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ummins/Documents/Dissertation etc./Streamside channels 2019/Data/"/>
    </mc:Choice>
  </mc:AlternateContent>
  <xr:revisionPtr revIDLastSave="0" documentId="8_{CF8C4155-12C1-F14A-A462-DF46AFA7154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All" sheetId="1" r:id="rId1"/>
    <sheet name="PCL1" sheetId="4" r:id="rId2"/>
    <sheet name="BDM reg" sheetId="3" r:id="rId3"/>
    <sheet name="F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58" i="1" l="1"/>
  <c r="D559" i="1"/>
  <c r="D560" i="1"/>
  <c r="D561" i="1"/>
  <c r="D562" i="1"/>
  <c r="D563" i="1"/>
  <c r="D564" i="1"/>
  <c r="D565" i="1"/>
  <c r="D566" i="1"/>
  <c r="D567" i="1"/>
  <c r="D568" i="1"/>
  <c r="D569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00" i="1" l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10" i="1"/>
  <c r="F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3" i="5"/>
  <c r="P250" i="4" l="1"/>
  <c r="Q250" i="4" s="1"/>
  <c r="O250" i="4"/>
  <c r="D250" i="4"/>
  <c r="P249" i="4"/>
  <c r="Q249" i="4" s="1"/>
  <c r="O249" i="4"/>
  <c r="D249" i="4"/>
  <c r="P248" i="4"/>
  <c r="Q248" i="4" s="1"/>
  <c r="O248" i="4"/>
  <c r="D248" i="4"/>
  <c r="P247" i="4"/>
  <c r="Q247" i="4" s="1"/>
  <c r="O247" i="4"/>
  <c r="D247" i="4"/>
  <c r="P246" i="4"/>
  <c r="Q246" i="4" s="1"/>
  <c r="O246" i="4"/>
  <c r="D246" i="4"/>
  <c r="O245" i="4"/>
  <c r="D245" i="4"/>
  <c r="P244" i="4"/>
  <c r="Q244" i="4" s="1"/>
  <c r="O244" i="4"/>
  <c r="D244" i="4"/>
  <c r="P243" i="4"/>
  <c r="Q243" i="4" s="1"/>
  <c r="O243" i="4"/>
  <c r="D243" i="4"/>
  <c r="P242" i="4"/>
  <c r="Q242" i="4" s="1"/>
  <c r="O242" i="4"/>
  <c r="D242" i="4"/>
  <c r="P241" i="4"/>
  <c r="Q241" i="4" s="1"/>
  <c r="O241" i="4"/>
  <c r="D241" i="4"/>
  <c r="P240" i="4"/>
  <c r="Q240" i="4" s="1"/>
  <c r="O240" i="4"/>
  <c r="D240" i="4"/>
  <c r="O239" i="4"/>
  <c r="D239" i="4"/>
  <c r="P238" i="4"/>
  <c r="Q238" i="4" s="1"/>
  <c r="O238" i="4"/>
  <c r="D238" i="4"/>
  <c r="P237" i="4"/>
  <c r="Q237" i="4" s="1"/>
  <c r="O237" i="4"/>
  <c r="D237" i="4"/>
  <c r="P236" i="4"/>
  <c r="Q236" i="4" s="1"/>
  <c r="O236" i="4"/>
  <c r="D236" i="4"/>
  <c r="P235" i="4"/>
  <c r="Q235" i="4" s="1"/>
  <c r="O235" i="4"/>
  <c r="D235" i="4"/>
  <c r="P234" i="4"/>
  <c r="Q234" i="4" s="1"/>
  <c r="O234" i="4"/>
  <c r="D234" i="4"/>
  <c r="O233" i="4"/>
  <c r="D233" i="4"/>
  <c r="P232" i="4"/>
  <c r="Q232" i="4" s="1"/>
  <c r="O232" i="4"/>
  <c r="D232" i="4"/>
  <c r="P231" i="4"/>
  <c r="Q231" i="4" s="1"/>
  <c r="O231" i="4"/>
  <c r="D231" i="4"/>
  <c r="P230" i="4"/>
  <c r="Q230" i="4" s="1"/>
  <c r="O230" i="4"/>
  <c r="D230" i="4"/>
  <c r="P229" i="4"/>
  <c r="Q229" i="4" s="1"/>
  <c r="O229" i="4"/>
  <c r="D229" i="4"/>
  <c r="P228" i="4"/>
  <c r="Q228" i="4" s="1"/>
  <c r="O228" i="4"/>
  <c r="D228" i="4"/>
  <c r="O227" i="4"/>
  <c r="D227" i="4"/>
  <c r="P226" i="4"/>
  <c r="Q226" i="4" s="1"/>
  <c r="O226" i="4"/>
  <c r="D226" i="4"/>
  <c r="P225" i="4"/>
  <c r="Q225" i="4" s="1"/>
  <c r="O225" i="4"/>
  <c r="D225" i="4"/>
  <c r="P224" i="4"/>
  <c r="Q224" i="4" s="1"/>
  <c r="O224" i="4"/>
  <c r="D224" i="4"/>
  <c r="P223" i="4"/>
  <c r="Q223" i="4" s="1"/>
  <c r="O223" i="4"/>
  <c r="D223" i="4"/>
  <c r="P222" i="4"/>
  <c r="Q222" i="4" s="1"/>
  <c r="O222" i="4"/>
  <c r="D222" i="4"/>
  <c r="O221" i="4"/>
  <c r="D221" i="4"/>
  <c r="P220" i="4"/>
  <c r="Q220" i="4" s="1"/>
  <c r="O220" i="4"/>
  <c r="D220" i="4"/>
  <c r="P219" i="4"/>
  <c r="Q219" i="4" s="1"/>
  <c r="O219" i="4"/>
  <c r="D219" i="4"/>
  <c r="P218" i="4"/>
  <c r="Q218" i="4" s="1"/>
  <c r="O218" i="4"/>
  <c r="D218" i="4"/>
  <c r="P217" i="4"/>
  <c r="Q217" i="4" s="1"/>
  <c r="O217" i="4"/>
  <c r="D217" i="4"/>
  <c r="P216" i="4"/>
  <c r="Q216" i="4" s="1"/>
  <c r="O216" i="4"/>
  <c r="D216" i="4"/>
  <c r="O215" i="4"/>
  <c r="D215" i="4"/>
  <c r="P214" i="4"/>
  <c r="Q214" i="4" s="1"/>
  <c r="O214" i="4"/>
  <c r="D214" i="4"/>
  <c r="P213" i="4"/>
  <c r="Q213" i="4" s="1"/>
  <c r="O213" i="4"/>
  <c r="D213" i="4"/>
  <c r="P212" i="4"/>
  <c r="Q212" i="4" s="1"/>
  <c r="O212" i="4"/>
  <c r="D212" i="4"/>
  <c r="P211" i="4"/>
  <c r="Q211" i="4" s="1"/>
  <c r="O211" i="4"/>
  <c r="D211" i="4"/>
  <c r="P210" i="4"/>
  <c r="Q210" i="4" s="1"/>
  <c r="O210" i="4"/>
  <c r="D210" i="4"/>
  <c r="O209" i="4"/>
  <c r="D209" i="4"/>
  <c r="P208" i="4"/>
  <c r="Q208" i="4" s="1"/>
  <c r="O208" i="4"/>
  <c r="D208" i="4"/>
  <c r="P207" i="4"/>
  <c r="Q207" i="4" s="1"/>
  <c r="O207" i="4"/>
  <c r="D207" i="4"/>
  <c r="P206" i="4"/>
  <c r="Q206" i="4" s="1"/>
  <c r="O206" i="4"/>
  <c r="D206" i="4"/>
  <c r="P205" i="4"/>
  <c r="Q205" i="4" s="1"/>
  <c r="O205" i="4"/>
  <c r="D205" i="4"/>
  <c r="P204" i="4"/>
  <c r="Q204" i="4" s="1"/>
  <c r="O204" i="4"/>
  <c r="D204" i="4"/>
  <c r="O203" i="4"/>
  <c r="D203" i="4"/>
  <c r="P202" i="4"/>
  <c r="Q202" i="4" s="1"/>
  <c r="O202" i="4"/>
  <c r="D202" i="4"/>
  <c r="P201" i="4"/>
  <c r="Q201" i="4" s="1"/>
  <c r="O201" i="4"/>
  <c r="D201" i="4"/>
  <c r="P200" i="4"/>
  <c r="Q200" i="4" s="1"/>
  <c r="O200" i="4"/>
  <c r="D200" i="4"/>
  <c r="P199" i="4"/>
  <c r="Q199" i="4" s="1"/>
  <c r="O199" i="4"/>
  <c r="D199" i="4"/>
  <c r="P198" i="4"/>
  <c r="Q198" i="4" s="1"/>
  <c r="O198" i="4"/>
  <c r="D198" i="4"/>
  <c r="O197" i="4"/>
  <c r="D197" i="4"/>
  <c r="P196" i="4"/>
  <c r="Q196" i="4" s="1"/>
  <c r="O196" i="4"/>
  <c r="D196" i="4"/>
  <c r="P195" i="4"/>
  <c r="Q195" i="4" s="1"/>
  <c r="O195" i="4"/>
  <c r="D195" i="4"/>
  <c r="P194" i="4"/>
  <c r="Q194" i="4" s="1"/>
  <c r="O194" i="4"/>
  <c r="D194" i="4"/>
  <c r="P193" i="4"/>
  <c r="Q193" i="4" s="1"/>
  <c r="O193" i="4"/>
  <c r="D193" i="4"/>
  <c r="P192" i="4"/>
  <c r="Q192" i="4" s="1"/>
  <c r="O192" i="4"/>
  <c r="D192" i="4"/>
  <c r="O191" i="4"/>
  <c r="D191" i="4"/>
  <c r="P190" i="4"/>
  <c r="Q190" i="4" s="1"/>
  <c r="O190" i="4"/>
  <c r="D190" i="4"/>
  <c r="P189" i="4"/>
  <c r="Q189" i="4" s="1"/>
  <c r="O189" i="4"/>
  <c r="D189" i="4"/>
  <c r="P188" i="4"/>
  <c r="Q188" i="4" s="1"/>
  <c r="O188" i="4"/>
  <c r="D188" i="4"/>
  <c r="P187" i="4"/>
  <c r="Q187" i="4" s="1"/>
  <c r="O187" i="4"/>
  <c r="D187" i="4"/>
  <c r="P186" i="4"/>
  <c r="Q186" i="4" s="1"/>
  <c r="O186" i="4"/>
  <c r="D186" i="4"/>
  <c r="O185" i="4"/>
  <c r="D185" i="4"/>
  <c r="P184" i="4"/>
  <c r="Q184" i="4" s="1"/>
  <c r="O184" i="4"/>
  <c r="D184" i="4"/>
  <c r="P183" i="4"/>
  <c r="Q183" i="4" s="1"/>
  <c r="O183" i="4"/>
  <c r="D183" i="4"/>
  <c r="P182" i="4"/>
  <c r="Q182" i="4" s="1"/>
  <c r="O182" i="4"/>
  <c r="D182" i="4"/>
  <c r="P181" i="4"/>
  <c r="Q181" i="4" s="1"/>
  <c r="O181" i="4"/>
  <c r="D181" i="4"/>
  <c r="P180" i="4"/>
  <c r="Q180" i="4" s="1"/>
  <c r="O180" i="4"/>
  <c r="D180" i="4"/>
  <c r="O179" i="4"/>
  <c r="D179" i="4"/>
  <c r="P178" i="4"/>
  <c r="Q178" i="4" s="1"/>
  <c r="O178" i="4"/>
  <c r="D178" i="4"/>
  <c r="P177" i="4"/>
  <c r="Q177" i="4" s="1"/>
  <c r="O177" i="4"/>
  <c r="D177" i="4"/>
  <c r="P176" i="4"/>
  <c r="Q176" i="4" s="1"/>
  <c r="O176" i="4"/>
  <c r="D176" i="4"/>
  <c r="P175" i="4"/>
  <c r="Q175" i="4" s="1"/>
  <c r="O175" i="4"/>
  <c r="D175" i="4"/>
  <c r="P174" i="4"/>
  <c r="Q174" i="4" s="1"/>
  <c r="O174" i="4"/>
  <c r="D174" i="4"/>
  <c r="O173" i="4"/>
  <c r="D173" i="4"/>
  <c r="P172" i="4"/>
  <c r="Q172" i="4" s="1"/>
  <c r="O172" i="4"/>
  <c r="D172" i="4"/>
  <c r="P171" i="4"/>
  <c r="Q171" i="4" s="1"/>
  <c r="O171" i="4"/>
  <c r="D171" i="4"/>
  <c r="P170" i="4"/>
  <c r="Q170" i="4" s="1"/>
  <c r="O170" i="4"/>
  <c r="D170" i="4"/>
  <c r="P169" i="4"/>
  <c r="Q169" i="4" s="1"/>
  <c r="O169" i="4"/>
  <c r="D169" i="4"/>
  <c r="P168" i="4"/>
  <c r="Q168" i="4" s="1"/>
  <c r="O168" i="4"/>
  <c r="D168" i="4"/>
  <c r="O167" i="4"/>
  <c r="D167" i="4"/>
  <c r="P166" i="4"/>
  <c r="Q166" i="4" s="1"/>
  <c r="O166" i="4"/>
  <c r="D166" i="4"/>
  <c r="P165" i="4"/>
  <c r="Q165" i="4" s="1"/>
  <c r="O165" i="4"/>
  <c r="D165" i="4"/>
  <c r="P164" i="4"/>
  <c r="Q164" i="4" s="1"/>
  <c r="O164" i="4"/>
  <c r="D164" i="4"/>
  <c r="P163" i="4"/>
  <c r="Q163" i="4" s="1"/>
  <c r="O163" i="4"/>
  <c r="D163" i="4"/>
  <c r="P162" i="4"/>
  <c r="Q162" i="4" s="1"/>
  <c r="O162" i="4"/>
  <c r="D162" i="4"/>
  <c r="O161" i="4"/>
  <c r="D161" i="4"/>
  <c r="P160" i="4"/>
  <c r="Q160" i="4" s="1"/>
  <c r="O160" i="4"/>
  <c r="D160" i="4"/>
  <c r="P159" i="4"/>
  <c r="Q159" i="4" s="1"/>
  <c r="O159" i="4"/>
  <c r="D159" i="4"/>
  <c r="P158" i="4"/>
  <c r="Q158" i="4" s="1"/>
  <c r="O158" i="4"/>
  <c r="D158" i="4"/>
  <c r="P157" i="4"/>
  <c r="Q157" i="4" s="1"/>
  <c r="O157" i="4"/>
  <c r="D157" i="4"/>
  <c r="P156" i="4"/>
  <c r="Q156" i="4" s="1"/>
  <c r="O156" i="4"/>
  <c r="D156" i="4"/>
  <c r="O155" i="4"/>
  <c r="D155" i="4"/>
  <c r="P154" i="4"/>
  <c r="Q154" i="4" s="1"/>
  <c r="O154" i="4"/>
  <c r="D154" i="4"/>
  <c r="P153" i="4"/>
  <c r="Q153" i="4" s="1"/>
  <c r="O153" i="4"/>
  <c r="D153" i="4"/>
  <c r="P152" i="4"/>
  <c r="Q152" i="4" s="1"/>
  <c r="O152" i="4"/>
  <c r="D152" i="4"/>
  <c r="P151" i="4"/>
  <c r="Q151" i="4" s="1"/>
  <c r="O151" i="4"/>
  <c r="D151" i="4"/>
  <c r="P150" i="4"/>
  <c r="Q150" i="4" s="1"/>
  <c r="O150" i="4"/>
  <c r="D150" i="4"/>
  <c r="O149" i="4"/>
  <c r="D149" i="4"/>
  <c r="P148" i="4"/>
  <c r="Q148" i="4" s="1"/>
  <c r="O148" i="4"/>
  <c r="D148" i="4"/>
  <c r="P147" i="4"/>
  <c r="Q147" i="4" s="1"/>
  <c r="O147" i="4"/>
  <c r="D147" i="4"/>
  <c r="P146" i="4"/>
  <c r="Q146" i="4" s="1"/>
  <c r="O146" i="4"/>
  <c r="D146" i="4"/>
  <c r="P145" i="4"/>
  <c r="Q145" i="4" s="1"/>
  <c r="O145" i="4"/>
  <c r="D145" i="4"/>
  <c r="P144" i="4"/>
  <c r="Q144" i="4" s="1"/>
  <c r="O144" i="4"/>
  <c r="D144" i="4"/>
  <c r="O143" i="4"/>
  <c r="D143" i="4"/>
  <c r="P142" i="4"/>
  <c r="Q142" i="4" s="1"/>
  <c r="O142" i="4"/>
  <c r="D142" i="4"/>
  <c r="P141" i="4"/>
  <c r="Q141" i="4" s="1"/>
  <c r="O141" i="4"/>
  <c r="D141" i="4"/>
  <c r="P140" i="4"/>
  <c r="Q140" i="4" s="1"/>
  <c r="O140" i="4"/>
  <c r="D140" i="4"/>
  <c r="P139" i="4"/>
  <c r="Q139" i="4" s="1"/>
  <c r="O139" i="4"/>
  <c r="D139" i="4"/>
  <c r="O138" i="4"/>
  <c r="D138" i="4"/>
  <c r="P137" i="4"/>
  <c r="Q137" i="4" s="1"/>
  <c r="O137" i="4"/>
  <c r="D137" i="4"/>
  <c r="P136" i="4"/>
  <c r="Q136" i="4" s="1"/>
  <c r="O136" i="4"/>
  <c r="D136" i="4"/>
  <c r="P135" i="4"/>
  <c r="Q135" i="4" s="1"/>
  <c r="O135" i="4"/>
  <c r="D135" i="4"/>
  <c r="P134" i="4"/>
  <c r="Q134" i="4" s="1"/>
  <c r="O134" i="4"/>
  <c r="D134" i="4"/>
  <c r="P133" i="4"/>
  <c r="Q133" i="4" s="1"/>
  <c r="O133" i="4"/>
  <c r="D133" i="4"/>
  <c r="P132" i="4"/>
  <c r="Q132" i="4" s="1"/>
  <c r="O132" i="4"/>
  <c r="D132" i="4"/>
  <c r="O131" i="4"/>
  <c r="D131" i="4"/>
  <c r="P130" i="4"/>
  <c r="Q130" i="4" s="1"/>
  <c r="O130" i="4"/>
  <c r="D130" i="4"/>
  <c r="P129" i="4"/>
  <c r="Q129" i="4" s="1"/>
  <c r="O129" i="4"/>
  <c r="D129" i="4"/>
  <c r="P128" i="4"/>
  <c r="Q128" i="4" s="1"/>
  <c r="O128" i="4"/>
  <c r="D128" i="4"/>
  <c r="P127" i="4"/>
  <c r="Q127" i="4" s="1"/>
  <c r="O127" i="4"/>
  <c r="D127" i="4"/>
  <c r="P126" i="4"/>
  <c r="Q126" i="4" s="1"/>
  <c r="O126" i="4"/>
  <c r="D126" i="4"/>
  <c r="O125" i="4"/>
  <c r="D125" i="4"/>
  <c r="P124" i="4"/>
  <c r="Q124" i="4" s="1"/>
  <c r="O124" i="4"/>
  <c r="D124" i="4"/>
  <c r="P123" i="4"/>
  <c r="Q123" i="4" s="1"/>
  <c r="O123" i="4"/>
  <c r="D123" i="4"/>
  <c r="P122" i="4"/>
  <c r="Q122" i="4" s="1"/>
  <c r="O122" i="4"/>
  <c r="D122" i="4"/>
  <c r="P121" i="4"/>
  <c r="Q121" i="4" s="1"/>
  <c r="O121" i="4"/>
  <c r="D121" i="4"/>
  <c r="P120" i="4"/>
  <c r="Q120" i="4" s="1"/>
  <c r="O120" i="4"/>
  <c r="D120" i="4"/>
  <c r="O119" i="4"/>
  <c r="D119" i="4"/>
  <c r="P118" i="4"/>
  <c r="Q118" i="4" s="1"/>
  <c r="O118" i="4"/>
  <c r="D118" i="4"/>
  <c r="P117" i="4"/>
  <c r="Q117" i="4" s="1"/>
  <c r="O117" i="4"/>
  <c r="D117" i="4"/>
  <c r="P116" i="4"/>
  <c r="Q116" i="4" s="1"/>
  <c r="O116" i="4"/>
  <c r="D116" i="4"/>
  <c r="P115" i="4"/>
  <c r="Q115" i="4" s="1"/>
  <c r="O115" i="4"/>
  <c r="D115" i="4"/>
  <c r="P114" i="4"/>
  <c r="Q114" i="4" s="1"/>
  <c r="O114" i="4"/>
  <c r="D114" i="4"/>
  <c r="O113" i="4"/>
  <c r="D113" i="4"/>
  <c r="P112" i="4"/>
  <c r="Q112" i="4" s="1"/>
  <c r="O112" i="4"/>
  <c r="D112" i="4"/>
  <c r="P111" i="4"/>
  <c r="Q111" i="4" s="1"/>
  <c r="O111" i="4"/>
  <c r="D111" i="4"/>
  <c r="P110" i="4"/>
  <c r="Q110" i="4" s="1"/>
  <c r="O110" i="4"/>
  <c r="D110" i="4"/>
  <c r="P109" i="4"/>
  <c r="Q109" i="4" s="1"/>
  <c r="O109" i="4"/>
  <c r="D109" i="4"/>
  <c r="P108" i="4"/>
  <c r="Q108" i="4" s="1"/>
  <c r="O108" i="4"/>
  <c r="D108" i="4"/>
  <c r="O107" i="4"/>
  <c r="D107" i="4"/>
  <c r="P106" i="4"/>
  <c r="Q106" i="4" s="1"/>
  <c r="O106" i="4"/>
  <c r="D106" i="4"/>
  <c r="P105" i="4"/>
  <c r="Q105" i="4" s="1"/>
  <c r="O105" i="4"/>
  <c r="D105" i="4"/>
  <c r="P104" i="4"/>
  <c r="Q104" i="4" s="1"/>
  <c r="O104" i="4"/>
  <c r="D104" i="4"/>
  <c r="P103" i="4"/>
  <c r="Q103" i="4" s="1"/>
  <c r="O103" i="4"/>
  <c r="D103" i="4"/>
  <c r="P102" i="4"/>
  <c r="Q102" i="4" s="1"/>
  <c r="O102" i="4"/>
  <c r="D102" i="4"/>
  <c r="O101" i="4"/>
  <c r="D101" i="4"/>
  <c r="P100" i="4"/>
  <c r="Q100" i="4" s="1"/>
  <c r="O100" i="4"/>
  <c r="D100" i="4"/>
  <c r="P99" i="4"/>
  <c r="Q99" i="4" s="1"/>
  <c r="O99" i="4"/>
  <c r="D99" i="4"/>
  <c r="P98" i="4"/>
  <c r="Q98" i="4" s="1"/>
  <c r="O98" i="4"/>
  <c r="D98" i="4"/>
  <c r="P97" i="4"/>
  <c r="Q97" i="4" s="1"/>
  <c r="O97" i="4"/>
  <c r="D97" i="4"/>
  <c r="P96" i="4"/>
  <c r="Q96" i="4" s="1"/>
  <c r="O96" i="4"/>
  <c r="D96" i="4"/>
  <c r="O95" i="4"/>
  <c r="D95" i="4"/>
  <c r="P94" i="4"/>
  <c r="Q94" i="4" s="1"/>
  <c r="O94" i="4"/>
  <c r="D94" i="4"/>
  <c r="P93" i="4"/>
  <c r="Q93" i="4" s="1"/>
  <c r="O93" i="4"/>
  <c r="D93" i="4"/>
  <c r="P92" i="4"/>
  <c r="Q92" i="4" s="1"/>
  <c r="O92" i="4"/>
  <c r="D92" i="4"/>
  <c r="P91" i="4"/>
  <c r="Q91" i="4" s="1"/>
  <c r="O91" i="4"/>
  <c r="D91" i="4"/>
  <c r="O90" i="4"/>
  <c r="D90" i="4"/>
  <c r="O89" i="4"/>
  <c r="D89" i="4"/>
  <c r="P88" i="4"/>
  <c r="Q88" i="4" s="1"/>
  <c r="O88" i="4"/>
  <c r="D88" i="4"/>
  <c r="P87" i="4"/>
  <c r="Q87" i="4" s="1"/>
  <c r="O87" i="4"/>
  <c r="D87" i="4"/>
  <c r="P86" i="4"/>
  <c r="Q86" i="4" s="1"/>
  <c r="O86" i="4"/>
  <c r="D86" i="4"/>
  <c r="P85" i="4"/>
  <c r="Q85" i="4" s="1"/>
  <c r="O85" i="4"/>
  <c r="D85" i="4"/>
  <c r="P84" i="4"/>
  <c r="Q84" i="4" s="1"/>
  <c r="O84" i="4"/>
  <c r="D84" i="4"/>
  <c r="P83" i="4"/>
  <c r="O83" i="4"/>
  <c r="D83" i="4"/>
  <c r="O82" i="4"/>
  <c r="D82" i="4"/>
  <c r="P81" i="4"/>
  <c r="Q81" i="4" s="1"/>
  <c r="O81" i="4"/>
  <c r="D81" i="4"/>
  <c r="P80" i="4"/>
  <c r="Q80" i="4" s="1"/>
  <c r="O80" i="4"/>
  <c r="D80" i="4"/>
  <c r="P79" i="4"/>
  <c r="Q79" i="4" s="1"/>
  <c r="O79" i="4"/>
  <c r="D79" i="4"/>
  <c r="P78" i="4"/>
  <c r="Q78" i="4" s="1"/>
  <c r="O78" i="4"/>
  <c r="D78" i="4"/>
  <c r="P77" i="4"/>
  <c r="Q77" i="4" s="1"/>
  <c r="O77" i="4"/>
  <c r="D77" i="4"/>
  <c r="P76" i="4"/>
  <c r="Q76" i="4" s="1"/>
  <c r="D76" i="4"/>
  <c r="P75" i="4"/>
  <c r="Q75" i="4" s="1"/>
  <c r="O75" i="4"/>
  <c r="D75" i="4"/>
  <c r="P74" i="4"/>
  <c r="Q74" i="4" s="1"/>
  <c r="O74" i="4"/>
  <c r="D74" i="4"/>
  <c r="O73" i="4"/>
  <c r="D73" i="4"/>
  <c r="P72" i="4"/>
  <c r="Q72" i="4" s="1"/>
  <c r="O72" i="4"/>
  <c r="D72" i="4"/>
  <c r="O71" i="4"/>
  <c r="D71" i="4"/>
  <c r="P70" i="4"/>
  <c r="Q70" i="4" s="1"/>
  <c r="O70" i="4"/>
  <c r="D70" i="4"/>
  <c r="P69" i="4"/>
  <c r="Q69" i="4" s="1"/>
  <c r="O69" i="4"/>
  <c r="D69" i="4"/>
  <c r="P68" i="4"/>
  <c r="Q68" i="4" s="1"/>
  <c r="O68" i="4"/>
  <c r="D68" i="4"/>
  <c r="P67" i="4"/>
  <c r="Q67" i="4" s="1"/>
  <c r="O67" i="4"/>
  <c r="D67" i="4"/>
  <c r="P66" i="4"/>
  <c r="Q66" i="4" s="1"/>
  <c r="O66" i="4"/>
  <c r="D66" i="4"/>
  <c r="O65" i="4"/>
  <c r="D65" i="4"/>
  <c r="P64" i="4"/>
  <c r="Q64" i="4" s="1"/>
  <c r="O64" i="4"/>
  <c r="D64" i="4"/>
  <c r="P63" i="4"/>
  <c r="Q63" i="4" s="1"/>
  <c r="O63" i="4"/>
  <c r="D63" i="4"/>
  <c r="P62" i="4"/>
  <c r="Q62" i="4" s="1"/>
  <c r="O62" i="4"/>
  <c r="D62" i="4"/>
  <c r="P61" i="4"/>
  <c r="Q61" i="4" s="1"/>
  <c r="O61" i="4"/>
  <c r="D61" i="4"/>
  <c r="P60" i="4"/>
  <c r="Q60" i="4" s="1"/>
  <c r="O60" i="4"/>
  <c r="D60" i="4"/>
  <c r="O59" i="4"/>
  <c r="D59" i="4"/>
  <c r="P58" i="4"/>
  <c r="Q58" i="4" s="1"/>
  <c r="O58" i="4"/>
  <c r="D58" i="4"/>
  <c r="P57" i="4"/>
  <c r="Q57" i="4" s="1"/>
  <c r="O57" i="4"/>
  <c r="D57" i="4"/>
  <c r="P56" i="4"/>
  <c r="Q56" i="4" s="1"/>
  <c r="O56" i="4"/>
  <c r="D56" i="4"/>
  <c r="P55" i="4"/>
  <c r="Q55" i="4" s="1"/>
  <c r="O55" i="4"/>
  <c r="D55" i="4"/>
  <c r="P54" i="4"/>
  <c r="Q54" i="4" s="1"/>
  <c r="O54" i="4"/>
  <c r="D54" i="4"/>
  <c r="O53" i="4"/>
  <c r="D53" i="4"/>
  <c r="P52" i="4"/>
  <c r="Q52" i="4" s="1"/>
  <c r="O52" i="4"/>
  <c r="D52" i="4"/>
  <c r="P51" i="4"/>
  <c r="Q51" i="4" s="1"/>
  <c r="O51" i="4"/>
  <c r="D51" i="4"/>
  <c r="P50" i="4"/>
  <c r="Q50" i="4" s="1"/>
  <c r="O50" i="4"/>
  <c r="D50" i="4"/>
  <c r="P49" i="4"/>
  <c r="Q49" i="4" s="1"/>
  <c r="O49" i="4"/>
  <c r="D49" i="4"/>
  <c r="P48" i="4"/>
  <c r="Q48" i="4" s="1"/>
  <c r="O48" i="4"/>
  <c r="D48" i="4"/>
  <c r="O47" i="4"/>
  <c r="D47" i="4"/>
  <c r="P46" i="4"/>
  <c r="Q46" i="4" s="1"/>
  <c r="O46" i="4"/>
  <c r="D46" i="4"/>
  <c r="P45" i="4"/>
  <c r="Q45" i="4" s="1"/>
  <c r="O45" i="4"/>
  <c r="D45" i="4"/>
  <c r="P44" i="4"/>
  <c r="Q44" i="4" s="1"/>
  <c r="O44" i="4"/>
  <c r="D44" i="4"/>
  <c r="P43" i="4"/>
  <c r="Q43" i="4" s="1"/>
  <c r="O43" i="4"/>
  <c r="D43" i="4"/>
  <c r="P42" i="4"/>
  <c r="Q42" i="4" s="1"/>
  <c r="O42" i="4"/>
  <c r="D42" i="4"/>
  <c r="O41" i="4"/>
  <c r="D41" i="4"/>
  <c r="P40" i="4"/>
  <c r="Q40" i="4" s="1"/>
  <c r="O40" i="4"/>
  <c r="D40" i="4"/>
  <c r="P39" i="4"/>
  <c r="Q39" i="4" s="1"/>
  <c r="O39" i="4"/>
  <c r="D39" i="4"/>
  <c r="P38" i="4"/>
  <c r="Q38" i="4" s="1"/>
  <c r="O38" i="4"/>
  <c r="D38" i="4"/>
  <c r="P37" i="4"/>
  <c r="Q37" i="4" s="1"/>
  <c r="O37" i="4"/>
  <c r="D37" i="4"/>
  <c r="P36" i="4"/>
  <c r="Q36" i="4" s="1"/>
  <c r="O36" i="4"/>
  <c r="D36" i="4"/>
  <c r="O35" i="4"/>
  <c r="D35" i="4"/>
  <c r="P34" i="4"/>
  <c r="Q34" i="4" s="1"/>
  <c r="O34" i="4"/>
  <c r="D34" i="4"/>
  <c r="P33" i="4"/>
  <c r="Q33" i="4" s="1"/>
  <c r="O33" i="4"/>
  <c r="D33" i="4"/>
  <c r="P32" i="4"/>
  <c r="Q32" i="4" s="1"/>
  <c r="O32" i="4"/>
  <c r="D32" i="4"/>
  <c r="P31" i="4"/>
  <c r="Q31" i="4" s="1"/>
  <c r="O31" i="4"/>
  <c r="D31" i="4"/>
  <c r="P30" i="4"/>
  <c r="Q30" i="4" s="1"/>
  <c r="O30" i="4"/>
  <c r="D30" i="4"/>
  <c r="O29" i="4"/>
  <c r="D29" i="4"/>
  <c r="P28" i="4"/>
  <c r="Q28" i="4" s="1"/>
  <c r="O28" i="4"/>
  <c r="D28" i="4"/>
  <c r="P27" i="4"/>
  <c r="Q27" i="4" s="1"/>
  <c r="O27" i="4"/>
  <c r="D27" i="4"/>
  <c r="P26" i="4"/>
  <c r="Q26" i="4" s="1"/>
  <c r="O26" i="4"/>
  <c r="D26" i="4"/>
  <c r="P25" i="4"/>
  <c r="Q25" i="4" s="1"/>
  <c r="O25" i="4"/>
  <c r="D25" i="4"/>
  <c r="P24" i="4"/>
  <c r="Q24" i="4" s="1"/>
  <c r="O24" i="4"/>
  <c r="D24" i="4"/>
  <c r="O23" i="4"/>
  <c r="D23" i="4"/>
  <c r="P22" i="4"/>
  <c r="Q22" i="4" s="1"/>
  <c r="O22" i="4"/>
  <c r="D22" i="4"/>
  <c r="P21" i="4"/>
  <c r="Q21" i="4" s="1"/>
  <c r="O21" i="4"/>
  <c r="D21" i="4"/>
  <c r="O20" i="4"/>
  <c r="D20" i="4"/>
  <c r="O19" i="4"/>
  <c r="D19" i="4"/>
  <c r="P18" i="4"/>
  <c r="Q18" i="4" s="1"/>
  <c r="O18" i="4"/>
  <c r="D18" i="4"/>
  <c r="P17" i="4"/>
  <c r="Q17" i="4" s="1"/>
  <c r="O17" i="4"/>
  <c r="D17" i="4"/>
  <c r="P16" i="4"/>
  <c r="Q16" i="4" s="1"/>
  <c r="O16" i="4"/>
  <c r="D16" i="4"/>
  <c r="P15" i="4"/>
  <c r="Q15" i="4" s="1"/>
  <c r="O15" i="4"/>
  <c r="D15" i="4"/>
  <c r="P14" i="4"/>
  <c r="Q14" i="4" s="1"/>
  <c r="O14" i="4"/>
  <c r="D14" i="4"/>
  <c r="O13" i="4"/>
  <c r="D13" i="4"/>
  <c r="P12" i="4"/>
  <c r="Q12" i="4" s="1"/>
  <c r="O12" i="4"/>
  <c r="D12" i="4"/>
  <c r="P11" i="4"/>
  <c r="Q11" i="4" s="1"/>
  <c r="O11" i="4"/>
  <c r="D11" i="4"/>
  <c r="P10" i="4"/>
  <c r="Q10" i="4" s="1"/>
  <c r="O10" i="4"/>
  <c r="D10" i="4"/>
  <c r="P9" i="4"/>
  <c r="Q9" i="4" s="1"/>
  <c r="O9" i="4"/>
  <c r="D9" i="4"/>
  <c r="P8" i="4"/>
  <c r="Q8" i="4" s="1"/>
  <c r="O8" i="4"/>
  <c r="D8" i="4"/>
  <c r="P7" i="4"/>
  <c r="Q7" i="4" s="1"/>
  <c r="O7" i="4"/>
  <c r="D7" i="4"/>
  <c r="P6" i="4"/>
  <c r="Q6" i="4" s="1"/>
  <c r="O6" i="4"/>
  <c r="D6" i="4"/>
  <c r="P5" i="4"/>
  <c r="Q5" i="4" s="1"/>
  <c r="O5" i="4"/>
  <c r="D5" i="4"/>
  <c r="P4" i="4"/>
  <c r="Q4" i="4" s="1"/>
  <c r="O4" i="4"/>
  <c r="D4" i="4"/>
  <c r="O3" i="4"/>
  <c r="D3" i="4"/>
  <c r="J11" i="3"/>
  <c r="J12" i="3"/>
  <c r="J13" i="3"/>
  <c r="J14" i="3"/>
  <c r="J10" i="3"/>
  <c r="J3" i="3"/>
  <c r="J4" i="3"/>
  <c r="J5" i="3"/>
  <c r="J6" i="3"/>
  <c r="J2" i="3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250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" i="1"/>
</calcChain>
</file>

<file path=xl/sharedStrings.xml><?xml version="1.0" encoding="utf-8"?>
<sst xmlns="http://schemas.openxmlformats.org/spreadsheetml/2006/main" count="4600" uniqueCount="469">
  <si>
    <t>Species</t>
  </si>
  <si>
    <t>PCL1</t>
  </si>
  <si>
    <t>2A</t>
  </si>
  <si>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</si>
  <si>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</si>
  <si>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</si>
  <si>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</si>
  <si>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</si>
  <si>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</si>
  <si>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</si>
  <si>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</si>
  <si>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</si>
  <si>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</si>
  <si>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</si>
  <si>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</si>
  <si>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</si>
  <si>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</si>
  <si>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</si>
  <si>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</si>
  <si>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</si>
  <si>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</si>
  <si>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</si>
  <si>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</si>
  <si>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R</t>
  </si>
  <si>
    <t>A</t>
  </si>
  <si>
    <t>trial#</t>
  </si>
  <si>
    <t>date.start</t>
  </si>
  <si>
    <t>date.end</t>
  </si>
  <si>
    <t>channel</t>
  </si>
  <si>
    <t xml:space="preserve"> chamber</t>
  </si>
  <si>
    <t>species</t>
  </si>
  <si>
    <t>fragments</t>
  </si>
  <si>
    <t>boat.wt (g)</t>
  </si>
  <si>
    <t>boat+blotted wt (g)</t>
  </si>
  <si>
    <t>fp.wt (g)</t>
  </si>
  <si>
    <t>fp.PCLDM.wt (g)</t>
  </si>
  <si>
    <t>Microbes</t>
  </si>
  <si>
    <t>notes</t>
  </si>
  <si>
    <t>0A</t>
  </si>
  <si>
    <t>R041</t>
  </si>
  <si>
    <t>R042</t>
  </si>
  <si>
    <t>R043</t>
  </si>
  <si>
    <t>R044</t>
  </si>
  <si>
    <t>R045</t>
  </si>
  <si>
    <t>R046</t>
  </si>
  <si>
    <t>A041</t>
  </si>
  <si>
    <t>A042</t>
  </si>
  <si>
    <t>A043</t>
  </si>
  <si>
    <t>A044</t>
  </si>
  <si>
    <t>A045</t>
  </si>
  <si>
    <t>A046</t>
  </si>
  <si>
    <t>NA</t>
  </si>
  <si>
    <t>4D</t>
  </si>
  <si>
    <t>R021</t>
  </si>
  <si>
    <t>R022</t>
  </si>
  <si>
    <t>R023</t>
  </si>
  <si>
    <t>R024</t>
  </si>
  <si>
    <t>R025</t>
  </si>
  <si>
    <t>R026</t>
  </si>
  <si>
    <t>A021</t>
  </si>
  <si>
    <t>A022</t>
  </si>
  <si>
    <t>A023</t>
  </si>
  <si>
    <t>A024</t>
  </si>
  <si>
    <t>A025</t>
  </si>
  <si>
    <t>A026</t>
  </si>
  <si>
    <t>R031</t>
  </si>
  <si>
    <t>R032</t>
  </si>
  <si>
    <t>R033</t>
  </si>
  <si>
    <t>R034</t>
  </si>
  <si>
    <t>3D</t>
  </si>
  <si>
    <t>R035</t>
  </si>
  <si>
    <t>R036</t>
  </si>
  <si>
    <t>A031</t>
  </si>
  <si>
    <t>A032</t>
  </si>
  <si>
    <t>A033</t>
  </si>
  <si>
    <t>A034</t>
  </si>
  <si>
    <t>A035</t>
  </si>
  <si>
    <t>A036</t>
  </si>
  <si>
    <t>0C</t>
  </si>
  <si>
    <t>R011</t>
  </si>
  <si>
    <t>R012</t>
  </si>
  <si>
    <t>R013</t>
  </si>
  <si>
    <t>R014</t>
  </si>
  <si>
    <t>R015</t>
  </si>
  <si>
    <t>R016</t>
  </si>
  <si>
    <t>A011</t>
  </si>
  <si>
    <t>A012</t>
  </si>
  <si>
    <t>A013</t>
  </si>
  <si>
    <t>A014</t>
  </si>
  <si>
    <t>A015</t>
  </si>
  <si>
    <t>A016</t>
  </si>
  <si>
    <t>0D</t>
  </si>
  <si>
    <t>R051</t>
  </si>
  <si>
    <t>R052</t>
  </si>
  <si>
    <t>R053</t>
  </si>
  <si>
    <t>R054</t>
  </si>
  <si>
    <t>R055</t>
  </si>
  <si>
    <t>R056</t>
  </si>
  <si>
    <t>A051</t>
  </si>
  <si>
    <t>A052</t>
  </si>
  <si>
    <t>A053</t>
  </si>
  <si>
    <t>A054</t>
  </si>
  <si>
    <t>A055</t>
  </si>
  <si>
    <t>A056</t>
  </si>
  <si>
    <t>2B</t>
  </si>
  <si>
    <t>R061</t>
  </si>
  <si>
    <t>R062</t>
  </si>
  <si>
    <t>R063</t>
  </si>
  <si>
    <t>R064</t>
  </si>
  <si>
    <t>R065</t>
  </si>
  <si>
    <t>R066</t>
  </si>
  <si>
    <t>A061</t>
  </si>
  <si>
    <t>A062</t>
  </si>
  <si>
    <t>A063</t>
  </si>
  <si>
    <t>A064</t>
  </si>
  <si>
    <t>A065</t>
  </si>
  <si>
    <t>A066</t>
  </si>
  <si>
    <t>R071</t>
  </si>
  <si>
    <t>R072</t>
  </si>
  <si>
    <t>R073</t>
  </si>
  <si>
    <t>R074</t>
  </si>
  <si>
    <t>R075</t>
  </si>
  <si>
    <t>R076</t>
  </si>
  <si>
    <t>A071</t>
  </si>
  <si>
    <t>A072</t>
  </si>
  <si>
    <t>A073</t>
  </si>
  <si>
    <t>A074</t>
  </si>
  <si>
    <t>A075</t>
  </si>
  <si>
    <t>A076</t>
  </si>
  <si>
    <t>3A</t>
  </si>
  <si>
    <t>R081</t>
  </si>
  <si>
    <t>R082</t>
  </si>
  <si>
    <t>R083</t>
  </si>
  <si>
    <t>R084</t>
  </si>
  <si>
    <t>R085</t>
  </si>
  <si>
    <t>R086</t>
  </si>
  <si>
    <t>A081</t>
  </si>
  <si>
    <t>A082</t>
  </si>
  <si>
    <t>A083</t>
  </si>
  <si>
    <t>A084</t>
  </si>
  <si>
    <t>A085</t>
  </si>
  <si>
    <t>A086</t>
  </si>
  <si>
    <t>2C</t>
  </si>
  <si>
    <t>R091</t>
  </si>
  <si>
    <t>R092</t>
  </si>
  <si>
    <t>R093</t>
  </si>
  <si>
    <t>R094</t>
  </si>
  <si>
    <t>R095</t>
  </si>
  <si>
    <t>R096</t>
  </si>
  <si>
    <t>A091</t>
  </si>
  <si>
    <t>A092</t>
  </si>
  <si>
    <t>A093</t>
  </si>
  <si>
    <t>A094</t>
  </si>
  <si>
    <t>A095</t>
  </si>
  <si>
    <t>A096</t>
  </si>
  <si>
    <t>1A</t>
  </si>
  <si>
    <t>4C</t>
  </si>
  <si>
    <t>R101</t>
  </si>
  <si>
    <t>R102</t>
  </si>
  <si>
    <t>R103</t>
  </si>
  <si>
    <t>R104</t>
  </si>
  <si>
    <t>R105</t>
  </si>
  <si>
    <t>R106</t>
  </si>
  <si>
    <t>A101</t>
  </si>
  <si>
    <t>A102</t>
  </si>
  <si>
    <t>A103</t>
  </si>
  <si>
    <t>A104</t>
  </si>
  <si>
    <t>A105</t>
  </si>
  <si>
    <t>A106</t>
  </si>
  <si>
    <t>R111</t>
  </si>
  <si>
    <t>R112</t>
  </si>
  <si>
    <t>R113</t>
  </si>
  <si>
    <t>R114</t>
  </si>
  <si>
    <t>R115</t>
  </si>
  <si>
    <t>R116</t>
  </si>
  <si>
    <t>A111</t>
  </si>
  <si>
    <t>A112</t>
  </si>
  <si>
    <t>A113</t>
  </si>
  <si>
    <t>A114</t>
  </si>
  <si>
    <t>A115</t>
  </si>
  <si>
    <t>A116</t>
  </si>
  <si>
    <t>1B</t>
  </si>
  <si>
    <t>R121</t>
  </si>
  <si>
    <t>R122</t>
  </si>
  <si>
    <t>R123</t>
  </si>
  <si>
    <t>R124</t>
  </si>
  <si>
    <t>R125</t>
  </si>
  <si>
    <t>R126</t>
  </si>
  <si>
    <t>A121</t>
  </si>
  <si>
    <t>A122</t>
  </si>
  <si>
    <t>A123</t>
  </si>
  <si>
    <t>A124</t>
  </si>
  <si>
    <t>A125</t>
  </si>
  <si>
    <t>A126</t>
  </si>
  <si>
    <t>1C</t>
  </si>
  <si>
    <t>R131</t>
  </si>
  <si>
    <t>R132</t>
  </si>
  <si>
    <t>R133</t>
  </si>
  <si>
    <t>R134</t>
  </si>
  <si>
    <t>R135</t>
  </si>
  <si>
    <t>R136</t>
  </si>
  <si>
    <t>A131</t>
  </si>
  <si>
    <t>A132</t>
  </si>
  <si>
    <t>A133</t>
  </si>
  <si>
    <t>A134</t>
  </si>
  <si>
    <t>A135</t>
  </si>
  <si>
    <t>A136</t>
  </si>
  <si>
    <t>3B</t>
  </si>
  <si>
    <t>R141</t>
  </si>
  <si>
    <t>R142</t>
  </si>
  <si>
    <t>R143</t>
  </si>
  <si>
    <t>R144</t>
  </si>
  <si>
    <t>R145</t>
  </si>
  <si>
    <t>R146</t>
  </si>
  <si>
    <t>A141</t>
  </si>
  <si>
    <t>A142</t>
  </si>
  <si>
    <t>A143</t>
  </si>
  <si>
    <t>A144</t>
  </si>
  <si>
    <t>A145</t>
  </si>
  <si>
    <t>A146</t>
  </si>
  <si>
    <t>4B</t>
  </si>
  <si>
    <t>0B</t>
  </si>
  <si>
    <t>R151</t>
  </si>
  <si>
    <t>R152</t>
  </si>
  <si>
    <t>R153</t>
  </si>
  <si>
    <t>R154</t>
  </si>
  <si>
    <t>R155</t>
  </si>
  <si>
    <t>R156</t>
  </si>
  <si>
    <t>A151</t>
  </si>
  <si>
    <t>A152</t>
  </si>
  <si>
    <t>A153</t>
  </si>
  <si>
    <t>A154</t>
  </si>
  <si>
    <t>A155</t>
  </si>
  <si>
    <t>A156</t>
  </si>
  <si>
    <t>R161</t>
  </si>
  <si>
    <t>R162</t>
  </si>
  <si>
    <t>R163</t>
  </si>
  <si>
    <t>R164</t>
  </si>
  <si>
    <t>R165</t>
  </si>
  <si>
    <t>R166</t>
  </si>
  <si>
    <t>A161</t>
  </si>
  <si>
    <t>A162</t>
  </si>
  <si>
    <t>A163</t>
  </si>
  <si>
    <t>A164</t>
  </si>
  <si>
    <t>A165</t>
  </si>
  <si>
    <t>A166</t>
  </si>
  <si>
    <t>3C</t>
  </si>
  <si>
    <t>R171</t>
  </si>
  <si>
    <t>R172</t>
  </si>
  <si>
    <t>R173</t>
  </si>
  <si>
    <t>R174</t>
  </si>
  <si>
    <t>R175</t>
  </si>
  <si>
    <t>R176</t>
  </si>
  <si>
    <t>A171</t>
  </si>
  <si>
    <t>A172</t>
  </si>
  <si>
    <t>A173</t>
  </si>
  <si>
    <t>A174</t>
  </si>
  <si>
    <t>A175</t>
  </si>
  <si>
    <t>A176</t>
  </si>
  <si>
    <t>4A</t>
  </si>
  <si>
    <t>R181</t>
  </si>
  <si>
    <t>R182</t>
  </si>
  <si>
    <t>R183</t>
  </si>
  <si>
    <t>R184</t>
  </si>
  <si>
    <t>R185</t>
  </si>
  <si>
    <t>R186</t>
  </si>
  <si>
    <t>A181</t>
  </si>
  <si>
    <t>A182</t>
  </si>
  <si>
    <t>A183</t>
  </si>
  <si>
    <t>A184</t>
  </si>
  <si>
    <t>A185</t>
  </si>
  <si>
    <t>A186</t>
  </si>
  <si>
    <t>2D</t>
  </si>
  <si>
    <t>R191</t>
  </si>
  <si>
    <t>R192</t>
  </si>
  <si>
    <t>R193</t>
  </si>
  <si>
    <t>R194</t>
  </si>
  <si>
    <t>R195</t>
  </si>
  <si>
    <t>R196</t>
  </si>
  <si>
    <t>A191</t>
  </si>
  <si>
    <t>A192</t>
  </si>
  <si>
    <t>A193</t>
  </si>
  <si>
    <t>A194</t>
  </si>
  <si>
    <t>A195</t>
  </si>
  <si>
    <t>A196</t>
  </si>
  <si>
    <t>1D</t>
  </si>
  <si>
    <t>Microbes -- exclude?</t>
  </si>
  <si>
    <t>BDM reg data</t>
  </si>
  <si>
    <t>Date</t>
  </si>
  <si>
    <t>Boat wt (g)</t>
  </si>
  <si>
    <t xml:space="preserve">Boat ID </t>
  </si>
  <si>
    <t># fragments</t>
  </si>
  <si>
    <t>BDM1</t>
  </si>
  <si>
    <t>BDM2</t>
  </si>
  <si>
    <t>BDM3</t>
  </si>
  <si>
    <t>BDM4</t>
  </si>
  <si>
    <t>BDM5</t>
  </si>
  <si>
    <t>BDM6</t>
  </si>
  <si>
    <t>BDM7</t>
  </si>
  <si>
    <t>BDM8</t>
  </si>
  <si>
    <t>BDM9</t>
  </si>
  <si>
    <t>BDM10</t>
  </si>
  <si>
    <t>Boat + DM (g)</t>
  </si>
  <si>
    <t>Boat+blotted (g)</t>
  </si>
  <si>
    <t>days</t>
  </si>
  <si>
    <t>Acer</t>
  </si>
  <si>
    <t>Rhodo</t>
  </si>
  <si>
    <t>Blotted mass (g)</t>
  </si>
  <si>
    <t>Dry mass (g)</t>
  </si>
  <si>
    <t>type</t>
  </si>
  <si>
    <t>bug</t>
  </si>
  <si>
    <t>microbes</t>
  </si>
  <si>
    <t>boat.wt(g)</t>
  </si>
  <si>
    <t>boat+blotted.wt(g)</t>
  </si>
  <si>
    <t>fp.wt(g)</t>
  </si>
  <si>
    <t>fp.PCLDM.wt(g)</t>
  </si>
  <si>
    <t>blotted.wt(g)</t>
  </si>
  <si>
    <t>PCLDM(g)</t>
  </si>
  <si>
    <t>PCLDM(mg)</t>
  </si>
  <si>
    <t>Foil Packet handling addition calculations</t>
  </si>
  <si>
    <t>fp.mass.beg (mg)</t>
  </si>
  <si>
    <t>fp.mass.end (mg)</t>
  </si>
  <si>
    <t>addition (mg)</t>
  </si>
  <si>
    <t>ID</t>
  </si>
  <si>
    <t>Empty foil packet -- bug dead</t>
  </si>
  <si>
    <t>Empty foil packet (reason unknown)</t>
  </si>
  <si>
    <t>R017</t>
  </si>
  <si>
    <t>R018</t>
  </si>
  <si>
    <t>A017</t>
  </si>
  <si>
    <t>A018</t>
  </si>
  <si>
    <t>R027</t>
  </si>
  <si>
    <t>A027</t>
  </si>
  <si>
    <t>A028</t>
  </si>
  <si>
    <t>R037</t>
  </si>
  <si>
    <t>R038</t>
  </si>
  <si>
    <t>A037</t>
  </si>
  <si>
    <t>A038</t>
  </si>
  <si>
    <t>R047</t>
  </si>
  <si>
    <t>R048</t>
  </si>
  <si>
    <t>A047</t>
  </si>
  <si>
    <t>A048</t>
  </si>
  <si>
    <t>R029</t>
  </si>
  <si>
    <t>R057</t>
  </si>
  <si>
    <t>R058</t>
  </si>
  <si>
    <t>A057</t>
  </si>
  <si>
    <t>A058</t>
  </si>
  <si>
    <t>R067</t>
  </si>
  <si>
    <t>R068</t>
  </si>
  <si>
    <t>A067</t>
  </si>
  <si>
    <t>A068</t>
  </si>
  <si>
    <t>R077</t>
  </si>
  <si>
    <t>R078</t>
  </si>
  <si>
    <t>A077</t>
  </si>
  <si>
    <t>A078</t>
  </si>
  <si>
    <t>treatment</t>
  </si>
  <si>
    <t>CT1</t>
  </si>
  <si>
    <t>CT2</t>
  </si>
  <si>
    <t>R087</t>
  </si>
  <si>
    <t>R088</t>
  </si>
  <si>
    <t>A088</t>
  </si>
  <si>
    <t>A087</t>
  </si>
  <si>
    <t>R097</t>
  </si>
  <si>
    <t>R098</t>
  </si>
  <si>
    <t>A097</t>
  </si>
  <si>
    <t>A098</t>
  </si>
  <si>
    <t>R107</t>
  </si>
  <si>
    <t>R108</t>
  </si>
  <si>
    <t>A107</t>
  </si>
  <si>
    <t>A108</t>
  </si>
  <si>
    <t>R117</t>
  </si>
  <si>
    <t>R118</t>
  </si>
  <si>
    <t>A117</t>
  </si>
  <si>
    <t>A118</t>
  </si>
  <si>
    <t>R127</t>
  </si>
  <si>
    <t>R128</t>
  </si>
  <si>
    <t>A127</t>
  </si>
  <si>
    <t>A128</t>
  </si>
  <si>
    <t>R137</t>
  </si>
  <si>
    <t>A137</t>
  </si>
  <si>
    <t>R147</t>
  </si>
  <si>
    <t>R138</t>
  </si>
  <si>
    <t>A138</t>
  </si>
  <si>
    <t>R148</t>
  </si>
  <si>
    <t>A147</t>
  </si>
  <si>
    <t>A148</t>
  </si>
  <si>
    <t>R157</t>
  </si>
  <si>
    <t>R158</t>
  </si>
  <si>
    <t>A157</t>
  </si>
  <si>
    <t>A158</t>
  </si>
  <si>
    <t>R167</t>
  </si>
  <si>
    <t>R168</t>
  </si>
  <si>
    <t>A167</t>
  </si>
  <si>
    <t>A168</t>
  </si>
  <si>
    <t>R177</t>
  </si>
  <si>
    <t>R178</t>
  </si>
  <si>
    <t>A177</t>
  </si>
  <si>
    <t>A178</t>
  </si>
  <si>
    <t>R187</t>
  </si>
  <si>
    <t>R188</t>
  </si>
  <si>
    <t>A187</t>
  </si>
  <si>
    <t>A188</t>
  </si>
  <si>
    <t>R197</t>
  </si>
  <si>
    <t>R198</t>
  </si>
  <si>
    <t>A197</t>
  </si>
  <si>
    <t>A198</t>
  </si>
  <si>
    <t>R019</t>
  </si>
  <si>
    <t>R020</t>
  </si>
  <si>
    <t>A019</t>
  </si>
  <si>
    <t>A020</t>
  </si>
  <si>
    <t>A029</t>
  </si>
  <si>
    <t>R040</t>
  </si>
  <si>
    <t>A040</t>
  </si>
  <si>
    <t>CT3</t>
  </si>
  <si>
    <t>R049</t>
  </si>
  <si>
    <t>A049</t>
  </si>
  <si>
    <t>R050</t>
  </si>
  <si>
    <t>A050</t>
  </si>
  <si>
    <t>R059</t>
  </si>
  <si>
    <t>R060</t>
  </si>
  <si>
    <t>A059</t>
  </si>
  <si>
    <t>A060</t>
  </si>
  <si>
    <t>R070</t>
  </si>
  <si>
    <t>A069</t>
  </si>
  <si>
    <t>A070</t>
  </si>
  <si>
    <t>R069</t>
  </si>
  <si>
    <t xml:space="preserve">*check takedown datasheet for dates!!!! </t>
  </si>
  <si>
    <t>*also try to figure out setup dates…</t>
  </si>
  <si>
    <t>R079</t>
  </si>
  <si>
    <t>A079</t>
  </si>
  <si>
    <t>A080</t>
  </si>
  <si>
    <t>R089</t>
  </si>
  <si>
    <t>R090</t>
  </si>
  <si>
    <t>A089</t>
  </si>
  <si>
    <t>A090</t>
  </si>
  <si>
    <t>R099</t>
  </si>
  <si>
    <t>R100</t>
  </si>
  <si>
    <t>A100</t>
  </si>
  <si>
    <t>A109</t>
  </si>
  <si>
    <t>A110</t>
  </si>
  <si>
    <t>R119</t>
  </si>
  <si>
    <t>R120</t>
  </si>
  <si>
    <t>A119</t>
  </si>
  <si>
    <t>A120</t>
  </si>
  <si>
    <t>R129</t>
  </si>
  <si>
    <t>R130</t>
  </si>
  <si>
    <t>A129</t>
  </si>
  <si>
    <t>A130</t>
  </si>
  <si>
    <t>R139</t>
  </si>
  <si>
    <t>R140</t>
  </si>
  <si>
    <t>A139</t>
  </si>
  <si>
    <t>A140</t>
  </si>
  <si>
    <t>R150</t>
  </si>
  <si>
    <t>A149</t>
  </si>
  <si>
    <t>R159</t>
  </si>
  <si>
    <t>R160</t>
  </si>
  <si>
    <t>A159</t>
  </si>
  <si>
    <t>A160</t>
  </si>
  <si>
    <t>A169</t>
  </si>
  <si>
    <t>A170</t>
  </si>
  <si>
    <t>R179</t>
  </si>
  <si>
    <t>R180</t>
  </si>
  <si>
    <t>A180</t>
  </si>
  <si>
    <t>R189</t>
  </si>
  <si>
    <t>R190</t>
  </si>
  <si>
    <t>A189</t>
  </si>
  <si>
    <t>A190</t>
  </si>
  <si>
    <t>R199</t>
  </si>
  <si>
    <t>A199</t>
  </si>
  <si>
    <t>A200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</si>
</sst>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5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1" xfId="0" applyBorder="1" applyAlignment="1"/>
    <xf numFmtId="0" fontId="0" fillId="0" borderId="2" xfId="0" applyBorder="1" applyAlignment="1"/>
    <xf numFmtId="0" fontId="0" fillId="0" borderId="0" xfId="0" applyFill="1"/>
    <xf numFmtId="0" fontId="0" fillId="0" borderId="1" xfId="0" applyFill="1" applyBorder="1"/>
    <xf numFmtId="15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right" wrapText="1"/>
    </xf>
    <xf numFmtId="0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BDM - Acer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'BDM reg'!$J$2:$J$6</c:f>
              <c:numCache>
                <c:formatCode>General</c:formatCode>
                <c:ptCount val="5"/>
                <c:pt idx="0">
                  <c:v>6.1799999999999855E-2</c:v>
                </c:pt>
                <c:pt idx="1">
                  <c:v>8.9600000000000124E-2</c:v>
                </c:pt>
                <c:pt idx="2">
                  <c:v>8.3099999999999952E-2</c:v>
                </c:pt>
                <c:pt idx="3">
                  <c:v>0.22939999999999983</c:v>
                </c:pt>
                <c:pt idx="4">
                  <c:v>5.2799999999999958E-2</c:v>
                </c:pt>
              </c:numCache>
            </c:numRef>
          </c:xVal>
          <c:yVal>
            <c:numRef>
              <c:f>'BDM reg'!$K$2:$K$6</c:f>
              <c:numCache>
                <c:formatCode>General</c:formatCode>
                <c:ptCount val="5"/>
                <c:pt idx="0">
                  <c:v>0.01</c:v>
                </c:pt>
                <c:pt idx="1">
                  <c:v>1.95E-2</c:v>
                </c:pt>
                <c:pt idx="2">
                  <c:v>1.95E-2</c:v>
                </c:pt>
                <c:pt idx="3">
                  <c:v>6.1400000000000003E-2</c:v>
                </c:pt>
                <c:pt idx="4">
                  <c:v>1.3899999999999999E-2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5-4E47-8A69-DA484F111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1920"/>
        <c:axId val="236503040"/>
      </c:scatterChart>
      <c:valAx>
        <c:axId val="23650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Blotted</a:t>
                </a:r>
                <a:r>
                  <a:rPr lang="en-US" baseline="0"/>
                  <a:t> mass (g)</a:t>
                </a:r>
              </a:p>
            </c:rich>
          </c:tx>
          <c:layout>
            <c:manualLayout>
              <c:xMode val="edge"/>
              <c:yMode val="edge"/>
              <c:x val="0.41388779527559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3040"/>
        <c:crosses val="autoZero"/>
        <c:crossBetween val="midCat"/>
      </c:valAx>
      <c:valAx>
        <c:axId val="23650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mass (g)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579669728783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BDM-Rhodo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'BDM reg'!$J$10:$J$14</c:f>
              <c:numCache>
                <c:formatCode>General</c:formatCode>
                <c:ptCount val="5"/>
                <c:pt idx="0">
                  <c:v>0.17809999999999993</c:v>
                </c:pt>
                <c:pt idx="1">
                  <c:v>0.29790000000000005</c:v>
                </c:pt>
                <c:pt idx="2">
                  <c:v>0.28349999999999986</c:v>
                </c:pt>
                <c:pt idx="3">
                  <c:v>0.18470000000000009</c:v>
                </c:pt>
                <c:pt idx="4">
                  <c:v>0.15870000000000006</c:v>
                </c:pt>
              </c:numCache>
            </c:numRef>
          </c:xVal>
          <c:yVal>
            <c:numRef>
              <c:f>'BDM reg'!$K$10:$K$14</c:f>
              <c:numCache>
                <c:formatCode>General</c:formatCode>
                <c:ptCount val="5"/>
                <c:pt idx="0">
                  <c:v>4.8399999999999999E-2</c:v>
                </c:pt>
                <c:pt idx="1">
                  <c:v>9.6799999999999997E-2</c:v>
                </c:pt>
                <c:pt idx="2">
                  <c:v>8.5500000000000007E-2</c:v>
                </c:pt>
                <c:pt idx="3">
                  <c:v>5.8299999999999998E-2</c:v>
                </c:pt>
                <c:pt idx="4">
                  <c:v>5.3900000000000003E-2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B-6746-BF6A-A0DC3748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505280"/>
        <c:axId val="236505840"/>
      </c:scatterChart>
      <c:valAx>
        <c:axId val="236505280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Blotted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5840"/>
        <c:crosses val="autoZero"/>
        <c:crossBetween val="midCat"/>
      </c:valAx>
      <c:valAx>
        <c:axId val="236505840"/>
        <c:scaling>
          <c:orientation val="minMax"/>
          <c:max val="0.1"/>
          <c:min val="4.0000000000000008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Dry</a:t>
                </a:r>
                <a:r>
                  <a:rPr lang="en-US" baseline="0"/>
                  <a:t> mass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0</xdr:row>
      <xdr:rowOff>177800</xdr:rowOff>
    </xdr:from>
    <xdr:to>
      <xdr:col>17</xdr:col>
      <xdr:colOff>450850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A75D3E-4400-9A46-9C61-A053A593E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806450</xdr:colOff>
      <xdr:row>14</xdr:row>
      <xdr:rowOff>190500</xdr:rowOff>
    </xdr:from>
    <xdr:to>
      <xdr:col>17</xdr:col>
      <xdr:colOff>425450</xdr:colOff>
      <xdr:row>28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07CA0E-752B-8A4A-BDEB-D173C9C59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91"/>
  <sheetViews>
    <sheetView tabSelected="1" zoomScale="120" zoomScaleNormal="120" workbookViewId="0">
      <pane ySplit="1" topLeftCell="A2" activePane="bottomLeft" state="frozen"/>
      <selection pane="bottomLeft" activeCell="E576" sqref="E576"/>
    </sheetView>
  </sheetViews>
  <sheetFormatPr baseColWidth="10" defaultColWidth="11" defaultRowHeight="16" x14ac:dyDescent="0.2"/>
  <cols>
    <col min="2" max="2" width="12" customWidth="1"/>
    <col min="3" max="6" width="13" customWidth="1"/>
    <col min="7" max="7" width="10.33203125" customWidth="1"/>
    <col min="8" max="9" width="11.33203125" customWidth="1"/>
    <col min="10" max="10" width="12.1640625" customWidth="1"/>
    <col min="11" max="11" width="11.6640625" style="17" customWidth="1"/>
    <col min="12" max="12" width="17.33203125" style="17" bestFit="1" customWidth="1"/>
    <col min="13" max="13" width="13" style="17" customWidth="1"/>
    <col min="14" max="14" width="14.5" style="17" bestFit="1" customWidth="1"/>
    <col min="15" max="15" width="33.33203125" customWidth="1"/>
  </cols>
  <sheetData>
    <row r="1" spans="1:15" ht="16" customHeight="1" x14ac:dyDescent="0.2">
      <c r="A1" s="15" t="s">
        <v>25</v>
      </c>
      <c r="B1" s="15" t="s">
        <v>26</v>
      </c>
      <c r="C1" s="15" t="s">
        <v>27</v>
      </c>
      <c r="D1" s="16" t="s">
        <v>304</v>
      </c>
      <c r="E1" s="16" t="s">
        <v>354</v>
      </c>
      <c r="F1" s="15" t="s">
        <v>28</v>
      </c>
      <c r="G1" s="15" t="s">
        <v>29</v>
      </c>
      <c r="H1" s="15" t="s">
        <v>30</v>
      </c>
      <c r="I1" s="16" t="s">
        <v>309</v>
      </c>
      <c r="J1" s="15" t="s">
        <v>31</v>
      </c>
      <c r="K1" s="22" t="s">
        <v>32</v>
      </c>
      <c r="L1" s="22" t="s">
        <v>33</v>
      </c>
      <c r="M1" s="22" t="s">
        <v>34</v>
      </c>
      <c r="N1" s="22" t="s">
        <v>35</v>
      </c>
      <c r="O1" s="15" t="s">
        <v>37</v>
      </c>
    </row>
    <row r="2" spans="1:15" x14ac:dyDescent="0.2">
      <c r="A2" s="2" t="s">
        <v>355</v>
      </c>
      <c r="B2" s="3">
        <v>43536</v>
      </c>
      <c r="C2" s="3">
        <v>43544</v>
      </c>
      <c r="D2" s="11">
        <f>C2-B2</f>
        <v>8</v>
      </c>
      <c r="E2" s="11">
        <v>2</v>
      </c>
      <c r="F2" s="2" t="s">
        <v>2</v>
      </c>
      <c r="G2" s="2" t="s">
        <v>3</v>
      </c>
      <c r="H2" s="2" t="s">
        <v>23</v>
      </c>
      <c r="I2" s="2" t="s">
        <v>311</v>
      </c>
      <c r="J2" s="2">
        <v>2</v>
      </c>
      <c r="K2" s="23">
        <v>1.8124</v>
      </c>
      <c r="L2" s="23">
        <v>2.2117</v>
      </c>
      <c r="M2" s="24">
        <v>0.38840000000000002</v>
      </c>
      <c r="N2" s="23" t="s">
        <v>51</v>
      </c>
      <c r="O2" s="1" t="s">
        <v>36</v>
      </c>
    </row>
    <row r="3" spans="1:15" x14ac:dyDescent="0.2">
      <c r="A3" s="2" t="s">
        <v>355</v>
      </c>
      <c r="B3" s="3">
        <v>43536</v>
      </c>
      <c r="C3" s="3">
        <v>43544</v>
      </c>
      <c r="D3" s="11">
        <f t="shared" ref="D3:D66" si="0">C3-B3</f>
        <v>8</v>
      </c>
      <c r="E3" s="11">
        <v>2</v>
      </c>
      <c r="F3" s="2" t="s">
        <v>2</v>
      </c>
      <c r="G3" s="2" t="s">
        <v>4</v>
      </c>
      <c r="H3" s="2" t="s">
        <v>23</v>
      </c>
      <c r="I3" s="2" t="s">
        <v>311</v>
      </c>
      <c r="J3" s="2">
        <v>2</v>
      </c>
      <c r="K3" s="23">
        <v>1.6831</v>
      </c>
      <c r="L3" s="23">
        <v>2.0583</v>
      </c>
      <c r="M3" s="23">
        <v>0.4758</v>
      </c>
      <c r="N3" s="23">
        <v>0.58260000000000001</v>
      </c>
      <c r="O3" s="1" t="s">
        <v>36</v>
      </c>
    </row>
    <row r="4" spans="1:15" x14ac:dyDescent="0.2">
      <c r="A4" s="2" t="s">
        <v>355</v>
      </c>
      <c r="B4" s="3">
        <v>43536</v>
      </c>
      <c r="C4" s="3">
        <v>43544</v>
      </c>
      <c r="D4" s="11">
        <f t="shared" si="0"/>
        <v>8</v>
      </c>
      <c r="E4" s="11">
        <v>2</v>
      </c>
      <c r="F4" s="2" t="s">
        <v>2</v>
      </c>
      <c r="G4" s="2" t="s">
        <v>5</v>
      </c>
      <c r="H4" s="2" t="s">
        <v>23</v>
      </c>
      <c r="I4" s="2" t="s">
        <v>310</v>
      </c>
      <c r="J4" s="2">
        <v>2</v>
      </c>
      <c r="K4" s="23">
        <v>1.7099</v>
      </c>
      <c r="L4" s="23">
        <v>1.986</v>
      </c>
      <c r="M4" s="23">
        <v>0.40439999999999998</v>
      </c>
      <c r="N4" s="23">
        <v>0.48849999999999999</v>
      </c>
      <c r="O4" s="1"/>
    </row>
    <row r="5" spans="1:15" x14ac:dyDescent="0.2">
      <c r="A5" s="2" t="s">
        <v>355</v>
      </c>
      <c r="B5" s="3">
        <v>43536</v>
      </c>
      <c r="C5" s="3">
        <v>43544</v>
      </c>
      <c r="D5" s="11">
        <f t="shared" si="0"/>
        <v>8</v>
      </c>
      <c r="E5" s="11">
        <v>2</v>
      </c>
      <c r="F5" s="2" t="s">
        <v>2</v>
      </c>
      <c r="G5" s="2" t="s">
        <v>6</v>
      </c>
      <c r="H5" s="2" t="s">
        <v>23</v>
      </c>
      <c r="I5" s="2" t="s">
        <v>310</v>
      </c>
      <c r="J5" s="2">
        <v>2</v>
      </c>
      <c r="K5" s="23">
        <v>1.8385</v>
      </c>
      <c r="L5" s="23">
        <v>2.0377999999999998</v>
      </c>
      <c r="M5" s="23">
        <v>0.38700000000000001</v>
      </c>
      <c r="N5" s="23">
        <v>0.4506</v>
      </c>
      <c r="O5" s="1"/>
    </row>
    <row r="6" spans="1:15" x14ac:dyDescent="0.2">
      <c r="A6" s="2" t="s">
        <v>355</v>
      </c>
      <c r="B6" s="3">
        <v>43536</v>
      </c>
      <c r="C6" s="3">
        <v>43544</v>
      </c>
      <c r="D6" s="11">
        <f t="shared" si="0"/>
        <v>8</v>
      </c>
      <c r="E6" s="11">
        <v>2</v>
      </c>
      <c r="F6" s="2" t="s">
        <v>2</v>
      </c>
      <c r="G6" s="2" t="s">
        <v>7</v>
      </c>
      <c r="H6" s="2" t="s">
        <v>23</v>
      </c>
      <c r="I6" s="2" t="s">
        <v>310</v>
      </c>
      <c r="J6" s="2">
        <v>2</v>
      </c>
      <c r="K6" s="23">
        <v>1.6291</v>
      </c>
      <c r="L6" s="23">
        <v>1.8541000000000001</v>
      </c>
      <c r="M6" s="23">
        <v>0.45929999999999999</v>
      </c>
      <c r="N6" s="23">
        <v>0.52759999999999996</v>
      </c>
      <c r="O6" s="1"/>
    </row>
    <row r="7" spans="1:15" x14ac:dyDescent="0.2">
      <c r="A7" s="2" t="s">
        <v>355</v>
      </c>
      <c r="B7" s="3">
        <v>43536</v>
      </c>
      <c r="C7" s="3">
        <v>43544</v>
      </c>
      <c r="D7" s="11">
        <f t="shared" si="0"/>
        <v>8</v>
      </c>
      <c r="E7" s="11">
        <v>2</v>
      </c>
      <c r="F7" s="2" t="s">
        <v>2</v>
      </c>
      <c r="G7" s="2" t="s">
        <v>8</v>
      </c>
      <c r="H7" s="2" t="s">
        <v>23</v>
      </c>
      <c r="I7" s="2" t="s">
        <v>310</v>
      </c>
      <c r="J7" s="2">
        <v>2</v>
      </c>
      <c r="K7" s="23">
        <v>1.9272</v>
      </c>
      <c r="L7" s="23">
        <v>2.2138</v>
      </c>
      <c r="M7" s="23">
        <v>0.40589999999999998</v>
      </c>
      <c r="N7" s="23">
        <v>0.48499999999999999</v>
      </c>
      <c r="O7" s="1"/>
    </row>
    <row r="8" spans="1:15" x14ac:dyDescent="0.2">
      <c r="A8" s="2" t="s">
        <v>355</v>
      </c>
      <c r="B8" s="3">
        <v>43536</v>
      </c>
      <c r="C8" s="3">
        <v>43544</v>
      </c>
      <c r="D8" s="11">
        <f t="shared" si="0"/>
        <v>8</v>
      </c>
      <c r="E8" s="11">
        <v>2</v>
      </c>
      <c r="F8" s="2" t="s">
        <v>2</v>
      </c>
      <c r="G8" s="2" t="s">
        <v>9</v>
      </c>
      <c r="H8" s="2" t="s">
        <v>23</v>
      </c>
      <c r="I8" s="2" t="s">
        <v>310</v>
      </c>
      <c r="J8" s="2">
        <v>2</v>
      </c>
      <c r="K8" s="23">
        <v>1.6147</v>
      </c>
      <c r="L8" s="23">
        <v>1.8230999999999999</v>
      </c>
      <c r="M8" s="23">
        <v>0.3553</v>
      </c>
      <c r="N8" s="23">
        <v>0.41839999999999999</v>
      </c>
      <c r="O8" s="1"/>
    </row>
    <row r="9" spans="1:15" x14ac:dyDescent="0.2">
      <c r="A9" s="2" t="s">
        <v>355</v>
      </c>
      <c r="B9" s="3">
        <v>43536</v>
      </c>
      <c r="C9" s="3">
        <v>43544</v>
      </c>
      <c r="D9" s="11">
        <f t="shared" si="0"/>
        <v>8</v>
      </c>
      <c r="E9" s="11">
        <v>2</v>
      </c>
      <c r="F9" s="2" t="s">
        <v>2</v>
      </c>
      <c r="G9" s="2" t="s">
        <v>10</v>
      </c>
      <c r="H9" s="2" t="s">
        <v>23</v>
      </c>
      <c r="I9" s="2" t="s">
        <v>310</v>
      </c>
      <c r="J9" s="2">
        <v>2</v>
      </c>
      <c r="K9" s="23">
        <v>1.738</v>
      </c>
      <c r="L9" s="23">
        <v>2.0345</v>
      </c>
      <c r="M9" s="23">
        <v>0.42609999999999998</v>
      </c>
      <c r="N9" s="23">
        <v>0.5242</v>
      </c>
      <c r="O9" s="1"/>
    </row>
    <row r="10" spans="1:15" x14ac:dyDescent="0.2">
      <c r="A10" s="2" t="s">
        <v>355</v>
      </c>
      <c r="B10" s="3">
        <v>43536</v>
      </c>
      <c r="C10" s="3">
        <v>43544</v>
      </c>
      <c r="D10" s="11">
        <f t="shared" si="0"/>
        <v>8</v>
      </c>
      <c r="E10" s="11">
        <v>2</v>
      </c>
      <c r="F10" s="2" t="s">
        <v>2</v>
      </c>
      <c r="G10" s="2" t="s">
        <v>11</v>
      </c>
      <c r="H10" s="2" t="s">
        <v>23</v>
      </c>
      <c r="I10" s="2" t="s">
        <v>310</v>
      </c>
      <c r="J10" s="2">
        <v>2</v>
      </c>
      <c r="K10" s="23">
        <v>1.643</v>
      </c>
      <c r="L10" s="23">
        <v>2.008</v>
      </c>
      <c r="M10" s="23">
        <v>0.41899999999999998</v>
      </c>
      <c r="N10" s="23">
        <v>0.51839999999999997</v>
      </c>
      <c r="O10" s="1"/>
    </row>
    <row r="11" spans="1:15" x14ac:dyDescent="0.2">
      <c r="A11" s="2" t="s">
        <v>355</v>
      </c>
      <c r="B11" s="3">
        <v>43536</v>
      </c>
      <c r="C11" s="3">
        <v>43544</v>
      </c>
      <c r="D11" s="11">
        <f t="shared" si="0"/>
        <v>8</v>
      </c>
      <c r="E11" s="11">
        <v>2</v>
      </c>
      <c r="F11" s="2" t="s">
        <v>2</v>
      </c>
      <c r="G11" s="2" t="s">
        <v>12</v>
      </c>
      <c r="H11" s="2" t="s">
        <v>23</v>
      </c>
      <c r="I11" s="2" t="s">
        <v>310</v>
      </c>
      <c r="J11" s="2">
        <v>2</v>
      </c>
      <c r="K11" s="23">
        <v>1.7488999999999999</v>
      </c>
      <c r="L11" s="23">
        <v>2.0276000000000001</v>
      </c>
      <c r="M11" s="23">
        <v>0.37190000000000001</v>
      </c>
      <c r="N11" s="23">
        <v>0.44800000000000001</v>
      </c>
      <c r="O11" s="1"/>
    </row>
    <row r="12" spans="1:15" x14ac:dyDescent="0.2">
      <c r="A12" s="2" t="s">
        <v>355</v>
      </c>
      <c r="B12" s="3">
        <v>43536</v>
      </c>
      <c r="C12" s="3">
        <v>43544</v>
      </c>
      <c r="D12" s="11">
        <f t="shared" si="0"/>
        <v>8</v>
      </c>
      <c r="E12" s="11">
        <v>2</v>
      </c>
      <c r="F12" s="2" t="s">
        <v>2</v>
      </c>
      <c r="G12" s="2" t="s">
        <v>13</v>
      </c>
      <c r="H12" s="2" t="s">
        <v>24</v>
      </c>
      <c r="I12" s="2" t="s">
        <v>311</v>
      </c>
      <c r="J12" s="2">
        <v>3</v>
      </c>
      <c r="K12" s="23">
        <v>1.8472</v>
      </c>
      <c r="L12" s="23">
        <v>2.0798000000000001</v>
      </c>
      <c r="M12" s="23">
        <v>0.36980000000000002</v>
      </c>
      <c r="N12" s="23" t="s">
        <v>51</v>
      </c>
      <c r="O12" s="1" t="s">
        <v>36</v>
      </c>
    </row>
    <row r="13" spans="1:15" x14ac:dyDescent="0.2">
      <c r="A13" s="2" t="s">
        <v>355</v>
      </c>
      <c r="B13" s="3">
        <v>43536</v>
      </c>
      <c r="C13" s="3">
        <v>43544</v>
      </c>
      <c r="D13" s="11">
        <f t="shared" si="0"/>
        <v>8</v>
      </c>
      <c r="E13" s="11">
        <v>2</v>
      </c>
      <c r="F13" s="2" t="s">
        <v>2</v>
      </c>
      <c r="G13" s="2" t="s">
        <v>14</v>
      </c>
      <c r="H13" s="2" t="s">
        <v>24</v>
      </c>
      <c r="I13" s="2" t="s">
        <v>311</v>
      </c>
      <c r="J13" s="2">
        <v>3</v>
      </c>
      <c r="K13" s="23">
        <v>1.8501000000000001</v>
      </c>
      <c r="L13" s="23">
        <v>2.0428000000000002</v>
      </c>
      <c r="M13" s="23">
        <v>0.3831</v>
      </c>
      <c r="N13" s="23">
        <v>0.42159999999999997</v>
      </c>
      <c r="O13" s="1" t="s">
        <v>36</v>
      </c>
    </row>
    <row r="14" spans="1:15" x14ac:dyDescent="0.2">
      <c r="A14" s="2" t="s">
        <v>355</v>
      </c>
      <c r="B14" s="3">
        <v>43536</v>
      </c>
      <c r="C14" s="3">
        <v>43544</v>
      </c>
      <c r="D14" s="11">
        <f t="shared" si="0"/>
        <v>8</v>
      </c>
      <c r="E14" s="11">
        <v>2</v>
      </c>
      <c r="F14" s="2" t="s">
        <v>2</v>
      </c>
      <c r="G14" s="2" t="s">
        <v>15</v>
      </c>
      <c r="H14" s="2" t="s">
        <v>24</v>
      </c>
      <c r="I14" s="2" t="s">
        <v>310</v>
      </c>
      <c r="J14" s="2">
        <v>3</v>
      </c>
      <c r="K14" s="23">
        <v>1.8052999999999999</v>
      </c>
      <c r="L14" s="23">
        <v>2.0280999999999998</v>
      </c>
      <c r="M14" s="23">
        <v>0.35070000000000001</v>
      </c>
      <c r="N14" s="23">
        <v>0.38700000000000001</v>
      </c>
      <c r="O14" s="1"/>
    </row>
    <row r="15" spans="1:15" x14ac:dyDescent="0.2">
      <c r="A15" s="2" t="s">
        <v>355</v>
      </c>
      <c r="B15" s="3">
        <v>43536</v>
      </c>
      <c r="C15" s="3">
        <v>43544</v>
      </c>
      <c r="D15" s="11">
        <f t="shared" si="0"/>
        <v>8</v>
      </c>
      <c r="E15" s="11">
        <v>2</v>
      </c>
      <c r="F15" s="2" t="s">
        <v>2</v>
      </c>
      <c r="G15" s="2" t="s">
        <v>16</v>
      </c>
      <c r="H15" s="2" t="s">
        <v>24</v>
      </c>
      <c r="I15" s="2" t="s">
        <v>310</v>
      </c>
      <c r="J15" s="2">
        <v>3</v>
      </c>
      <c r="K15" s="23">
        <v>1.859</v>
      </c>
      <c r="L15" s="23">
        <v>2.0605000000000002</v>
      </c>
      <c r="M15" s="23">
        <v>0.36899999999999999</v>
      </c>
      <c r="N15" s="23">
        <v>0.40629999999999999</v>
      </c>
      <c r="O15" s="1"/>
    </row>
    <row r="16" spans="1:15" x14ac:dyDescent="0.2">
      <c r="A16" s="2" t="s">
        <v>355</v>
      </c>
      <c r="B16" s="3">
        <v>43536</v>
      </c>
      <c r="C16" s="3">
        <v>43544</v>
      </c>
      <c r="D16" s="11">
        <f t="shared" si="0"/>
        <v>8</v>
      </c>
      <c r="E16" s="11">
        <v>2</v>
      </c>
      <c r="F16" s="2" t="s">
        <v>2</v>
      </c>
      <c r="G16" s="2" t="s">
        <v>17</v>
      </c>
      <c r="H16" s="2" t="s">
        <v>24</v>
      </c>
      <c r="I16" s="2" t="s">
        <v>310</v>
      </c>
      <c r="J16" s="2">
        <v>3</v>
      </c>
      <c r="K16" s="23">
        <v>1.7944</v>
      </c>
      <c r="L16" s="23">
        <v>2.0377000000000001</v>
      </c>
      <c r="M16" s="23">
        <v>0.33339999999999997</v>
      </c>
      <c r="N16" s="23">
        <v>0.37640000000000001</v>
      </c>
      <c r="O16" s="1"/>
    </row>
    <row r="17" spans="1:15" x14ac:dyDescent="0.2">
      <c r="A17" s="2" t="s">
        <v>355</v>
      </c>
      <c r="B17" s="3">
        <v>43536</v>
      </c>
      <c r="C17" s="3">
        <v>43544</v>
      </c>
      <c r="D17" s="11">
        <f t="shared" si="0"/>
        <v>8</v>
      </c>
      <c r="E17" s="11">
        <v>2</v>
      </c>
      <c r="F17" s="2" t="s">
        <v>2</v>
      </c>
      <c r="G17" s="2" t="s">
        <v>18</v>
      </c>
      <c r="H17" s="2" t="s">
        <v>24</v>
      </c>
      <c r="I17" s="2" t="s">
        <v>310</v>
      </c>
      <c r="J17" s="2">
        <v>3</v>
      </c>
      <c r="K17" s="23">
        <v>1.8287</v>
      </c>
      <c r="L17" s="23">
        <v>2.0381</v>
      </c>
      <c r="M17" s="23">
        <v>0.33779999999999999</v>
      </c>
      <c r="N17" s="23">
        <v>0.37740000000000001</v>
      </c>
      <c r="O17" s="1"/>
    </row>
    <row r="18" spans="1:15" x14ac:dyDescent="0.2">
      <c r="A18" s="2" t="s">
        <v>355</v>
      </c>
      <c r="B18" s="3">
        <v>43536</v>
      </c>
      <c r="C18" s="3">
        <v>43544</v>
      </c>
      <c r="D18" s="11">
        <f t="shared" si="0"/>
        <v>8</v>
      </c>
      <c r="E18" s="11">
        <v>2</v>
      </c>
      <c r="F18" s="2" t="s">
        <v>2</v>
      </c>
      <c r="G18" s="2" t="s">
        <v>19</v>
      </c>
      <c r="H18" s="2" t="s">
        <v>24</v>
      </c>
      <c r="I18" s="2" t="s">
        <v>310</v>
      </c>
      <c r="J18" s="2">
        <v>3</v>
      </c>
      <c r="K18" s="23">
        <v>1.7487999999999999</v>
      </c>
      <c r="L18" s="23">
        <v>2.0482999999999998</v>
      </c>
      <c r="M18" s="23">
        <v>0.38329999999999997</v>
      </c>
      <c r="N18" s="23" t="s">
        <v>51</v>
      </c>
      <c r="O18" s="1" t="s">
        <v>324</v>
      </c>
    </row>
    <row r="19" spans="1:15" x14ac:dyDescent="0.2">
      <c r="A19" s="2" t="s">
        <v>355</v>
      </c>
      <c r="B19" s="3">
        <v>43536</v>
      </c>
      <c r="C19" s="3">
        <v>43544</v>
      </c>
      <c r="D19" s="11">
        <f t="shared" si="0"/>
        <v>8</v>
      </c>
      <c r="E19" s="11">
        <v>2</v>
      </c>
      <c r="F19" s="2" t="s">
        <v>2</v>
      </c>
      <c r="G19" s="2" t="s">
        <v>20</v>
      </c>
      <c r="H19" s="2" t="s">
        <v>24</v>
      </c>
      <c r="I19" s="2" t="s">
        <v>310</v>
      </c>
      <c r="J19" s="2">
        <v>3</v>
      </c>
      <c r="K19" s="23">
        <v>1.8889</v>
      </c>
      <c r="L19" s="23">
        <v>2.1172</v>
      </c>
      <c r="M19" s="23">
        <v>0.29360000000000003</v>
      </c>
      <c r="N19" s="23" t="s">
        <v>51</v>
      </c>
      <c r="O19" s="1" t="s">
        <v>325</v>
      </c>
    </row>
    <row r="20" spans="1:15" x14ac:dyDescent="0.2">
      <c r="A20" s="2" t="s">
        <v>355</v>
      </c>
      <c r="B20" s="3">
        <v>43536</v>
      </c>
      <c r="C20" s="3">
        <v>43544</v>
      </c>
      <c r="D20" s="11">
        <f t="shared" si="0"/>
        <v>8</v>
      </c>
      <c r="E20" s="11">
        <v>2</v>
      </c>
      <c r="F20" s="2" t="s">
        <v>2</v>
      </c>
      <c r="G20" s="2" t="s">
        <v>21</v>
      </c>
      <c r="H20" s="2" t="s">
        <v>24</v>
      </c>
      <c r="I20" s="2" t="s">
        <v>310</v>
      </c>
      <c r="J20" s="2">
        <v>3</v>
      </c>
      <c r="K20" s="23">
        <v>1.7788999999999999</v>
      </c>
      <c r="L20" s="23">
        <v>2.0243000000000002</v>
      </c>
      <c r="M20" s="23">
        <v>0.36770000000000003</v>
      </c>
      <c r="N20" s="23">
        <v>0.40439999999999998</v>
      </c>
      <c r="O20" s="1"/>
    </row>
    <row r="21" spans="1:15" x14ac:dyDescent="0.2">
      <c r="A21" s="2" t="s">
        <v>355</v>
      </c>
      <c r="B21" s="3">
        <v>43536</v>
      </c>
      <c r="C21" s="3">
        <v>43544</v>
      </c>
      <c r="D21" s="11">
        <f t="shared" si="0"/>
        <v>8</v>
      </c>
      <c r="E21" s="11">
        <v>2</v>
      </c>
      <c r="F21" s="2" t="s">
        <v>2</v>
      </c>
      <c r="G21" s="2" t="s">
        <v>22</v>
      </c>
      <c r="H21" s="2" t="s">
        <v>24</v>
      </c>
      <c r="I21" s="2" t="s">
        <v>310</v>
      </c>
      <c r="J21" s="2">
        <v>3</v>
      </c>
      <c r="K21" s="23">
        <v>1.8514999999999999</v>
      </c>
      <c r="L21" s="25">
        <v>2.1114000000000002</v>
      </c>
      <c r="M21" s="23">
        <v>0.34839999999999999</v>
      </c>
      <c r="N21" s="23">
        <v>0.39700000000000002</v>
      </c>
      <c r="O21" s="1"/>
    </row>
    <row r="22" spans="1:15" x14ac:dyDescent="0.2">
      <c r="A22" s="2" t="s">
        <v>355</v>
      </c>
      <c r="B22" s="3">
        <v>43536</v>
      </c>
      <c r="C22" s="3">
        <v>43544</v>
      </c>
      <c r="D22" s="11">
        <f t="shared" si="0"/>
        <v>8</v>
      </c>
      <c r="E22" s="11">
        <v>0</v>
      </c>
      <c r="F22" s="2" t="s">
        <v>38</v>
      </c>
      <c r="G22" s="2" t="s">
        <v>39</v>
      </c>
      <c r="H22" s="2" t="s">
        <v>23</v>
      </c>
      <c r="I22" s="2" t="s">
        <v>311</v>
      </c>
      <c r="J22" s="2">
        <v>2</v>
      </c>
      <c r="K22" s="23">
        <v>1.7558</v>
      </c>
      <c r="L22" s="23">
        <v>1.9115</v>
      </c>
      <c r="M22" s="23">
        <v>0.43319999999999997</v>
      </c>
      <c r="N22" s="23" t="s">
        <v>51</v>
      </c>
      <c r="O22" s="1" t="s">
        <v>36</v>
      </c>
    </row>
    <row r="23" spans="1:15" x14ac:dyDescent="0.2">
      <c r="A23" s="2" t="s">
        <v>355</v>
      </c>
      <c r="B23" s="3">
        <v>43536</v>
      </c>
      <c r="C23" s="3">
        <v>43544</v>
      </c>
      <c r="D23" s="11">
        <f t="shared" si="0"/>
        <v>8</v>
      </c>
      <c r="E23" s="11">
        <v>0</v>
      </c>
      <c r="F23" s="2" t="s">
        <v>38</v>
      </c>
      <c r="G23" s="2" t="s">
        <v>40</v>
      </c>
      <c r="H23" s="2" t="s">
        <v>23</v>
      </c>
      <c r="I23" s="2" t="s">
        <v>311</v>
      </c>
      <c r="J23" s="2">
        <v>2</v>
      </c>
      <c r="K23" s="23">
        <v>1.8380000000000001</v>
      </c>
      <c r="L23" s="23">
        <v>1.9567000000000001</v>
      </c>
      <c r="M23" s="23">
        <v>0.41710000000000003</v>
      </c>
      <c r="N23" s="23">
        <v>0.46389999999999998</v>
      </c>
      <c r="O23" s="1" t="s">
        <v>36</v>
      </c>
    </row>
    <row r="24" spans="1:15" x14ac:dyDescent="0.2">
      <c r="A24" s="2" t="s">
        <v>355</v>
      </c>
      <c r="B24" s="3">
        <v>43536</v>
      </c>
      <c r="C24" s="3">
        <v>43544</v>
      </c>
      <c r="D24" s="11">
        <f t="shared" si="0"/>
        <v>8</v>
      </c>
      <c r="E24" s="11">
        <v>0</v>
      </c>
      <c r="F24" s="2" t="s">
        <v>38</v>
      </c>
      <c r="G24" s="2" t="s">
        <v>41</v>
      </c>
      <c r="H24" s="2" t="s">
        <v>23</v>
      </c>
      <c r="I24" s="2" t="s">
        <v>310</v>
      </c>
      <c r="J24" s="2">
        <v>2</v>
      </c>
      <c r="K24" s="23">
        <v>1.6853</v>
      </c>
      <c r="L24" s="23">
        <v>1.8494999999999999</v>
      </c>
      <c r="M24" s="23">
        <v>0.53500000000000003</v>
      </c>
      <c r="N24" s="23">
        <v>0.58899999999999997</v>
      </c>
      <c r="O24" s="1"/>
    </row>
    <row r="25" spans="1:15" x14ac:dyDescent="0.2">
      <c r="A25" s="2" t="s">
        <v>355</v>
      </c>
      <c r="B25" s="3">
        <v>43536</v>
      </c>
      <c r="C25" s="3">
        <v>43544</v>
      </c>
      <c r="D25" s="11">
        <f t="shared" si="0"/>
        <v>8</v>
      </c>
      <c r="E25" s="11">
        <v>0</v>
      </c>
      <c r="F25" s="2" t="s">
        <v>38</v>
      </c>
      <c r="G25" s="2" t="s">
        <v>42</v>
      </c>
      <c r="H25" s="2" t="s">
        <v>23</v>
      </c>
      <c r="I25" s="2" t="s">
        <v>310</v>
      </c>
      <c r="J25" s="2">
        <v>2</v>
      </c>
      <c r="K25" s="23">
        <v>1.6325000000000001</v>
      </c>
      <c r="L25" s="23">
        <v>1.7818000000000001</v>
      </c>
      <c r="M25" s="23">
        <v>0.45229999999999998</v>
      </c>
      <c r="N25" s="23">
        <v>0.50619999999999998</v>
      </c>
      <c r="O25" s="1"/>
    </row>
    <row r="26" spans="1:15" x14ac:dyDescent="0.2">
      <c r="A26" s="2" t="s">
        <v>355</v>
      </c>
      <c r="B26" s="3">
        <v>43536</v>
      </c>
      <c r="C26" s="3">
        <v>43544</v>
      </c>
      <c r="D26" s="11">
        <f t="shared" si="0"/>
        <v>8</v>
      </c>
      <c r="E26" s="11">
        <v>0</v>
      </c>
      <c r="F26" s="2" t="s">
        <v>38</v>
      </c>
      <c r="G26" s="2" t="s">
        <v>43</v>
      </c>
      <c r="H26" s="2" t="s">
        <v>23</v>
      </c>
      <c r="I26" s="2" t="s">
        <v>310</v>
      </c>
      <c r="J26" s="2">
        <v>2</v>
      </c>
      <c r="K26" s="23">
        <v>1.8593</v>
      </c>
      <c r="L26" s="23">
        <v>2.0182000000000002</v>
      </c>
      <c r="M26" s="23">
        <v>0.47089999999999999</v>
      </c>
      <c r="N26" s="23">
        <v>0.52239999999999998</v>
      </c>
      <c r="O26" s="1"/>
    </row>
    <row r="27" spans="1:15" x14ac:dyDescent="0.2">
      <c r="A27" s="2" t="s">
        <v>355</v>
      </c>
      <c r="B27" s="3">
        <v>43536</v>
      </c>
      <c r="C27" s="3">
        <v>43544</v>
      </c>
      <c r="D27" s="11">
        <f t="shared" si="0"/>
        <v>8</v>
      </c>
      <c r="E27" s="11">
        <v>0</v>
      </c>
      <c r="F27" s="2" t="s">
        <v>38</v>
      </c>
      <c r="G27" s="2" t="s">
        <v>44</v>
      </c>
      <c r="H27" s="2" t="s">
        <v>23</v>
      </c>
      <c r="I27" s="2" t="s">
        <v>310</v>
      </c>
      <c r="J27" s="2">
        <v>2</v>
      </c>
      <c r="K27" s="23">
        <v>1.7104999999999999</v>
      </c>
      <c r="L27" s="23">
        <v>1.8481000000000001</v>
      </c>
      <c r="M27" s="23">
        <v>0.38840000000000002</v>
      </c>
      <c r="N27" s="23">
        <v>0.43569999999999998</v>
      </c>
      <c r="O27" s="1"/>
    </row>
    <row r="28" spans="1:15" x14ac:dyDescent="0.2">
      <c r="A28" s="2" t="s">
        <v>355</v>
      </c>
      <c r="B28" s="3">
        <v>43536</v>
      </c>
      <c r="C28" s="3">
        <v>43544</v>
      </c>
      <c r="D28" s="11">
        <f t="shared" si="0"/>
        <v>8</v>
      </c>
      <c r="E28" s="11">
        <v>0</v>
      </c>
      <c r="F28" s="2" t="s">
        <v>38</v>
      </c>
      <c r="G28" s="2" t="s">
        <v>45</v>
      </c>
      <c r="H28" s="2" t="s">
        <v>24</v>
      </c>
      <c r="I28" s="2" t="s">
        <v>311</v>
      </c>
      <c r="J28" s="2">
        <v>3</v>
      </c>
      <c r="K28" s="23">
        <v>1.8471</v>
      </c>
      <c r="L28" s="23">
        <v>1.9763999999999999</v>
      </c>
      <c r="M28" s="23">
        <v>0.42959999999999998</v>
      </c>
      <c r="N28" s="23" t="s">
        <v>51</v>
      </c>
      <c r="O28" s="1" t="s">
        <v>36</v>
      </c>
    </row>
    <row r="29" spans="1:15" x14ac:dyDescent="0.2">
      <c r="A29" s="2" t="s">
        <v>355</v>
      </c>
      <c r="B29" s="3">
        <v>43536</v>
      </c>
      <c r="C29" s="3">
        <v>43544</v>
      </c>
      <c r="D29" s="11">
        <f t="shared" si="0"/>
        <v>8</v>
      </c>
      <c r="E29" s="11">
        <v>0</v>
      </c>
      <c r="F29" s="2" t="s">
        <v>38</v>
      </c>
      <c r="G29" s="2" t="s">
        <v>46</v>
      </c>
      <c r="H29" s="2" t="s">
        <v>24</v>
      </c>
      <c r="I29" s="2" t="s">
        <v>311</v>
      </c>
      <c r="J29" s="2">
        <v>3</v>
      </c>
      <c r="K29" s="23">
        <v>1.7679</v>
      </c>
      <c r="L29" s="23">
        <v>1.8508</v>
      </c>
      <c r="M29" s="23">
        <v>0.43740000000000001</v>
      </c>
      <c r="N29" s="23">
        <v>0.4617</v>
      </c>
      <c r="O29" s="1" t="s">
        <v>36</v>
      </c>
    </row>
    <row r="30" spans="1:15" x14ac:dyDescent="0.2">
      <c r="A30" s="2" t="s">
        <v>355</v>
      </c>
      <c r="B30" s="3">
        <v>43536</v>
      </c>
      <c r="C30" s="3">
        <v>43544</v>
      </c>
      <c r="D30" s="11">
        <f t="shared" si="0"/>
        <v>8</v>
      </c>
      <c r="E30" s="11">
        <v>0</v>
      </c>
      <c r="F30" s="2" t="s">
        <v>38</v>
      </c>
      <c r="G30" s="2" t="s">
        <v>47</v>
      </c>
      <c r="H30" s="2" t="s">
        <v>24</v>
      </c>
      <c r="I30" s="2" t="s">
        <v>310</v>
      </c>
      <c r="J30" s="2">
        <v>3</v>
      </c>
      <c r="K30" s="23">
        <v>1.7761</v>
      </c>
      <c r="L30" s="23">
        <v>1.9</v>
      </c>
      <c r="M30" s="23">
        <v>0.37840000000000001</v>
      </c>
      <c r="N30" s="23">
        <v>0.40849999999999997</v>
      </c>
      <c r="O30" s="1"/>
    </row>
    <row r="31" spans="1:15" x14ac:dyDescent="0.2">
      <c r="A31" s="2" t="s">
        <v>355</v>
      </c>
      <c r="B31" s="3">
        <v>43536</v>
      </c>
      <c r="C31" s="3">
        <v>43544</v>
      </c>
      <c r="D31" s="11">
        <f t="shared" si="0"/>
        <v>8</v>
      </c>
      <c r="E31" s="11">
        <v>0</v>
      </c>
      <c r="F31" s="2" t="s">
        <v>38</v>
      </c>
      <c r="G31" s="2" t="s">
        <v>48</v>
      </c>
      <c r="H31" s="2" t="s">
        <v>24</v>
      </c>
      <c r="I31" s="2" t="s">
        <v>310</v>
      </c>
      <c r="J31" s="2">
        <v>3</v>
      </c>
      <c r="K31" s="23">
        <v>1.8783000000000001</v>
      </c>
      <c r="L31" s="23">
        <v>1.9759</v>
      </c>
      <c r="M31" s="23">
        <v>0.43440000000000001</v>
      </c>
      <c r="N31" s="23">
        <v>0.45950000000000002</v>
      </c>
      <c r="O31" s="1"/>
    </row>
    <row r="32" spans="1:15" x14ac:dyDescent="0.2">
      <c r="A32" s="2" t="s">
        <v>355</v>
      </c>
      <c r="B32" s="3">
        <v>43536</v>
      </c>
      <c r="C32" s="3">
        <v>43544</v>
      </c>
      <c r="D32" s="11">
        <f t="shared" si="0"/>
        <v>8</v>
      </c>
      <c r="E32" s="11">
        <v>0</v>
      </c>
      <c r="F32" s="2" t="s">
        <v>38</v>
      </c>
      <c r="G32" s="2" t="s">
        <v>49</v>
      </c>
      <c r="H32" s="2" t="s">
        <v>24</v>
      </c>
      <c r="I32" s="2" t="s">
        <v>310</v>
      </c>
      <c r="J32" s="2">
        <v>3</v>
      </c>
      <c r="K32" s="23">
        <v>1.7349000000000001</v>
      </c>
      <c r="L32" s="23">
        <v>1.8506</v>
      </c>
      <c r="M32" s="23">
        <v>0.42370000000000002</v>
      </c>
      <c r="N32" s="23">
        <v>0.45129999999999998</v>
      </c>
      <c r="O32" s="1"/>
    </row>
    <row r="33" spans="1:15" x14ac:dyDescent="0.2">
      <c r="A33" s="2" t="s">
        <v>355</v>
      </c>
      <c r="B33" s="3">
        <v>43536</v>
      </c>
      <c r="C33" s="3">
        <v>43544</v>
      </c>
      <c r="D33" s="11">
        <f t="shared" si="0"/>
        <v>8</v>
      </c>
      <c r="E33" s="11">
        <v>0</v>
      </c>
      <c r="F33" s="2" t="s">
        <v>38</v>
      </c>
      <c r="G33" s="2" t="s">
        <v>50</v>
      </c>
      <c r="H33" s="2" t="s">
        <v>24</v>
      </c>
      <c r="I33" s="2" t="s">
        <v>310</v>
      </c>
      <c r="J33" s="2">
        <v>3</v>
      </c>
      <c r="K33" s="23">
        <v>1.8602000000000001</v>
      </c>
      <c r="L33" s="23">
        <v>1.9935</v>
      </c>
      <c r="M33" s="23">
        <v>0.43090000000000001</v>
      </c>
      <c r="N33" s="23">
        <v>0.46639999999999998</v>
      </c>
      <c r="O33" s="1"/>
    </row>
    <row r="34" spans="1:15" x14ac:dyDescent="0.2">
      <c r="A34" s="2" t="s">
        <v>355</v>
      </c>
      <c r="B34" s="3">
        <v>43536</v>
      </c>
      <c r="C34" s="3">
        <v>43544</v>
      </c>
      <c r="D34" s="11">
        <f t="shared" si="0"/>
        <v>8</v>
      </c>
      <c r="E34" s="11">
        <v>4</v>
      </c>
      <c r="F34" s="2" t="s">
        <v>52</v>
      </c>
      <c r="G34" s="2" t="s">
        <v>53</v>
      </c>
      <c r="H34" s="2" t="s">
        <v>23</v>
      </c>
      <c r="I34" s="2" t="s">
        <v>311</v>
      </c>
      <c r="J34" s="2">
        <v>2</v>
      </c>
      <c r="K34" s="23">
        <v>1.8272999999999999</v>
      </c>
      <c r="L34" s="23">
        <v>2.052</v>
      </c>
      <c r="M34" s="23">
        <v>0.37069999999999997</v>
      </c>
      <c r="N34" s="23" t="s">
        <v>51</v>
      </c>
      <c r="O34" s="1" t="s">
        <v>36</v>
      </c>
    </row>
    <row r="35" spans="1:15" x14ac:dyDescent="0.2">
      <c r="A35" s="2" t="s">
        <v>355</v>
      </c>
      <c r="B35" s="3">
        <v>43536</v>
      </c>
      <c r="C35" s="3">
        <v>43544</v>
      </c>
      <c r="D35" s="11">
        <f t="shared" si="0"/>
        <v>8</v>
      </c>
      <c r="E35" s="11">
        <v>4</v>
      </c>
      <c r="F35" s="2" t="s">
        <v>52</v>
      </c>
      <c r="G35" s="2" t="s">
        <v>54</v>
      </c>
      <c r="H35" s="2" t="s">
        <v>23</v>
      </c>
      <c r="I35" s="2" t="s">
        <v>311</v>
      </c>
      <c r="J35" s="2">
        <v>2</v>
      </c>
      <c r="K35" s="23">
        <v>1.7150000000000001</v>
      </c>
      <c r="L35" s="23">
        <v>1.8499000000000001</v>
      </c>
      <c r="M35" s="23">
        <v>0.38219999999999998</v>
      </c>
      <c r="N35" s="23">
        <v>0.44390000000000002</v>
      </c>
      <c r="O35" s="1" t="s">
        <v>36</v>
      </c>
    </row>
    <row r="36" spans="1:15" x14ac:dyDescent="0.2">
      <c r="A36" s="2" t="s">
        <v>355</v>
      </c>
      <c r="B36" s="3">
        <v>43536</v>
      </c>
      <c r="C36" s="3">
        <v>43544</v>
      </c>
      <c r="D36" s="11">
        <f t="shared" si="0"/>
        <v>8</v>
      </c>
      <c r="E36" s="11">
        <v>4</v>
      </c>
      <c r="F36" s="2" t="s">
        <v>52</v>
      </c>
      <c r="G36" s="2" t="s">
        <v>55</v>
      </c>
      <c r="H36" s="2" t="s">
        <v>23</v>
      </c>
      <c r="I36" s="2" t="s">
        <v>310</v>
      </c>
      <c r="J36" s="2">
        <v>2</v>
      </c>
      <c r="K36" s="23">
        <v>1.7488999999999999</v>
      </c>
      <c r="L36" s="23">
        <v>2.0186000000000002</v>
      </c>
      <c r="M36" s="23">
        <v>0.4123</v>
      </c>
      <c r="N36" s="23">
        <v>0.49209999999999998</v>
      </c>
      <c r="O36" s="1"/>
    </row>
    <row r="37" spans="1:15" x14ac:dyDescent="0.2">
      <c r="A37" s="2" t="s">
        <v>355</v>
      </c>
      <c r="B37" s="3">
        <v>43536</v>
      </c>
      <c r="C37" s="3">
        <v>43544</v>
      </c>
      <c r="D37" s="11">
        <f t="shared" si="0"/>
        <v>8</v>
      </c>
      <c r="E37" s="11">
        <v>4</v>
      </c>
      <c r="F37" s="2" t="s">
        <v>52</v>
      </c>
      <c r="G37" s="2" t="s">
        <v>56</v>
      </c>
      <c r="H37" s="2" t="s">
        <v>23</v>
      </c>
      <c r="I37" s="2" t="s">
        <v>310</v>
      </c>
      <c r="J37" s="2">
        <v>2</v>
      </c>
      <c r="K37" s="23">
        <v>1.7652000000000001</v>
      </c>
      <c r="L37" s="23">
        <v>2.0893000000000002</v>
      </c>
      <c r="M37" s="23">
        <v>0.41360000000000002</v>
      </c>
      <c r="N37" s="23">
        <v>0.50270000000000004</v>
      </c>
      <c r="O37" s="1"/>
    </row>
    <row r="38" spans="1:15" x14ac:dyDescent="0.2">
      <c r="A38" s="2" t="s">
        <v>355</v>
      </c>
      <c r="B38" s="3">
        <v>43536</v>
      </c>
      <c r="C38" s="3">
        <v>43544</v>
      </c>
      <c r="D38" s="11">
        <f t="shared" si="0"/>
        <v>8</v>
      </c>
      <c r="E38" s="11">
        <v>4</v>
      </c>
      <c r="F38" s="2" t="s">
        <v>52</v>
      </c>
      <c r="G38" s="2" t="s">
        <v>57</v>
      </c>
      <c r="H38" s="2" t="s">
        <v>23</v>
      </c>
      <c r="I38" s="2" t="s">
        <v>310</v>
      </c>
      <c r="J38" s="2">
        <v>2</v>
      </c>
      <c r="K38" s="23">
        <v>1.5668</v>
      </c>
      <c r="L38" s="23">
        <v>1.849</v>
      </c>
      <c r="M38" s="23">
        <v>0.36030000000000001</v>
      </c>
      <c r="N38" s="23">
        <v>0.4536</v>
      </c>
      <c r="O38" s="1"/>
    </row>
    <row r="39" spans="1:15" x14ac:dyDescent="0.2">
      <c r="A39" s="2" t="s">
        <v>355</v>
      </c>
      <c r="B39" s="3">
        <v>43536</v>
      </c>
      <c r="C39" s="3">
        <v>43544</v>
      </c>
      <c r="D39" s="11">
        <f t="shared" si="0"/>
        <v>8</v>
      </c>
      <c r="E39" s="11">
        <v>4</v>
      </c>
      <c r="F39" s="2" t="s">
        <v>52</v>
      </c>
      <c r="G39" s="2" t="s">
        <v>58</v>
      </c>
      <c r="H39" s="2" t="s">
        <v>23</v>
      </c>
      <c r="I39" s="2" t="s">
        <v>310</v>
      </c>
      <c r="J39" s="2">
        <v>2</v>
      </c>
      <c r="K39" s="23">
        <v>1.8847</v>
      </c>
      <c r="L39" s="23">
        <v>2.16</v>
      </c>
      <c r="M39" s="23">
        <v>0.29139999999999999</v>
      </c>
      <c r="N39" s="23">
        <v>0.3705</v>
      </c>
      <c r="O39" s="1"/>
    </row>
    <row r="40" spans="1:15" x14ac:dyDescent="0.2">
      <c r="A40" s="2" t="s">
        <v>355</v>
      </c>
      <c r="B40" s="3">
        <v>43536</v>
      </c>
      <c r="C40" s="3">
        <v>43544</v>
      </c>
      <c r="D40" s="11">
        <f t="shared" si="0"/>
        <v>8</v>
      </c>
      <c r="E40" s="11">
        <v>4</v>
      </c>
      <c r="F40" s="2" t="s">
        <v>52</v>
      </c>
      <c r="G40" s="2" t="s">
        <v>59</v>
      </c>
      <c r="H40" s="2" t="s">
        <v>24</v>
      </c>
      <c r="I40" s="2" t="s">
        <v>311</v>
      </c>
      <c r="J40" s="2">
        <v>3</v>
      </c>
      <c r="K40" s="23">
        <v>1.7198</v>
      </c>
      <c r="L40" s="23">
        <v>1.8640000000000001</v>
      </c>
      <c r="M40" s="23">
        <v>0.35620000000000002</v>
      </c>
      <c r="N40" s="23" t="s">
        <v>51</v>
      </c>
      <c r="O40" s="1" t="s">
        <v>36</v>
      </c>
    </row>
    <row r="41" spans="1:15" x14ac:dyDescent="0.2">
      <c r="A41" s="2" t="s">
        <v>355</v>
      </c>
      <c r="B41" s="3">
        <v>43536</v>
      </c>
      <c r="C41" s="3">
        <v>43544</v>
      </c>
      <c r="D41" s="11">
        <f t="shared" si="0"/>
        <v>8</v>
      </c>
      <c r="E41" s="11">
        <v>4</v>
      </c>
      <c r="F41" s="2" t="s">
        <v>52</v>
      </c>
      <c r="G41" s="2" t="s">
        <v>60</v>
      </c>
      <c r="H41" s="2" t="s">
        <v>24</v>
      </c>
      <c r="I41" s="2" t="s">
        <v>311</v>
      </c>
      <c r="J41" s="2">
        <v>3</v>
      </c>
      <c r="K41" s="23">
        <v>1.7337</v>
      </c>
      <c r="L41" s="23">
        <v>1.8597999999999999</v>
      </c>
      <c r="M41" s="23">
        <v>0.37540000000000001</v>
      </c>
      <c r="N41" s="23">
        <v>0.40920000000000001</v>
      </c>
      <c r="O41" s="1" t="s">
        <v>36</v>
      </c>
    </row>
    <row r="42" spans="1:15" x14ac:dyDescent="0.2">
      <c r="A42" s="2" t="s">
        <v>355</v>
      </c>
      <c r="B42" s="3">
        <v>43536</v>
      </c>
      <c r="C42" s="3">
        <v>43544</v>
      </c>
      <c r="D42" s="11">
        <f t="shared" si="0"/>
        <v>8</v>
      </c>
      <c r="E42" s="11">
        <v>4</v>
      </c>
      <c r="F42" s="2" t="s">
        <v>52</v>
      </c>
      <c r="G42" s="2" t="s">
        <v>61</v>
      </c>
      <c r="H42" s="2" t="s">
        <v>24</v>
      </c>
      <c r="I42" s="2" t="s">
        <v>310</v>
      </c>
      <c r="J42" s="2">
        <v>3</v>
      </c>
      <c r="K42" s="23">
        <v>1.8170999999999999</v>
      </c>
      <c r="L42" s="23">
        <v>1.9308000000000001</v>
      </c>
      <c r="M42" s="23">
        <v>0.40229999999999999</v>
      </c>
      <c r="N42" s="23">
        <v>0.43049999999999999</v>
      </c>
      <c r="O42" s="1"/>
    </row>
    <row r="43" spans="1:15" x14ac:dyDescent="0.2">
      <c r="A43" s="2" t="s">
        <v>355</v>
      </c>
      <c r="B43" s="3">
        <v>43536</v>
      </c>
      <c r="C43" s="3">
        <v>43544</v>
      </c>
      <c r="D43" s="11">
        <f t="shared" si="0"/>
        <v>8</v>
      </c>
      <c r="E43" s="11">
        <v>4</v>
      </c>
      <c r="F43" s="2" t="s">
        <v>52</v>
      </c>
      <c r="G43" s="2" t="s">
        <v>62</v>
      </c>
      <c r="H43" s="2" t="s">
        <v>24</v>
      </c>
      <c r="I43" s="2" t="s">
        <v>310</v>
      </c>
      <c r="J43" s="2">
        <v>3</v>
      </c>
      <c r="K43" s="23">
        <v>1.6943999999999999</v>
      </c>
      <c r="L43" s="23">
        <v>1.8075000000000001</v>
      </c>
      <c r="M43" s="23">
        <v>0.39090000000000003</v>
      </c>
      <c r="N43" s="23">
        <v>0.42280000000000001</v>
      </c>
      <c r="O43" s="1"/>
    </row>
    <row r="44" spans="1:15" x14ac:dyDescent="0.2">
      <c r="A44" s="2" t="s">
        <v>355</v>
      </c>
      <c r="B44" s="3">
        <v>43536</v>
      </c>
      <c r="C44" s="3">
        <v>43544</v>
      </c>
      <c r="D44" s="11">
        <f t="shared" si="0"/>
        <v>8</v>
      </c>
      <c r="E44" s="11">
        <v>4</v>
      </c>
      <c r="F44" s="2" t="s">
        <v>52</v>
      </c>
      <c r="G44" s="2" t="s">
        <v>63</v>
      </c>
      <c r="H44" s="2" t="s">
        <v>24</v>
      </c>
      <c r="I44" s="2" t="s">
        <v>310</v>
      </c>
      <c r="J44" s="2">
        <v>3</v>
      </c>
      <c r="K44" s="23">
        <v>1.6282000000000001</v>
      </c>
      <c r="L44" s="23">
        <v>1.8136000000000001</v>
      </c>
      <c r="M44" s="23">
        <v>0.4093</v>
      </c>
      <c r="N44" s="23">
        <v>0.45610000000000001</v>
      </c>
      <c r="O44" s="1"/>
    </row>
    <row r="45" spans="1:15" x14ac:dyDescent="0.2">
      <c r="A45" s="2" t="s">
        <v>355</v>
      </c>
      <c r="B45" s="3">
        <v>43536</v>
      </c>
      <c r="C45" s="3">
        <v>43544</v>
      </c>
      <c r="D45" s="11">
        <f t="shared" si="0"/>
        <v>8</v>
      </c>
      <c r="E45" s="11">
        <v>4</v>
      </c>
      <c r="F45" s="2" t="s">
        <v>52</v>
      </c>
      <c r="G45" s="2" t="s">
        <v>64</v>
      </c>
      <c r="H45" s="2" t="s">
        <v>24</v>
      </c>
      <c r="I45" s="2" t="s">
        <v>310</v>
      </c>
      <c r="J45" s="2">
        <v>3</v>
      </c>
      <c r="K45" s="23">
        <v>1.7898000000000001</v>
      </c>
      <c r="L45" s="23">
        <v>1.9345000000000001</v>
      </c>
      <c r="M45" s="23">
        <v>0.36330000000000001</v>
      </c>
      <c r="N45" s="23">
        <v>0.4017</v>
      </c>
      <c r="O45" s="1"/>
    </row>
    <row r="46" spans="1:15" x14ac:dyDescent="0.2">
      <c r="A46" s="2" t="s">
        <v>355</v>
      </c>
      <c r="B46" s="3">
        <v>43536</v>
      </c>
      <c r="C46" s="3">
        <v>43544</v>
      </c>
      <c r="D46" s="11">
        <f t="shared" si="0"/>
        <v>8</v>
      </c>
      <c r="E46" s="11">
        <v>3</v>
      </c>
      <c r="F46" s="2" t="s">
        <v>69</v>
      </c>
      <c r="G46" s="2" t="s">
        <v>65</v>
      </c>
      <c r="H46" s="2" t="s">
        <v>23</v>
      </c>
      <c r="I46" s="2" t="s">
        <v>311</v>
      </c>
      <c r="J46" s="2">
        <v>2</v>
      </c>
      <c r="K46" s="23">
        <v>1.6577999999999999</v>
      </c>
      <c r="L46" s="23">
        <v>1.9109</v>
      </c>
      <c r="M46" s="23">
        <v>0.47789999999999999</v>
      </c>
      <c r="N46" s="23" t="s">
        <v>51</v>
      </c>
      <c r="O46" s="1" t="s">
        <v>36</v>
      </c>
    </row>
    <row r="47" spans="1:15" x14ac:dyDescent="0.2">
      <c r="A47" s="2" t="s">
        <v>355</v>
      </c>
      <c r="B47" s="3">
        <v>43536</v>
      </c>
      <c r="C47" s="3">
        <v>43544</v>
      </c>
      <c r="D47" s="11">
        <f t="shared" si="0"/>
        <v>8</v>
      </c>
      <c r="E47" s="11">
        <v>3</v>
      </c>
      <c r="F47" s="2" t="s">
        <v>69</v>
      </c>
      <c r="G47" s="2" t="s">
        <v>66</v>
      </c>
      <c r="H47" s="2" t="s">
        <v>23</v>
      </c>
      <c r="I47" s="2" t="s">
        <v>311</v>
      </c>
      <c r="J47" s="2">
        <v>2</v>
      </c>
      <c r="K47" s="23">
        <v>1.7293000000000001</v>
      </c>
      <c r="L47" s="23">
        <v>1.8493999999999999</v>
      </c>
      <c r="M47" s="23">
        <v>0.43290000000000001</v>
      </c>
      <c r="N47" s="23">
        <v>0.4672</v>
      </c>
      <c r="O47" s="1" t="s">
        <v>36</v>
      </c>
    </row>
    <row r="48" spans="1:15" x14ac:dyDescent="0.2">
      <c r="A48" s="2" t="s">
        <v>355</v>
      </c>
      <c r="B48" s="3">
        <v>43536</v>
      </c>
      <c r="C48" s="3">
        <v>43544</v>
      </c>
      <c r="D48" s="11">
        <f t="shared" si="0"/>
        <v>8</v>
      </c>
      <c r="E48" s="11">
        <v>3</v>
      </c>
      <c r="F48" s="2" t="s">
        <v>69</v>
      </c>
      <c r="G48" s="2" t="s">
        <v>67</v>
      </c>
      <c r="H48" s="2" t="s">
        <v>23</v>
      </c>
      <c r="I48" s="2" t="s">
        <v>310</v>
      </c>
      <c r="J48" s="2">
        <v>2</v>
      </c>
      <c r="K48" s="23">
        <v>1.7349000000000001</v>
      </c>
      <c r="L48" s="23">
        <v>2.0070000000000001</v>
      </c>
      <c r="M48" s="23">
        <v>0.38</v>
      </c>
      <c r="N48" s="23">
        <v>0.4572</v>
      </c>
      <c r="O48" s="1"/>
    </row>
    <row r="49" spans="1:15" x14ac:dyDescent="0.2">
      <c r="A49" s="2" t="s">
        <v>355</v>
      </c>
      <c r="B49" s="3">
        <v>43536</v>
      </c>
      <c r="C49" s="3">
        <v>43544</v>
      </c>
      <c r="D49" s="11">
        <f t="shared" si="0"/>
        <v>8</v>
      </c>
      <c r="E49" s="11">
        <v>3</v>
      </c>
      <c r="F49" s="2" t="s">
        <v>69</v>
      </c>
      <c r="G49" s="2" t="s">
        <v>68</v>
      </c>
      <c r="H49" s="2" t="s">
        <v>23</v>
      </c>
      <c r="I49" s="2" t="s">
        <v>310</v>
      </c>
      <c r="J49" s="2">
        <v>2</v>
      </c>
      <c r="K49" s="23">
        <v>1.8048</v>
      </c>
      <c r="L49" s="23">
        <v>1.9307000000000001</v>
      </c>
      <c r="M49" s="23">
        <v>0.3755</v>
      </c>
      <c r="N49" s="23">
        <v>0.42570000000000002</v>
      </c>
      <c r="O49" s="1"/>
    </row>
    <row r="50" spans="1:15" x14ac:dyDescent="0.2">
      <c r="A50" s="2" t="s">
        <v>355</v>
      </c>
      <c r="B50" s="3">
        <v>43536</v>
      </c>
      <c r="C50" s="3">
        <v>43544</v>
      </c>
      <c r="D50" s="11">
        <f t="shared" si="0"/>
        <v>8</v>
      </c>
      <c r="E50" s="11">
        <v>3</v>
      </c>
      <c r="F50" s="2" t="s">
        <v>69</v>
      </c>
      <c r="G50" s="2" t="s">
        <v>70</v>
      </c>
      <c r="H50" s="2" t="s">
        <v>23</v>
      </c>
      <c r="I50" s="2" t="s">
        <v>310</v>
      </c>
      <c r="J50" s="2">
        <v>2</v>
      </c>
      <c r="K50" s="23">
        <v>1.7875000000000001</v>
      </c>
      <c r="L50" s="23">
        <v>2.0295999999999998</v>
      </c>
      <c r="M50" s="23">
        <v>0.37230000000000002</v>
      </c>
      <c r="N50" s="23">
        <v>0.44319999999999998</v>
      </c>
      <c r="O50" s="1"/>
    </row>
    <row r="51" spans="1:15" x14ac:dyDescent="0.2">
      <c r="A51" s="2" t="s">
        <v>355</v>
      </c>
      <c r="B51" s="3">
        <v>43536</v>
      </c>
      <c r="C51" s="3">
        <v>43544</v>
      </c>
      <c r="D51" s="11">
        <f t="shared" si="0"/>
        <v>8</v>
      </c>
      <c r="E51" s="11">
        <v>3</v>
      </c>
      <c r="F51" s="2" t="s">
        <v>69</v>
      </c>
      <c r="G51" s="2" t="s">
        <v>71</v>
      </c>
      <c r="H51" s="2" t="s">
        <v>23</v>
      </c>
      <c r="I51" s="2" t="s">
        <v>310</v>
      </c>
      <c r="J51" s="2">
        <v>2</v>
      </c>
      <c r="K51" s="23">
        <v>1.8290999999999999</v>
      </c>
      <c r="L51" s="23">
        <v>1.9588000000000001</v>
      </c>
      <c r="M51" s="23">
        <v>0.42309999999999998</v>
      </c>
      <c r="N51" s="23">
        <v>0.46639999999999998</v>
      </c>
      <c r="O51" s="1"/>
    </row>
    <row r="52" spans="1:15" x14ac:dyDescent="0.2">
      <c r="A52" s="2" t="s">
        <v>355</v>
      </c>
      <c r="B52" s="3">
        <v>43536</v>
      </c>
      <c r="C52" s="3">
        <v>43544</v>
      </c>
      <c r="D52" s="11">
        <f t="shared" si="0"/>
        <v>8</v>
      </c>
      <c r="E52" s="11">
        <v>3</v>
      </c>
      <c r="F52" s="2" t="s">
        <v>69</v>
      </c>
      <c r="G52" s="2" t="s">
        <v>72</v>
      </c>
      <c r="H52" s="2" t="s">
        <v>24</v>
      </c>
      <c r="I52" s="2" t="s">
        <v>311</v>
      </c>
      <c r="J52" s="2">
        <v>3</v>
      </c>
      <c r="K52" s="23">
        <v>1.7004999999999999</v>
      </c>
      <c r="L52" s="23">
        <v>1.7611000000000001</v>
      </c>
      <c r="M52" s="23">
        <v>0.37159999999999999</v>
      </c>
      <c r="N52" s="23" t="s">
        <v>51</v>
      </c>
      <c r="O52" s="1" t="s">
        <v>36</v>
      </c>
    </row>
    <row r="53" spans="1:15" x14ac:dyDescent="0.2">
      <c r="A53" s="2" t="s">
        <v>355</v>
      </c>
      <c r="B53" s="3">
        <v>43536</v>
      </c>
      <c r="C53" s="3">
        <v>43544</v>
      </c>
      <c r="D53" s="11">
        <f t="shared" si="0"/>
        <v>8</v>
      </c>
      <c r="E53" s="11">
        <v>3</v>
      </c>
      <c r="F53" s="2" t="s">
        <v>69</v>
      </c>
      <c r="G53" s="2" t="s">
        <v>73</v>
      </c>
      <c r="H53" s="2" t="s">
        <v>24</v>
      </c>
      <c r="I53" s="2" t="s">
        <v>311</v>
      </c>
      <c r="J53" s="2">
        <v>3</v>
      </c>
      <c r="K53" s="23">
        <v>1.7519</v>
      </c>
      <c r="L53" s="23">
        <v>1.9085000000000001</v>
      </c>
      <c r="M53" s="23">
        <v>0.37940000000000002</v>
      </c>
      <c r="N53" s="23">
        <v>0.41460000000000002</v>
      </c>
      <c r="O53" s="1" t="s">
        <v>36</v>
      </c>
    </row>
    <row r="54" spans="1:15" x14ac:dyDescent="0.2">
      <c r="A54" s="2" t="s">
        <v>355</v>
      </c>
      <c r="B54" s="3">
        <v>43536</v>
      </c>
      <c r="C54" s="3">
        <v>43544</v>
      </c>
      <c r="D54" s="11">
        <f t="shared" si="0"/>
        <v>8</v>
      </c>
      <c r="E54" s="11">
        <v>3</v>
      </c>
      <c r="F54" s="2" t="s">
        <v>69</v>
      </c>
      <c r="G54" s="2" t="s">
        <v>74</v>
      </c>
      <c r="H54" s="2" t="s">
        <v>24</v>
      </c>
      <c r="I54" s="2" t="s">
        <v>310</v>
      </c>
      <c r="J54" s="2">
        <v>3</v>
      </c>
      <c r="K54" s="23">
        <v>1.8469</v>
      </c>
      <c r="L54" s="23">
        <v>1.9907999999999999</v>
      </c>
      <c r="M54" s="23">
        <v>0.38979999999999998</v>
      </c>
      <c r="N54" s="23">
        <v>0.41420000000000001</v>
      </c>
      <c r="O54" s="1"/>
    </row>
    <row r="55" spans="1:15" x14ac:dyDescent="0.2">
      <c r="A55" s="2" t="s">
        <v>355</v>
      </c>
      <c r="B55" s="3">
        <v>43536</v>
      </c>
      <c r="C55" s="3">
        <v>43544</v>
      </c>
      <c r="D55" s="11">
        <f t="shared" si="0"/>
        <v>8</v>
      </c>
      <c r="E55" s="11">
        <v>3</v>
      </c>
      <c r="F55" s="2" t="s">
        <v>69</v>
      </c>
      <c r="G55" s="2" t="s">
        <v>75</v>
      </c>
      <c r="H55" s="2" t="s">
        <v>24</v>
      </c>
      <c r="I55" s="2" t="s">
        <v>310</v>
      </c>
      <c r="J55" s="2">
        <v>3</v>
      </c>
      <c r="K55" s="23">
        <v>1.6805000000000001</v>
      </c>
      <c r="L55" s="23">
        <v>1.8431</v>
      </c>
      <c r="M55" s="23">
        <v>0.41620000000000001</v>
      </c>
      <c r="N55" s="23">
        <v>0.44590000000000002</v>
      </c>
      <c r="O55" s="1"/>
    </row>
    <row r="56" spans="1:15" x14ac:dyDescent="0.2">
      <c r="A56" s="2" t="s">
        <v>355</v>
      </c>
      <c r="B56" s="3">
        <v>43536</v>
      </c>
      <c r="C56" s="3">
        <v>43544</v>
      </c>
      <c r="D56" s="11">
        <f t="shared" si="0"/>
        <v>8</v>
      </c>
      <c r="E56" s="11">
        <v>3</v>
      </c>
      <c r="F56" s="2" t="s">
        <v>69</v>
      </c>
      <c r="G56" s="2" t="s">
        <v>76</v>
      </c>
      <c r="H56" s="2" t="s">
        <v>24</v>
      </c>
      <c r="I56" s="2" t="s">
        <v>310</v>
      </c>
      <c r="J56" s="2">
        <v>3</v>
      </c>
      <c r="K56" s="23">
        <v>1.7021999999999999</v>
      </c>
      <c r="L56" s="23">
        <v>1.8227</v>
      </c>
      <c r="M56" s="23">
        <v>0.35020000000000001</v>
      </c>
      <c r="N56" s="23">
        <v>0.372</v>
      </c>
      <c r="O56" s="1"/>
    </row>
    <row r="57" spans="1:15" x14ac:dyDescent="0.2">
      <c r="A57" s="2" t="s">
        <v>355</v>
      </c>
      <c r="B57" s="3">
        <v>43536</v>
      </c>
      <c r="C57" s="3">
        <v>43544</v>
      </c>
      <c r="D57" s="11">
        <f t="shared" si="0"/>
        <v>8</v>
      </c>
      <c r="E57" s="11">
        <v>3</v>
      </c>
      <c r="F57" s="2" t="s">
        <v>69</v>
      </c>
      <c r="G57" s="2" t="s">
        <v>77</v>
      </c>
      <c r="H57" s="2" t="s">
        <v>24</v>
      </c>
      <c r="I57" s="2" t="s">
        <v>310</v>
      </c>
      <c r="J57" s="2">
        <v>3</v>
      </c>
      <c r="K57" s="23">
        <v>1.6783999999999999</v>
      </c>
      <c r="L57" s="23">
        <v>1.8004</v>
      </c>
      <c r="M57" s="23">
        <v>0.34370000000000001</v>
      </c>
      <c r="N57" s="23">
        <v>0.36399999999999999</v>
      </c>
      <c r="O57" s="1"/>
    </row>
    <row r="58" spans="1:15" x14ac:dyDescent="0.2">
      <c r="A58" s="2" t="s">
        <v>355</v>
      </c>
      <c r="B58" s="3">
        <v>43536</v>
      </c>
      <c r="C58" s="3">
        <v>43544</v>
      </c>
      <c r="D58" s="11">
        <f t="shared" si="0"/>
        <v>8</v>
      </c>
      <c r="E58" s="11">
        <v>0</v>
      </c>
      <c r="F58" s="2" t="s">
        <v>78</v>
      </c>
      <c r="G58" s="2" t="s">
        <v>79</v>
      </c>
      <c r="H58" s="2" t="s">
        <v>23</v>
      </c>
      <c r="I58" s="2" t="s">
        <v>311</v>
      </c>
      <c r="J58" s="2">
        <v>2</v>
      </c>
      <c r="K58" s="23">
        <v>1.7081</v>
      </c>
      <c r="L58" s="23">
        <v>1.9691000000000001</v>
      </c>
      <c r="M58" s="23">
        <v>0.30580000000000002</v>
      </c>
      <c r="N58" s="23" t="s">
        <v>51</v>
      </c>
      <c r="O58" s="1" t="s">
        <v>36</v>
      </c>
    </row>
    <row r="59" spans="1:15" x14ac:dyDescent="0.2">
      <c r="A59" s="2" t="s">
        <v>355</v>
      </c>
      <c r="B59" s="3">
        <v>43536</v>
      </c>
      <c r="C59" s="3">
        <v>43544</v>
      </c>
      <c r="D59" s="11">
        <f t="shared" si="0"/>
        <v>8</v>
      </c>
      <c r="E59" s="11">
        <v>0</v>
      </c>
      <c r="F59" s="2" t="s">
        <v>78</v>
      </c>
      <c r="G59" s="2" t="s">
        <v>80</v>
      </c>
      <c r="H59" s="2" t="s">
        <v>23</v>
      </c>
      <c r="I59" s="2" t="s">
        <v>311</v>
      </c>
      <c r="J59" s="2">
        <v>2</v>
      </c>
      <c r="K59" s="23">
        <v>1.8534999999999999</v>
      </c>
      <c r="L59" s="23">
        <v>2.0171999999999999</v>
      </c>
      <c r="M59" s="23">
        <v>0.39660000000000001</v>
      </c>
      <c r="N59" s="23">
        <v>0.44940000000000002</v>
      </c>
      <c r="O59" s="1" t="s">
        <v>36</v>
      </c>
    </row>
    <row r="60" spans="1:15" x14ac:dyDescent="0.2">
      <c r="A60" s="2" t="s">
        <v>355</v>
      </c>
      <c r="B60" s="3">
        <v>43536</v>
      </c>
      <c r="C60" s="3">
        <v>43544</v>
      </c>
      <c r="D60" s="11">
        <f t="shared" si="0"/>
        <v>8</v>
      </c>
      <c r="E60" s="11">
        <v>0</v>
      </c>
      <c r="F60" s="2" t="s">
        <v>78</v>
      </c>
      <c r="G60" s="2" t="s">
        <v>81</v>
      </c>
      <c r="H60" s="2" t="s">
        <v>23</v>
      </c>
      <c r="I60" s="2" t="s">
        <v>310</v>
      </c>
      <c r="J60" s="2">
        <v>2</v>
      </c>
      <c r="K60" s="23">
        <v>1.6561999999999999</v>
      </c>
      <c r="L60" s="23">
        <v>1.7683</v>
      </c>
      <c r="M60" s="23">
        <v>0.46539999999999998</v>
      </c>
      <c r="N60" s="23">
        <v>0.49890000000000001</v>
      </c>
      <c r="O60" s="1"/>
    </row>
    <row r="61" spans="1:15" x14ac:dyDescent="0.2">
      <c r="A61" s="2" t="s">
        <v>355</v>
      </c>
      <c r="B61" s="3">
        <v>43536</v>
      </c>
      <c r="C61" s="3">
        <v>43544</v>
      </c>
      <c r="D61" s="11">
        <f t="shared" si="0"/>
        <v>8</v>
      </c>
      <c r="E61" s="11">
        <v>0</v>
      </c>
      <c r="F61" s="2" t="s">
        <v>78</v>
      </c>
      <c r="G61" s="2" t="s">
        <v>82</v>
      </c>
      <c r="H61" s="2" t="s">
        <v>23</v>
      </c>
      <c r="I61" s="2" t="s">
        <v>310</v>
      </c>
      <c r="J61" s="2">
        <v>2</v>
      </c>
      <c r="K61" s="23">
        <v>1.6992</v>
      </c>
      <c r="L61" s="23">
        <v>1.9252</v>
      </c>
      <c r="M61" s="23">
        <v>0.55879999999999996</v>
      </c>
      <c r="N61" s="23">
        <v>0.62309999999999999</v>
      </c>
      <c r="O61" s="1"/>
    </row>
    <row r="62" spans="1:15" x14ac:dyDescent="0.2">
      <c r="A62" s="2" t="s">
        <v>355</v>
      </c>
      <c r="B62" s="3">
        <v>43536</v>
      </c>
      <c r="C62" s="3">
        <v>43544</v>
      </c>
      <c r="D62" s="11">
        <f t="shared" si="0"/>
        <v>8</v>
      </c>
      <c r="E62" s="11">
        <v>0</v>
      </c>
      <c r="F62" s="2" t="s">
        <v>78</v>
      </c>
      <c r="G62" s="2" t="s">
        <v>83</v>
      </c>
      <c r="H62" s="2" t="s">
        <v>23</v>
      </c>
      <c r="I62" s="2" t="s">
        <v>310</v>
      </c>
      <c r="J62" s="2">
        <v>2</v>
      </c>
      <c r="K62" s="23">
        <v>1.7575000000000001</v>
      </c>
      <c r="L62" s="23">
        <v>1.9047000000000001</v>
      </c>
      <c r="M62" s="23">
        <v>0.34599999999999997</v>
      </c>
      <c r="N62" s="23">
        <v>0.39019999999999999</v>
      </c>
      <c r="O62" s="1"/>
    </row>
    <row r="63" spans="1:15" x14ac:dyDescent="0.2">
      <c r="A63" s="2" t="s">
        <v>355</v>
      </c>
      <c r="B63" s="3">
        <v>43536</v>
      </c>
      <c r="C63" s="3">
        <v>43544</v>
      </c>
      <c r="D63" s="11">
        <f t="shared" si="0"/>
        <v>8</v>
      </c>
      <c r="E63" s="11">
        <v>0</v>
      </c>
      <c r="F63" s="2" t="s">
        <v>78</v>
      </c>
      <c r="G63" s="2" t="s">
        <v>84</v>
      </c>
      <c r="H63" s="2" t="s">
        <v>23</v>
      </c>
      <c r="I63" s="2" t="s">
        <v>310</v>
      </c>
      <c r="J63" s="2">
        <v>2</v>
      </c>
      <c r="K63" s="23">
        <v>1.7032</v>
      </c>
      <c r="L63" s="23">
        <v>1.9735</v>
      </c>
      <c r="M63" s="23">
        <v>0.44479999999999997</v>
      </c>
      <c r="N63" s="23">
        <v>0.52370000000000005</v>
      </c>
      <c r="O63" s="1"/>
    </row>
    <row r="64" spans="1:15" x14ac:dyDescent="0.2">
      <c r="A64" s="2" t="s">
        <v>355</v>
      </c>
      <c r="B64" s="3">
        <v>43536</v>
      </c>
      <c r="C64" s="3">
        <v>43544</v>
      </c>
      <c r="D64" s="11">
        <f t="shared" si="0"/>
        <v>8</v>
      </c>
      <c r="E64" s="11">
        <v>0</v>
      </c>
      <c r="F64" s="2" t="s">
        <v>78</v>
      </c>
      <c r="G64" s="2" t="s">
        <v>85</v>
      </c>
      <c r="H64" s="2" t="s">
        <v>24</v>
      </c>
      <c r="I64" s="2" t="s">
        <v>311</v>
      </c>
      <c r="J64" s="2">
        <v>3</v>
      </c>
      <c r="K64" s="23">
        <v>1.7331000000000001</v>
      </c>
      <c r="L64" s="23">
        <v>1.8433999999999999</v>
      </c>
      <c r="M64" s="23">
        <v>0.42170000000000002</v>
      </c>
      <c r="N64" s="23" t="s">
        <v>51</v>
      </c>
      <c r="O64" s="1" t="s">
        <v>36</v>
      </c>
    </row>
    <row r="65" spans="1:15" x14ac:dyDescent="0.2">
      <c r="A65" s="2" t="s">
        <v>355</v>
      </c>
      <c r="B65" s="3">
        <v>43536</v>
      </c>
      <c r="C65" s="3">
        <v>43544</v>
      </c>
      <c r="D65" s="11">
        <f t="shared" si="0"/>
        <v>8</v>
      </c>
      <c r="E65" s="11">
        <v>0</v>
      </c>
      <c r="F65" s="2" t="s">
        <v>78</v>
      </c>
      <c r="G65" s="2" t="s">
        <v>86</v>
      </c>
      <c r="H65" s="2" t="s">
        <v>24</v>
      </c>
      <c r="I65" s="2" t="s">
        <v>311</v>
      </c>
      <c r="J65" s="2">
        <v>3</v>
      </c>
      <c r="K65" s="23">
        <v>1.7525999999999999</v>
      </c>
      <c r="L65" s="23">
        <v>1.9162999999999999</v>
      </c>
      <c r="M65" s="23">
        <v>0.33850000000000002</v>
      </c>
      <c r="N65" s="23">
        <v>0.37590000000000001</v>
      </c>
      <c r="O65" s="1" t="s">
        <v>36</v>
      </c>
    </row>
    <row r="66" spans="1:15" x14ac:dyDescent="0.2">
      <c r="A66" s="2" t="s">
        <v>355</v>
      </c>
      <c r="B66" s="3">
        <v>43536</v>
      </c>
      <c r="C66" s="3">
        <v>43544</v>
      </c>
      <c r="D66" s="11">
        <f t="shared" si="0"/>
        <v>8</v>
      </c>
      <c r="E66" s="11">
        <v>0</v>
      </c>
      <c r="F66" s="2" t="s">
        <v>78</v>
      </c>
      <c r="G66" s="2" t="s">
        <v>87</v>
      </c>
      <c r="H66" s="2" t="s">
        <v>24</v>
      </c>
      <c r="I66" s="2" t="s">
        <v>310</v>
      </c>
      <c r="J66" s="2">
        <v>3</v>
      </c>
      <c r="K66" s="23">
        <v>1.7044999999999999</v>
      </c>
      <c r="L66" s="23">
        <v>1.8854</v>
      </c>
      <c r="M66" s="23">
        <v>0.3861</v>
      </c>
      <c r="N66" s="23">
        <v>0.42359999999999998</v>
      </c>
      <c r="O66" s="1"/>
    </row>
    <row r="67" spans="1:15" x14ac:dyDescent="0.2">
      <c r="A67" s="2" t="s">
        <v>355</v>
      </c>
      <c r="B67" s="3">
        <v>43536</v>
      </c>
      <c r="C67" s="3">
        <v>43544</v>
      </c>
      <c r="D67" s="11">
        <f t="shared" ref="D67:D130" si="1">C67-B67</f>
        <v>8</v>
      </c>
      <c r="E67" s="11">
        <v>0</v>
      </c>
      <c r="F67" s="2" t="s">
        <v>78</v>
      </c>
      <c r="G67" s="2" t="s">
        <v>88</v>
      </c>
      <c r="H67" s="2" t="s">
        <v>24</v>
      </c>
      <c r="I67" s="2" t="s">
        <v>310</v>
      </c>
      <c r="J67" s="2">
        <v>3</v>
      </c>
      <c r="K67" s="23">
        <v>1.7031000000000001</v>
      </c>
      <c r="L67" s="23">
        <v>1.8757999999999999</v>
      </c>
      <c r="M67" s="23">
        <v>0.32419999999999999</v>
      </c>
      <c r="N67" s="23">
        <v>0.35980000000000001</v>
      </c>
      <c r="O67" s="1"/>
    </row>
    <row r="68" spans="1:15" x14ac:dyDescent="0.2">
      <c r="A68" s="2" t="s">
        <v>355</v>
      </c>
      <c r="B68" s="3">
        <v>43536</v>
      </c>
      <c r="C68" s="3">
        <v>43544</v>
      </c>
      <c r="D68" s="11">
        <f t="shared" si="1"/>
        <v>8</v>
      </c>
      <c r="E68" s="11">
        <v>0</v>
      </c>
      <c r="F68" s="2" t="s">
        <v>78</v>
      </c>
      <c r="G68" s="2" t="s">
        <v>89</v>
      </c>
      <c r="H68" s="2" t="s">
        <v>24</v>
      </c>
      <c r="I68" s="2" t="s">
        <v>310</v>
      </c>
      <c r="J68" s="2">
        <v>3</v>
      </c>
      <c r="K68" s="23">
        <v>1.6832</v>
      </c>
      <c r="L68" s="23">
        <v>1.8091999999999999</v>
      </c>
      <c r="M68" s="23">
        <v>0.45590000000000003</v>
      </c>
      <c r="N68" s="23">
        <v>0.4803</v>
      </c>
      <c r="O68" s="1"/>
    </row>
    <row r="69" spans="1:15" x14ac:dyDescent="0.2">
      <c r="A69" s="2" t="s">
        <v>355</v>
      </c>
      <c r="B69" s="3">
        <v>43536</v>
      </c>
      <c r="C69" s="3">
        <v>43544</v>
      </c>
      <c r="D69" s="11">
        <f t="shared" si="1"/>
        <v>8</v>
      </c>
      <c r="E69" s="11">
        <v>0</v>
      </c>
      <c r="F69" s="2" t="s">
        <v>78</v>
      </c>
      <c r="G69" s="2" t="s">
        <v>90</v>
      </c>
      <c r="H69" s="2" t="s">
        <v>24</v>
      </c>
      <c r="I69" s="2" t="s">
        <v>310</v>
      </c>
      <c r="J69" s="2">
        <v>3</v>
      </c>
      <c r="K69" s="23">
        <v>1.8359000000000001</v>
      </c>
      <c r="L69" s="23">
        <v>2.0072999999999999</v>
      </c>
      <c r="M69" s="23">
        <v>0.43819999999999998</v>
      </c>
      <c r="N69" s="23">
        <v>0.46639999999999998</v>
      </c>
      <c r="O69" s="1"/>
    </row>
    <row r="70" spans="1:15" x14ac:dyDescent="0.2">
      <c r="A70" s="2" t="s">
        <v>355</v>
      </c>
      <c r="B70" s="3">
        <v>43536</v>
      </c>
      <c r="C70" s="3">
        <v>43544</v>
      </c>
      <c r="D70" s="11">
        <f t="shared" si="1"/>
        <v>8</v>
      </c>
      <c r="E70" s="11">
        <v>0</v>
      </c>
      <c r="F70" s="2" t="s">
        <v>91</v>
      </c>
      <c r="G70" s="2" t="s">
        <v>92</v>
      </c>
      <c r="H70" s="2" t="s">
        <v>23</v>
      </c>
      <c r="I70" s="2" t="s">
        <v>311</v>
      </c>
      <c r="J70" s="2">
        <v>2</v>
      </c>
      <c r="K70" s="23">
        <v>1.7988999999999999</v>
      </c>
      <c r="L70" s="23">
        <v>1.9987999999999999</v>
      </c>
      <c r="M70" s="23">
        <v>0.42309999999999998</v>
      </c>
      <c r="N70" s="23" t="s">
        <v>51</v>
      </c>
      <c r="O70" s="1" t="s">
        <v>36</v>
      </c>
    </row>
    <row r="71" spans="1:15" x14ac:dyDescent="0.2">
      <c r="A71" s="2" t="s">
        <v>355</v>
      </c>
      <c r="B71" s="3">
        <v>43536</v>
      </c>
      <c r="C71" s="3">
        <v>43544</v>
      </c>
      <c r="D71" s="11">
        <f t="shared" si="1"/>
        <v>8</v>
      </c>
      <c r="E71" s="11">
        <v>0</v>
      </c>
      <c r="F71" s="2" t="s">
        <v>91</v>
      </c>
      <c r="G71" s="2" t="s">
        <v>93</v>
      </c>
      <c r="H71" s="2" t="s">
        <v>23</v>
      </c>
      <c r="I71" s="2" t="s">
        <v>311</v>
      </c>
      <c r="J71" s="2">
        <v>2</v>
      </c>
      <c r="K71" s="23">
        <v>1.7022999999999999</v>
      </c>
      <c r="L71" s="23">
        <v>1.8871</v>
      </c>
      <c r="M71" s="23">
        <v>0.42699999999999999</v>
      </c>
      <c r="N71" s="23">
        <v>0.48509999999999998</v>
      </c>
      <c r="O71" s="1" t="s">
        <v>36</v>
      </c>
    </row>
    <row r="72" spans="1:15" x14ac:dyDescent="0.2">
      <c r="A72" s="2" t="s">
        <v>355</v>
      </c>
      <c r="B72" s="3">
        <v>43536</v>
      </c>
      <c r="C72" s="3">
        <v>43544</v>
      </c>
      <c r="D72" s="11">
        <f t="shared" si="1"/>
        <v>8</v>
      </c>
      <c r="E72" s="11">
        <v>0</v>
      </c>
      <c r="F72" s="2" t="s">
        <v>91</v>
      </c>
      <c r="G72" s="2" t="s">
        <v>94</v>
      </c>
      <c r="H72" s="2" t="s">
        <v>23</v>
      </c>
      <c r="I72" s="2" t="s">
        <v>310</v>
      </c>
      <c r="J72" s="2">
        <v>2</v>
      </c>
      <c r="K72" s="23">
        <v>1.6395</v>
      </c>
      <c r="L72" s="23">
        <v>1.8692</v>
      </c>
      <c r="M72" s="23">
        <v>0.4204</v>
      </c>
      <c r="N72" s="23" t="s">
        <v>51</v>
      </c>
      <c r="O72" s="1"/>
    </row>
    <row r="73" spans="1:15" x14ac:dyDescent="0.2">
      <c r="A73" s="2" t="s">
        <v>355</v>
      </c>
      <c r="B73" s="3">
        <v>43536</v>
      </c>
      <c r="C73" s="3">
        <v>43544</v>
      </c>
      <c r="D73" s="11">
        <f t="shared" si="1"/>
        <v>8</v>
      </c>
      <c r="E73" s="11">
        <v>0</v>
      </c>
      <c r="F73" s="2" t="s">
        <v>91</v>
      </c>
      <c r="G73" s="2" t="s">
        <v>95</v>
      </c>
      <c r="H73" s="2" t="s">
        <v>23</v>
      </c>
      <c r="I73" s="2" t="s">
        <v>310</v>
      </c>
      <c r="J73" s="2">
        <v>2</v>
      </c>
      <c r="K73" s="23">
        <v>1.7172000000000001</v>
      </c>
      <c r="L73" s="23">
        <v>1.9435</v>
      </c>
      <c r="M73" s="23">
        <v>0.374</v>
      </c>
      <c r="N73" s="23">
        <v>0.436</v>
      </c>
      <c r="O73" s="1"/>
    </row>
    <row r="74" spans="1:15" x14ac:dyDescent="0.2">
      <c r="A74" s="2" t="s">
        <v>355</v>
      </c>
      <c r="B74" s="3">
        <v>43536</v>
      </c>
      <c r="C74" s="3">
        <v>43544</v>
      </c>
      <c r="D74" s="11">
        <f t="shared" si="1"/>
        <v>8</v>
      </c>
      <c r="E74" s="11">
        <v>0</v>
      </c>
      <c r="F74" s="2" t="s">
        <v>91</v>
      </c>
      <c r="G74" s="2" t="s">
        <v>96</v>
      </c>
      <c r="H74" s="2" t="s">
        <v>23</v>
      </c>
      <c r="I74" s="2" t="s">
        <v>310</v>
      </c>
      <c r="J74" s="2">
        <v>2</v>
      </c>
      <c r="K74" s="23">
        <v>1.7817000000000001</v>
      </c>
      <c r="L74" s="23">
        <v>2.0259</v>
      </c>
      <c r="M74" s="23">
        <v>0.39710000000000001</v>
      </c>
      <c r="N74" s="23">
        <v>0.48949999999999999</v>
      </c>
      <c r="O74" s="1"/>
    </row>
    <row r="75" spans="1:15" x14ac:dyDescent="0.2">
      <c r="A75" s="2" t="s">
        <v>355</v>
      </c>
      <c r="B75" s="3">
        <v>43536</v>
      </c>
      <c r="C75" s="3">
        <v>43544</v>
      </c>
      <c r="D75" s="11">
        <f t="shared" si="1"/>
        <v>8</v>
      </c>
      <c r="E75" s="11">
        <v>0</v>
      </c>
      <c r="F75" s="2" t="s">
        <v>91</v>
      </c>
      <c r="G75" s="2" t="s">
        <v>97</v>
      </c>
      <c r="H75" s="2" t="s">
        <v>23</v>
      </c>
      <c r="I75" s="2" t="s">
        <v>310</v>
      </c>
      <c r="J75" s="2">
        <v>2</v>
      </c>
      <c r="K75" s="23">
        <v>1.7902</v>
      </c>
      <c r="L75" s="23" t="s">
        <v>51</v>
      </c>
      <c r="M75" s="23">
        <v>0.43340000000000001</v>
      </c>
      <c r="N75" s="23">
        <v>0.52349999999999997</v>
      </c>
      <c r="O75" s="1"/>
    </row>
    <row r="76" spans="1:15" x14ac:dyDescent="0.2">
      <c r="A76" s="2" t="s">
        <v>355</v>
      </c>
      <c r="B76" s="3">
        <v>43536</v>
      </c>
      <c r="C76" s="3">
        <v>43544</v>
      </c>
      <c r="D76" s="11">
        <f t="shared" si="1"/>
        <v>8</v>
      </c>
      <c r="E76" s="11">
        <v>0</v>
      </c>
      <c r="F76" s="2" t="s">
        <v>91</v>
      </c>
      <c r="G76" s="2" t="s">
        <v>98</v>
      </c>
      <c r="H76" s="2" t="s">
        <v>24</v>
      </c>
      <c r="I76" s="2" t="s">
        <v>311</v>
      </c>
      <c r="J76" s="2">
        <v>2</v>
      </c>
      <c r="K76" s="23">
        <v>1.8096000000000001</v>
      </c>
      <c r="L76" s="23">
        <v>1.8991</v>
      </c>
      <c r="M76" s="23">
        <v>0.40300000000000002</v>
      </c>
      <c r="N76" s="23">
        <v>0.40610000000000002</v>
      </c>
      <c r="O76" s="1" t="s">
        <v>36</v>
      </c>
    </row>
    <row r="77" spans="1:15" x14ac:dyDescent="0.2">
      <c r="A77" s="2" t="s">
        <v>355</v>
      </c>
      <c r="B77" s="3">
        <v>43536</v>
      </c>
      <c r="C77" s="3">
        <v>43544</v>
      </c>
      <c r="D77" s="11">
        <f t="shared" si="1"/>
        <v>8</v>
      </c>
      <c r="E77" s="11">
        <v>0</v>
      </c>
      <c r="F77" s="2" t="s">
        <v>91</v>
      </c>
      <c r="G77" s="2" t="s">
        <v>99</v>
      </c>
      <c r="H77" s="2" t="s">
        <v>24</v>
      </c>
      <c r="I77" s="2" t="s">
        <v>311</v>
      </c>
      <c r="J77" s="2">
        <v>3</v>
      </c>
      <c r="K77" s="23">
        <v>1.8503000000000001</v>
      </c>
      <c r="L77" s="23">
        <v>1.9752000000000001</v>
      </c>
      <c r="M77" s="23">
        <v>0.44990000000000002</v>
      </c>
      <c r="N77" s="23">
        <v>0.4874</v>
      </c>
      <c r="O77" s="1" t="s">
        <v>36</v>
      </c>
    </row>
    <row r="78" spans="1:15" x14ac:dyDescent="0.2">
      <c r="A78" s="2" t="s">
        <v>355</v>
      </c>
      <c r="B78" s="3">
        <v>43536</v>
      </c>
      <c r="C78" s="3">
        <v>43544</v>
      </c>
      <c r="D78" s="11">
        <f t="shared" si="1"/>
        <v>8</v>
      </c>
      <c r="E78" s="11">
        <v>0</v>
      </c>
      <c r="F78" s="2" t="s">
        <v>91</v>
      </c>
      <c r="G78" s="2" t="s">
        <v>100</v>
      </c>
      <c r="H78" s="2" t="s">
        <v>24</v>
      </c>
      <c r="I78" s="2" t="s">
        <v>310</v>
      </c>
      <c r="J78" s="2">
        <v>3</v>
      </c>
      <c r="K78" s="23">
        <v>1.8295999999999999</v>
      </c>
      <c r="L78" s="23">
        <v>1.9951000000000001</v>
      </c>
      <c r="M78" s="23">
        <v>0.42249999999999999</v>
      </c>
      <c r="N78" s="23">
        <v>0.46</v>
      </c>
      <c r="O78" s="1"/>
    </row>
    <row r="79" spans="1:15" x14ac:dyDescent="0.2">
      <c r="A79" s="2" t="s">
        <v>355</v>
      </c>
      <c r="B79" s="3">
        <v>43536</v>
      </c>
      <c r="C79" s="3">
        <v>43544</v>
      </c>
      <c r="D79" s="11">
        <f t="shared" si="1"/>
        <v>8</v>
      </c>
      <c r="E79" s="11">
        <v>0</v>
      </c>
      <c r="F79" s="2" t="s">
        <v>91</v>
      </c>
      <c r="G79" s="2" t="s">
        <v>101</v>
      </c>
      <c r="H79" s="2" t="s">
        <v>24</v>
      </c>
      <c r="I79" s="2" t="s">
        <v>310</v>
      </c>
      <c r="J79" s="2">
        <v>3</v>
      </c>
      <c r="K79" s="23">
        <v>1.8055000000000001</v>
      </c>
      <c r="L79" s="23">
        <v>1.9749000000000001</v>
      </c>
      <c r="M79" s="23">
        <v>0.4279</v>
      </c>
      <c r="N79" s="23">
        <v>0.46029999999999999</v>
      </c>
      <c r="O79" s="1"/>
    </row>
    <row r="80" spans="1:15" x14ac:dyDescent="0.2">
      <c r="A80" s="2" t="s">
        <v>355</v>
      </c>
      <c r="B80" s="3">
        <v>43536</v>
      </c>
      <c r="C80" s="3">
        <v>43544</v>
      </c>
      <c r="D80" s="11">
        <f t="shared" si="1"/>
        <v>8</v>
      </c>
      <c r="E80" s="11">
        <v>0</v>
      </c>
      <c r="F80" s="2" t="s">
        <v>91</v>
      </c>
      <c r="G80" s="2" t="s">
        <v>102</v>
      </c>
      <c r="H80" s="2" t="s">
        <v>24</v>
      </c>
      <c r="I80" s="2" t="s">
        <v>310</v>
      </c>
      <c r="J80" s="2">
        <v>3</v>
      </c>
      <c r="K80" s="23">
        <v>1.7139</v>
      </c>
      <c r="L80" s="23">
        <v>1.8115000000000001</v>
      </c>
      <c r="M80" s="23">
        <v>0.42609999999999998</v>
      </c>
      <c r="N80" s="23">
        <v>0.44990000000000002</v>
      </c>
      <c r="O80" s="1"/>
    </row>
    <row r="81" spans="1:15" x14ac:dyDescent="0.2">
      <c r="A81" s="2" t="s">
        <v>355</v>
      </c>
      <c r="B81" s="3">
        <v>43536</v>
      </c>
      <c r="C81" s="3">
        <v>43544</v>
      </c>
      <c r="D81" s="11">
        <f t="shared" si="1"/>
        <v>8</v>
      </c>
      <c r="E81" s="11">
        <v>0</v>
      </c>
      <c r="F81" s="2" t="s">
        <v>91</v>
      </c>
      <c r="G81" s="2" t="s">
        <v>103</v>
      </c>
      <c r="H81" s="2" t="s">
        <v>24</v>
      </c>
      <c r="I81" s="2" t="s">
        <v>310</v>
      </c>
      <c r="J81" s="2">
        <v>3</v>
      </c>
      <c r="K81" s="23">
        <v>1.72</v>
      </c>
      <c r="L81" s="23">
        <v>1.8191999999999999</v>
      </c>
      <c r="M81" s="23">
        <v>0.51759999999999995</v>
      </c>
      <c r="N81" s="23" t="s">
        <v>51</v>
      </c>
      <c r="O81" s="1"/>
    </row>
    <row r="82" spans="1:15" x14ac:dyDescent="0.2">
      <c r="A82" s="2" t="s">
        <v>355</v>
      </c>
      <c r="B82" s="3">
        <v>43536</v>
      </c>
      <c r="C82" s="3">
        <v>43544</v>
      </c>
      <c r="D82" s="11">
        <f t="shared" si="1"/>
        <v>8</v>
      </c>
      <c r="E82" s="11">
        <v>2</v>
      </c>
      <c r="F82" s="2" t="s">
        <v>104</v>
      </c>
      <c r="G82" s="2" t="s">
        <v>105</v>
      </c>
      <c r="H82" s="2" t="s">
        <v>23</v>
      </c>
      <c r="I82" s="2" t="s">
        <v>311</v>
      </c>
      <c r="J82" s="2">
        <v>2</v>
      </c>
      <c r="K82" s="23">
        <v>1.7494000000000001</v>
      </c>
      <c r="L82" s="23">
        <v>1.8914</v>
      </c>
      <c r="M82" s="23">
        <v>0.39939999999999998</v>
      </c>
      <c r="N82" s="23">
        <v>0.39960000000000001</v>
      </c>
      <c r="O82" s="1" t="s">
        <v>36</v>
      </c>
    </row>
    <row r="83" spans="1:15" x14ac:dyDescent="0.2">
      <c r="A83" s="2" t="s">
        <v>355</v>
      </c>
      <c r="B83" s="3">
        <v>43536</v>
      </c>
      <c r="C83" s="3">
        <v>43544</v>
      </c>
      <c r="D83" s="11">
        <f t="shared" si="1"/>
        <v>8</v>
      </c>
      <c r="E83" s="11">
        <v>2</v>
      </c>
      <c r="F83" s="2" t="s">
        <v>104</v>
      </c>
      <c r="G83" s="2" t="s">
        <v>106</v>
      </c>
      <c r="H83" s="2" t="s">
        <v>23</v>
      </c>
      <c r="I83" s="2" t="s">
        <v>311</v>
      </c>
      <c r="J83" s="2">
        <v>2</v>
      </c>
      <c r="K83" s="23">
        <v>1.8176000000000001</v>
      </c>
      <c r="L83" s="23">
        <v>1.9473</v>
      </c>
      <c r="M83" s="23">
        <v>0.39450000000000002</v>
      </c>
      <c r="N83" s="23">
        <v>0.41970000000000002</v>
      </c>
      <c r="O83" s="1" t="s">
        <v>36</v>
      </c>
    </row>
    <row r="84" spans="1:15" x14ac:dyDescent="0.2">
      <c r="A84" s="2" t="s">
        <v>355</v>
      </c>
      <c r="B84" s="3">
        <v>43536</v>
      </c>
      <c r="C84" s="3">
        <v>43544</v>
      </c>
      <c r="D84" s="11">
        <f t="shared" si="1"/>
        <v>8</v>
      </c>
      <c r="E84" s="11">
        <v>2</v>
      </c>
      <c r="F84" s="2" t="s">
        <v>104</v>
      </c>
      <c r="G84" s="2" t="s">
        <v>107</v>
      </c>
      <c r="H84" s="2" t="s">
        <v>23</v>
      </c>
      <c r="I84" s="2" t="s">
        <v>310</v>
      </c>
      <c r="J84" s="2">
        <v>2</v>
      </c>
      <c r="K84" s="23">
        <v>1.7390000000000001</v>
      </c>
      <c r="L84" s="23">
        <v>1.9089</v>
      </c>
      <c r="M84" s="23">
        <v>0.45</v>
      </c>
      <c r="N84" s="23">
        <v>0.52449999999999997</v>
      </c>
      <c r="O84" s="1"/>
    </row>
    <row r="85" spans="1:15" x14ac:dyDescent="0.2">
      <c r="A85" s="2" t="s">
        <v>355</v>
      </c>
      <c r="B85" s="3">
        <v>43536</v>
      </c>
      <c r="C85" s="3">
        <v>43544</v>
      </c>
      <c r="D85" s="11">
        <f t="shared" si="1"/>
        <v>8</v>
      </c>
      <c r="E85" s="11">
        <v>2</v>
      </c>
      <c r="F85" s="2" t="s">
        <v>104</v>
      </c>
      <c r="G85" s="2" t="s">
        <v>108</v>
      </c>
      <c r="H85" s="2" t="s">
        <v>23</v>
      </c>
      <c r="I85" s="2" t="s">
        <v>310</v>
      </c>
      <c r="J85" s="2">
        <v>2</v>
      </c>
      <c r="K85" s="23">
        <v>1.7849999999999999</v>
      </c>
      <c r="L85" s="23">
        <v>2.044</v>
      </c>
      <c r="M85" s="23">
        <v>0.4239</v>
      </c>
      <c r="N85" s="23">
        <v>0.50829999999999997</v>
      </c>
      <c r="O85" s="1"/>
    </row>
    <row r="86" spans="1:15" x14ac:dyDescent="0.2">
      <c r="A86" s="2" t="s">
        <v>355</v>
      </c>
      <c r="B86" s="3">
        <v>43536</v>
      </c>
      <c r="C86" s="3">
        <v>43544</v>
      </c>
      <c r="D86" s="11">
        <f t="shared" si="1"/>
        <v>8</v>
      </c>
      <c r="E86" s="11">
        <v>2</v>
      </c>
      <c r="F86" s="2" t="s">
        <v>104</v>
      </c>
      <c r="G86" s="2" t="s">
        <v>109</v>
      </c>
      <c r="H86" s="2" t="s">
        <v>23</v>
      </c>
      <c r="I86" s="2" t="s">
        <v>310</v>
      </c>
      <c r="J86" s="2">
        <v>2</v>
      </c>
      <c r="K86" s="23">
        <v>1.7790999999999999</v>
      </c>
      <c r="L86" s="23">
        <v>2.0865999999999998</v>
      </c>
      <c r="M86" s="23">
        <v>0.41970000000000002</v>
      </c>
      <c r="N86" s="23">
        <v>0.52039999999999997</v>
      </c>
      <c r="O86" s="1"/>
    </row>
    <row r="87" spans="1:15" x14ac:dyDescent="0.2">
      <c r="A87" s="2" t="s">
        <v>355</v>
      </c>
      <c r="B87" s="3">
        <v>43536</v>
      </c>
      <c r="C87" s="3">
        <v>43544</v>
      </c>
      <c r="D87" s="11">
        <f t="shared" si="1"/>
        <v>8</v>
      </c>
      <c r="E87" s="11">
        <v>2</v>
      </c>
      <c r="F87" s="2" t="s">
        <v>104</v>
      </c>
      <c r="G87" s="2" t="s">
        <v>110</v>
      </c>
      <c r="H87" s="2" t="s">
        <v>23</v>
      </c>
      <c r="I87" s="2" t="s">
        <v>310</v>
      </c>
      <c r="J87" s="2">
        <v>2</v>
      </c>
      <c r="K87" s="23">
        <v>1.7366999999999999</v>
      </c>
      <c r="L87" s="23">
        <v>1.992</v>
      </c>
      <c r="M87" s="23">
        <v>0.38179999999999997</v>
      </c>
      <c r="N87" s="23">
        <v>0.4582</v>
      </c>
      <c r="O87" s="1"/>
    </row>
    <row r="88" spans="1:15" x14ac:dyDescent="0.2">
      <c r="A88" s="2" t="s">
        <v>355</v>
      </c>
      <c r="B88" s="3">
        <v>43536</v>
      </c>
      <c r="C88" s="3">
        <v>43544</v>
      </c>
      <c r="D88" s="11">
        <f t="shared" si="1"/>
        <v>8</v>
      </c>
      <c r="E88" s="11">
        <v>2</v>
      </c>
      <c r="F88" s="2" t="s">
        <v>104</v>
      </c>
      <c r="G88" s="2" t="s">
        <v>111</v>
      </c>
      <c r="H88" s="2" t="s">
        <v>24</v>
      </c>
      <c r="I88" s="2" t="s">
        <v>311</v>
      </c>
      <c r="J88" s="2">
        <v>3</v>
      </c>
      <c r="K88" s="23">
        <v>1.8207</v>
      </c>
      <c r="L88" s="23">
        <v>1.9456</v>
      </c>
      <c r="M88" s="23">
        <v>0.45140000000000002</v>
      </c>
      <c r="N88" s="23" t="s">
        <v>51</v>
      </c>
      <c r="O88" s="1" t="s">
        <v>36</v>
      </c>
    </row>
    <row r="89" spans="1:15" x14ac:dyDescent="0.2">
      <c r="A89" s="2" t="s">
        <v>355</v>
      </c>
      <c r="B89" s="3">
        <v>43536</v>
      </c>
      <c r="C89" s="3">
        <v>43544</v>
      </c>
      <c r="D89" s="11">
        <f t="shared" si="1"/>
        <v>8</v>
      </c>
      <c r="E89" s="11">
        <v>2</v>
      </c>
      <c r="F89" s="2" t="s">
        <v>104</v>
      </c>
      <c r="G89" s="2" t="s">
        <v>112</v>
      </c>
      <c r="H89" s="2" t="s">
        <v>24</v>
      </c>
      <c r="I89" s="2" t="s">
        <v>311</v>
      </c>
      <c r="J89" s="2">
        <v>3</v>
      </c>
      <c r="K89" s="23">
        <v>1.8298000000000001</v>
      </c>
      <c r="L89" s="23">
        <v>1.9730000000000001</v>
      </c>
      <c r="M89" s="23">
        <v>0.38629999999999998</v>
      </c>
      <c r="N89" s="23" t="s">
        <v>51</v>
      </c>
      <c r="O89" s="1" t="s">
        <v>36</v>
      </c>
    </row>
    <row r="90" spans="1:15" x14ac:dyDescent="0.2">
      <c r="A90" s="2" t="s">
        <v>355</v>
      </c>
      <c r="B90" s="3">
        <v>43536</v>
      </c>
      <c r="C90" s="3">
        <v>43544</v>
      </c>
      <c r="D90" s="11">
        <f t="shared" si="1"/>
        <v>8</v>
      </c>
      <c r="E90" s="11">
        <v>2</v>
      </c>
      <c r="F90" s="2" t="s">
        <v>104</v>
      </c>
      <c r="G90" s="2" t="s">
        <v>113</v>
      </c>
      <c r="H90" s="2" t="s">
        <v>24</v>
      </c>
      <c r="I90" s="2" t="s">
        <v>310</v>
      </c>
      <c r="J90" s="2">
        <v>3</v>
      </c>
      <c r="K90" s="23">
        <v>1.7551000000000001</v>
      </c>
      <c r="L90" s="23">
        <v>1.8483000000000001</v>
      </c>
      <c r="M90" s="23">
        <v>0.4299</v>
      </c>
      <c r="N90" s="23">
        <v>0.4531</v>
      </c>
      <c r="O90" s="1"/>
    </row>
    <row r="91" spans="1:15" x14ac:dyDescent="0.2">
      <c r="A91" s="2" t="s">
        <v>355</v>
      </c>
      <c r="B91" s="3">
        <v>43536</v>
      </c>
      <c r="C91" s="3">
        <v>43544</v>
      </c>
      <c r="D91" s="11">
        <f t="shared" si="1"/>
        <v>8</v>
      </c>
      <c r="E91" s="11">
        <v>2</v>
      </c>
      <c r="F91" s="2" t="s">
        <v>104</v>
      </c>
      <c r="G91" s="2" t="s">
        <v>114</v>
      </c>
      <c r="H91" s="2" t="s">
        <v>24</v>
      </c>
      <c r="I91" s="2" t="s">
        <v>310</v>
      </c>
      <c r="J91" s="2">
        <v>3</v>
      </c>
      <c r="K91" s="23">
        <v>1.7749999999999999</v>
      </c>
      <c r="L91" s="23">
        <v>1.8735999999999999</v>
      </c>
      <c r="M91" s="23">
        <v>0.44030000000000002</v>
      </c>
      <c r="N91" s="23">
        <v>0.46650000000000003</v>
      </c>
      <c r="O91" s="1"/>
    </row>
    <row r="92" spans="1:15" x14ac:dyDescent="0.2">
      <c r="A92" s="2" t="s">
        <v>355</v>
      </c>
      <c r="B92" s="3">
        <v>43536</v>
      </c>
      <c r="C92" s="3">
        <v>43544</v>
      </c>
      <c r="D92" s="11">
        <f t="shared" si="1"/>
        <v>8</v>
      </c>
      <c r="E92" s="11">
        <v>2</v>
      </c>
      <c r="F92" s="2" t="s">
        <v>104</v>
      </c>
      <c r="G92" s="2" t="s">
        <v>115</v>
      </c>
      <c r="H92" s="2" t="s">
        <v>24</v>
      </c>
      <c r="I92" s="2" t="s">
        <v>310</v>
      </c>
      <c r="J92" s="2">
        <v>3</v>
      </c>
      <c r="K92" s="23">
        <v>1.8759999999999999</v>
      </c>
      <c r="L92" s="23">
        <v>1.9711000000000001</v>
      </c>
      <c r="M92" s="23">
        <v>0.41570000000000001</v>
      </c>
      <c r="N92" s="23">
        <v>0.43140000000000001</v>
      </c>
      <c r="O92" s="1"/>
    </row>
    <row r="93" spans="1:15" x14ac:dyDescent="0.2">
      <c r="A93" s="2" t="s">
        <v>355</v>
      </c>
      <c r="B93" s="3">
        <v>43536</v>
      </c>
      <c r="C93" s="3">
        <v>43544</v>
      </c>
      <c r="D93" s="11">
        <f t="shared" si="1"/>
        <v>8</v>
      </c>
      <c r="E93" s="11">
        <v>2</v>
      </c>
      <c r="F93" s="2" t="s">
        <v>104</v>
      </c>
      <c r="G93" s="2" t="s">
        <v>116</v>
      </c>
      <c r="H93" s="2" t="s">
        <v>24</v>
      </c>
      <c r="I93" s="2" t="s">
        <v>310</v>
      </c>
      <c r="J93" s="2">
        <v>3</v>
      </c>
      <c r="K93" s="23">
        <v>1.8505</v>
      </c>
      <c r="L93" s="23">
        <v>1.9581</v>
      </c>
      <c r="M93" s="23">
        <v>0.4148</v>
      </c>
      <c r="N93" s="23">
        <v>0.44500000000000001</v>
      </c>
      <c r="O93" s="1"/>
    </row>
    <row r="94" spans="1:15" x14ac:dyDescent="0.2">
      <c r="A94" s="2" t="s">
        <v>355</v>
      </c>
      <c r="B94" s="3">
        <v>43536</v>
      </c>
      <c r="C94" s="3">
        <v>43544</v>
      </c>
      <c r="D94" s="11">
        <f t="shared" si="1"/>
        <v>8</v>
      </c>
      <c r="E94" s="11">
        <v>3</v>
      </c>
      <c r="F94" s="2" t="s">
        <v>129</v>
      </c>
      <c r="G94" s="2" t="s">
        <v>117</v>
      </c>
      <c r="H94" s="2" t="s">
        <v>23</v>
      </c>
      <c r="I94" s="2" t="s">
        <v>311</v>
      </c>
      <c r="J94" s="2">
        <v>2</v>
      </c>
      <c r="K94" s="23">
        <v>1.738</v>
      </c>
      <c r="L94" s="23">
        <v>1.8927</v>
      </c>
      <c r="M94" s="23">
        <v>0.42530000000000001</v>
      </c>
      <c r="N94" s="23" t="s">
        <v>51</v>
      </c>
      <c r="O94" s="1" t="s">
        <v>36</v>
      </c>
    </row>
    <row r="95" spans="1:15" x14ac:dyDescent="0.2">
      <c r="A95" s="2" t="s">
        <v>355</v>
      </c>
      <c r="B95" s="3">
        <v>43536</v>
      </c>
      <c r="C95" s="3">
        <v>43544</v>
      </c>
      <c r="D95" s="11">
        <f t="shared" si="1"/>
        <v>8</v>
      </c>
      <c r="E95" s="11">
        <v>3</v>
      </c>
      <c r="F95" s="2" t="s">
        <v>129</v>
      </c>
      <c r="G95" s="2" t="s">
        <v>118</v>
      </c>
      <c r="H95" s="2" t="s">
        <v>23</v>
      </c>
      <c r="I95" s="2" t="s">
        <v>311</v>
      </c>
      <c r="J95" s="2">
        <v>2</v>
      </c>
      <c r="K95" s="23">
        <v>1.7003999999999999</v>
      </c>
      <c r="L95" s="23">
        <v>1.9422999999999999</v>
      </c>
      <c r="M95" s="23">
        <v>0.32590000000000002</v>
      </c>
      <c r="N95" s="23">
        <v>0.4012</v>
      </c>
      <c r="O95" s="1" t="s">
        <v>36</v>
      </c>
    </row>
    <row r="96" spans="1:15" x14ac:dyDescent="0.2">
      <c r="A96" s="2" t="s">
        <v>355</v>
      </c>
      <c r="B96" s="3">
        <v>43536</v>
      </c>
      <c r="C96" s="3">
        <v>43544</v>
      </c>
      <c r="D96" s="11">
        <f t="shared" si="1"/>
        <v>8</v>
      </c>
      <c r="E96" s="11">
        <v>3</v>
      </c>
      <c r="F96" s="2" t="s">
        <v>129</v>
      </c>
      <c r="G96" s="2" t="s">
        <v>119</v>
      </c>
      <c r="H96" s="2" t="s">
        <v>23</v>
      </c>
      <c r="I96" s="2" t="s">
        <v>310</v>
      </c>
      <c r="J96" s="2">
        <v>2</v>
      </c>
      <c r="K96" s="23">
        <v>1.7799</v>
      </c>
      <c r="L96" s="23">
        <v>2.1008</v>
      </c>
      <c r="M96" s="23">
        <v>0.35639999999999999</v>
      </c>
      <c r="N96" s="23">
        <v>0.44429999999999997</v>
      </c>
      <c r="O96" s="1"/>
    </row>
    <row r="97" spans="1:15" x14ac:dyDescent="0.2">
      <c r="A97" s="2" t="s">
        <v>355</v>
      </c>
      <c r="B97" s="3">
        <v>43536</v>
      </c>
      <c r="C97" s="3">
        <v>43544</v>
      </c>
      <c r="D97" s="11">
        <f t="shared" si="1"/>
        <v>8</v>
      </c>
      <c r="E97" s="11">
        <v>3</v>
      </c>
      <c r="F97" s="2" t="s">
        <v>129</v>
      </c>
      <c r="G97" s="2" t="s">
        <v>120</v>
      </c>
      <c r="H97" s="2" t="s">
        <v>23</v>
      </c>
      <c r="I97" s="2" t="s">
        <v>310</v>
      </c>
      <c r="J97" s="2">
        <v>2</v>
      </c>
      <c r="K97" s="23">
        <v>1.8808</v>
      </c>
      <c r="L97" s="23">
        <v>2.1038999999999999</v>
      </c>
      <c r="M97" s="23">
        <v>0.36749999999999999</v>
      </c>
      <c r="N97" s="23">
        <v>0.43859999999999999</v>
      </c>
      <c r="O97" s="1"/>
    </row>
    <row r="98" spans="1:15" x14ac:dyDescent="0.2">
      <c r="A98" s="2" t="s">
        <v>355</v>
      </c>
      <c r="B98" s="3">
        <v>43536</v>
      </c>
      <c r="C98" s="3">
        <v>43544</v>
      </c>
      <c r="D98" s="11">
        <f t="shared" si="1"/>
        <v>8</v>
      </c>
      <c r="E98" s="11">
        <v>3</v>
      </c>
      <c r="F98" s="2" t="s">
        <v>129</v>
      </c>
      <c r="G98" s="2" t="s">
        <v>121</v>
      </c>
      <c r="H98" s="2" t="s">
        <v>23</v>
      </c>
      <c r="I98" s="2" t="s">
        <v>310</v>
      </c>
      <c r="J98" s="2">
        <v>2</v>
      </c>
      <c r="K98" s="23">
        <v>1.8474999999999999</v>
      </c>
      <c r="L98" s="23">
        <v>2.0880000000000001</v>
      </c>
      <c r="M98" s="23">
        <v>0.42149999999999999</v>
      </c>
      <c r="N98" s="23">
        <v>0.4929</v>
      </c>
      <c r="O98" s="1"/>
    </row>
    <row r="99" spans="1:15" x14ac:dyDescent="0.2">
      <c r="A99" s="2" t="s">
        <v>355</v>
      </c>
      <c r="B99" s="3">
        <v>43536</v>
      </c>
      <c r="C99" s="3">
        <v>43544</v>
      </c>
      <c r="D99" s="11">
        <f t="shared" si="1"/>
        <v>8</v>
      </c>
      <c r="E99" s="11">
        <v>3</v>
      </c>
      <c r="F99" s="2" t="s">
        <v>129</v>
      </c>
      <c r="G99" s="2" t="s">
        <v>122</v>
      </c>
      <c r="H99" s="2" t="s">
        <v>23</v>
      </c>
      <c r="I99" s="2" t="s">
        <v>310</v>
      </c>
      <c r="J99" s="2">
        <v>2</v>
      </c>
      <c r="K99" s="23">
        <v>1.7878000000000001</v>
      </c>
      <c r="L99" s="23">
        <v>2.0335999999999999</v>
      </c>
      <c r="M99" s="23">
        <v>0.39529999999999998</v>
      </c>
      <c r="N99" s="23">
        <v>0.45679999999999998</v>
      </c>
      <c r="O99" s="1"/>
    </row>
    <row r="100" spans="1:15" x14ac:dyDescent="0.2">
      <c r="A100" s="2" t="s">
        <v>355</v>
      </c>
      <c r="B100" s="3">
        <v>43536</v>
      </c>
      <c r="C100" s="3">
        <v>43544</v>
      </c>
      <c r="D100" s="11">
        <f t="shared" si="1"/>
        <v>8</v>
      </c>
      <c r="E100" s="11">
        <v>3</v>
      </c>
      <c r="F100" s="2" t="s">
        <v>129</v>
      </c>
      <c r="G100" s="2" t="s">
        <v>123</v>
      </c>
      <c r="H100" s="2" t="s">
        <v>24</v>
      </c>
      <c r="I100" s="2" t="s">
        <v>311</v>
      </c>
      <c r="J100" s="2">
        <v>3</v>
      </c>
      <c r="K100" s="23">
        <v>1.591</v>
      </c>
      <c r="L100" s="23">
        <v>1.7</v>
      </c>
      <c r="M100" s="23">
        <v>0.40920000000000001</v>
      </c>
      <c r="N100" s="23" t="s">
        <v>51</v>
      </c>
      <c r="O100" s="1" t="s">
        <v>36</v>
      </c>
    </row>
    <row r="101" spans="1:15" x14ac:dyDescent="0.2">
      <c r="A101" s="2" t="s">
        <v>355</v>
      </c>
      <c r="B101" s="3">
        <v>43536</v>
      </c>
      <c r="C101" s="3">
        <v>43544</v>
      </c>
      <c r="D101" s="11">
        <f t="shared" si="1"/>
        <v>8</v>
      </c>
      <c r="E101" s="11">
        <v>3</v>
      </c>
      <c r="F101" s="2" t="s">
        <v>129</v>
      </c>
      <c r="G101" s="2" t="s">
        <v>124</v>
      </c>
      <c r="H101" s="2" t="s">
        <v>24</v>
      </c>
      <c r="I101" s="2" t="s">
        <v>311</v>
      </c>
      <c r="J101" s="2">
        <v>3</v>
      </c>
      <c r="K101" s="23">
        <v>1.6715</v>
      </c>
      <c r="L101" s="23">
        <v>1.8007</v>
      </c>
      <c r="M101" s="23">
        <v>0.44040000000000001</v>
      </c>
      <c r="N101" s="23">
        <v>0.4728</v>
      </c>
      <c r="O101" s="1" t="s">
        <v>36</v>
      </c>
    </row>
    <row r="102" spans="1:15" x14ac:dyDescent="0.2">
      <c r="A102" s="2" t="s">
        <v>355</v>
      </c>
      <c r="B102" s="3">
        <v>43536</v>
      </c>
      <c r="C102" s="3">
        <v>43544</v>
      </c>
      <c r="D102" s="11">
        <f t="shared" si="1"/>
        <v>8</v>
      </c>
      <c r="E102" s="11">
        <v>3</v>
      </c>
      <c r="F102" s="2" t="s">
        <v>129</v>
      </c>
      <c r="G102" s="2" t="s">
        <v>125</v>
      </c>
      <c r="H102" s="2" t="s">
        <v>24</v>
      </c>
      <c r="I102" s="2" t="s">
        <v>310</v>
      </c>
      <c r="J102" s="2">
        <v>3</v>
      </c>
      <c r="K102" s="23">
        <v>1.7128000000000001</v>
      </c>
      <c r="L102" s="23">
        <v>1.8378000000000001</v>
      </c>
      <c r="M102" s="23">
        <v>0.41870000000000002</v>
      </c>
      <c r="N102" s="23">
        <v>0.44800000000000001</v>
      </c>
      <c r="O102" s="1"/>
    </row>
    <row r="103" spans="1:15" x14ac:dyDescent="0.2">
      <c r="A103" s="2" t="s">
        <v>355</v>
      </c>
      <c r="B103" s="3">
        <v>43536</v>
      </c>
      <c r="C103" s="3">
        <v>43544</v>
      </c>
      <c r="D103" s="11">
        <f t="shared" si="1"/>
        <v>8</v>
      </c>
      <c r="E103" s="11">
        <v>3</v>
      </c>
      <c r="F103" s="2" t="s">
        <v>129</v>
      </c>
      <c r="G103" s="2" t="s">
        <v>126</v>
      </c>
      <c r="H103" s="2" t="s">
        <v>24</v>
      </c>
      <c r="I103" s="2" t="s">
        <v>310</v>
      </c>
      <c r="J103" s="2">
        <v>3</v>
      </c>
      <c r="K103" s="23">
        <v>1.7801</v>
      </c>
      <c r="L103" s="23">
        <v>1.8726</v>
      </c>
      <c r="M103" s="23">
        <v>0.41270000000000001</v>
      </c>
      <c r="N103" s="23">
        <v>0.43130000000000002</v>
      </c>
      <c r="O103" s="1"/>
    </row>
    <row r="104" spans="1:15" x14ac:dyDescent="0.2">
      <c r="A104" s="2" t="s">
        <v>355</v>
      </c>
      <c r="B104" s="3">
        <v>43536</v>
      </c>
      <c r="C104" s="3">
        <v>43544</v>
      </c>
      <c r="D104" s="11">
        <f t="shared" si="1"/>
        <v>8</v>
      </c>
      <c r="E104" s="11">
        <v>3</v>
      </c>
      <c r="F104" s="2" t="s">
        <v>129</v>
      </c>
      <c r="G104" s="2" t="s">
        <v>127</v>
      </c>
      <c r="H104" s="2" t="s">
        <v>24</v>
      </c>
      <c r="I104" s="2" t="s">
        <v>310</v>
      </c>
      <c r="J104" s="2">
        <v>3</v>
      </c>
      <c r="K104" s="23">
        <v>1.7659</v>
      </c>
      <c r="L104" s="23">
        <v>1.9049</v>
      </c>
      <c r="M104" s="23">
        <v>0.44180000000000003</v>
      </c>
      <c r="N104" s="23">
        <v>0.46970000000000001</v>
      </c>
      <c r="O104" s="1"/>
    </row>
    <row r="105" spans="1:15" x14ac:dyDescent="0.2">
      <c r="A105" s="2" t="s">
        <v>355</v>
      </c>
      <c r="B105" s="3">
        <v>43536</v>
      </c>
      <c r="C105" s="3">
        <v>43544</v>
      </c>
      <c r="D105" s="11">
        <f t="shared" si="1"/>
        <v>8</v>
      </c>
      <c r="E105" s="11">
        <v>3</v>
      </c>
      <c r="F105" s="2" t="s">
        <v>129</v>
      </c>
      <c r="G105" s="2" t="s">
        <v>128</v>
      </c>
      <c r="H105" s="2" t="s">
        <v>24</v>
      </c>
      <c r="I105" s="2" t="s">
        <v>310</v>
      </c>
      <c r="J105" s="2">
        <v>3</v>
      </c>
      <c r="K105" s="23">
        <v>1.7835000000000001</v>
      </c>
      <c r="L105" s="23">
        <v>1.9154</v>
      </c>
      <c r="M105" s="23">
        <v>0.43940000000000001</v>
      </c>
      <c r="N105" s="23">
        <v>0.46850000000000003</v>
      </c>
      <c r="O105" s="1"/>
    </row>
    <row r="106" spans="1:15" x14ac:dyDescent="0.2">
      <c r="A106" s="2" t="s">
        <v>355</v>
      </c>
      <c r="B106" s="3">
        <v>43536</v>
      </c>
      <c r="C106" s="3">
        <v>43544</v>
      </c>
      <c r="D106" s="11">
        <f t="shared" si="1"/>
        <v>8</v>
      </c>
      <c r="E106" s="11">
        <v>2</v>
      </c>
      <c r="F106" s="2" t="s">
        <v>142</v>
      </c>
      <c r="G106" s="2" t="s">
        <v>130</v>
      </c>
      <c r="H106" s="2" t="s">
        <v>23</v>
      </c>
      <c r="I106" s="2" t="s">
        <v>311</v>
      </c>
      <c r="J106" s="2">
        <v>2</v>
      </c>
      <c r="K106" s="23">
        <v>1.6468</v>
      </c>
      <c r="L106" s="23">
        <v>1.9656</v>
      </c>
      <c r="M106" s="23">
        <v>0.39090000000000003</v>
      </c>
      <c r="N106" s="23" t="s">
        <v>51</v>
      </c>
      <c r="O106" s="1" t="s">
        <v>36</v>
      </c>
    </row>
    <row r="107" spans="1:15" x14ac:dyDescent="0.2">
      <c r="A107" s="2" t="s">
        <v>355</v>
      </c>
      <c r="B107" s="3">
        <v>43536</v>
      </c>
      <c r="C107" s="3">
        <v>43544</v>
      </c>
      <c r="D107" s="11">
        <f t="shared" si="1"/>
        <v>8</v>
      </c>
      <c r="E107" s="11">
        <v>2</v>
      </c>
      <c r="F107" s="2" t="s">
        <v>142</v>
      </c>
      <c r="G107" s="2" t="s">
        <v>131</v>
      </c>
      <c r="H107" s="2" t="s">
        <v>23</v>
      </c>
      <c r="I107" s="2" t="s">
        <v>311</v>
      </c>
      <c r="J107" s="2">
        <v>2</v>
      </c>
      <c r="K107" s="23">
        <v>1.7555000000000001</v>
      </c>
      <c r="L107" s="23">
        <v>1.903</v>
      </c>
      <c r="M107" s="23">
        <v>0.3029</v>
      </c>
      <c r="N107" s="23">
        <v>0.34820000000000001</v>
      </c>
      <c r="O107" s="1" t="s">
        <v>36</v>
      </c>
    </row>
    <row r="108" spans="1:15" x14ac:dyDescent="0.2">
      <c r="A108" s="2" t="s">
        <v>355</v>
      </c>
      <c r="B108" s="3">
        <v>43536</v>
      </c>
      <c r="C108" s="3">
        <v>43544</v>
      </c>
      <c r="D108" s="11">
        <f t="shared" si="1"/>
        <v>8</v>
      </c>
      <c r="E108" s="11">
        <v>2</v>
      </c>
      <c r="F108" s="2" t="s">
        <v>142</v>
      </c>
      <c r="G108" s="2" t="s">
        <v>132</v>
      </c>
      <c r="H108" s="2" t="s">
        <v>23</v>
      </c>
      <c r="I108" s="2" t="s">
        <v>310</v>
      </c>
      <c r="J108" s="2">
        <v>2</v>
      </c>
      <c r="K108" s="23">
        <v>1.7730999999999999</v>
      </c>
      <c r="L108" s="23">
        <v>2.0413999999999999</v>
      </c>
      <c r="M108" s="23">
        <v>0.2828</v>
      </c>
      <c r="N108" s="23">
        <v>0.35930000000000001</v>
      </c>
      <c r="O108" s="1"/>
    </row>
    <row r="109" spans="1:15" x14ac:dyDescent="0.2">
      <c r="A109" s="2" t="s">
        <v>355</v>
      </c>
      <c r="B109" s="3">
        <v>43536</v>
      </c>
      <c r="C109" s="3">
        <v>43544</v>
      </c>
      <c r="D109" s="11">
        <f t="shared" si="1"/>
        <v>8</v>
      </c>
      <c r="E109" s="11">
        <v>2</v>
      </c>
      <c r="F109" s="2" t="s">
        <v>142</v>
      </c>
      <c r="G109" s="2" t="s">
        <v>133</v>
      </c>
      <c r="H109" s="2" t="s">
        <v>23</v>
      </c>
      <c r="I109" s="2" t="s">
        <v>310</v>
      </c>
      <c r="J109" s="2">
        <v>2</v>
      </c>
      <c r="K109" s="23">
        <v>1.7559</v>
      </c>
      <c r="L109" s="23">
        <v>1.9613</v>
      </c>
      <c r="M109" s="23">
        <v>0.3987</v>
      </c>
      <c r="N109" s="23">
        <v>0.46639999999999998</v>
      </c>
      <c r="O109" s="1"/>
    </row>
    <row r="110" spans="1:15" x14ac:dyDescent="0.2">
      <c r="A110" s="2" t="s">
        <v>355</v>
      </c>
      <c r="B110" s="3">
        <v>43536</v>
      </c>
      <c r="C110" s="3">
        <v>43544</v>
      </c>
      <c r="D110" s="11">
        <f t="shared" si="1"/>
        <v>8</v>
      </c>
      <c r="E110" s="11">
        <v>2</v>
      </c>
      <c r="F110" s="2" t="s">
        <v>142</v>
      </c>
      <c r="G110" s="2" t="s">
        <v>134</v>
      </c>
      <c r="H110" s="2" t="s">
        <v>23</v>
      </c>
      <c r="I110" s="2" t="s">
        <v>310</v>
      </c>
      <c r="J110" s="2">
        <v>2</v>
      </c>
      <c r="K110" s="23">
        <v>1.788</v>
      </c>
      <c r="L110" s="23">
        <v>2.0297000000000001</v>
      </c>
      <c r="M110" s="23">
        <v>0.44500000000000001</v>
      </c>
      <c r="N110" s="23">
        <v>0.52180000000000004</v>
      </c>
      <c r="O110" s="1"/>
    </row>
    <row r="111" spans="1:15" x14ac:dyDescent="0.2">
      <c r="A111" s="2" t="s">
        <v>355</v>
      </c>
      <c r="B111" s="3">
        <v>43536</v>
      </c>
      <c r="C111" s="3">
        <v>43544</v>
      </c>
      <c r="D111" s="11">
        <f t="shared" si="1"/>
        <v>8</v>
      </c>
      <c r="E111" s="11">
        <v>2</v>
      </c>
      <c r="F111" s="2" t="s">
        <v>142</v>
      </c>
      <c r="G111" s="2" t="s">
        <v>135</v>
      </c>
      <c r="H111" s="2" t="s">
        <v>23</v>
      </c>
      <c r="I111" s="2" t="s">
        <v>310</v>
      </c>
      <c r="J111" s="2">
        <v>2</v>
      </c>
      <c r="K111" s="23">
        <v>1.8807</v>
      </c>
      <c r="L111" s="23">
        <v>2.2743000000000002</v>
      </c>
      <c r="M111" s="23">
        <v>0.27889999999999998</v>
      </c>
      <c r="N111" s="23">
        <v>0.3861</v>
      </c>
      <c r="O111" s="1"/>
    </row>
    <row r="112" spans="1:15" x14ac:dyDescent="0.2">
      <c r="A112" s="2" t="s">
        <v>355</v>
      </c>
      <c r="B112" s="3">
        <v>43536</v>
      </c>
      <c r="C112" s="3">
        <v>43544</v>
      </c>
      <c r="D112" s="11">
        <f t="shared" si="1"/>
        <v>8</v>
      </c>
      <c r="E112" s="11">
        <v>2</v>
      </c>
      <c r="F112" s="2" t="s">
        <v>142</v>
      </c>
      <c r="G112" s="2" t="s">
        <v>136</v>
      </c>
      <c r="H112" s="2" t="s">
        <v>24</v>
      </c>
      <c r="I112" s="2" t="s">
        <v>311</v>
      </c>
      <c r="J112" s="2">
        <v>3</v>
      </c>
      <c r="K112" s="23">
        <v>1.7025999999999999</v>
      </c>
      <c r="L112" s="23">
        <v>1.8681000000000001</v>
      </c>
      <c r="M112" s="23">
        <v>0.313</v>
      </c>
      <c r="N112" s="23" t="s">
        <v>51</v>
      </c>
      <c r="O112" s="1" t="s">
        <v>36</v>
      </c>
    </row>
    <row r="113" spans="1:15" x14ac:dyDescent="0.2">
      <c r="A113" s="2" t="s">
        <v>355</v>
      </c>
      <c r="B113" s="3">
        <v>43536</v>
      </c>
      <c r="C113" s="3">
        <v>43544</v>
      </c>
      <c r="D113" s="11">
        <f t="shared" si="1"/>
        <v>8</v>
      </c>
      <c r="E113" s="11">
        <v>2</v>
      </c>
      <c r="F113" s="2" t="s">
        <v>142</v>
      </c>
      <c r="G113" s="2" t="s">
        <v>137</v>
      </c>
      <c r="H113" s="2" t="s">
        <v>24</v>
      </c>
      <c r="I113" s="2" t="s">
        <v>311</v>
      </c>
      <c r="J113" s="2">
        <v>3</v>
      </c>
      <c r="K113" s="23">
        <v>1.7816000000000001</v>
      </c>
      <c r="L113" s="23">
        <v>1.982</v>
      </c>
      <c r="M113" s="23">
        <v>0.32279999999999998</v>
      </c>
      <c r="N113" s="23">
        <v>0.36980000000000002</v>
      </c>
      <c r="O113" s="1" t="s">
        <v>36</v>
      </c>
    </row>
    <row r="114" spans="1:15" x14ac:dyDescent="0.2">
      <c r="A114" s="2" t="s">
        <v>355</v>
      </c>
      <c r="B114" s="3">
        <v>43536</v>
      </c>
      <c r="C114" s="3">
        <v>43544</v>
      </c>
      <c r="D114" s="11">
        <f t="shared" si="1"/>
        <v>8</v>
      </c>
      <c r="E114" s="11">
        <v>2</v>
      </c>
      <c r="F114" s="2" t="s">
        <v>142</v>
      </c>
      <c r="G114" s="2" t="s">
        <v>138</v>
      </c>
      <c r="H114" s="2" t="s">
        <v>24</v>
      </c>
      <c r="I114" s="2" t="s">
        <v>310</v>
      </c>
      <c r="J114" s="2">
        <v>3</v>
      </c>
      <c r="K114" s="23">
        <v>1.7133</v>
      </c>
      <c r="L114" s="23">
        <v>1.9303999999999999</v>
      </c>
      <c r="M114" s="23">
        <v>0.42730000000000001</v>
      </c>
      <c r="N114" s="23">
        <v>0.47770000000000001</v>
      </c>
      <c r="O114" s="1"/>
    </row>
    <row r="115" spans="1:15" x14ac:dyDescent="0.2">
      <c r="A115" s="2" t="s">
        <v>355</v>
      </c>
      <c r="B115" s="3">
        <v>43536</v>
      </c>
      <c r="C115" s="3">
        <v>43544</v>
      </c>
      <c r="D115" s="11">
        <f t="shared" si="1"/>
        <v>8</v>
      </c>
      <c r="E115" s="11">
        <v>2</v>
      </c>
      <c r="F115" s="2" t="s">
        <v>142</v>
      </c>
      <c r="G115" s="2" t="s">
        <v>139</v>
      </c>
      <c r="H115" s="2" t="s">
        <v>24</v>
      </c>
      <c r="I115" s="2" t="s">
        <v>310</v>
      </c>
      <c r="J115" s="2">
        <v>3</v>
      </c>
      <c r="K115" s="23">
        <v>1.6959</v>
      </c>
      <c r="L115" s="23">
        <v>1.9103000000000001</v>
      </c>
      <c r="M115" s="23">
        <v>0.4022</v>
      </c>
      <c r="N115" s="23">
        <v>0.45939999999999998</v>
      </c>
      <c r="O115" s="1"/>
    </row>
    <row r="116" spans="1:15" x14ac:dyDescent="0.2">
      <c r="A116" s="2" t="s">
        <v>355</v>
      </c>
      <c r="B116" s="3">
        <v>43536</v>
      </c>
      <c r="C116" s="3">
        <v>43544</v>
      </c>
      <c r="D116" s="11">
        <f t="shared" si="1"/>
        <v>8</v>
      </c>
      <c r="E116" s="11">
        <v>2</v>
      </c>
      <c r="F116" s="2" t="s">
        <v>142</v>
      </c>
      <c r="G116" s="2" t="s">
        <v>140</v>
      </c>
      <c r="H116" s="2" t="s">
        <v>24</v>
      </c>
      <c r="I116" s="2" t="s">
        <v>310</v>
      </c>
      <c r="J116" s="2">
        <v>3</v>
      </c>
      <c r="K116" s="23">
        <v>1.7664</v>
      </c>
      <c r="L116" s="23">
        <v>1.9536</v>
      </c>
      <c r="M116" s="23">
        <v>0.47199999999999998</v>
      </c>
      <c r="N116" s="23">
        <v>0.51729999999999998</v>
      </c>
      <c r="O116" s="1"/>
    </row>
    <row r="117" spans="1:15" x14ac:dyDescent="0.2">
      <c r="A117" s="2" t="s">
        <v>355</v>
      </c>
      <c r="B117" s="3">
        <v>43536</v>
      </c>
      <c r="C117" s="3">
        <v>43544</v>
      </c>
      <c r="D117" s="11">
        <f t="shared" si="1"/>
        <v>8</v>
      </c>
      <c r="E117" s="11">
        <v>2</v>
      </c>
      <c r="F117" s="2" t="s">
        <v>142</v>
      </c>
      <c r="G117" s="2" t="s">
        <v>141</v>
      </c>
      <c r="H117" s="2" t="s">
        <v>24</v>
      </c>
      <c r="I117" s="2" t="s">
        <v>310</v>
      </c>
      <c r="J117" s="2">
        <v>3</v>
      </c>
      <c r="K117" s="23">
        <v>1.8343</v>
      </c>
      <c r="L117" s="23">
        <v>2.0110000000000001</v>
      </c>
      <c r="M117" s="23">
        <v>0.4118</v>
      </c>
      <c r="N117" s="23">
        <v>0.44690000000000002</v>
      </c>
      <c r="O117" s="1"/>
    </row>
    <row r="118" spans="1:15" x14ac:dyDescent="0.2">
      <c r="A118" s="2" t="s">
        <v>355</v>
      </c>
      <c r="B118" s="3">
        <v>43536</v>
      </c>
      <c r="C118" s="3">
        <v>43545</v>
      </c>
      <c r="D118" s="11">
        <f t="shared" si="1"/>
        <v>9</v>
      </c>
      <c r="E118" s="11">
        <v>1</v>
      </c>
      <c r="F118" s="2" t="s">
        <v>155</v>
      </c>
      <c r="G118" s="2" t="s">
        <v>143</v>
      </c>
      <c r="H118" s="2" t="s">
        <v>23</v>
      </c>
      <c r="I118" s="2" t="s">
        <v>311</v>
      </c>
      <c r="J118" s="2">
        <v>2</v>
      </c>
      <c r="K118" s="23">
        <v>1.7673000000000001</v>
      </c>
      <c r="L118" s="23">
        <v>1.9052</v>
      </c>
      <c r="M118" s="23">
        <v>0.30620000000000003</v>
      </c>
      <c r="N118" s="23" t="s">
        <v>51</v>
      </c>
      <c r="O118" s="1" t="s">
        <v>36</v>
      </c>
    </row>
    <row r="119" spans="1:15" x14ac:dyDescent="0.2">
      <c r="A119" s="2" t="s">
        <v>355</v>
      </c>
      <c r="B119" s="3">
        <v>43536</v>
      </c>
      <c r="C119" s="3">
        <v>43545</v>
      </c>
      <c r="D119" s="11">
        <f t="shared" si="1"/>
        <v>9</v>
      </c>
      <c r="E119" s="11">
        <v>1</v>
      </c>
      <c r="F119" s="2" t="s">
        <v>155</v>
      </c>
      <c r="G119" s="2" t="s">
        <v>144</v>
      </c>
      <c r="H119" s="2" t="s">
        <v>23</v>
      </c>
      <c r="I119" s="2" t="s">
        <v>311</v>
      </c>
      <c r="J119" s="2">
        <v>2</v>
      </c>
      <c r="K119" s="23">
        <v>1.6393</v>
      </c>
      <c r="L119" s="23">
        <v>1.7661</v>
      </c>
      <c r="M119" s="23">
        <v>0.41120000000000001</v>
      </c>
      <c r="N119" s="23">
        <v>0.45290000000000002</v>
      </c>
      <c r="O119" s="1" t="s">
        <v>36</v>
      </c>
    </row>
    <row r="120" spans="1:15" x14ac:dyDescent="0.2">
      <c r="A120" s="2" t="s">
        <v>355</v>
      </c>
      <c r="B120" s="3">
        <v>43536</v>
      </c>
      <c r="C120" s="3">
        <v>43545</v>
      </c>
      <c r="D120" s="11">
        <f t="shared" si="1"/>
        <v>9</v>
      </c>
      <c r="E120" s="11">
        <v>1</v>
      </c>
      <c r="F120" s="2" t="s">
        <v>155</v>
      </c>
      <c r="G120" s="2" t="s">
        <v>145</v>
      </c>
      <c r="H120" s="2" t="s">
        <v>23</v>
      </c>
      <c r="I120" s="13" t="s">
        <v>310</v>
      </c>
      <c r="J120" s="2">
        <v>2</v>
      </c>
      <c r="K120" s="23">
        <v>1.7664</v>
      </c>
      <c r="L120" s="23">
        <v>2.0463</v>
      </c>
      <c r="M120" s="23">
        <v>0.42649999999999999</v>
      </c>
      <c r="N120" s="23">
        <v>0.5081</v>
      </c>
      <c r="O120" s="1"/>
    </row>
    <row r="121" spans="1:15" x14ac:dyDescent="0.2">
      <c r="A121" s="2" t="s">
        <v>355</v>
      </c>
      <c r="B121" s="3">
        <v>43536</v>
      </c>
      <c r="C121" s="3">
        <v>43545</v>
      </c>
      <c r="D121" s="11">
        <f t="shared" si="1"/>
        <v>9</v>
      </c>
      <c r="E121" s="11">
        <v>1</v>
      </c>
      <c r="F121" s="2" t="s">
        <v>155</v>
      </c>
      <c r="G121" s="2" t="s">
        <v>146</v>
      </c>
      <c r="H121" s="2" t="s">
        <v>23</v>
      </c>
      <c r="I121" s="14" t="s">
        <v>310</v>
      </c>
      <c r="J121" s="2">
        <v>2</v>
      </c>
      <c r="K121" s="23">
        <v>1.7092000000000001</v>
      </c>
      <c r="L121" s="23">
        <v>1.9794</v>
      </c>
      <c r="M121" s="23">
        <v>0.37019999999999997</v>
      </c>
      <c r="N121" s="23">
        <v>0.45550000000000002</v>
      </c>
      <c r="O121" s="1"/>
    </row>
    <row r="122" spans="1:15" x14ac:dyDescent="0.2">
      <c r="A122" s="2" t="s">
        <v>355</v>
      </c>
      <c r="B122" s="3">
        <v>43536</v>
      </c>
      <c r="C122" s="3">
        <v>43545</v>
      </c>
      <c r="D122" s="11">
        <f t="shared" si="1"/>
        <v>9</v>
      </c>
      <c r="E122" s="11">
        <v>1</v>
      </c>
      <c r="F122" s="2" t="s">
        <v>155</v>
      </c>
      <c r="G122" s="2" t="s">
        <v>147</v>
      </c>
      <c r="H122" s="2" t="s">
        <v>23</v>
      </c>
      <c r="I122" s="14" t="s">
        <v>310</v>
      </c>
      <c r="J122" s="2">
        <v>2</v>
      </c>
      <c r="K122" s="23">
        <v>1.6968000000000001</v>
      </c>
      <c r="L122" s="23">
        <v>1.9283999999999999</v>
      </c>
      <c r="M122" s="23">
        <v>0.42680000000000001</v>
      </c>
      <c r="N122" s="23">
        <v>0.50109999999999999</v>
      </c>
      <c r="O122" s="1"/>
    </row>
    <row r="123" spans="1:15" x14ac:dyDescent="0.2">
      <c r="A123" s="2" t="s">
        <v>355</v>
      </c>
      <c r="B123" s="3">
        <v>43536</v>
      </c>
      <c r="C123" s="3">
        <v>43545</v>
      </c>
      <c r="D123" s="11">
        <f t="shared" si="1"/>
        <v>9</v>
      </c>
      <c r="E123" s="11">
        <v>1</v>
      </c>
      <c r="F123" s="2" t="s">
        <v>155</v>
      </c>
      <c r="G123" s="2" t="s">
        <v>148</v>
      </c>
      <c r="H123" s="2" t="s">
        <v>23</v>
      </c>
      <c r="I123" s="14" t="s">
        <v>310</v>
      </c>
      <c r="J123" s="2">
        <v>2</v>
      </c>
      <c r="K123" s="23">
        <v>1.7388999999999999</v>
      </c>
      <c r="L123" s="23">
        <v>1.9014</v>
      </c>
      <c r="M123" s="23">
        <v>0.41410000000000002</v>
      </c>
      <c r="N123" s="23">
        <v>0.46510000000000001</v>
      </c>
      <c r="O123" s="1"/>
    </row>
    <row r="124" spans="1:15" x14ac:dyDescent="0.2">
      <c r="A124" s="2" t="s">
        <v>355</v>
      </c>
      <c r="B124" s="3">
        <v>43536</v>
      </c>
      <c r="C124" s="3">
        <v>43545</v>
      </c>
      <c r="D124" s="11">
        <f t="shared" si="1"/>
        <v>9</v>
      </c>
      <c r="E124" s="11">
        <v>1</v>
      </c>
      <c r="F124" s="2" t="s">
        <v>155</v>
      </c>
      <c r="G124" s="2" t="s">
        <v>149</v>
      </c>
      <c r="H124" s="2" t="s">
        <v>24</v>
      </c>
      <c r="I124" s="2" t="s">
        <v>311</v>
      </c>
      <c r="J124" s="2">
        <v>2</v>
      </c>
      <c r="K124" s="23">
        <v>1.6540999999999999</v>
      </c>
      <c r="L124" s="23">
        <v>1.7235</v>
      </c>
      <c r="M124" s="23">
        <v>0.4108</v>
      </c>
      <c r="N124" s="23" t="s">
        <v>51</v>
      </c>
      <c r="O124" s="1" t="s">
        <v>36</v>
      </c>
    </row>
    <row r="125" spans="1:15" x14ac:dyDescent="0.2">
      <c r="A125" s="2" t="s">
        <v>355</v>
      </c>
      <c r="B125" s="3">
        <v>43536</v>
      </c>
      <c r="C125" s="3">
        <v>43545</v>
      </c>
      <c r="D125" s="11">
        <f t="shared" si="1"/>
        <v>9</v>
      </c>
      <c r="E125" s="11">
        <v>1</v>
      </c>
      <c r="F125" s="2" t="s">
        <v>155</v>
      </c>
      <c r="G125" s="2" t="s">
        <v>150</v>
      </c>
      <c r="H125" s="2" t="s">
        <v>24</v>
      </c>
      <c r="I125" s="2" t="s">
        <v>311</v>
      </c>
      <c r="J125" s="2">
        <v>2</v>
      </c>
      <c r="K125" s="23">
        <v>1.7248000000000001</v>
      </c>
      <c r="L125" s="23">
        <v>1.8109</v>
      </c>
      <c r="M125" s="23">
        <v>0.41560000000000002</v>
      </c>
      <c r="N125" s="23">
        <v>0.44219999999999998</v>
      </c>
      <c r="O125" s="1" t="s">
        <v>36</v>
      </c>
    </row>
    <row r="126" spans="1:15" x14ac:dyDescent="0.2">
      <c r="A126" s="2" t="s">
        <v>355</v>
      </c>
      <c r="B126" s="3">
        <v>43536</v>
      </c>
      <c r="C126" s="3">
        <v>43545</v>
      </c>
      <c r="D126" s="11">
        <f t="shared" si="1"/>
        <v>9</v>
      </c>
      <c r="E126" s="11">
        <v>1</v>
      </c>
      <c r="F126" s="2" t="s">
        <v>155</v>
      </c>
      <c r="G126" s="2" t="s">
        <v>151</v>
      </c>
      <c r="H126" s="2" t="s">
        <v>24</v>
      </c>
      <c r="I126" s="13" t="s">
        <v>310</v>
      </c>
      <c r="J126" s="2">
        <v>3</v>
      </c>
      <c r="K126" s="23">
        <v>1.8184</v>
      </c>
      <c r="L126" s="23">
        <v>1.9764999999999999</v>
      </c>
      <c r="M126" s="23">
        <v>0.4466</v>
      </c>
      <c r="N126" s="23">
        <v>0.47589999999999999</v>
      </c>
      <c r="O126" s="1"/>
    </row>
    <row r="127" spans="1:15" x14ac:dyDescent="0.2">
      <c r="A127" s="2" t="s">
        <v>355</v>
      </c>
      <c r="B127" s="3">
        <v>43536</v>
      </c>
      <c r="C127" s="3">
        <v>43545</v>
      </c>
      <c r="D127" s="11">
        <f t="shared" si="1"/>
        <v>9</v>
      </c>
      <c r="E127" s="11">
        <v>1</v>
      </c>
      <c r="F127" s="2" t="s">
        <v>155</v>
      </c>
      <c r="G127" s="2" t="s">
        <v>152</v>
      </c>
      <c r="H127" s="2" t="s">
        <v>24</v>
      </c>
      <c r="I127" s="14" t="s">
        <v>310</v>
      </c>
      <c r="J127" s="2">
        <v>3</v>
      </c>
      <c r="K127" s="23">
        <v>1.8062</v>
      </c>
      <c r="L127" s="23">
        <v>1.9298999999999999</v>
      </c>
      <c r="M127" s="23">
        <v>0.3861</v>
      </c>
      <c r="N127" s="23">
        <v>0.40949999999999998</v>
      </c>
      <c r="O127" s="1"/>
    </row>
    <row r="128" spans="1:15" x14ac:dyDescent="0.2">
      <c r="A128" s="2" t="s">
        <v>355</v>
      </c>
      <c r="B128" s="3">
        <v>43536</v>
      </c>
      <c r="C128" s="3">
        <v>43545</v>
      </c>
      <c r="D128" s="11">
        <f t="shared" si="1"/>
        <v>9</v>
      </c>
      <c r="E128" s="11">
        <v>1</v>
      </c>
      <c r="F128" s="2" t="s">
        <v>155</v>
      </c>
      <c r="G128" s="2" t="s">
        <v>153</v>
      </c>
      <c r="H128" s="2" t="s">
        <v>24</v>
      </c>
      <c r="I128" s="14" t="s">
        <v>310</v>
      </c>
      <c r="J128" s="2">
        <v>3</v>
      </c>
      <c r="K128" s="23">
        <v>1.7633000000000001</v>
      </c>
      <c r="L128" s="23">
        <v>1.8884000000000001</v>
      </c>
      <c r="M128" s="23">
        <v>0.35089999999999999</v>
      </c>
      <c r="N128" s="23">
        <v>0.36930000000000002</v>
      </c>
      <c r="O128" s="1"/>
    </row>
    <row r="129" spans="1:15" x14ac:dyDescent="0.2">
      <c r="A129" s="2" t="s">
        <v>355</v>
      </c>
      <c r="B129" s="3">
        <v>43536</v>
      </c>
      <c r="C129" s="3">
        <v>43545</v>
      </c>
      <c r="D129" s="11">
        <f t="shared" si="1"/>
        <v>9</v>
      </c>
      <c r="E129" s="11">
        <v>1</v>
      </c>
      <c r="F129" s="2" t="s">
        <v>155</v>
      </c>
      <c r="G129" s="2" t="s">
        <v>154</v>
      </c>
      <c r="H129" s="2" t="s">
        <v>24</v>
      </c>
      <c r="I129" s="14" t="s">
        <v>310</v>
      </c>
      <c r="J129" s="2">
        <v>3</v>
      </c>
      <c r="K129" s="23">
        <v>1.7270000000000001</v>
      </c>
      <c r="L129" s="23">
        <v>1.8303</v>
      </c>
      <c r="M129" s="23">
        <v>0.38769999999999999</v>
      </c>
      <c r="N129" s="23">
        <v>0.40679999999999999</v>
      </c>
      <c r="O129" s="1"/>
    </row>
    <row r="130" spans="1:15" x14ac:dyDescent="0.2">
      <c r="A130" s="2" t="s">
        <v>355</v>
      </c>
      <c r="B130" s="3">
        <v>43536</v>
      </c>
      <c r="C130" s="3">
        <v>43544</v>
      </c>
      <c r="D130" s="11">
        <f t="shared" si="1"/>
        <v>8</v>
      </c>
      <c r="E130" s="11">
        <v>4</v>
      </c>
      <c r="F130" s="2" t="s">
        <v>156</v>
      </c>
      <c r="G130" s="2" t="s">
        <v>157</v>
      </c>
      <c r="H130" s="2" t="s">
        <v>23</v>
      </c>
      <c r="I130" s="2" t="s">
        <v>311</v>
      </c>
      <c r="J130" s="2">
        <v>2</v>
      </c>
      <c r="K130" s="23">
        <v>1.8066</v>
      </c>
      <c r="L130" s="23">
        <v>1.9979</v>
      </c>
      <c r="M130" s="23">
        <v>0.4637</v>
      </c>
      <c r="N130" s="23" t="s">
        <v>51</v>
      </c>
      <c r="O130" s="1" t="s">
        <v>36</v>
      </c>
    </row>
    <row r="131" spans="1:15" x14ac:dyDescent="0.2">
      <c r="A131" s="2" t="s">
        <v>355</v>
      </c>
      <c r="B131" s="3">
        <v>43536</v>
      </c>
      <c r="C131" s="3">
        <v>43544</v>
      </c>
      <c r="D131" s="11">
        <f t="shared" ref="D131:D194" si="2">C131-B131</f>
        <v>8</v>
      </c>
      <c r="E131" s="11">
        <v>4</v>
      </c>
      <c r="F131" s="2" t="s">
        <v>156</v>
      </c>
      <c r="G131" s="2" t="s">
        <v>158</v>
      </c>
      <c r="H131" s="2" t="s">
        <v>23</v>
      </c>
      <c r="I131" s="2" t="s">
        <v>311</v>
      </c>
      <c r="J131" s="2">
        <v>2</v>
      </c>
      <c r="K131" s="23">
        <v>1.8045</v>
      </c>
      <c r="L131" s="23">
        <v>2.0691000000000002</v>
      </c>
      <c r="M131" s="23">
        <v>0.44850000000000001</v>
      </c>
      <c r="N131" s="23">
        <v>0.52639999999999998</v>
      </c>
      <c r="O131" s="1" t="s">
        <v>36</v>
      </c>
    </row>
    <row r="132" spans="1:15" x14ac:dyDescent="0.2">
      <c r="A132" s="2" t="s">
        <v>355</v>
      </c>
      <c r="B132" s="3">
        <v>43536</v>
      </c>
      <c r="C132" s="3">
        <v>43544</v>
      </c>
      <c r="D132" s="11">
        <f t="shared" si="2"/>
        <v>8</v>
      </c>
      <c r="E132" s="11">
        <v>4</v>
      </c>
      <c r="F132" s="2" t="s">
        <v>156</v>
      </c>
      <c r="G132" s="2" t="s">
        <v>159</v>
      </c>
      <c r="H132" s="2" t="s">
        <v>23</v>
      </c>
      <c r="I132" s="13" t="s">
        <v>310</v>
      </c>
      <c r="J132" s="2">
        <v>2</v>
      </c>
      <c r="K132" s="23">
        <v>1.7451000000000001</v>
      </c>
      <c r="L132" s="23">
        <v>1.9329000000000001</v>
      </c>
      <c r="M132" s="23">
        <v>0.4269</v>
      </c>
      <c r="N132" s="23">
        <v>0.48870000000000002</v>
      </c>
      <c r="O132" s="1"/>
    </row>
    <row r="133" spans="1:15" x14ac:dyDescent="0.2">
      <c r="A133" s="2" t="s">
        <v>355</v>
      </c>
      <c r="B133" s="3">
        <v>43536</v>
      </c>
      <c r="C133" s="3">
        <v>43544</v>
      </c>
      <c r="D133" s="11">
        <f t="shared" si="2"/>
        <v>8</v>
      </c>
      <c r="E133" s="11">
        <v>4</v>
      </c>
      <c r="F133" s="2" t="s">
        <v>156</v>
      </c>
      <c r="G133" s="2" t="s">
        <v>160</v>
      </c>
      <c r="H133" s="2" t="s">
        <v>23</v>
      </c>
      <c r="I133" s="14" t="s">
        <v>310</v>
      </c>
      <c r="J133" s="2">
        <v>2</v>
      </c>
      <c r="K133" s="23">
        <v>1.6536999999999999</v>
      </c>
      <c r="L133" s="23">
        <v>1.857</v>
      </c>
      <c r="M133" s="23">
        <v>0.376</v>
      </c>
      <c r="N133" s="23">
        <v>0.43340000000000001</v>
      </c>
      <c r="O133" s="1"/>
    </row>
    <row r="134" spans="1:15" x14ac:dyDescent="0.2">
      <c r="A134" s="2" t="s">
        <v>355</v>
      </c>
      <c r="B134" s="3">
        <v>43536</v>
      </c>
      <c r="C134" s="3">
        <v>43544</v>
      </c>
      <c r="D134" s="11">
        <f t="shared" si="2"/>
        <v>8</v>
      </c>
      <c r="E134" s="11">
        <v>4</v>
      </c>
      <c r="F134" s="2" t="s">
        <v>156</v>
      </c>
      <c r="G134" s="2" t="s">
        <v>161</v>
      </c>
      <c r="H134" s="2" t="s">
        <v>23</v>
      </c>
      <c r="I134" s="14" t="s">
        <v>310</v>
      </c>
      <c r="J134" s="2">
        <v>2</v>
      </c>
      <c r="K134" s="23">
        <v>1.675</v>
      </c>
      <c r="L134" s="23">
        <v>2.0074999999999998</v>
      </c>
      <c r="M134" s="23">
        <v>0.37280000000000002</v>
      </c>
      <c r="N134" s="23">
        <v>0.4657</v>
      </c>
      <c r="O134" s="1"/>
    </row>
    <row r="135" spans="1:15" x14ac:dyDescent="0.2">
      <c r="A135" s="2" t="s">
        <v>355</v>
      </c>
      <c r="B135" s="3">
        <v>43536</v>
      </c>
      <c r="C135" s="3">
        <v>43544</v>
      </c>
      <c r="D135" s="11">
        <f t="shared" si="2"/>
        <v>8</v>
      </c>
      <c r="E135" s="11">
        <v>4</v>
      </c>
      <c r="F135" s="2" t="s">
        <v>156</v>
      </c>
      <c r="G135" s="2" t="s">
        <v>162</v>
      </c>
      <c r="H135" s="2" t="s">
        <v>23</v>
      </c>
      <c r="I135" s="14" t="s">
        <v>310</v>
      </c>
      <c r="J135" s="2">
        <v>2</v>
      </c>
      <c r="K135" s="23">
        <v>1.8343</v>
      </c>
      <c r="L135" s="23">
        <v>2.073</v>
      </c>
      <c r="M135" s="23">
        <v>0.4622</v>
      </c>
      <c r="N135" s="23">
        <v>0.54549999999999998</v>
      </c>
      <c r="O135" s="1"/>
    </row>
    <row r="136" spans="1:15" x14ac:dyDescent="0.2">
      <c r="A136" s="2" t="s">
        <v>355</v>
      </c>
      <c r="B136" s="3">
        <v>43536</v>
      </c>
      <c r="C136" s="3">
        <v>43544</v>
      </c>
      <c r="D136" s="11">
        <f t="shared" si="2"/>
        <v>8</v>
      </c>
      <c r="E136" s="11">
        <v>4</v>
      </c>
      <c r="F136" s="2" t="s">
        <v>156</v>
      </c>
      <c r="G136" s="2" t="s">
        <v>163</v>
      </c>
      <c r="H136" s="2" t="s">
        <v>24</v>
      </c>
      <c r="I136" s="2" t="s">
        <v>311</v>
      </c>
      <c r="J136" s="2">
        <v>2</v>
      </c>
      <c r="K136" s="23">
        <v>1.7098</v>
      </c>
      <c r="L136" s="23">
        <v>1.7681</v>
      </c>
      <c r="M136" s="23">
        <v>0.3034</v>
      </c>
      <c r="N136" s="23">
        <v>0.30669999999999997</v>
      </c>
      <c r="O136" s="1" t="s">
        <v>36</v>
      </c>
    </row>
    <row r="137" spans="1:15" x14ac:dyDescent="0.2">
      <c r="A137" s="2" t="s">
        <v>355</v>
      </c>
      <c r="B137" s="3">
        <v>43536</v>
      </c>
      <c r="C137" s="3">
        <v>43544</v>
      </c>
      <c r="D137" s="11">
        <f t="shared" si="2"/>
        <v>8</v>
      </c>
      <c r="E137" s="11">
        <v>4</v>
      </c>
      <c r="F137" s="2" t="s">
        <v>156</v>
      </c>
      <c r="G137" s="2" t="s">
        <v>164</v>
      </c>
      <c r="H137" s="2" t="s">
        <v>24</v>
      </c>
      <c r="I137" s="2" t="s">
        <v>311</v>
      </c>
      <c r="J137" s="2">
        <v>2</v>
      </c>
      <c r="K137" s="23">
        <v>1.7791999999999999</v>
      </c>
      <c r="L137" s="23">
        <v>1.823</v>
      </c>
      <c r="M137" s="23">
        <v>0.38390000000000002</v>
      </c>
      <c r="N137" s="23" t="s">
        <v>51</v>
      </c>
      <c r="O137" s="1" t="s">
        <v>36</v>
      </c>
    </row>
    <row r="138" spans="1:15" x14ac:dyDescent="0.2">
      <c r="A138" s="2" t="s">
        <v>355</v>
      </c>
      <c r="B138" s="3">
        <v>43536</v>
      </c>
      <c r="C138" s="3">
        <v>43544</v>
      </c>
      <c r="D138" s="11">
        <f t="shared" si="2"/>
        <v>8</v>
      </c>
      <c r="E138" s="11">
        <v>4</v>
      </c>
      <c r="F138" s="2" t="s">
        <v>156</v>
      </c>
      <c r="G138" s="2" t="s">
        <v>165</v>
      </c>
      <c r="H138" s="2" t="s">
        <v>24</v>
      </c>
      <c r="I138" s="13" t="s">
        <v>310</v>
      </c>
      <c r="J138" s="2">
        <v>3</v>
      </c>
      <c r="K138" s="23">
        <v>1.7305999999999999</v>
      </c>
      <c r="L138" s="23">
        <v>1.8404</v>
      </c>
      <c r="M138" s="23">
        <v>0.4133</v>
      </c>
      <c r="N138" s="23">
        <v>0.435</v>
      </c>
      <c r="O138" s="1"/>
    </row>
    <row r="139" spans="1:15" x14ac:dyDescent="0.2">
      <c r="A139" s="2" t="s">
        <v>355</v>
      </c>
      <c r="B139" s="3">
        <v>43536</v>
      </c>
      <c r="C139" s="3">
        <v>43544</v>
      </c>
      <c r="D139" s="11">
        <f t="shared" si="2"/>
        <v>8</v>
      </c>
      <c r="E139" s="11">
        <v>4</v>
      </c>
      <c r="F139" s="2" t="s">
        <v>156</v>
      </c>
      <c r="G139" s="2" t="s">
        <v>166</v>
      </c>
      <c r="H139" s="2" t="s">
        <v>24</v>
      </c>
      <c r="I139" s="14" t="s">
        <v>310</v>
      </c>
      <c r="J139" s="2">
        <v>3</v>
      </c>
      <c r="K139" s="23">
        <v>1.923</v>
      </c>
      <c r="L139" s="23">
        <v>2.0308000000000002</v>
      </c>
      <c r="M139" s="23">
        <v>0.35139999999999999</v>
      </c>
      <c r="N139" s="23">
        <v>0.37409999999999999</v>
      </c>
      <c r="O139" s="1"/>
    </row>
    <row r="140" spans="1:15" x14ac:dyDescent="0.2">
      <c r="A140" s="2" t="s">
        <v>355</v>
      </c>
      <c r="B140" s="3">
        <v>43536</v>
      </c>
      <c r="C140" s="3">
        <v>43544</v>
      </c>
      <c r="D140" s="11">
        <f t="shared" si="2"/>
        <v>8</v>
      </c>
      <c r="E140" s="11">
        <v>4</v>
      </c>
      <c r="F140" s="2" t="s">
        <v>156</v>
      </c>
      <c r="G140" s="2" t="s">
        <v>167</v>
      </c>
      <c r="H140" s="2" t="s">
        <v>24</v>
      </c>
      <c r="I140" s="14" t="s">
        <v>310</v>
      </c>
      <c r="J140" s="2">
        <v>3</v>
      </c>
      <c r="K140" s="23">
        <v>1.8982000000000001</v>
      </c>
      <c r="L140" s="23">
        <v>2.0222000000000002</v>
      </c>
      <c r="M140" s="23">
        <v>0.36549999999999999</v>
      </c>
      <c r="N140" s="23">
        <v>0.39589999999999997</v>
      </c>
      <c r="O140" s="1"/>
    </row>
    <row r="141" spans="1:15" x14ac:dyDescent="0.2">
      <c r="A141" s="2" t="s">
        <v>355</v>
      </c>
      <c r="B141" s="3">
        <v>43536</v>
      </c>
      <c r="C141" s="3">
        <v>43544</v>
      </c>
      <c r="D141" s="11">
        <f t="shared" si="2"/>
        <v>8</v>
      </c>
      <c r="E141" s="11">
        <v>4</v>
      </c>
      <c r="F141" s="2" t="s">
        <v>156</v>
      </c>
      <c r="G141" s="2" t="s">
        <v>168</v>
      </c>
      <c r="H141" s="2" t="s">
        <v>24</v>
      </c>
      <c r="I141" s="14" t="s">
        <v>310</v>
      </c>
      <c r="J141" s="2">
        <v>3</v>
      </c>
      <c r="K141" s="23">
        <v>1.9764999999999999</v>
      </c>
      <c r="L141" s="23">
        <v>2.0728</v>
      </c>
      <c r="M141" s="23">
        <v>0.50229999999999997</v>
      </c>
      <c r="N141" s="23">
        <v>0.52439999999999998</v>
      </c>
      <c r="O141" s="1"/>
    </row>
    <row r="142" spans="1:15" x14ac:dyDescent="0.2">
      <c r="A142" s="2" t="s">
        <v>355</v>
      </c>
      <c r="B142" s="3">
        <v>43536</v>
      </c>
      <c r="C142" s="3">
        <v>43545</v>
      </c>
      <c r="D142" s="11">
        <f t="shared" si="2"/>
        <v>9</v>
      </c>
      <c r="E142" s="11">
        <v>1</v>
      </c>
      <c r="F142" s="2" t="s">
        <v>181</v>
      </c>
      <c r="G142" s="2" t="s">
        <v>169</v>
      </c>
      <c r="H142" s="2" t="s">
        <v>23</v>
      </c>
      <c r="I142" s="2" t="s">
        <v>311</v>
      </c>
      <c r="J142" s="2">
        <v>2</v>
      </c>
      <c r="K142" s="23">
        <v>1.8148</v>
      </c>
      <c r="L142" s="23">
        <v>1.9587000000000001</v>
      </c>
      <c r="M142" s="23">
        <v>0.43090000000000001</v>
      </c>
      <c r="N142" s="23" t="s">
        <v>51</v>
      </c>
      <c r="O142" s="1" t="s">
        <v>36</v>
      </c>
    </row>
    <row r="143" spans="1:15" x14ac:dyDescent="0.2">
      <c r="A143" s="2" t="s">
        <v>355</v>
      </c>
      <c r="B143" s="3">
        <v>43536</v>
      </c>
      <c r="C143" s="3">
        <v>43545</v>
      </c>
      <c r="D143" s="11">
        <f t="shared" si="2"/>
        <v>9</v>
      </c>
      <c r="E143" s="11">
        <v>1</v>
      </c>
      <c r="F143" s="2" t="s">
        <v>181</v>
      </c>
      <c r="G143" s="2" t="s">
        <v>170</v>
      </c>
      <c r="H143" s="2" t="s">
        <v>23</v>
      </c>
      <c r="I143" s="2" t="s">
        <v>311</v>
      </c>
      <c r="J143" s="2">
        <v>2</v>
      </c>
      <c r="K143" s="23">
        <v>1.7163999999999999</v>
      </c>
      <c r="L143" s="23">
        <v>1.9155</v>
      </c>
      <c r="M143" s="23">
        <v>0.39389999999999997</v>
      </c>
      <c r="N143" s="23">
        <v>0.45939999999999998</v>
      </c>
      <c r="O143" s="1" t="s">
        <v>36</v>
      </c>
    </row>
    <row r="144" spans="1:15" x14ac:dyDescent="0.2">
      <c r="A144" s="2" t="s">
        <v>355</v>
      </c>
      <c r="B144" s="3">
        <v>43536</v>
      </c>
      <c r="C144" s="3">
        <v>43545</v>
      </c>
      <c r="D144" s="11">
        <f t="shared" si="2"/>
        <v>9</v>
      </c>
      <c r="E144" s="11">
        <v>1</v>
      </c>
      <c r="F144" s="2" t="s">
        <v>181</v>
      </c>
      <c r="G144" s="2" t="s">
        <v>171</v>
      </c>
      <c r="H144" s="2" t="s">
        <v>23</v>
      </c>
      <c r="I144" s="13" t="s">
        <v>310</v>
      </c>
      <c r="J144" s="2">
        <v>2</v>
      </c>
      <c r="K144" s="23">
        <v>1.6886000000000001</v>
      </c>
      <c r="L144" s="23">
        <v>1.9519</v>
      </c>
      <c r="M144" s="23">
        <v>0.42809999999999998</v>
      </c>
      <c r="N144" s="23">
        <v>0.49780000000000002</v>
      </c>
      <c r="O144" s="1"/>
    </row>
    <row r="145" spans="1:15" x14ac:dyDescent="0.2">
      <c r="A145" s="2" t="s">
        <v>355</v>
      </c>
      <c r="B145" s="3">
        <v>43536</v>
      </c>
      <c r="C145" s="3">
        <v>43545</v>
      </c>
      <c r="D145" s="11">
        <f t="shared" si="2"/>
        <v>9</v>
      </c>
      <c r="E145" s="11">
        <v>1</v>
      </c>
      <c r="F145" s="2" t="s">
        <v>181</v>
      </c>
      <c r="G145" s="2" t="s">
        <v>172</v>
      </c>
      <c r="H145" s="2" t="s">
        <v>23</v>
      </c>
      <c r="I145" s="14" t="s">
        <v>310</v>
      </c>
      <c r="J145" s="2">
        <v>2</v>
      </c>
      <c r="K145" s="23">
        <v>1.7139</v>
      </c>
      <c r="L145" s="23">
        <v>1.9669000000000001</v>
      </c>
      <c r="M145" s="23">
        <v>0.42249999999999999</v>
      </c>
      <c r="N145" s="23">
        <v>0.50090000000000001</v>
      </c>
      <c r="O145" s="1"/>
    </row>
    <row r="146" spans="1:15" x14ac:dyDescent="0.2">
      <c r="A146" s="2" t="s">
        <v>355</v>
      </c>
      <c r="B146" s="3">
        <v>43536</v>
      </c>
      <c r="C146" s="3">
        <v>43545</v>
      </c>
      <c r="D146" s="11">
        <f t="shared" si="2"/>
        <v>9</v>
      </c>
      <c r="E146" s="11">
        <v>1</v>
      </c>
      <c r="F146" s="2" t="s">
        <v>181</v>
      </c>
      <c r="G146" s="2" t="s">
        <v>173</v>
      </c>
      <c r="H146" s="2" t="s">
        <v>23</v>
      </c>
      <c r="I146" s="14" t="s">
        <v>310</v>
      </c>
      <c r="J146" s="2">
        <v>2</v>
      </c>
      <c r="K146" s="23">
        <v>1.6073999999999999</v>
      </c>
      <c r="L146" s="23">
        <v>1.8421000000000001</v>
      </c>
      <c r="M146" s="23">
        <v>0.38279999999999997</v>
      </c>
      <c r="N146" s="23">
        <v>0.4496</v>
      </c>
      <c r="O146" s="1"/>
    </row>
    <row r="147" spans="1:15" x14ac:dyDescent="0.2">
      <c r="A147" s="2" t="s">
        <v>355</v>
      </c>
      <c r="B147" s="3">
        <v>43536</v>
      </c>
      <c r="C147" s="3">
        <v>43545</v>
      </c>
      <c r="D147" s="11">
        <f t="shared" si="2"/>
        <v>9</v>
      </c>
      <c r="E147" s="11">
        <v>1</v>
      </c>
      <c r="F147" s="2" t="s">
        <v>181</v>
      </c>
      <c r="G147" s="2" t="s">
        <v>174</v>
      </c>
      <c r="H147" s="2" t="s">
        <v>23</v>
      </c>
      <c r="I147" s="14" t="s">
        <v>310</v>
      </c>
      <c r="J147" s="2">
        <v>2</v>
      </c>
      <c r="K147" s="23">
        <v>1.6682999999999999</v>
      </c>
      <c r="L147" s="23">
        <v>1.8678999999999999</v>
      </c>
      <c r="M147" s="23">
        <v>0.37469999999999998</v>
      </c>
      <c r="N147" s="23">
        <v>0.43719999999999998</v>
      </c>
      <c r="O147" s="1"/>
    </row>
    <row r="148" spans="1:15" x14ac:dyDescent="0.2">
      <c r="A148" s="2" t="s">
        <v>355</v>
      </c>
      <c r="B148" s="3">
        <v>43536</v>
      </c>
      <c r="C148" s="3">
        <v>43545</v>
      </c>
      <c r="D148" s="11">
        <f t="shared" si="2"/>
        <v>9</v>
      </c>
      <c r="E148" s="11">
        <v>1</v>
      </c>
      <c r="F148" s="2" t="s">
        <v>181</v>
      </c>
      <c r="G148" s="2" t="s">
        <v>175</v>
      </c>
      <c r="H148" s="2" t="s">
        <v>24</v>
      </c>
      <c r="I148" s="2" t="s">
        <v>311</v>
      </c>
      <c r="J148" s="2">
        <v>3</v>
      </c>
      <c r="K148" s="23">
        <v>1.6854</v>
      </c>
      <c r="L148" s="23">
        <v>1.7646999999999999</v>
      </c>
      <c r="M148" s="23">
        <v>0.45150000000000001</v>
      </c>
      <c r="N148" s="23" t="s">
        <v>51</v>
      </c>
      <c r="O148" s="1" t="s">
        <v>36</v>
      </c>
    </row>
    <row r="149" spans="1:15" x14ac:dyDescent="0.2">
      <c r="A149" s="2" t="s">
        <v>355</v>
      </c>
      <c r="B149" s="3">
        <v>43536</v>
      </c>
      <c r="C149" s="3">
        <v>43545</v>
      </c>
      <c r="D149" s="11">
        <f t="shared" si="2"/>
        <v>9</v>
      </c>
      <c r="E149" s="11">
        <v>1</v>
      </c>
      <c r="F149" s="2" t="s">
        <v>181</v>
      </c>
      <c r="G149" s="2" t="s">
        <v>176</v>
      </c>
      <c r="H149" s="2" t="s">
        <v>24</v>
      </c>
      <c r="I149" s="2" t="s">
        <v>311</v>
      </c>
      <c r="J149" s="2">
        <v>3</v>
      </c>
      <c r="K149" s="23">
        <v>1.7644</v>
      </c>
      <c r="L149" s="23">
        <v>1.8421000000000001</v>
      </c>
      <c r="M149" s="23">
        <v>0.39710000000000001</v>
      </c>
      <c r="N149" s="23">
        <v>0.41560000000000002</v>
      </c>
      <c r="O149" s="1" t="s">
        <v>36</v>
      </c>
    </row>
    <row r="150" spans="1:15" x14ac:dyDescent="0.2">
      <c r="A150" s="2" t="s">
        <v>355</v>
      </c>
      <c r="B150" s="3">
        <v>43536</v>
      </c>
      <c r="C150" s="3">
        <v>43545</v>
      </c>
      <c r="D150" s="11">
        <f t="shared" si="2"/>
        <v>9</v>
      </c>
      <c r="E150" s="11">
        <v>1</v>
      </c>
      <c r="F150" s="2" t="s">
        <v>181</v>
      </c>
      <c r="G150" s="2" t="s">
        <v>177</v>
      </c>
      <c r="H150" s="2" t="s">
        <v>24</v>
      </c>
      <c r="I150" s="13" t="s">
        <v>310</v>
      </c>
      <c r="J150" s="2">
        <v>3</v>
      </c>
      <c r="K150" s="23">
        <v>1.8905000000000001</v>
      </c>
      <c r="L150" s="23">
        <v>2.0710999999999999</v>
      </c>
      <c r="M150" s="23">
        <v>0.45810000000000001</v>
      </c>
      <c r="N150" s="23">
        <v>0.4894</v>
      </c>
      <c r="O150" s="1"/>
    </row>
    <row r="151" spans="1:15" x14ac:dyDescent="0.2">
      <c r="A151" s="2" t="s">
        <v>355</v>
      </c>
      <c r="B151" s="3">
        <v>43536</v>
      </c>
      <c r="C151" s="3">
        <v>43545</v>
      </c>
      <c r="D151" s="11">
        <f t="shared" si="2"/>
        <v>9</v>
      </c>
      <c r="E151" s="11">
        <v>1</v>
      </c>
      <c r="F151" s="2" t="s">
        <v>181</v>
      </c>
      <c r="G151" s="2" t="s">
        <v>178</v>
      </c>
      <c r="H151" s="2" t="s">
        <v>24</v>
      </c>
      <c r="I151" s="14" t="s">
        <v>310</v>
      </c>
      <c r="J151" s="2">
        <v>3</v>
      </c>
      <c r="K151" s="23">
        <v>1.6516</v>
      </c>
      <c r="L151" s="23">
        <v>1.7761</v>
      </c>
      <c r="M151" s="23">
        <v>0.31109999999999999</v>
      </c>
      <c r="N151" s="23">
        <v>0.33550000000000002</v>
      </c>
      <c r="O151" s="1"/>
    </row>
    <row r="152" spans="1:15" x14ac:dyDescent="0.2">
      <c r="A152" s="2" t="s">
        <v>355</v>
      </c>
      <c r="B152" s="3">
        <v>43536</v>
      </c>
      <c r="C152" s="3">
        <v>43545</v>
      </c>
      <c r="D152" s="11">
        <f t="shared" si="2"/>
        <v>9</v>
      </c>
      <c r="E152" s="11">
        <v>1</v>
      </c>
      <c r="F152" s="2" t="s">
        <v>181</v>
      </c>
      <c r="G152" s="2" t="s">
        <v>179</v>
      </c>
      <c r="H152" s="2" t="s">
        <v>24</v>
      </c>
      <c r="I152" s="14" t="s">
        <v>310</v>
      </c>
      <c r="J152" s="2">
        <v>3</v>
      </c>
      <c r="K152" s="23">
        <v>1.6697</v>
      </c>
      <c r="L152" s="23">
        <v>1.8097000000000001</v>
      </c>
      <c r="M152" s="23">
        <v>0.35110000000000002</v>
      </c>
      <c r="N152" s="23">
        <v>0.37869999999999998</v>
      </c>
      <c r="O152" s="1"/>
    </row>
    <row r="153" spans="1:15" x14ac:dyDescent="0.2">
      <c r="A153" s="2" t="s">
        <v>355</v>
      </c>
      <c r="B153" s="3">
        <v>43536</v>
      </c>
      <c r="C153" s="3">
        <v>43545</v>
      </c>
      <c r="D153" s="11">
        <f t="shared" si="2"/>
        <v>9</v>
      </c>
      <c r="E153" s="11">
        <v>1</v>
      </c>
      <c r="F153" s="2" t="s">
        <v>181</v>
      </c>
      <c r="G153" s="2" t="s">
        <v>180</v>
      </c>
      <c r="H153" s="2" t="s">
        <v>24</v>
      </c>
      <c r="I153" s="14" t="s">
        <v>310</v>
      </c>
      <c r="J153" s="2">
        <v>3</v>
      </c>
      <c r="K153" s="23">
        <v>1.7482</v>
      </c>
      <c r="L153" s="23">
        <v>1.8879999999999999</v>
      </c>
      <c r="M153" s="23">
        <v>0.41270000000000001</v>
      </c>
      <c r="N153" s="23">
        <v>0.4425</v>
      </c>
      <c r="O153" s="1"/>
    </row>
    <row r="154" spans="1:15" x14ac:dyDescent="0.2">
      <c r="A154" s="2" t="s">
        <v>355</v>
      </c>
      <c r="B154" s="3">
        <v>43536</v>
      </c>
      <c r="C154" s="3">
        <v>43545</v>
      </c>
      <c r="D154" s="11">
        <f t="shared" si="2"/>
        <v>9</v>
      </c>
      <c r="E154" s="11">
        <v>1</v>
      </c>
      <c r="F154" s="2" t="s">
        <v>194</v>
      </c>
      <c r="G154" s="2" t="s">
        <v>182</v>
      </c>
      <c r="H154" s="2" t="s">
        <v>23</v>
      </c>
      <c r="I154" s="2" t="s">
        <v>311</v>
      </c>
      <c r="J154" s="2">
        <v>2</v>
      </c>
      <c r="K154" s="23">
        <v>1.7388999999999999</v>
      </c>
      <c r="L154" s="23">
        <v>1.8977999999999999</v>
      </c>
      <c r="M154" s="23">
        <v>0.41649999999999998</v>
      </c>
      <c r="N154" s="23" t="s">
        <v>51</v>
      </c>
      <c r="O154" s="1" t="s">
        <v>36</v>
      </c>
    </row>
    <row r="155" spans="1:15" x14ac:dyDescent="0.2">
      <c r="A155" s="2" t="s">
        <v>355</v>
      </c>
      <c r="B155" s="3">
        <v>43536</v>
      </c>
      <c r="C155" s="3">
        <v>43545</v>
      </c>
      <c r="D155" s="11">
        <f t="shared" si="2"/>
        <v>9</v>
      </c>
      <c r="E155" s="11">
        <v>1</v>
      </c>
      <c r="F155" s="2" t="s">
        <v>194</v>
      </c>
      <c r="G155" s="2" t="s">
        <v>183</v>
      </c>
      <c r="H155" s="2" t="s">
        <v>23</v>
      </c>
      <c r="I155" s="2" t="s">
        <v>311</v>
      </c>
      <c r="J155" s="2">
        <v>2</v>
      </c>
      <c r="K155" s="23">
        <v>1.6589</v>
      </c>
      <c r="L155" s="23">
        <v>1.8352999999999999</v>
      </c>
      <c r="M155" s="23">
        <v>0.40749999999999997</v>
      </c>
      <c r="N155" s="23">
        <v>0.46500000000000002</v>
      </c>
      <c r="O155" s="1" t="s">
        <v>36</v>
      </c>
    </row>
    <row r="156" spans="1:15" x14ac:dyDescent="0.2">
      <c r="A156" s="2" t="s">
        <v>355</v>
      </c>
      <c r="B156" s="3">
        <v>43536</v>
      </c>
      <c r="C156" s="3">
        <v>43545</v>
      </c>
      <c r="D156" s="11">
        <f t="shared" si="2"/>
        <v>9</v>
      </c>
      <c r="E156" s="11">
        <v>1</v>
      </c>
      <c r="F156" s="2" t="s">
        <v>194</v>
      </c>
      <c r="G156" s="2" t="s">
        <v>184</v>
      </c>
      <c r="H156" s="2" t="s">
        <v>23</v>
      </c>
      <c r="I156" s="13" t="s">
        <v>310</v>
      </c>
      <c r="J156" s="2">
        <v>2</v>
      </c>
      <c r="K156" s="23">
        <v>1.7799</v>
      </c>
      <c r="L156" s="23">
        <v>2.1051000000000002</v>
      </c>
      <c r="M156" s="23">
        <v>0.38219999999999998</v>
      </c>
      <c r="N156" s="23">
        <v>0.46810000000000002</v>
      </c>
      <c r="O156" s="1"/>
    </row>
    <row r="157" spans="1:15" x14ac:dyDescent="0.2">
      <c r="A157" s="2" t="s">
        <v>355</v>
      </c>
      <c r="B157" s="3">
        <v>43536</v>
      </c>
      <c r="C157" s="3">
        <v>43545</v>
      </c>
      <c r="D157" s="11">
        <f t="shared" si="2"/>
        <v>9</v>
      </c>
      <c r="E157" s="11">
        <v>1</v>
      </c>
      <c r="F157" s="2" t="s">
        <v>194</v>
      </c>
      <c r="G157" s="2" t="s">
        <v>185</v>
      </c>
      <c r="H157" s="2" t="s">
        <v>23</v>
      </c>
      <c r="I157" s="14" t="s">
        <v>310</v>
      </c>
      <c r="J157" s="2">
        <v>2</v>
      </c>
      <c r="K157" s="23">
        <v>1.7626999999999999</v>
      </c>
      <c r="L157" s="23">
        <v>2.0150999999999999</v>
      </c>
      <c r="M157" s="23">
        <v>0.44969999999999999</v>
      </c>
      <c r="N157" s="23">
        <v>0.52410000000000001</v>
      </c>
      <c r="O157" s="1"/>
    </row>
    <row r="158" spans="1:15" x14ac:dyDescent="0.2">
      <c r="A158" s="2" t="s">
        <v>355</v>
      </c>
      <c r="B158" s="3">
        <v>43536</v>
      </c>
      <c r="C158" s="3">
        <v>43545</v>
      </c>
      <c r="D158" s="11">
        <f t="shared" si="2"/>
        <v>9</v>
      </c>
      <c r="E158" s="11">
        <v>1</v>
      </c>
      <c r="F158" s="2" t="s">
        <v>194</v>
      </c>
      <c r="G158" s="2" t="s">
        <v>186</v>
      </c>
      <c r="H158" s="2" t="s">
        <v>23</v>
      </c>
      <c r="I158" s="14" t="s">
        <v>310</v>
      </c>
      <c r="J158" s="2">
        <v>2</v>
      </c>
      <c r="K158" s="23">
        <v>1.7484</v>
      </c>
      <c r="L158" s="23">
        <v>2.1168</v>
      </c>
      <c r="M158" s="23">
        <v>0.49080000000000001</v>
      </c>
      <c r="N158" s="23">
        <v>0.59440000000000004</v>
      </c>
      <c r="O158" s="1"/>
    </row>
    <row r="159" spans="1:15" x14ac:dyDescent="0.2">
      <c r="A159" s="2" t="s">
        <v>355</v>
      </c>
      <c r="B159" s="3">
        <v>43536</v>
      </c>
      <c r="C159" s="3">
        <v>43545</v>
      </c>
      <c r="D159" s="11">
        <f t="shared" si="2"/>
        <v>9</v>
      </c>
      <c r="E159" s="11">
        <v>1</v>
      </c>
      <c r="F159" s="2" t="s">
        <v>194</v>
      </c>
      <c r="G159" s="2" t="s">
        <v>187</v>
      </c>
      <c r="H159" s="2" t="s">
        <v>23</v>
      </c>
      <c r="I159" s="14" t="s">
        <v>310</v>
      </c>
      <c r="J159" s="2">
        <v>2</v>
      </c>
      <c r="K159" s="23">
        <v>1.8478000000000001</v>
      </c>
      <c r="L159" s="23">
        <v>2.1476000000000002</v>
      </c>
      <c r="M159" s="23">
        <v>0.4501</v>
      </c>
      <c r="N159" s="23">
        <v>0.5292</v>
      </c>
      <c r="O159" s="1"/>
    </row>
    <row r="160" spans="1:15" x14ac:dyDescent="0.2">
      <c r="A160" s="2" t="s">
        <v>355</v>
      </c>
      <c r="B160" s="3">
        <v>43536</v>
      </c>
      <c r="C160" s="3">
        <v>43545</v>
      </c>
      <c r="D160" s="11">
        <f t="shared" si="2"/>
        <v>9</v>
      </c>
      <c r="E160" s="11">
        <v>1</v>
      </c>
      <c r="F160" s="2" t="s">
        <v>194</v>
      </c>
      <c r="G160" s="2" t="s">
        <v>188</v>
      </c>
      <c r="H160" s="2" t="s">
        <v>24</v>
      </c>
      <c r="I160" s="2" t="s">
        <v>311</v>
      </c>
      <c r="J160" s="2">
        <v>3</v>
      </c>
      <c r="K160" s="23">
        <v>1.8431</v>
      </c>
      <c r="L160" s="23">
        <v>1.9282999999999999</v>
      </c>
      <c r="M160" s="23">
        <v>0.36780000000000002</v>
      </c>
      <c r="N160" s="23" t="s">
        <v>51</v>
      </c>
      <c r="O160" s="1" t="s">
        <v>36</v>
      </c>
    </row>
    <row r="161" spans="1:15" x14ac:dyDescent="0.2">
      <c r="A161" s="2" t="s">
        <v>355</v>
      </c>
      <c r="B161" s="3">
        <v>43536</v>
      </c>
      <c r="C161" s="3">
        <v>43545</v>
      </c>
      <c r="D161" s="11">
        <f t="shared" si="2"/>
        <v>9</v>
      </c>
      <c r="E161" s="11">
        <v>1</v>
      </c>
      <c r="F161" s="2" t="s">
        <v>194</v>
      </c>
      <c r="G161" s="2" t="s">
        <v>189</v>
      </c>
      <c r="H161" s="2" t="s">
        <v>24</v>
      </c>
      <c r="I161" s="2" t="s">
        <v>311</v>
      </c>
      <c r="J161" s="2">
        <v>3</v>
      </c>
      <c r="K161" s="23">
        <v>1.8026</v>
      </c>
      <c r="L161" s="23">
        <v>1.8754</v>
      </c>
      <c r="M161" s="23">
        <v>0.35570000000000002</v>
      </c>
      <c r="N161" s="23">
        <v>0.38590000000000002</v>
      </c>
      <c r="O161" s="1" t="s">
        <v>36</v>
      </c>
    </row>
    <row r="162" spans="1:15" x14ac:dyDescent="0.2">
      <c r="A162" s="2" t="s">
        <v>355</v>
      </c>
      <c r="B162" s="3">
        <v>43536</v>
      </c>
      <c r="C162" s="3">
        <v>43545</v>
      </c>
      <c r="D162" s="11">
        <f t="shared" si="2"/>
        <v>9</v>
      </c>
      <c r="E162" s="11">
        <v>1</v>
      </c>
      <c r="F162" s="2" t="s">
        <v>194</v>
      </c>
      <c r="G162" s="2" t="s">
        <v>190</v>
      </c>
      <c r="H162" s="2" t="s">
        <v>24</v>
      </c>
      <c r="I162" s="13" t="s">
        <v>310</v>
      </c>
      <c r="J162" s="2">
        <v>3</v>
      </c>
      <c r="K162" s="23">
        <v>1.6894</v>
      </c>
      <c r="L162" s="23">
        <v>1.8627</v>
      </c>
      <c r="M162" s="23">
        <v>0.49909999999999999</v>
      </c>
      <c r="N162" s="23">
        <v>0.52700000000000002</v>
      </c>
      <c r="O162" s="1"/>
    </row>
    <row r="163" spans="1:15" x14ac:dyDescent="0.2">
      <c r="A163" s="2" t="s">
        <v>355</v>
      </c>
      <c r="B163" s="3">
        <v>43536</v>
      </c>
      <c r="C163" s="3">
        <v>43545</v>
      </c>
      <c r="D163" s="11">
        <f t="shared" si="2"/>
        <v>9</v>
      </c>
      <c r="E163" s="11">
        <v>1</v>
      </c>
      <c r="F163" s="2" t="s">
        <v>194</v>
      </c>
      <c r="G163" s="2" t="s">
        <v>191</v>
      </c>
      <c r="H163" s="2" t="s">
        <v>24</v>
      </c>
      <c r="I163" s="14" t="s">
        <v>310</v>
      </c>
      <c r="J163" s="2">
        <v>3</v>
      </c>
      <c r="K163" s="23">
        <v>1.7814000000000001</v>
      </c>
      <c r="L163" s="23">
        <v>1.8962000000000001</v>
      </c>
      <c r="M163" s="23">
        <v>0.42159999999999997</v>
      </c>
      <c r="N163" s="23">
        <v>0.4461</v>
      </c>
      <c r="O163" s="1"/>
    </row>
    <row r="164" spans="1:15" x14ac:dyDescent="0.2">
      <c r="A164" s="2" t="s">
        <v>355</v>
      </c>
      <c r="B164" s="3">
        <v>43536</v>
      </c>
      <c r="C164" s="3">
        <v>43545</v>
      </c>
      <c r="D164" s="11">
        <f t="shared" si="2"/>
        <v>9</v>
      </c>
      <c r="E164" s="11">
        <v>1</v>
      </c>
      <c r="F164" s="2" t="s">
        <v>194</v>
      </c>
      <c r="G164" s="2" t="s">
        <v>192</v>
      </c>
      <c r="H164" s="2" t="s">
        <v>24</v>
      </c>
      <c r="I164" s="14" t="s">
        <v>310</v>
      </c>
      <c r="J164" s="2">
        <v>3</v>
      </c>
      <c r="K164" s="23">
        <v>1.7044999999999999</v>
      </c>
      <c r="L164" s="23">
        <v>1.8243</v>
      </c>
      <c r="M164" s="23">
        <v>0.36820000000000003</v>
      </c>
      <c r="N164" s="23">
        <v>0.39119999999999999</v>
      </c>
      <c r="O164" s="1"/>
    </row>
    <row r="165" spans="1:15" x14ac:dyDescent="0.2">
      <c r="A165" s="2" t="s">
        <v>355</v>
      </c>
      <c r="B165" s="3">
        <v>43536</v>
      </c>
      <c r="C165" s="3">
        <v>43545</v>
      </c>
      <c r="D165" s="11">
        <f t="shared" si="2"/>
        <v>9</v>
      </c>
      <c r="E165" s="11">
        <v>1</v>
      </c>
      <c r="F165" s="2" t="s">
        <v>194</v>
      </c>
      <c r="G165" s="2" t="s">
        <v>193</v>
      </c>
      <c r="H165" s="2" t="s">
        <v>24</v>
      </c>
      <c r="I165" s="14" t="s">
        <v>310</v>
      </c>
      <c r="J165" s="2">
        <v>3</v>
      </c>
      <c r="K165" s="23">
        <v>1.7182999999999999</v>
      </c>
      <c r="L165" s="23">
        <v>1.8384</v>
      </c>
      <c r="M165" s="23">
        <v>0.40920000000000001</v>
      </c>
      <c r="N165" s="23">
        <v>0.4385</v>
      </c>
      <c r="O165" s="1"/>
    </row>
    <row r="166" spans="1:15" x14ac:dyDescent="0.2">
      <c r="A166" s="2" t="s">
        <v>355</v>
      </c>
      <c r="B166" s="3">
        <v>43536</v>
      </c>
      <c r="C166" s="3">
        <v>43545</v>
      </c>
      <c r="D166" s="11">
        <f t="shared" si="2"/>
        <v>9</v>
      </c>
      <c r="E166" s="11">
        <v>3</v>
      </c>
      <c r="F166" s="2" t="s">
        <v>207</v>
      </c>
      <c r="G166" s="2" t="s">
        <v>195</v>
      </c>
      <c r="H166" s="2" t="s">
        <v>23</v>
      </c>
      <c r="I166" s="2" t="s">
        <v>311</v>
      </c>
      <c r="J166" s="2">
        <v>2</v>
      </c>
      <c r="K166" s="23">
        <v>1.6809000000000001</v>
      </c>
      <c r="L166" s="23">
        <v>1.8691</v>
      </c>
      <c r="M166" s="23">
        <v>0.4531</v>
      </c>
      <c r="N166" s="23" t="s">
        <v>51</v>
      </c>
      <c r="O166" s="1" t="s">
        <v>36</v>
      </c>
    </row>
    <row r="167" spans="1:15" x14ac:dyDescent="0.2">
      <c r="A167" s="2" t="s">
        <v>355</v>
      </c>
      <c r="B167" s="3">
        <v>43536</v>
      </c>
      <c r="C167" s="3">
        <v>43545</v>
      </c>
      <c r="D167" s="11">
        <f t="shared" si="2"/>
        <v>9</v>
      </c>
      <c r="E167" s="11">
        <v>3</v>
      </c>
      <c r="F167" s="2" t="s">
        <v>207</v>
      </c>
      <c r="G167" s="2" t="s">
        <v>196</v>
      </c>
      <c r="H167" s="2" t="s">
        <v>23</v>
      </c>
      <c r="I167" s="2" t="s">
        <v>311</v>
      </c>
      <c r="J167" s="2">
        <v>2</v>
      </c>
      <c r="K167" s="23">
        <v>1.8442000000000001</v>
      </c>
      <c r="L167" s="23">
        <v>2.0626000000000002</v>
      </c>
      <c r="M167" s="23">
        <v>0.38269999999999998</v>
      </c>
      <c r="N167" s="23">
        <v>0.44009999999999999</v>
      </c>
      <c r="O167" s="1" t="s">
        <v>36</v>
      </c>
    </row>
    <row r="168" spans="1:15" x14ac:dyDescent="0.2">
      <c r="A168" s="2" t="s">
        <v>355</v>
      </c>
      <c r="B168" s="3">
        <v>43536</v>
      </c>
      <c r="C168" s="3">
        <v>43545</v>
      </c>
      <c r="D168" s="11">
        <f t="shared" si="2"/>
        <v>9</v>
      </c>
      <c r="E168" s="11">
        <v>3</v>
      </c>
      <c r="F168" s="2" t="s">
        <v>207</v>
      </c>
      <c r="G168" s="2" t="s">
        <v>197</v>
      </c>
      <c r="H168" s="2" t="s">
        <v>23</v>
      </c>
      <c r="I168" s="13" t="s">
        <v>310</v>
      </c>
      <c r="J168" s="2">
        <v>2</v>
      </c>
      <c r="K168" s="23">
        <v>1.9147000000000001</v>
      </c>
      <c r="L168" s="23">
        <v>2.1637</v>
      </c>
      <c r="M168" s="23">
        <v>0.43619999999999998</v>
      </c>
      <c r="N168" s="23">
        <v>0.50870000000000004</v>
      </c>
      <c r="O168" s="1"/>
    </row>
    <row r="169" spans="1:15" x14ac:dyDescent="0.2">
      <c r="A169" s="2" t="s">
        <v>355</v>
      </c>
      <c r="B169" s="3">
        <v>43536</v>
      </c>
      <c r="C169" s="3">
        <v>43545</v>
      </c>
      <c r="D169" s="11">
        <f t="shared" si="2"/>
        <v>9</v>
      </c>
      <c r="E169" s="11">
        <v>3</v>
      </c>
      <c r="F169" s="2" t="s">
        <v>207</v>
      </c>
      <c r="G169" s="2" t="s">
        <v>198</v>
      </c>
      <c r="H169" s="2" t="s">
        <v>23</v>
      </c>
      <c r="I169" s="14" t="s">
        <v>310</v>
      </c>
      <c r="J169" s="2">
        <v>2</v>
      </c>
      <c r="K169" s="23">
        <v>1.9876</v>
      </c>
      <c r="L169" s="23">
        <v>2.1572</v>
      </c>
      <c r="M169" s="23">
        <v>0.40489999999999998</v>
      </c>
      <c r="N169" s="23">
        <v>0.4723</v>
      </c>
      <c r="O169" s="1"/>
    </row>
    <row r="170" spans="1:15" x14ac:dyDescent="0.2">
      <c r="A170" s="2" t="s">
        <v>355</v>
      </c>
      <c r="B170" s="3">
        <v>43536</v>
      </c>
      <c r="C170" s="3">
        <v>43545</v>
      </c>
      <c r="D170" s="11">
        <f t="shared" si="2"/>
        <v>9</v>
      </c>
      <c r="E170" s="11">
        <v>3</v>
      </c>
      <c r="F170" s="2" t="s">
        <v>207</v>
      </c>
      <c r="G170" s="2" t="s">
        <v>199</v>
      </c>
      <c r="H170" s="2" t="s">
        <v>23</v>
      </c>
      <c r="I170" s="14" t="s">
        <v>310</v>
      </c>
      <c r="J170" s="2">
        <v>2</v>
      </c>
      <c r="K170" s="23">
        <v>1.6956</v>
      </c>
      <c r="L170" s="23">
        <v>1.8973</v>
      </c>
      <c r="M170" s="23">
        <v>0.40250000000000002</v>
      </c>
      <c r="N170" s="23">
        <v>0.47310000000000002</v>
      </c>
      <c r="O170" s="1"/>
    </row>
    <row r="171" spans="1:15" x14ac:dyDescent="0.2">
      <c r="A171" s="2" t="s">
        <v>355</v>
      </c>
      <c r="B171" s="3">
        <v>43536</v>
      </c>
      <c r="C171" s="3">
        <v>43545</v>
      </c>
      <c r="D171" s="11">
        <f t="shared" si="2"/>
        <v>9</v>
      </c>
      <c r="E171" s="11">
        <v>3</v>
      </c>
      <c r="F171" s="2" t="s">
        <v>207</v>
      </c>
      <c r="G171" s="2" t="s">
        <v>200</v>
      </c>
      <c r="H171" s="2" t="s">
        <v>23</v>
      </c>
      <c r="I171" s="14" t="s">
        <v>310</v>
      </c>
      <c r="J171" s="2">
        <v>2</v>
      </c>
      <c r="K171" s="23">
        <v>1.8371</v>
      </c>
      <c r="L171" s="23">
        <v>2.1185999999999998</v>
      </c>
      <c r="M171" s="23">
        <v>0.4098</v>
      </c>
      <c r="N171" s="23">
        <v>0.49170000000000003</v>
      </c>
      <c r="O171" s="1"/>
    </row>
    <row r="172" spans="1:15" x14ac:dyDescent="0.2">
      <c r="A172" s="2" t="s">
        <v>355</v>
      </c>
      <c r="B172" s="3">
        <v>43536</v>
      </c>
      <c r="C172" s="3">
        <v>43545</v>
      </c>
      <c r="D172" s="11">
        <f t="shared" si="2"/>
        <v>9</v>
      </c>
      <c r="E172" s="11">
        <v>3</v>
      </c>
      <c r="F172" s="2" t="s">
        <v>207</v>
      </c>
      <c r="G172" s="2" t="s">
        <v>201</v>
      </c>
      <c r="H172" s="2" t="s">
        <v>24</v>
      </c>
      <c r="I172" s="2" t="s">
        <v>311</v>
      </c>
      <c r="J172" s="2">
        <v>3</v>
      </c>
      <c r="K172" s="23">
        <v>1.8398000000000001</v>
      </c>
      <c r="L172" s="23">
        <v>1.9208000000000001</v>
      </c>
      <c r="M172" s="23">
        <v>0.40260000000000001</v>
      </c>
      <c r="N172" s="23" t="s">
        <v>51</v>
      </c>
      <c r="O172" s="1" t="s">
        <v>36</v>
      </c>
    </row>
    <row r="173" spans="1:15" x14ac:dyDescent="0.2">
      <c r="A173" s="2" t="s">
        <v>355</v>
      </c>
      <c r="B173" s="3">
        <v>43536</v>
      </c>
      <c r="C173" s="3">
        <v>43545</v>
      </c>
      <c r="D173" s="11">
        <f t="shared" si="2"/>
        <v>9</v>
      </c>
      <c r="E173" s="11">
        <v>3</v>
      </c>
      <c r="F173" s="2" t="s">
        <v>207</v>
      </c>
      <c r="G173" s="2" t="s">
        <v>202</v>
      </c>
      <c r="H173" s="2" t="s">
        <v>24</v>
      </c>
      <c r="I173" s="2" t="s">
        <v>311</v>
      </c>
      <c r="J173" s="2">
        <v>3</v>
      </c>
      <c r="K173" s="23">
        <v>1.7995000000000001</v>
      </c>
      <c r="L173" s="23">
        <v>1.7582</v>
      </c>
      <c r="M173" s="23">
        <v>0.34460000000000002</v>
      </c>
      <c r="N173" s="23">
        <v>0.36459999999999998</v>
      </c>
      <c r="O173" s="1" t="s">
        <v>286</v>
      </c>
    </row>
    <row r="174" spans="1:15" x14ac:dyDescent="0.2">
      <c r="A174" s="2" t="s">
        <v>355</v>
      </c>
      <c r="B174" s="3">
        <v>43536</v>
      </c>
      <c r="C174" s="3">
        <v>43545</v>
      </c>
      <c r="D174" s="11">
        <f t="shared" si="2"/>
        <v>9</v>
      </c>
      <c r="E174" s="11">
        <v>3</v>
      </c>
      <c r="F174" s="2" t="s">
        <v>207</v>
      </c>
      <c r="G174" s="2" t="s">
        <v>203</v>
      </c>
      <c r="H174" s="2" t="s">
        <v>24</v>
      </c>
      <c r="I174" s="13" t="s">
        <v>310</v>
      </c>
      <c r="J174" s="2">
        <v>3</v>
      </c>
      <c r="K174" s="23">
        <v>1.8374999999999999</v>
      </c>
      <c r="L174" s="23">
        <v>2.0265</v>
      </c>
      <c r="M174" s="23">
        <v>0.43769999999999998</v>
      </c>
      <c r="N174" s="23">
        <v>0.4773</v>
      </c>
      <c r="O174" s="1"/>
    </row>
    <row r="175" spans="1:15" x14ac:dyDescent="0.2">
      <c r="A175" s="2" t="s">
        <v>355</v>
      </c>
      <c r="B175" s="3">
        <v>43536</v>
      </c>
      <c r="C175" s="3">
        <v>43545</v>
      </c>
      <c r="D175" s="11">
        <f t="shared" si="2"/>
        <v>9</v>
      </c>
      <c r="E175" s="11">
        <v>3</v>
      </c>
      <c r="F175" s="2" t="s">
        <v>207</v>
      </c>
      <c r="G175" s="2" t="s">
        <v>204</v>
      </c>
      <c r="H175" s="2" t="s">
        <v>24</v>
      </c>
      <c r="I175" s="14" t="s">
        <v>310</v>
      </c>
      <c r="J175" s="2">
        <v>3</v>
      </c>
      <c r="K175" s="23">
        <v>1.8139000000000001</v>
      </c>
      <c r="L175" s="23">
        <v>1.9722</v>
      </c>
      <c r="M175" s="23">
        <v>0.35010000000000002</v>
      </c>
      <c r="N175" s="23">
        <v>0.37769999999999998</v>
      </c>
      <c r="O175" s="1"/>
    </row>
    <row r="176" spans="1:15" x14ac:dyDescent="0.2">
      <c r="A176" s="2" t="s">
        <v>355</v>
      </c>
      <c r="B176" s="3">
        <v>43536</v>
      </c>
      <c r="C176" s="3">
        <v>43545</v>
      </c>
      <c r="D176" s="11">
        <f t="shared" si="2"/>
        <v>9</v>
      </c>
      <c r="E176" s="11">
        <v>3</v>
      </c>
      <c r="F176" s="2" t="s">
        <v>207</v>
      </c>
      <c r="G176" s="2" t="s">
        <v>205</v>
      </c>
      <c r="H176" s="2" t="s">
        <v>24</v>
      </c>
      <c r="I176" s="14" t="s">
        <v>310</v>
      </c>
      <c r="J176" s="2">
        <v>3</v>
      </c>
      <c r="K176" s="23">
        <v>1.7435</v>
      </c>
      <c r="L176" s="23">
        <v>1.8617999999999999</v>
      </c>
      <c r="M176" s="23">
        <v>0.36009999999999998</v>
      </c>
      <c r="N176" s="23">
        <v>0.38279999999999997</v>
      </c>
      <c r="O176" s="1"/>
    </row>
    <row r="177" spans="1:15" x14ac:dyDescent="0.2">
      <c r="A177" s="2" t="s">
        <v>355</v>
      </c>
      <c r="B177" s="3">
        <v>43536</v>
      </c>
      <c r="C177" s="3">
        <v>43545</v>
      </c>
      <c r="D177" s="11">
        <f t="shared" si="2"/>
        <v>9</v>
      </c>
      <c r="E177" s="11">
        <v>3</v>
      </c>
      <c r="F177" s="2" t="s">
        <v>207</v>
      </c>
      <c r="G177" s="2" t="s">
        <v>206</v>
      </c>
      <c r="H177" s="2" t="s">
        <v>24</v>
      </c>
      <c r="I177" s="14" t="s">
        <v>310</v>
      </c>
      <c r="J177" s="2">
        <v>3</v>
      </c>
      <c r="K177" s="23">
        <v>1.7464</v>
      </c>
      <c r="L177" s="23">
        <v>1.9291</v>
      </c>
      <c r="M177" s="23">
        <v>0.42149999999999999</v>
      </c>
      <c r="N177" s="23">
        <v>0.44829999999999998</v>
      </c>
      <c r="O177" s="1"/>
    </row>
    <row r="178" spans="1:15" x14ac:dyDescent="0.2">
      <c r="A178" s="2" t="s">
        <v>355</v>
      </c>
      <c r="B178" s="3">
        <v>43536</v>
      </c>
      <c r="C178" s="3">
        <v>43545</v>
      </c>
      <c r="D178" s="11">
        <f t="shared" si="2"/>
        <v>9</v>
      </c>
      <c r="E178" s="11">
        <v>4</v>
      </c>
      <c r="F178" s="2" t="s">
        <v>220</v>
      </c>
      <c r="G178" s="2" t="s">
        <v>208</v>
      </c>
      <c r="H178" s="2" t="s">
        <v>23</v>
      </c>
      <c r="I178" s="2" t="s">
        <v>311</v>
      </c>
      <c r="J178" s="2">
        <v>2</v>
      </c>
      <c r="K178" s="23">
        <v>1.7665999999999999</v>
      </c>
      <c r="L178" s="23">
        <v>2.0106999999999999</v>
      </c>
      <c r="M178" s="23">
        <v>0.41949999999999998</v>
      </c>
      <c r="N178" s="23" t="s">
        <v>51</v>
      </c>
      <c r="O178" s="1" t="s">
        <v>36</v>
      </c>
    </row>
    <row r="179" spans="1:15" x14ac:dyDescent="0.2">
      <c r="A179" s="2" t="s">
        <v>355</v>
      </c>
      <c r="B179" s="3">
        <v>43536</v>
      </c>
      <c r="C179" s="3">
        <v>43545</v>
      </c>
      <c r="D179" s="11">
        <f t="shared" si="2"/>
        <v>9</v>
      </c>
      <c r="E179" s="11">
        <v>4</v>
      </c>
      <c r="F179" s="2" t="s">
        <v>220</v>
      </c>
      <c r="G179" s="2" t="s">
        <v>209</v>
      </c>
      <c r="H179" s="2" t="s">
        <v>23</v>
      </c>
      <c r="I179" s="2" t="s">
        <v>311</v>
      </c>
      <c r="J179" s="2">
        <v>2</v>
      </c>
      <c r="K179" s="23">
        <v>1.8384</v>
      </c>
      <c r="L179" s="23">
        <v>1.9603999999999999</v>
      </c>
      <c r="M179" s="23">
        <v>0.44269999999999998</v>
      </c>
      <c r="N179" s="23">
        <v>0.4854</v>
      </c>
      <c r="O179" s="1" t="s">
        <v>36</v>
      </c>
    </row>
    <row r="180" spans="1:15" x14ac:dyDescent="0.2">
      <c r="A180" s="2" t="s">
        <v>355</v>
      </c>
      <c r="B180" s="3">
        <v>43536</v>
      </c>
      <c r="C180" s="3">
        <v>43545</v>
      </c>
      <c r="D180" s="11">
        <f t="shared" si="2"/>
        <v>9</v>
      </c>
      <c r="E180" s="11">
        <v>4</v>
      </c>
      <c r="F180" s="2" t="s">
        <v>220</v>
      </c>
      <c r="G180" s="2" t="s">
        <v>210</v>
      </c>
      <c r="H180" s="2" t="s">
        <v>23</v>
      </c>
      <c r="I180" s="13" t="s">
        <v>310</v>
      </c>
      <c r="J180" s="2">
        <v>2</v>
      </c>
      <c r="K180" s="23">
        <v>1.6584000000000001</v>
      </c>
      <c r="L180" s="23">
        <v>1.8987000000000001</v>
      </c>
      <c r="M180" s="23">
        <v>0.48549999999999999</v>
      </c>
      <c r="N180" s="23">
        <v>0.55610000000000004</v>
      </c>
      <c r="O180" s="1"/>
    </row>
    <row r="181" spans="1:15" x14ac:dyDescent="0.2">
      <c r="A181" s="2" t="s">
        <v>355</v>
      </c>
      <c r="B181" s="3">
        <v>43536</v>
      </c>
      <c r="C181" s="3">
        <v>43545</v>
      </c>
      <c r="D181" s="11">
        <f t="shared" si="2"/>
        <v>9</v>
      </c>
      <c r="E181" s="11">
        <v>4</v>
      </c>
      <c r="F181" s="2" t="s">
        <v>220</v>
      </c>
      <c r="G181" s="2" t="s">
        <v>211</v>
      </c>
      <c r="H181" s="2" t="s">
        <v>23</v>
      </c>
      <c r="I181" s="14" t="s">
        <v>310</v>
      </c>
      <c r="J181" s="2">
        <v>2</v>
      </c>
      <c r="K181" s="23">
        <v>1.744</v>
      </c>
      <c r="L181" s="23">
        <v>2.1080000000000001</v>
      </c>
      <c r="M181" s="23">
        <v>0.34639999999999999</v>
      </c>
      <c r="N181" s="23">
        <v>0.45129999999999998</v>
      </c>
      <c r="O181" s="1"/>
    </row>
    <row r="182" spans="1:15" x14ac:dyDescent="0.2">
      <c r="A182" s="2" t="s">
        <v>355</v>
      </c>
      <c r="B182" s="3">
        <v>43536</v>
      </c>
      <c r="C182" s="3">
        <v>43545</v>
      </c>
      <c r="D182" s="11">
        <f t="shared" si="2"/>
        <v>9</v>
      </c>
      <c r="E182" s="11">
        <v>4</v>
      </c>
      <c r="F182" s="2" t="s">
        <v>220</v>
      </c>
      <c r="G182" s="2" t="s">
        <v>212</v>
      </c>
      <c r="H182" s="2" t="s">
        <v>23</v>
      </c>
      <c r="I182" s="14" t="s">
        <v>310</v>
      </c>
      <c r="J182" s="2">
        <v>2</v>
      </c>
      <c r="K182" s="23">
        <v>1.6763999999999999</v>
      </c>
      <c r="L182" s="23">
        <v>2.0070000000000001</v>
      </c>
      <c r="M182" s="23">
        <v>0.39090000000000003</v>
      </c>
      <c r="N182" s="23">
        <v>0.48620000000000002</v>
      </c>
      <c r="O182" s="1"/>
    </row>
    <row r="183" spans="1:15" x14ac:dyDescent="0.2">
      <c r="A183" s="2" t="s">
        <v>355</v>
      </c>
      <c r="B183" s="3">
        <v>43536</v>
      </c>
      <c r="C183" s="3">
        <v>43545</v>
      </c>
      <c r="D183" s="11">
        <f t="shared" si="2"/>
        <v>9</v>
      </c>
      <c r="E183" s="11">
        <v>4</v>
      </c>
      <c r="F183" s="2" t="s">
        <v>220</v>
      </c>
      <c r="G183" s="2" t="s">
        <v>213</v>
      </c>
      <c r="H183" s="2" t="s">
        <v>23</v>
      </c>
      <c r="I183" s="14" t="s">
        <v>310</v>
      </c>
      <c r="J183" s="2">
        <v>2</v>
      </c>
      <c r="K183" s="23">
        <v>1.6632</v>
      </c>
      <c r="L183" s="23">
        <v>1.9664999999999999</v>
      </c>
      <c r="M183" s="23">
        <v>0.43769999999999998</v>
      </c>
      <c r="N183" s="23">
        <v>0.52159999999999995</v>
      </c>
      <c r="O183" s="1"/>
    </row>
    <row r="184" spans="1:15" x14ac:dyDescent="0.2">
      <c r="A184" s="2" t="s">
        <v>355</v>
      </c>
      <c r="B184" s="3">
        <v>43536</v>
      </c>
      <c r="C184" s="3">
        <v>43545</v>
      </c>
      <c r="D184" s="11">
        <f t="shared" si="2"/>
        <v>9</v>
      </c>
      <c r="E184" s="11">
        <v>4</v>
      </c>
      <c r="F184" s="2" t="s">
        <v>220</v>
      </c>
      <c r="G184" s="2" t="s">
        <v>214</v>
      </c>
      <c r="H184" s="2" t="s">
        <v>24</v>
      </c>
      <c r="I184" s="2" t="s">
        <v>311</v>
      </c>
      <c r="J184" s="2">
        <v>3</v>
      </c>
      <c r="K184" s="23">
        <v>1.9417</v>
      </c>
      <c r="L184" s="23">
        <v>2.0505</v>
      </c>
      <c r="M184" s="23">
        <v>0.35799999999999998</v>
      </c>
      <c r="N184" s="23" t="s">
        <v>51</v>
      </c>
      <c r="O184" s="1" t="s">
        <v>36</v>
      </c>
    </row>
    <row r="185" spans="1:15" x14ac:dyDescent="0.2">
      <c r="A185" s="2" t="s">
        <v>355</v>
      </c>
      <c r="B185" s="3">
        <v>43536</v>
      </c>
      <c r="C185" s="3">
        <v>43545</v>
      </c>
      <c r="D185" s="11">
        <f t="shared" si="2"/>
        <v>9</v>
      </c>
      <c r="E185" s="11">
        <v>4</v>
      </c>
      <c r="F185" s="2" t="s">
        <v>220</v>
      </c>
      <c r="G185" s="2" t="s">
        <v>215</v>
      </c>
      <c r="H185" s="2" t="s">
        <v>24</v>
      </c>
      <c r="I185" s="2" t="s">
        <v>311</v>
      </c>
      <c r="J185" s="2">
        <v>3</v>
      </c>
      <c r="K185" s="23">
        <v>1.8341000000000001</v>
      </c>
      <c r="L185" s="23">
        <v>1.9076</v>
      </c>
      <c r="M185" s="23">
        <v>0.40949999999999998</v>
      </c>
      <c r="N185" s="23">
        <v>0.4249</v>
      </c>
      <c r="O185" s="1" t="s">
        <v>36</v>
      </c>
    </row>
    <row r="186" spans="1:15" x14ac:dyDescent="0.2">
      <c r="A186" s="2" t="s">
        <v>355</v>
      </c>
      <c r="B186" s="3">
        <v>43536</v>
      </c>
      <c r="C186" s="3">
        <v>43545</v>
      </c>
      <c r="D186" s="11">
        <f t="shared" si="2"/>
        <v>9</v>
      </c>
      <c r="E186" s="11">
        <v>4</v>
      </c>
      <c r="F186" s="2" t="s">
        <v>220</v>
      </c>
      <c r="G186" s="2" t="s">
        <v>216</v>
      </c>
      <c r="H186" s="2" t="s">
        <v>24</v>
      </c>
      <c r="I186" s="13" t="s">
        <v>310</v>
      </c>
      <c r="J186" s="2">
        <v>3</v>
      </c>
      <c r="K186" s="23">
        <v>1.7861</v>
      </c>
      <c r="L186" s="23">
        <v>1.9188000000000001</v>
      </c>
      <c r="M186" s="23">
        <v>0.38900000000000001</v>
      </c>
      <c r="N186" s="23">
        <v>0.41199999999999998</v>
      </c>
      <c r="O186" s="1"/>
    </row>
    <row r="187" spans="1:15" x14ac:dyDescent="0.2">
      <c r="A187" s="2" t="s">
        <v>355</v>
      </c>
      <c r="B187" s="3">
        <v>43536</v>
      </c>
      <c r="C187" s="3">
        <v>43545</v>
      </c>
      <c r="D187" s="11">
        <f t="shared" si="2"/>
        <v>9</v>
      </c>
      <c r="E187" s="11">
        <v>4</v>
      </c>
      <c r="F187" s="2" t="s">
        <v>220</v>
      </c>
      <c r="G187" s="2" t="s">
        <v>217</v>
      </c>
      <c r="H187" s="2" t="s">
        <v>24</v>
      </c>
      <c r="I187" s="14" t="s">
        <v>310</v>
      </c>
      <c r="J187" s="2">
        <v>3</v>
      </c>
      <c r="K187" s="23">
        <v>1.8270999999999999</v>
      </c>
      <c r="L187" s="23">
        <v>1.9696</v>
      </c>
      <c r="M187" s="23">
        <v>0.40500000000000003</v>
      </c>
      <c r="N187" s="23">
        <v>0.44550000000000001</v>
      </c>
      <c r="O187" s="1"/>
    </row>
    <row r="188" spans="1:15" x14ac:dyDescent="0.2">
      <c r="A188" s="2" t="s">
        <v>355</v>
      </c>
      <c r="B188" s="3">
        <v>43536</v>
      </c>
      <c r="C188" s="3">
        <v>43545</v>
      </c>
      <c r="D188" s="11">
        <f t="shared" si="2"/>
        <v>9</v>
      </c>
      <c r="E188" s="11">
        <v>4</v>
      </c>
      <c r="F188" s="2" t="s">
        <v>220</v>
      </c>
      <c r="G188" s="2" t="s">
        <v>218</v>
      </c>
      <c r="H188" s="2" t="s">
        <v>24</v>
      </c>
      <c r="I188" s="14" t="s">
        <v>310</v>
      </c>
      <c r="J188" s="2">
        <v>3</v>
      </c>
      <c r="K188" s="23">
        <v>1.6823999999999999</v>
      </c>
      <c r="L188" s="23">
        <v>1.8232999999999999</v>
      </c>
      <c r="M188" s="23">
        <v>0.41649999999999998</v>
      </c>
      <c r="N188" s="23">
        <v>0.44390000000000002</v>
      </c>
      <c r="O188" s="1"/>
    </row>
    <row r="189" spans="1:15" x14ac:dyDescent="0.2">
      <c r="A189" s="2" t="s">
        <v>355</v>
      </c>
      <c r="B189" s="3">
        <v>43537</v>
      </c>
      <c r="C189" s="3">
        <v>43545</v>
      </c>
      <c r="D189" s="11">
        <f t="shared" si="2"/>
        <v>8</v>
      </c>
      <c r="E189" s="11">
        <v>4</v>
      </c>
      <c r="F189" s="2" t="s">
        <v>220</v>
      </c>
      <c r="G189" s="2" t="s">
        <v>219</v>
      </c>
      <c r="H189" s="2" t="s">
        <v>24</v>
      </c>
      <c r="I189" s="14" t="s">
        <v>310</v>
      </c>
      <c r="J189" s="2">
        <v>3</v>
      </c>
      <c r="K189" s="23">
        <v>1.8434999999999999</v>
      </c>
      <c r="L189" s="23">
        <v>1.9807999999999999</v>
      </c>
      <c r="M189" s="23">
        <v>0.44869999999999999</v>
      </c>
      <c r="N189" s="23">
        <v>0.46150000000000002</v>
      </c>
      <c r="O189" s="1"/>
    </row>
    <row r="190" spans="1:15" x14ac:dyDescent="0.2">
      <c r="A190" s="2" t="s">
        <v>355</v>
      </c>
      <c r="B190" s="3">
        <v>43537</v>
      </c>
      <c r="C190" s="3">
        <v>43545</v>
      </c>
      <c r="D190" s="11">
        <f t="shared" si="2"/>
        <v>8</v>
      </c>
      <c r="E190" s="11">
        <v>0</v>
      </c>
      <c r="F190" s="2" t="s">
        <v>221</v>
      </c>
      <c r="G190" s="2" t="s">
        <v>222</v>
      </c>
      <c r="H190" s="2" t="s">
        <v>23</v>
      </c>
      <c r="I190" s="2" t="s">
        <v>311</v>
      </c>
      <c r="J190" s="2">
        <v>2</v>
      </c>
      <c r="K190" s="23">
        <v>1.7935000000000001</v>
      </c>
      <c r="L190" s="23">
        <v>2.0055999999999998</v>
      </c>
      <c r="M190" s="23">
        <v>0.29749999999999999</v>
      </c>
      <c r="N190" s="23" t="s">
        <v>51</v>
      </c>
      <c r="O190" s="1"/>
    </row>
    <row r="191" spans="1:15" x14ac:dyDescent="0.2">
      <c r="A191" s="2" t="s">
        <v>355</v>
      </c>
      <c r="B191" s="3">
        <v>43537</v>
      </c>
      <c r="C191" s="3">
        <v>43545</v>
      </c>
      <c r="D191" s="11">
        <f t="shared" si="2"/>
        <v>8</v>
      </c>
      <c r="E191" s="11">
        <v>0</v>
      </c>
      <c r="F191" s="2" t="s">
        <v>221</v>
      </c>
      <c r="G191" s="2" t="s">
        <v>223</v>
      </c>
      <c r="H191" s="2" t="s">
        <v>23</v>
      </c>
      <c r="I191" s="2" t="s">
        <v>311</v>
      </c>
      <c r="J191" s="2">
        <v>2</v>
      </c>
      <c r="K191" s="23">
        <v>1.7633000000000001</v>
      </c>
      <c r="L191" s="23">
        <v>1.9928999999999999</v>
      </c>
      <c r="M191" s="23">
        <v>0.36170000000000002</v>
      </c>
      <c r="N191" s="23">
        <v>0.43030000000000002</v>
      </c>
      <c r="O191" s="1"/>
    </row>
    <row r="192" spans="1:15" x14ac:dyDescent="0.2">
      <c r="A192" s="2" t="s">
        <v>355</v>
      </c>
      <c r="B192" s="3">
        <v>43537</v>
      </c>
      <c r="C192" s="3">
        <v>43545</v>
      </c>
      <c r="D192" s="11">
        <f t="shared" si="2"/>
        <v>8</v>
      </c>
      <c r="E192" s="11">
        <v>0</v>
      </c>
      <c r="F192" s="2" t="s">
        <v>221</v>
      </c>
      <c r="G192" s="2" t="s">
        <v>224</v>
      </c>
      <c r="H192" s="2" t="s">
        <v>23</v>
      </c>
      <c r="I192" s="13" t="s">
        <v>310</v>
      </c>
      <c r="J192" s="2">
        <v>2</v>
      </c>
      <c r="K192" s="23">
        <v>1.68</v>
      </c>
      <c r="L192" s="23">
        <v>2.0164</v>
      </c>
      <c r="M192" s="23">
        <v>0.42709999999999998</v>
      </c>
      <c r="N192" s="23">
        <v>0.52429999999999999</v>
      </c>
      <c r="O192" s="1"/>
    </row>
    <row r="193" spans="1:15" x14ac:dyDescent="0.2">
      <c r="A193" s="2" t="s">
        <v>355</v>
      </c>
      <c r="B193" s="3">
        <v>43537</v>
      </c>
      <c r="C193" s="3">
        <v>43545</v>
      </c>
      <c r="D193" s="11">
        <f t="shared" si="2"/>
        <v>8</v>
      </c>
      <c r="E193" s="11">
        <v>0</v>
      </c>
      <c r="F193" s="2" t="s">
        <v>221</v>
      </c>
      <c r="G193" s="2" t="s">
        <v>225</v>
      </c>
      <c r="H193" s="2" t="s">
        <v>23</v>
      </c>
      <c r="I193" s="14" t="s">
        <v>310</v>
      </c>
      <c r="J193" s="2">
        <v>2</v>
      </c>
      <c r="K193" s="23">
        <v>1.8139000000000001</v>
      </c>
      <c r="L193" s="23">
        <v>2.0756000000000001</v>
      </c>
      <c r="M193" s="23">
        <v>0.4819</v>
      </c>
      <c r="N193" s="23">
        <v>0.56710000000000005</v>
      </c>
      <c r="O193" s="1"/>
    </row>
    <row r="194" spans="1:15" x14ac:dyDescent="0.2">
      <c r="A194" s="2" t="s">
        <v>355</v>
      </c>
      <c r="B194" s="3">
        <v>43537</v>
      </c>
      <c r="C194" s="3">
        <v>43545</v>
      </c>
      <c r="D194" s="11">
        <f t="shared" si="2"/>
        <v>8</v>
      </c>
      <c r="E194" s="11">
        <v>0</v>
      </c>
      <c r="F194" s="2" t="s">
        <v>221</v>
      </c>
      <c r="G194" s="2" t="s">
        <v>226</v>
      </c>
      <c r="H194" s="2" t="s">
        <v>23</v>
      </c>
      <c r="I194" s="14" t="s">
        <v>310</v>
      </c>
      <c r="J194" s="2">
        <v>2</v>
      </c>
      <c r="K194" s="23">
        <v>1.8853</v>
      </c>
      <c r="L194" s="23">
        <v>2.2244999999999999</v>
      </c>
      <c r="M194" s="23">
        <v>0.46489999999999998</v>
      </c>
      <c r="N194" s="23">
        <v>0.53659999999999997</v>
      </c>
      <c r="O194" s="1"/>
    </row>
    <row r="195" spans="1:15" x14ac:dyDescent="0.2">
      <c r="A195" s="2" t="s">
        <v>355</v>
      </c>
      <c r="B195" s="3">
        <v>43537</v>
      </c>
      <c r="C195" s="3">
        <v>43545</v>
      </c>
      <c r="D195" s="11">
        <f t="shared" ref="D195:D258" si="3">C195-B195</f>
        <v>8</v>
      </c>
      <c r="E195" s="11">
        <v>0</v>
      </c>
      <c r="F195" s="2" t="s">
        <v>221</v>
      </c>
      <c r="G195" s="2" t="s">
        <v>227</v>
      </c>
      <c r="H195" s="2" t="s">
        <v>23</v>
      </c>
      <c r="I195" s="14" t="s">
        <v>310</v>
      </c>
      <c r="J195" s="2">
        <v>2</v>
      </c>
      <c r="K195" s="23">
        <v>1.8212999999999999</v>
      </c>
      <c r="L195" s="23">
        <v>2.1242000000000001</v>
      </c>
      <c r="M195" s="23">
        <v>0.4219</v>
      </c>
      <c r="N195" s="23">
        <v>0.51459999999999995</v>
      </c>
      <c r="O195" s="1"/>
    </row>
    <row r="196" spans="1:15" x14ac:dyDescent="0.2">
      <c r="A196" s="2" t="s">
        <v>355</v>
      </c>
      <c r="B196" s="3">
        <v>43537</v>
      </c>
      <c r="C196" s="3">
        <v>43545</v>
      </c>
      <c r="D196" s="11">
        <f t="shared" si="3"/>
        <v>8</v>
      </c>
      <c r="E196" s="11">
        <v>0</v>
      </c>
      <c r="F196" s="2" t="s">
        <v>221</v>
      </c>
      <c r="G196" s="2" t="s">
        <v>228</v>
      </c>
      <c r="H196" s="2" t="s">
        <v>24</v>
      </c>
      <c r="I196" s="2" t="s">
        <v>311</v>
      </c>
      <c r="J196" s="2">
        <v>3</v>
      </c>
      <c r="K196" s="23">
        <v>1.8965000000000001</v>
      </c>
      <c r="L196" s="23">
        <v>1.9463999999999999</v>
      </c>
      <c r="M196" s="23">
        <v>0.35039999999999999</v>
      </c>
      <c r="N196" s="23" t="s">
        <v>51</v>
      </c>
      <c r="O196" s="1"/>
    </row>
    <row r="197" spans="1:15" x14ac:dyDescent="0.2">
      <c r="A197" s="2" t="s">
        <v>355</v>
      </c>
      <c r="B197" s="3">
        <v>43537</v>
      </c>
      <c r="C197" s="3">
        <v>43545</v>
      </c>
      <c r="D197" s="11">
        <f t="shared" si="3"/>
        <v>8</v>
      </c>
      <c r="E197" s="11">
        <v>0</v>
      </c>
      <c r="F197" s="2" t="s">
        <v>221</v>
      </c>
      <c r="G197" s="2" t="s">
        <v>229</v>
      </c>
      <c r="H197" s="2" t="s">
        <v>24</v>
      </c>
      <c r="I197" s="2" t="s">
        <v>311</v>
      </c>
      <c r="J197" s="2">
        <v>3</v>
      </c>
      <c r="K197" s="23">
        <v>1.6551</v>
      </c>
      <c r="L197" s="23">
        <v>1.7163999999999999</v>
      </c>
      <c r="M197" s="23">
        <v>0.33839999999999998</v>
      </c>
      <c r="N197" s="23">
        <v>0.3574</v>
      </c>
      <c r="O197" s="1"/>
    </row>
    <row r="198" spans="1:15" x14ac:dyDescent="0.2">
      <c r="A198" s="2" t="s">
        <v>355</v>
      </c>
      <c r="B198" s="3">
        <v>43537</v>
      </c>
      <c r="C198" s="3">
        <v>43545</v>
      </c>
      <c r="D198" s="11">
        <f t="shared" si="3"/>
        <v>8</v>
      </c>
      <c r="E198" s="11">
        <v>0</v>
      </c>
      <c r="F198" s="2" t="s">
        <v>221</v>
      </c>
      <c r="G198" s="2" t="s">
        <v>230</v>
      </c>
      <c r="H198" s="2" t="s">
        <v>24</v>
      </c>
      <c r="I198" s="13" t="s">
        <v>310</v>
      </c>
      <c r="J198" s="2">
        <v>3</v>
      </c>
      <c r="K198" s="23">
        <v>1.6760999999999999</v>
      </c>
      <c r="L198" s="23">
        <v>1.7777000000000001</v>
      </c>
      <c r="M198" s="23">
        <v>0.34610000000000002</v>
      </c>
      <c r="N198" s="23">
        <v>0.36149999999999999</v>
      </c>
      <c r="O198" s="1"/>
    </row>
    <row r="199" spans="1:15" x14ac:dyDescent="0.2">
      <c r="A199" s="2" t="s">
        <v>355</v>
      </c>
      <c r="B199" s="3">
        <v>43537</v>
      </c>
      <c r="C199" s="3">
        <v>43545</v>
      </c>
      <c r="D199" s="11">
        <f t="shared" si="3"/>
        <v>8</v>
      </c>
      <c r="E199" s="11">
        <v>0</v>
      </c>
      <c r="F199" s="2" t="s">
        <v>221</v>
      </c>
      <c r="G199" s="2" t="s">
        <v>231</v>
      </c>
      <c r="H199" s="2" t="s">
        <v>24</v>
      </c>
      <c r="I199" s="14" t="s">
        <v>310</v>
      </c>
      <c r="J199" s="2">
        <v>3</v>
      </c>
      <c r="K199" s="23">
        <v>1.8219000000000001</v>
      </c>
      <c r="L199" s="23">
        <v>1.8278000000000001</v>
      </c>
      <c r="M199" s="23">
        <v>0.34110000000000001</v>
      </c>
      <c r="N199" s="23">
        <v>0.36730000000000002</v>
      </c>
      <c r="O199" s="1"/>
    </row>
    <row r="200" spans="1:15" x14ac:dyDescent="0.2">
      <c r="A200" s="2" t="s">
        <v>355</v>
      </c>
      <c r="B200" s="3">
        <v>43537</v>
      </c>
      <c r="C200" s="3">
        <v>43545</v>
      </c>
      <c r="D200" s="11">
        <f t="shared" si="3"/>
        <v>8</v>
      </c>
      <c r="E200" s="11">
        <v>0</v>
      </c>
      <c r="F200" s="2" t="s">
        <v>221</v>
      </c>
      <c r="G200" s="2" t="s">
        <v>232</v>
      </c>
      <c r="H200" s="2" t="s">
        <v>24</v>
      </c>
      <c r="I200" s="14" t="s">
        <v>310</v>
      </c>
      <c r="J200" s="2">
        <v>3</v>
      </c>
      <c r="K200" s="23">
        <v>1.7025999999999999</v>
      </c>
      <c r="L200" s="23">
        <v>1.8340000000000001</v>
      </c>
      <c r="M200" s="23">
        <v>0.37959999999999999</v>
      </c>
      <c r="N200" s="23">
        <v>0.40920000000000001</v>
      </c>
      <c r="O200" s="1"/>
    </row>
    <row r="201" spans="1:15" x14ac:dyDescent="0.2">
      <c r="A201" s="2" t="s">
        <v>355</v>
      </c>
      <c r="B201" s="3">
        <v>43537</v>
      </c>
      <c r="C201" s="3">
        <v>43545</v>
      </c>
      <c r="D201" s="11">
        <f t="shared" si="3"/>
        <v>8</v>
      </c>
      <c r="E201" s="11">
        <v>0</v>
      </c>
      <c r="F201" s="2" t="s">
        <v>221</v>
      </c>
      <c r="G201" s="2" t="s">
        <v>233</v>
      </c>
      <c r="H201" s="2" t="s">
        <v>24</v>
      </c>
      <c r="I201" s="14" t="s">
        <v>310</v>
      </c>
      <c r="J201" s="2">
        <v>3</v>
      </c>
      <c r="K201" s="23">
        <v>1.8993</v>
      </c>
      <c r="L201" s="23">
        <v>2.0112999999999999</v>
      </c>
      <c r="M201" s="23">
        <v>0.4113</v>
      </c>
      <c r="N201" s="23">
        <v>0.43590000000000001</v>
      </c>
      <c r="O201" s="1"/>
    </row>
    <row r="202" spans="1:15" x14ac:dyDescent="0.2">
      <c r="A202" s="2" t="s">
        <v>355</v>
      </c>
      <c r="B202" s="3">
        <v>43537</v>
      </c>
      <c r="C202" s="3">
        <v>43545</v>
      </c>
      <c r="D202" s="11">
        <f t="shared" si="3"/>
        <v>8</v>
      </c>
      <c r="E202" s="11">
        <v>3</v>
      </c>
      <c r="F202" s="2" t="s">
        <v>246</v>
      </c>
      <c r="G202" s="2" t="s">
        <v>234</v>
      </c>
      <c r="H202" s="2" t="s">
        <v>23</v>
      </c>
      <c r="I202" s="2" t="s">
        <v>311</v>
      </c>
      <c r="J202" s="2">
        <v>2</v>
      </c>
      <c r="K202" s="23">
        <v>1.8160000000000001</v>
      </c>
      <c r="L202" s="23">
        <v>2.0255999999999998</v>
      </c>
      <c r="M202" s="23">
        <v>0.42209999999999998</v>
      </c>
      <c r="N202" s="23" t="s">
        <v>51</v>
      </c>
      <c r="O202" s="1"/>
    </row>
    <row r="203" spans="1:15" x14ac:dyDescent="0.2">
      <c r="A203" s="2" t="s">
        <v>355</v>
      </c>
      <c r="B203" s="3">
        <v>43537</v>
      </c>
      <c r="C203" s="3">
        <v>43545</v>
      </c>
      <c r="D203" s="11">
        <f t="shared" si="3"/>
        <v>8</v>
      </c>
      <c r="E203" s="11">
        <v>3</v>
      </c>
      <c r="F203" s="2" t="s">
        <v>246</v>
      </c>
      <c r="G203" s="2" t="s">
        <v>235</v>
      </c>
      <c r="H203" s="2" t="s">
        <v>23</v>
      </c>
      <c r="I203" s="2" t="s">
        <v>311</v>
      </c>
      <c r="J203" s="2">
        <v>2</v>
      </c>
      <c r="K203" s="23">
        <v>1.7083999999999999</v>
      </c>
      <c r="L203" s="23">
        <v>1.8814</v>
      </c>
      <c r="M203" s="23">
        <v>0.49509999999999998</v>
      </c>
      <c r="N203" s="23">
        <v>0.55989999999999995</v>
      </c>
      <c r="O203" s="1"/>
    </row>
    <row r="204" spans="1:15" x14ac:dyDescent="0.2">
      <c r="A204" s="2" t="s">
        <v>355</v>
      </c>
      <c r="B204" s="3">
        <v>43537</v>
      </c>
      <c r="C204" s="3">
        <v>43545</v>
      </c>
      <c r="D204" s="11">
        <f t="shared" si="3"/>
        <v>8</v>
      </c>
      <c r="E204" s="11">
        <v>3</v>
      </c>
      <c r="F204" s="2" t="s">
        <v>246</v>
      </c>
      <c r="G204" s="2" t="s">
        <v>236</v>
      </c>
      <c r="H204" s="2" t="s">
        <v>23</v>
      </c>
      <c r="I204" s="13" t="s">
        <v>310</v>
      </c>
      <c r="J204" s="2">
        <v>2</v>
      </c>
      <c r="K204" s="23">
        <v>1.7129000000000001</v>
      </c>
      <c r="L204" s="23">
        <v>1.9967999999999999</v>
      </c>
      <c r="M204" s="23">
        <v>0.44479999999999997</v>
      </c>
      <c r="N204" s="23">
        <v>0.52669999999999995</v>
      </c>
      <c r="O204" s="1"/>
    </row>
    <row r="205" spans="1:15" x14ac:dyDescent="0.2">
      <c r="A205" s="2" t="s">
        <v>355</v>
      </c>
      <c r="B205" s="3">
        <v>43537</v>
      </c>
      <c r="C205" s="3">
        <v>43545</v>
      </c>
      <c r="D205" s="11">
        <f t="shared" si="3"/>
        <v>8</v>
      </c>
      <c r="E205" s="11">
        <v>3</v>
      </c>
      <c r="F205" s="2" t="s">
        <v>246</v>
      </c>
      <c r="G205" s="2" t="s">
        <v>237</v>
      </c>
      <c r="H205" s="2" t="s">
        <v>23</v>
      </c>
      <c r="I205" s="14" t="s">
        <v>310</v>
      </c>
      <c r="J205" s="2">
        <v>2</v>
      </c>
      <c r="K205" s="23">
        <v>1.6489</v>
      </c>
      <c r="L205" s="23">
        <v>1.8813</v>
      </c>
      <c r="M205" s="23">
        <v>0.36130000000000001</v>
      </c>
      <c r="N205" s="23">
        <v>0.43149999999999999</v>
      </c>
      <c r="O205" s="1"/>
    </row>
    <row r="206" spans="1:15" x14ac:dyDescent="0.2">
      <c r="A206" s="2" t="s">
        <v>355</v>
      </c>
      <c r="B206" s="3">
        <v>43537</v>
      </c>
      <c r="C206" s="3">
        <v>43545</v>
      </c>
      <c r="D206" s="11">
        <f t="shared" si="3"/>
        <v>8</v>
      </c>
      <c r="E206" s="11">
        <v>3</v>
      </c>
      <c r="F206" s="2" t="s">
        <v>246</v>
      </c>
      <c r="G206" s="2" t="s">
        <v>238</v>
      </c>
      <c r="H206" s="2" t="s">
        <v>23</v>
      </c>
      <c r="I206" s="14" t="s">
        <v>310</v>
      </c>
      <c r="J206" s="2">
        <v>2</v>
      </c>
      <c r="K206" s="23">
        <v>1.8073999999999999</v>
      </c>
      <c r="L206" s="23">
        <v>2.0619000000000001</v>
      </c>
      <c r="M206" s="23">
        <v>0.37069999999999997</v>
      </c>
      <c r="N206" s="23">
        <v>0.44800000000000001</v>
      </c>
      <c r="O206" s="1"/>
    </row>
    <row r="207" spans="1:15" x14ac:dyDescent="0.2">
      <c r="A207" s="2" t="s">
        <v>355</v>
      </c>
      <c r="B207" s="3">
        <v>43537</v>
      </c>
      <c r="C207" s="3">
        <v>43545</v>
      </c>
      <c r="D207" s="11">
        <f t="shared" si="3"/>
        <v>8</v>
      </c>
      <c r="E207" s="11">
        <v>3</v>
      </c>
      <c r="F207" s="2" t="s">
        <v>246</v>
      </c>
      <c r="G207" s="2" t="s">
        <v>239</v>
      </c>
      <c r="H207" s="2" t="s">
        <v>23</v>
      </c>
      <c r="I207" s="14" t="s">
        <v>310</v>
      </c>
      <c r="J207" s="2">
        <v>2</v>
      </c>
      <c r="K207" s="23">
        <v>1.7666999999999999</v>
      </c>
      <c r="L207" s="23">
        <v>2.0697999999999999</v>
      </c>
      <c r="M207" s="23">
        <v>0.37540000000000001</v>
      </c>
      <c r="N207" s="23">
        <v>0.46660000000000001</v>
      </c>
      <c r="O207" s="1"/>
    </row>
    <row r="208" spans="1:15" x14ac:dyDescent="0.2">
      <c r="A208" s="2" t="s">
        <v>355</v>
      </c>
      <c r="B208" s="3">
        <v>43537</v>
      </c>
      <c r="C208" s="3">
        <v>43545</v>
      </c>
      <c r="D208" s="11">
        <f t="shared" si="3"/>
        <v>8</v>
      </c>
      <c r="E208" s="11">
        <v>3</v>
      </c>
      <c r="F208" s="2" t="s">
        <v>246</v>
      </c>
      <c r="G208" s="2" t="s">
        <v>240</v>
      </c>
      <c r="H208" s="2" t="s">
        <v>24</v>
      </c>
      <c r="I208" s="2" t="s">
        <v>311</v>
      </c>
      <c r="J208" s="2">
        <v>3</v>
      </c>
      <c r="K208" s="23">
        <v>1.8333999999999999</v>
      </c>
      <c r="L208" s="23">
        <v>1.9239999999999999</v>
      </c>
      <c r="M208" s="23">
        <v>0.4279</v>
      </c>
      <c r="N208" s="23" t="s">
        <v>51</v>
      </c>
      <c r="O208" s="1"/>
    </row>
    <row r="209" spans="1:15" x14ac:dyDescent="0.2">
      <c r="A209" s="2" t="s">
        <v>355</v>
      </c>
      <c r="B209" s="3">
        <v>43537</v>
      </c>
      <c r="C209" s="3">
        <v>43545</v>
      </c>
      <c r="D209" s="11">
        <f t="shared" si="3"/>
        <v>8</v>
      </c>
      <c r="E209" s="11">
        <v>3</v>
      </c>
      <c r="F209" s="2" t="s">
        <v>246</v>
      </c>
      <c r="G209" s="2" t="s">
        <v>241</v>
      </c>
      <c r="H209" s="2" t="s">
        <v>24</v>
      </c>
      <c r="I209" s="2" t="s">
        <v>311</v>
      </c>
      <c r="J209" s="2">
        <v>3</v>
      </c>
      <c r="K209" s="23">
        <v>1.8105</v>
      </c>
      <c r="L209" s="23">
        <v>1.8835</v>
      </c>
      <c r="M209" s="23">
        <v>0.36030000000000001</v>
      </c>
      <c r="N209" s="23">
        <v>0.38490000000000002</v>
      </c>
      <c r="O209" s="1"/>
    </row>
    <row r="210" spans="1:15" x14ac:dyDescent="0.2">
      <c r="A210" s="2" t="s">
        <v>355</v>
      </c>
      <c r="B210" s="3">
        <v>43537</v>
      </c>
      <c r="C210" s="3">
        <v>43545</v>
      </c>
      <c r="D210" s="11">
        <f t="shared" si="3"/>
        <v>8</v>
      </c>
      <c r="E210" s="11">
        <v>3</v>
      </c>
      <c r="F210" s="2" t="s">
        <v>246</v>
      </c>
      <c r="G210" s="2" t="s">
        <v>242</v>
      </c>
      <c r="H210" s="2" t="s">
        <v>24</v>
      </c>
      <c r="I210" s="13" t="s">
        <v>310</v>
      </c>
      <c r="J210" s="2">
        <v>3</v>
      </c>
      <c r="K210" s="23">
        <v>1.7849999999999999</v>
      </c>
      <c r="L210" s="23">
        <v>1.9359</v>
      </c>
      <c r="M210" s="23">
        <v>0.30919999999999997</v>
      </c>
      <c r="N210" s="23">
        <v>0.33629999999999999</v>
      </c>
      <c r="O210" s="1"/>
    </row>
    <row r="211" spans="1:15" x14ac:dyDescent="0.2">
      <c r="A211" s="2" t="s">
        <v>355</v>
      </c>
      <c r="B211" s="3">
        <v>43537</v>
      </c>
      <c r="C211" s="3">
        <v>43545</v>
      </c>
      <c r="D211" s="11">
        <f t="shared" si="3"/>
        <v>8</v>
      </c>
      <c r="E211" s="11">
        <v>3</v>
      </c>
      <c r="F211" s="2" t="s">
        <v>246</v>
      </c>
      <c r="G211" s="2" t="s">
        <v>243</v>
      </c>
      <c r="H211" s="2" t="s">
        <v>24</v>
      </c>
      <c r="I211" s="14" t="s">
        <v>310</v>
      </c>
      <c r="J211" s="2">
        <v>3</v>
      </c>
      <c r="K211" s="23">
        <v>1.8727</v>
      </c>
      <c r="L211" s="23">
        <v>2.0421</v>
      </c>
      <c r="M211" s="23">
        <v>0.36349999999999999</v>
      </c>
      <c r="N211" s="23">
        <v>0.39350000000000002</v>
      </c>
      <c r="O211" s="1"/>
    </row>
    <row r="212" spans="1:15" x14ac:dyDescent="0.2">
      <c r="A212" s="2" t="s">
        <v>355</v>
      </c>
      <c r="B212" s="3">
        <v>43537</v>
      </c>
      <c r="C212" s="3">
        <v>43545</v>
      </c>
      <c r="D212" s="11">
        <f t="shared" si="3"/>
        <v>8</v>
      </c>
      <c r="E212" s="11">
        <v>3</v>
      </c>
      <c r="F212" s="2" t="s">
        <v>246</v>
      </c>
      <c r="G212" s="2" t="s">
        <v>244</v>
      </c>
      <c r="H212" s="2" t="s">
        <v>24</v>
      </c>
      <c r="I212" s="14" t="s">
        <v>310</v>
      </c>
      <c r="J212" s="2">
        <v>3</v>
      </c>
      <c r="K212" s="23">
        <v>1.7374000000000001</v>
      </c>
      <c r="L212" s="23">
        <v>1.8713</v>
      </c>
      <c r="M212" s="23">
        <v>0.29530000000000001</v>
      </c>
      <c r="N212" s="23">
        <v>0.32469999999999999</v>
      </c>
      <c r="O212" s="1"/>
    </row>
    <row r="213" spans="1:15" x14ac:dyDescent="0.2">
      <c r="A213" s="2" t="s">
        <v>355</v>
      </c>
      <c r="B213" s="3">
        <v>43537</v>
      </c>
      <c r="C213" s="3">
        <v>43545</v>
      </c>
      <c r="D213" s="11">
        <f t="shared" si="3"/>
        <v>8</v>
      </c>
      <c r="E213" s="11">
        <v>3</v>
      </c>
      <c r="F213" s="2" t="s">
        <v>246</v>
      </c>
      <c r="G213" s="2" t="s">
        <v>245</v>
      </c>
      <c r="H213" s="2" t="s">
        <v>24</v>
      </c>
      <c r="I213" s="14" t="s">
        <v>310</v>
      </c>
      <c r="J213" s="2">
        <v>3</v>
      </c>
      <c r="K213" s="23">
        <v>1.8192999999999999</v>
      </c>
      <c r="L213" s="23">
        <v>1.9935</v>
      </c>
      <c r="M213" s="23">
        <v>0.4118</v>
      </c>
      <c r="N213" s="23">
        <v>0.44629999999999997</v>
      </c>
      <c r="O213" s="1"/>
    </row>
    <row r="214" spans="1:15" x14ac:dyDescent="0.2">
      <c r="A214" s="2" t="s">
        <v>355</v>
      </c>
      <c r="B214" s="3">
        <v>43537</v>
      </c>
      <c r="C214" s="3">
        <v>43545</v>
      </c>
      <c r="D214" s="11">
        <f t="shared" si="3"/>
        <v>8</v>
      </c>
      <c r="E214" s="11">
        <v>4</v>
      </c>
      <c r="F214" s="2" t="s">
        <v>259</v>
      </c>
      <c r="G214" s="2" t="s">
        <v>247</v>
      </c>
      <c r="H214" s="2" t="s">
        <v>23</v>
      </c>
      <c r="I214" s="2" t="s">
        <v>311</v>
      </c>
      <c r="J214" s="2">
        <v>2</v>
      </c>
      <c r="K214" s="23">
        <v>1.6908000000000001</v>
      </c>
      <c r="L214" s="23">
        <v>1.8637999999999999</v>
      </c>
      <c r="M214" s="23">
        <v>0.4546</v>
      </c>
      <c r="N214" s="23" t="s">
        <v>51</v>
      </c>
      <c r="O214" s="1"/>
    </row>
    <row r="215" spans="1:15" x14ac:dyDescent="0.2">
      <c r="A215" s="2" t="s">
        <v>355</v>
      </c>
      <c r="B215" s="3">
        <v>43537</v>
      </c>
      <c r="C215" s="3">
        <v>43545</v>
      </c>
      <c r="D215" s="11">
        <f t="shared" si="3"/>
        <v>8</v>
      </c>
      <c r="E215" s="11">
        <v>4</v>
      </c>
      <c r="F215" s="2" t="s">
        <v>259</v>
      </c>
      <c r="G215" s="2" t="s">
        <v>248</v>
      </c>
      <c r="H215" s="2" t="s">
        <v>23</v>
      </c>
      <c r="I215" s="2" t="s">
        <v>311</v>
      </c>
      <c r="J215" s="2">
        <v>2</v>
      </c>
      <c r="K215" s="23">
        <v>1.7894000000000001</v>
      </c>
      <c r="L215" s="23">
        <v>1.9423999999999999</v>
      </c>
      <c r="M215" s="23">
        <v>0.45390000000000003</v>
      </c>
      <c r="N215" s="23">
        <v>0.50549999999999995</v>
      </c>
      <c r="O215" s="1"/>
    </row>
    <row r="216" spans="1:15" x14ac:dyDescent="0.2">
      <c r="A216" s="2" t="s">
        <v>355</v>
      </c>
      <c r="B216" s="3">
        <v>43537</v>
      </c>
      <c r="C216" s="3">
        <v>43545</v>
      </c>
      <c r="D216" s="11">
        <f t="shared" si="3"/>
        <v>8</v>
      </c>
      <c r="E216" s="11">
        <v>4</v>
      </c>
      <c r="F216" s="2" t="s">
        <v>259</v>
      </c>
      <c r="G216" s="2" t="s">
        <v>249</v>
      </c>
      <c r="H216" s="2" t="s">
        <v>23</v>
      </c>
      <c r="I216" s="13" t="s">
        <v>310</v>
      </c>
      <c r="J216" s="2">
        <v>2</v>
      </c>
      <c r="K216" s="23">
        <v>1.8209</v>
      </c>
      <c r="L216" s="23">
        <v>1.9999</v>
      </c>
      <c r="M216" s="23">
        <v>0.42059999999999997</v>
      </c>
      <c r="N216" s="23">
        <v>0.47710000000000002</v>
      </c>
      <c r="O216" s="1"/>
    </row>
    <row r="217" spans="1:15" x14ac:dyDescent="0.2">
      <c r="A217" s="2" t="s">
        <v>355</v>
      </c>
      <c r="B217" s="3">
        <v>43537</v>
      </c>
      <c r="C217" s="3">
        <v>43545</v>
      </c>
      <c r="D217" s="11">
        <f t="shared" si="3"/>
        <v>8</v>
      </c>
      <c r="E217" s="11">
        <v>4</v>
      </c>
      <c r="F217" s="2" t="s">
        <v>259</v>
      </c>
      <c r="G217" s="2" t="s">
        <v>250</v>
      </c>
      <c r="H217" s="2" t="s">
        <v>23</v>
      </c>
      <c r="I217" s="14" t="s">
        <v>310</v>
      </c>
      <c r="J217" s="2">
        <v>2</v>
      </c>
      <c r="K217" s="23">
        <v>1.7983</v>
      </c>
      <c r="L217" s="23">
        <v>1.9867999999999999</v>
      </c>
      <c r="M217" s="23">
        <v>0.36549999999999999</v>
      </c>
      <c r="N217" s="23">
        <v>0.41689999999999999</v>
      </c>
      <c r="O217" s="1"/>
    </row>
    <row r="218" spans="1:15" x14ac:dyDescent="0.2">
      <c r="A218" s="2" t="s">
        <v>355</v>
      </c>
      <c r="B218" s="3">
        <v>43537</v>
      </c>
      <c r="C218" s="3">
        <v>43545</v>
      </c>
      <c r="D218" s="11">
        <f t="shared" si="3"/>
        <v>8</v>
      </c>
      <c r="E218" s="11">
        <v>4</v>
      </c>
      <c r="F218" s="2" t="s">
        <v>259</v>
      </c>
      <c r="G218" s="2" t="s">
        <v>251</v>
      </c>
      <c r="H218" s="2" t="s">
        <v>23</v>
      </c>
      <c r="I218" s="14" t="s">
        <v>310</v>
      </c>
      <c r="J218" s="2">
        <v>2</v>
      </c>
      <c r="K218" s="23">
        <v>1.8198000000000001</v>
      </c>
      <c r="L218" s="23">
        <v>2.0708000000000002</v>
      </c>
      <c r="M218" s="23">
        <v>0.34670000000000001</v>
      </c>
      <c r="N218" s="23">
        <v>0.40870000000000001</v>
      </c>
      <c r="O218" s="1"/>
    </row>
    <row r="219" spans="1:15" x14ac:dyDescent="0.2">
      <c r="A219" s="2" t="s">
        <v>355</v>
      </c>
      <c r="B219" s="3">
        <v>43537</v>
      </c>
      <c r="C219" s="3">
        <v>43545</v>
      </c>
      <c r="D219" s="11">
        <f t="shared" si="3"/>
        <v>8</v>
      </c>
      <c r="E219" s="11">
        <v>4</v>
      </c>
      <c r="F219" s="2" t="s">
        <v>259</v>
      </c>
      <c r="G219" s="2" t="s">
        <v>252</v>
      </c>
      <c r="H219" s="2" t="s">
        <v>23</v>
      </c>
      <c r="I219" s="14" t="s">
        <v>310</v>
      </c>
      <c r="J219" s="2">
        <v>2</v>
      </c>
      <c r="K219" s="23">
        <v>1.6620999999999999</v>
      </c>
      <c r="L219" s="23">
        <v>1.8616999999999999</v>
      </c>
      <c r="M219" s="23">
        <v>0.40529999999999999</v>
      </c>
      <c r="N219" s="23">
        <v>0.46560000000000001</v>
      </c>
      <c r="O219" s="1"/>
    </row>
    <row r="220" spans="1:15" x14ac:dyDescent="0.2">
      <c r="A220" s="2" t="s">
        <v>355</v>
      </c>
      <c r="B220" s="3">
        <v>43537</v>
      </c>
      <c r="C220" s="3">
        <v>43545</v>
      </c>
      <c r="D220" s="11">
        <f t="shared" si="3"/>
        <v>8</v>
      </c>
      <c r="E220" s="11">
        <v>4</v>
      </c>
      <c r="F220" s="2" t="s">
        <v>259</v>
      </c>
      <c r="G220" s="2" t="s">
        <v>253</v>
      </c>
      <c r="H220" s="2" t="s">
        <v>24</v>
      </c>
      <c r="I220" s="2" t="s">
        <v>311</v>
      </c>
      <c r="J220" s="2">
        <v>3</v>
      </c>
      <c r="K220" s="23">
        <v>1.7134</v>
      </c>
      <c r="L220" s="23">
        <v>1.8059000000000001</v>
      </c>
      <c r="M220" s="23">
        <v>0.4017</v>
      </c>
      <c r="N220" s="23" t="s">
        <v>51</v>
      </c>
      <c r="O220" s="1"/>
    </row>
    <row r="221" spans="1:15" x14ac:dyDescent="0.2">
      <c r="A221" s="2" t="s">
        <v>355</v>
      </c>
      <c r="B221" s="3">
        <v>43537</v>
      </c>
      <c r="C221" s="3">
        <v>43545</v>
      </c>
      <c r="D221" s="11">
        <f t="shared" si="3"/>
        <v>8</v>
      </c>
      <c r="E221" s="11">
        <v>4</v>
      </c>
      <c r="F221" s="2" t="s">
        <v>259</v>
      </c>
      <c r="G221" s="2" t="s">
        <v>254</v>
      </c>
      <c r="H221" s="2" t="s">
        <v>24</v>
      </c>
      <c r="I221" s="2" t="s">
        <v>311</v>
      </c>
      <c r="J221" s="2">
        <v>3</v>
      </c>
      <c r="K221" s="23">
        <v>1.6608000000000001</v>
      </c>
      <c r="L221" s="23">
        <v>1.8139000000000001</v>
      </c>
      <c r="M221" s="23">
        <v>0.47049999999999997</v>
      </c>
      <c r="N221" s="23">
        <v>0.50639999999999996</v>
      </c>
      <c r="O221" s="1"/>
    </row>
    <row r="222" spans="1:15" x14ac:dyDescent="0.2">
      <c r="A222" s="2" t="s">
        <v>355</v>
      </c>
      <c r="B222" s="3">
        <v>43537</v>
      </c>
      <c r="C222" s="3">
        <v>43545</v>
      </c>
      <c r="D222" s="11">
        <f t="shared" si="3"/>
        <v>8</v>
      </c>
      <c r="E222" s="11">
        <v>4</v>
      </c>
      <c r="F222" s="2" t="s">
        <v>259</v>
      </c>
      <c r="G222" s="2" t="s">
        <v>255</v>
      </c>
      <c r="H222" s="2" t="s">
        <v>24</v>
      </c>
      <c r="I222" s="13" t="s">
        <v>310</v>
      </c>
      <c r="J222" s="2">
        <v>3</v>
      </c>
      <c r="K222" s="23">
        <v>1.7154</v>
      </c>
      <c r="L222" s="23">
        <v>2.0076000000000001</v>
      </c>
      <c r="M222" s="23">
        <v>0.38519999999999999</v>
      </c>
      <c r="N222" s="23">
        <v>0.44259999999999999</v>
      </c>
      <c r="O222" s="1"/>
    </row>
    <row r="223" spans="1:15" x14ac:dyDescent="0.2">
      <c r="A223" s="2" t="s">
        <v>355</v>
      </c>
      <c r="B223" s="3">
        <v>43537</v>
      </c>
      <c r="C223" s="3">
        <v>43545</v>
      </c>
      <c r="D223" s="11">
        <f t="shared" si="3"/>
        <v>8</v>
      </c>
      <c r="E223" s="11">
        <v>4</v>
      </c>
      <c r="F223" s="2" t="s">
        <v>259</v>
      </c>
      <c r="G223" s="2" t="s">
        <v>256</v>
      </c>
      <c r="H223" s="2" t="s">
        <v>24</v>
      </c>
      <c r="I223" s="14" t="s">
        <v>310</v>
      </c>
      <c r="J223" s="2">
        <v>3</v>
      </c>
      <c r="K223" s="23">
        <v>1.7373000000000001</v>
      </c>
      <c r="L223" s="23">
        <v>1.9298</v>
      </c>
      <c r="M223" s="23">
        <v>0.44869999999999999</v>
      </c>
      <c r="N223" s="23">
        <v>0.50160000000000005</v>
      </c>
      <c r="O223" s="1"/>
    </row>
    <row r="224" spans="1:15" x14ac:dyDescent="0.2">
      <c r="A224" s="2" t="s">
        <v>355</v>
      </c>
      <c r="B224" s="3">
        <v>43537</v>
      </c>
      <c r="C224" s="3">
        <v>43545</v>
      </c>
      <c r="D224" s="11">
        <f t="shared" si="3"/>
        <v>8</v>
      </c>
      <c r="E224" s="11">
        <v>4</v>
      </c>
      <c r="F224" s="2" t="s">
        <v>259</v>
      </c>
      <c r="G224" s="2" t="s">
        <v>257</v>
      </c>
      <c r="H224" s="2" t="s">
        <v>24</v>
      </c>
      <c r="I224" s="14" t="s">
        <v>310</v>
      </c>
      <c r="J224" s="2">
        <v>3</v>
      </c>
      <c r="K224" s="23">
        <v>1.8455999999999999</v>
      </c>
      <c r="L224" s="23">
        <v>2.0842000000000001</v>
      </c>
      <c r="M224" s="23">
        <v>0.37580000000000002</v>
      </c>
      <c r="N224" s="23">
        <v>0.435</v>
      </c>
      <c r="O224" s="1"/>
    </row>
    <row r="225" spans="1:15" x14ac:dyDescent="0.2">
      <c r="A225" s="2" t="s">
        <v>355</v>
      </c>
      <c r="B225" s="3">
        <v>43537</v>
      </c>
      <c r="C225" s="3">
        <v>43545</v>
      </c>
      <c r="D225" s="11">
        <f t="shared" si="3"/>
        <v>8</v>
      </c>
      <c r="E225" s="11">
        <v>4</v>
      </c>
      <c r="F225" s="2" t="s">
        <v>259</v>
      </c>
      <c r="G225" s="2" t="s">
        <v>258</v>
      </c>
      <c r="H225" s="2" t="s">
        <v>24</v>
      </c>
      <c r="I225" s="14" t="s">
        <v>310</v>
      </c>
      <c r="J225" s="2">
        <v>3</v>
      </c>
      <c r="K225" s="23">
        <v>1.7085999999999999</v>
      </c>
      <c r="L225" s="23">
        <v>1.9672000000000001</v>
      </c>
      <c r="M225" s="23">
        <v>0.43680000000000002</v>
      </c>
      <c r="N225" s="23">
        <v>0.49230000000000002</v>
      </c>
      <c r="O225" s="1"/>
    </row>
    <row r="226" spans="1:15" x14ac:dyDescent="0.2">
      <c r="A226" s="2" t="s">
        <v>355</v>
      </c>
      <c r="B226" s="3">
        <v>43537</v>
      </c>
      <c r="C226" s="3">
        <v>43545</v>
      </c>
      <c r="D226" s="11">
        <f t="shared" si="3"/>
        <v>8</v>
      </c>
      <c r="E226" s="11">
        <v>2</v>
      </c>
      <c r="F226" s="2" t="s">
        <v>272</v>
      </c>
      <c r="G226" s="2" t="s">
        <v>260</v>
      </c>
      <c r="H226" s="2" t="s">
        <v>23</v>
      </c>
      <c r="I226" s="2" t="s">
        <v>311</v>
      </c>
      <c r="J226" s="2">
        <v>2</v>
      </c>
      <c r="K226" s="23">
        <v>1.7435</v>
      </c>
      <c r="L226" s="23">
        <v>1.8928</v>
      </c>
      <c r="M226" s="23">
        <v>0.45829999999999999</v>
      </c>
      <c r="N226" s="23" t="s">
        <v>51</v>
      </c>
      <c r="O226" s="1"/>
    </row>
    <row r="227" spans="1:15" x14ac:dyDescent="0.2">
      <c r="A227" s="2" t="s">
        <v>355</v>
      </c>
      <c r="B227" s="3">
        <v>43537</v>
      </c>
      <c r="C227" s="3">
        <v>43545</v>
      </c>
      <c r="D227" s="11">
        <f t="shared" si="3"/>
        <v>8</v>
      </c>
      <c r="E227" s="11">
        <v>2</v>
      </c>
      <c r="F227" s="2" t="s">
        <v>272</v>
      </c>
      <c r="G227" s="2" t="s">
        <v>261</v>
      </c>
      <c r="H227" s="2" t="s">
        <v>23</v>
      </c>
      <c r="I227" s="2" t="s">
        <v>311</v>
      </c>
      <c r="J227" s="2">
        <v>2</v>
      </c>
      <c r="K227" s="23">
        <v>1.7122999999999999</v>
      </c>
      <c r="L227" s="23">
        <v>1.8715999999999999</v>
      </c>
      <c r="M227" s="23">
        <v>0.48039999999999999</v>
      </c>
      <c r="N227" s="23">
        <v>0.53139999999999998</v>
      </c>
      <c r="O227" s="1"/>
    </row>
    <row r="228" spans="1:15" x14ac:dyDescent="0.2">
      <c r="A228" s="2" t="s">
        <v>355</v>
      </c>
      <c r="B228" s="3">
        <v>43537</v>
      </c>
      <c r="C228" s="3">
        <v>43545</v>
      </c>
      <c r="D228" s="11">
        <f t="shared" si="3"/>
        <v>8</v>
      </c>
      <c r="E228" s="11">
        <v>2</v>
      </c>
      <c r="F228" s="2" t="s">
        <v>272</v>
      </c>
      <c r="G228" s="2" t="s">
        <v>262</v>
      </c>
      <c r="H228" s="2" t="s">
        <v>23</v>
      </c>
      <c r="I228" s="13" t="s">
        <v>310</v>
      </c>
      <c r="J228" s="2">
        <v>2</v>
      </c>
      <c r="K228" s="23">
        <v>1.7309000000000001</v>
      </c>
      <c r="L228" s="23">
        <v>1.9959</v>
      </c>
      <c r="M228" s="23">
        <v>0.4335</v>
      </c>
      <c r="N228" s="23">
        <v>0.5151</v>
      </c>
      <c r="O228" s="1"/>
    </row>
    <row r="229" spans="1:15" x14ac:dyDescent="0.2">
      <c r="A229" s="2" t="s">
        <v>355</v>
      </c>
      <c r="B229" s="3">
        <v>43537</v>
      </c>
      <c r="C229" s="3">
        <v>43545</v>
      </c>
      <c r="D229" s="11">
        <f t="shared" si="3"/>
        <v>8</v>
      </c>
      <c r="E229" s="11">
        <v>2</v>
      </c>
      <c r="F229" s="2" t="s">
        <v>272</v>
      </c>
      <c r="G229" s="2" t="s">
        <v>263</v>
      </c>
      <c r="H229" s="2" t="s">
        <v>23</v>
      </c>
      <c r="I229" s="14" t="s">
        <v>310</v>
      </c>
      <c r="J229" s="2">
        <v>2</v>
      </c>
      <c r="K229" s="23">
        <v>1.7585</v>
      </c>
      <c r="L229" s="23">
        <v>2.0291999999999999</v>
      </c>
      <c r="M229" s="23">
        <v>0.37380000000000002</v>
      </c>
      <c r="N229" s="23">
        <v>0.45419999999999999</v>
      </c>
      <c r="O229" s="1"/>
    </row>
    <row r="230" spans="1:15" x14ac:dyDescent="0.2">
      <c r="A230" s="2" t="s">
        <v>355</v>
      </c>
      <c r="B230" s="3">
        <v>43537</v>
      </c>
      <c r="C230" s="3">
        <v>43545</v>
      </c>
      <c r="D230" s="11">
        <f t="shared" si="3"/>
        <v>8</v>
      </c>
      <c r="E230" s="11">
        <v>2</v>
      </c>
      <c r="F230" s="2" t="s">
        <v>272</v>
      </c>
      <c r="G230" s="2" t="s">
        <v>264</v>
      </c>
      <c r="H230" s="2" t="s">
        <v>23</v>
      </c>
      <c r="I230" s="14" t="s">
        <v>310</v>
      </c>
      <c r="J230" s="2">
        <v>2</v>
      </c>
      <c r="K230" s="23">
        <v>1.8371</v>
      </c>
      <c r="L230" s="23">
        <v>2.1074999999999999</v>
      </c>
      <c r="M230" s="23">
        <v>0.36280000000000001</v>
      </c>
      <c r="N230" s="23">
        <v>0.44240000000000002</v>
      </c>
      <c r="O230" s="1"/>
    </row>
    <row r="231" spans="1:15" x14ac:dyDescent="0.2">
      <c r="A231" s="2" t="s">
        <v>355</v>
      </c>
      <c r="B231" s="3">
        <v>43537</v>
      </c>
      <c r="C231" s="3">
        <v>43545</v>
      </c>
      <c r="D231" s="11">
        <f t="shared" si="3"/>
        <v>8</v>
      </c>
      <c r="E231" s="11">
        <v>2</v>
      </c>
      <c r="F231" s="2" t="s">
        <v>272</v>
      </c>
      <c r="G231" s="2" t="s">
        <v>265</v>
      </c>
      <c r="H231" s="2" t="s">
        <v>23</v>
      </c>
      <c r="I231" s="14" t="s">
        <v>310</v>
      </c>
      <c r="J231" s="2">
        <v>2</v>
      </c>
      <c r="K231" s="23">
        <v>1.7171000000000001</v>
      </c>
      <c r="L231" s="23">
        <v>2.0122</v>
      </c>
      <c r="M231" s="23">
        <v>0.47370000000000001</v>
      </c>
      <c r="N231" s="23">
        <v>0.56410000000000005</v>
      </c>
      <c r="O231" s="1"/>
    </row>
    <row r="232" spans="1:15" x14ac:dyDescent="0.2">
      <c r="A232" s="2" t="s">
        <v>355</v>
      </c>
      <c r="B232" s="3">
        <v>43537</v>
      </c>
      <c r="C232" s="3">
        <v>43545</v>
      </c>
      <c r="D232" s="11">
        <f t="shared" si="3"/>
        <v>8</v>
      </c>
      <c r="E232" s="11">
        <v>2</v>
      </c>
      <c r="F232" s="2" t="s">
        <v>272</v>
      </c>
      <c r="G232" s="2" t="s">
        <v>266</v>
      </c>
      <c r="H232" s="2" t="s">
        <v>24</v>
      </c>
      <c r="I232" s="2" t="s">
        <v>311</v>
      </c>
      <c r="J232" s="2">
        <v>2</v>
      </c>
      <c r="K232" s="23">
        <v>1.7310000000000001</v>
      </c>
      <c r="L232" s="23">
        <v>1.7853000000000001</v>
      </c>
      <c r="M232" s="23">
        <v>0.3503</v>
      </c>
      <c r="N232" s="23" t="s">
        <v>51</v>
      </c>
      <c r="O232" s="1"/>
    </row>
    <row r="233" spans="1:15" x14ac:dyDescent="0.2">
      <c r="A233" s="2" t="s">
        <v>355</v>
      </c>
      <c r="B233" s="3">
        <v>43537</v>
      </c>
      <c r="C233" s="3">
        <v>43545</v>
      </c>
      <c r="D233" s="11">
        <f t="shared" si="3"/>
        <v>8</v>
      </c>
      <c r="E233" s="11">
        <v>2</v>
      </c>
      <c r="F233" s="2" t="s">
        <v>272</v>
      </c>
      <c r="G233" s="2" t="s">
        <v>267</v>
      </c>
      <c r="H233" s="2" t="s">
        <v>24</v>
      </c>
      <c r="I233" s="2" t="s">
        <v>311</v>
      </c>
      <c r="J233" s="2">
        <v>3</v>
      </c>
      <c r="K233" s="23">
        <v>1.7585</v>
      </c>
      <c r="L233" s="23">
        <v>1.8288</v>
      </c>
      <c r="M233" s="23">
        <v>0.38140000000000002</v>
      </c>
      <c r="N233" s="23">
        <v>0.39900000000000002</v>
      </c>
      <c r="O233" s="1"/>
    </row>
    <row r="234" spans="1:15" x14ac:dyDescent="0.2">
      <c r="A234" s="2" t="s">
        <v>355</v>
      </c>
      <c r="B234" s="3">
        <v>43537</v>
      </c>
      <c r="C234" s="3">
        <v>43545</v>
      </c>
      <c r="D234" s="11">
        <f t="shared" si="3"/>
        <v>8</v>
      </c>
      <c r="E234" s="11">
        <v>2</v>
      </c>
      <c r="F234" s="2" t="s">
        <v>272</v>
      </c>
      <c r="G234" s="2" t="s">
        <v>268</v>
      </c>
      <c r="H234" s="2" t="s">
        <v>24</v>
      </c>
      <c r="I234" s="13" t="s">
        <v>310</v>
      </c>
      <c r="J234" s="2">
        <v>3</v>
      </c>
      <c r="K234" s="23">
        <v>1.7750999999999999</v>
      </c>
      <c r="L234" s="23">
        <v>1.8230999999999999</v>
      </c>
      <c r="M234" s="23">
        <v>0.4143</v>
      </c>
      <c r="N234" s="23">
        <v>0.45169999999999999</v>
      </c>
      <c r="O234" s="1"/>
    </row>
    <row r="235" spans="1:15" x14ac:dyDescent="0.2">
      <c r="A235" s="2" t="s">
        <v>355</v>
      </c>
      <c r="B235" s="3">
        <v>43537</v>
      </c>
      <c r="C235" s="3">
        <v>43545</v>
      </c>
      <c r="D235" s="11">
        <f t="shared" si="3"/>
        <v>8</v>
      </c>
      <c r="E235" s="11">
        <v>2</v>
      </c>
      <c r="F235" s="2" t="s">
        <v>272</v>
      </c>
      <c r="G235" s="2" t="s">
        <v>269</v>
      </c>
      <c r="H235" s="2" t="s">
        <v>24</v>
      </c>
      <c r="I235" s="14" t="s">
        <v>310</v>
      </c>
      <c r="J235" s="2">
        <v>3</v>
      </c>
      <c r="K235" s="23">
        <v>1.7055</v>
      </c>
      <c r="L235" s="23">
        <v>1.8593</v>
      </c>
      <c r="M235" s="23">
        <v>0.46189999999999998</v>
      </c>
      <c r="N235" s="23">
        <v>0.49159999999999998</v>
      </c>
      <c r="O235" s="1"/>
    </row>
    <row r="236" spans="1:15" x14ac:dyDescent="0.2">
      <c r="A236" s="2" t="s">
        <v>355</v>
      </c>
      <c r="B236" s="3">
        <v>43537</v>
      </c>
      <c r="C236" s="3">
        <v>43545</v>
      </c>
      <c r="D236" s="11">
        <f t="shared" si="3"/>
        <v>8</v>
      </c>
      <c r="E236" s="11">
        <v>2</v>
      </c>
      <c r="F236" s="2" t="s">
        <v>272</v>
      </c>
      <c r="G236" s="2" t="s">
        <v>270</v>
      </c>
      <c r="H236" s="2" t="s">
        <v>24</v>
      </c>
      <c r="I236" s="14" t="s">
        <v>310</v>
      </c>
      <c r="J236" s="2">
        <v>3</v>
      </c>
      <c r="K236" s="23">
        <v>1.7393000000000001</v>
      </c>
      <c r="L236" s="23">
        <v>1.8703000000000001</v>
      </c>
      <c r="M236" s="23">
        <v>0.4592</v>
      </c>
      <c r="N236" s="23">
        <v>0.4834</v>
      </c>
      <c r="O236" s="1"/>
    </row>
    <row r="237" spans="1:15" x14ac:dyDescent="0.2">
      <c r="A237" s="2" t="s">
        <v>355</v>
      </c>
      <c r="B237" s="3">
        <v>43537</v>
      </c>
      <c r="C237" s="3">
        <v>43545</v>
      </c>
      <c r="D237" s="11">
        <f t="shared" si="3"/>
        <v>8</v>
      </c>
      <c r="E237" s="11">
        <v>2</v>
      </c>
      <c r="F237" s="2" t="s">
        <v>272</v>
      </c>
      <c r="G237" s="2" t="s">
        <v>271</v>
      </c>
      <c r="H237" s="2" t="s">
        <v>24</v>
      </c>
      <c r="I237" s="14" t="s">
        <v>310</v>
      </c>
      <c r="J237" s="2">
        <v>3</v>
      </c>
      <c r="K237" s="23">
        <v>1.7942</v>
      </c>
      <c r="L237" s="23">
        <v>1.9275</v>
      </c>
      <c r="M237" s="23">
        <v>0.45069999999999999</v>
      </c>
      <c r="N237" s="23">
        <v>0.47760000000000002</v>
      </c>
      <c r="O237" s="1"/>
    </row>
    <row r="238" spans="1:15" x14ac:dyDescent="0.2">
      <c r="A238" s="2" t="s">
        <v>355</v>
      </c>
      <c r="B238" s="3">
        <v>43537</v>
      </c>
      <c r="C238" s="3">
        <v>43545</v>
      </c>
      <c r="D238" s="11">
        <f t="shared" si="3"/>
        <v>8</v>
      </c>
      <c r="E238" s="11">
        <v>1</v>
      </c>
      <c r="F238" s="2" t="s">
        <v>285</v>
      </c>
      <c r="G238" s="2" t="s">
        <v>273</v>
      </c>
      <c r="H238" s="2" t="s">
        <v>23</v>
      </c>
      <c r="I238" s="2" t="s">
        <v>311</v>
      </c>
      <c r="J238" s="2">
        <v>2</v>
      </c>
      <c r="K238" s="23">
        <v>1.7124999999999999</v>
      </c>
      <c r="L238" s="23">
        <v>1.8781000000000001</v>
      </c>
      <c r="M238" s="23">
        <v>0.33389999999999997</v>
      </c>
      <c r="N238" s="23" t="s">
        <v>51</v>
      </c>
      <c r="O238" s="1"/>
    </row>
    <row r="239" spans="1:15" x14ac:dyDescent="0.2">
      <c r="A239" s="2" t="s">
        <v>355</v>
      </c>
      <c r="B239" s="3">
        <v>43537</v>
      </c>
      <c r="C239" s="3">
        <v>43545</v>
      </c>
      <c r="D239" s="11">
        <f t="shared" si="3"/>
        <v>8</v>
      </c>
      <c r="E239" s="11">
        <v>1</v>
      </c>
      <c r="F239" s="2" t="s">
        <v>285</v>
      </c>
      <c r="G239" s="2" t="s">
        <v>274</v>
      </c>
      <c r="H239" s="2" t="s">
        <v>23</v>
      </c>
      <c r="I239" s="2" t="s">
        <v>311</v>
      </c>
      <c r="J239" s="2">
        <v>2</v>
      </c>
      <c r="K239" s="23">
        <v>1.7065999999999999</v>
      </c>
      <c r="L239" s="23">
        <v>1.9538</v>
      </c>
      <c r="M239" s="23">
        <v>0.42670000000000002</v>
      </c>
      <c r="N239" s="23">
        <v>0.49120000000000003</v>
      </c>
      <c r="O239" s="1"/>
    </row>
    <row r="240" spans="1:15" x14ac:dyDescent="0.2">
      <c r="A240" s="2" t="s">
        <v>355</v>
      </c>
      <c r="B240" s="3">
        <v>43537</v>
      </c>
      <c r="C240" s="3">
        <v>43545</v>
      </c>
      <c r="D240" s="11">
        <f t="shared" si="3"/>
        <v>8</v>
      </c>
      <c r="E240" s="11">
        <v>1</v>
      </c>
      <c r="F240" s="2" t="s">
        <v>285</v>
      </c>
      <c r="G240" s="2" t="s">
        <v>275</v>
      </c>
      <c r="H240" s="2" t="s">
        <v>23</v>
      </c>
      <c r="I240" s="13" t="s">
        <v>310</v>
      </c>
      <c r="J240" s="2">
        <v>2</v>
      </c>
      <c r="K240" s="23">
        <v>1.7019</v>
      </c>
      <c r="L240" s="23">
        <v>2.0245000000000002</v>
      </c>
      <c r="M240" s="23">
        <v>0.38769999999999999</v>
      </c>
      <c r="N240" s="23">
        <v>0.4788</v>
      </c>
      <c r="O240" s="1"/>
    </row>
    <row r="241" spans="1:15" x14ac:dyDescent="0.2">
      <c r="A241" s="2" t="s">
        <v>355</v>
      </c>
      <c r="B241" s="3">
        <v>43537</v>
      </c>
      <c r="C241" s="3">
        <v>43545</v>
      </c>
      <c r="D241" s="11">
        <f t="shared" si="3"/>
        <v>8</v>
      </c>
      <c r="E241" s="11">
        <v>1</v>
      </c>
      <c r="F241" s="2" t="s">
        <v>285</v>
      </c>
      <c r="G241" s="2" t="s">
        <v>276</v>
      </c>
      <c r="H241" s="2" t="s">
        <v>23</v>
      </c>
      <c r="I241" s="14" t="s">
        <v>310</v>
      </c>
      <c r="J241" s="2">
        <v>2</v>
      </c>
      <c r="K241" s="23">
        <v>1.7210000000000001</v>
      </c>
      <c r="L241" s="23">
        <v>2.0350999999999999</v>
      </c>
      <c r="M241" s="23">
        <v>0.4083</v>
      </c>
      <c r="N241" s="23">
        <v>0.50119999999999998</v>
      </c>
      <c r="O241" s="1"/>
    </row>
    <row r="242" spans="1:15" x14ac:dyDescent="0.2">
      <c r="A242" s="2" t="s">
        <v>355</v>
      </c>
      <c r="B242" s="3">
        <v>43537</v>
      </c>
      <c r="C242" s="3">
        <v>43545</v>
      </c>
      <c r="D242" s="11">
        <f t="shared" si="3"/>
        <v>8</v>
      </c>
      <c r="E242" s="11">
        <v>1</v>
      </c>
      <c r="F242" s="2" t="s">
        <v>285</v>
      </c>
      <c r="G242" s="2" t="s">
        <v>277</v>
      </c>
      <c r="H242" s="2" t="s">
        <v>23</v>
      </c>
      <c r="I242" s="14" t="s">
        <v>310</v>
      </c>
      <c r="J242" s="2">
        <v>2</v>
      </c>
      <c r="K242" s="23">
        <v>1.8292999999999999</v>
      </c>
      <c r="L242" s="23">
        <v>2.0385</v>
      </c>
      <c r="M242" s="23">
        <v>0.37309999999999999</v>
      </c>
      <c r="N242" s="23">
        <v>0.43290000000000001</v>
      </c>
      <c r="O242" s="1"/>
    </row>
    <row r="243" spans="1:15" x14ac:dyDescent="0.2">
      <c r="A243" s="2" t="s">
        <v>355</v>
      </c>
      <c r="B243" s="3">
        <v>43537</v>
      </c>
      <c r="C243" s="3">
        <v>43545</v>
      </c>
      <c r="D243" s="11">
        <f t="shared" si="3"/>
        <v>8</v>
      </c>
      <c r="E243" s="11">
        <v>1</v>
      </c>
      <c r="F243" s="2" t="s">
        <v>285</v>
      </c>
      <c r="G243" s="2" t="s">
        <v>278</v>
      </c>
      <c r="H243" s="2" t="s">
        <v>23</v>
      </c>
      <c r="I243" s="14" t="s">
        <v>310</v>
      </c>
      <c r="J243" s="2">
        <v>2</v>
      </c>
      <c r="K243" s="23">
        <v>1.7311000000000001</v>
      </c>
      <c r="L243" s="23">
        <v>1.9427000000000001</v>
      </c>
      <c r="M243" s="23">
        <v>0.3957</v>
      </c>
      <c r="N243" s="23">
        <v>0.45619999999999999</v>
      </c>
      <c r="O243" s="1"/>
    </row>
    <row r="244" spans="1:15" x14ac:dyDescent="0.2">
      <c r="A244" s="2" t="s">
        <v>355</v>
      </c>
      <c r="B244" s="3">
        <v>43537</v>
      </c>
      <c r="C244" s="3">
        <v>43545</v>
      </c>
      <c r="D244" s="11">
        <f t="shared" si="3"/>
        <v>8</v>
      </c>
      <c r="E244" s="11">
        <v>1</v>
      </c>
      <c r="F244" s="2" t="s">
        <v>285</v>
      </c>
      <c r="G244" s="2" t="s">
        <v>279</v>
      </c>
      <c r="H244" s="2" t="s">
        <v>24</v>
      </c>
      <c r="I244" s="2" t="s">
        <v>311</v>
      </c>
      <c r="J244" s="2">
        <v>2</v>
      </c>
      <c r="K244" s="23">
        <v>1.7481</v>
      </c>
      <c r="L244" s="23">
        <v>1.8124</v>
      </c>
      <c r="M244" s="23">
        <v>0.35859999999999997</v>
      </c>
      <c r="N244" s="23" t="s">
        <v>51</v>
      </c>
      <c r="O244" s="1"/>
    </row>
    <row r="245" spans="1:15" x14ac:dyDescent="0.2">
      <c r="A245" s="2" t="s">
        <v>355</v>
      </c>
      <c r="B245" s="3">
        <v>43537</v>
      </c>
      <c r="C245" s="3">
        <v>43545</v>
      </c>
      <c r="D245" s="11">
        <f t="shared" si="3"/>
        <v>8</v>
      </c>
      <c r="E245" s="11">
        <v>1</v>
      </c>
      <c r="F245" s="2" t="s">
        <v>285</v>
      </c>
      <c r="G245" s="2" t="s">
        <v>280</v>
      </c>
      <c r="H245" s="2" t="s">
        <v>24</v>
      </c>
      <c r="I245" s="2" t="s">
        <v>311</v>
      </c>
      <c r="J245" s="2">
        <v>3</v>
      </c>
      <c r="K245" s="23">
        <v>1.7598</v>
      </c>
      <c r="L245" s="23">
        <v>1.8516999999999999</v>
      </c>
      <c r="M245" s="23">
        <v>0.36880000000000002</v>
      </c>
      <c r="N245" s="23">
        <v>0.38850000000000001</v>
      </c>
      <c r="O245" s="1"/>
    </row>
    <row r="246" spans="1:15" x14ac:dyDescent="0.2">
      <c r="A246" s="2" t="s">
        <v>355</v>
      </c>
      <c r="B246" s="3">
        <v>43537</v>
      </c>
      <c r="C246" s="3">
        <v>43545</v>
      </c>
      <c r="D246" s="11">
        <f t="shared" si="3"/>
        <v>8</v>
      </c>
      <c r="E246" s="11">
        <v>1</v>
      </c>
      <c r="F246" s="2" t="s">
        <v>285</v>
      </c>
      <c r="G246" s="2" t="s">
        <v>281</v>
      </c>
      <c r="H246" s="2" t="s">
        <v>24</v>
      </c>
      <c r="I246" s="13" t="s">
        <v>310</v>
      </c>
      <c r="J246" s="2">
        <v>3</v>
      </c>
      <c r="K246" s="23">
        <v>1.8649</v>
      </c>
      <c r="L246" s="23">
        <v>2.0487000000000002</v>
      </c>
      <c r="M246" s="23">
        <v>0.46029999999999999</v>
      </c>
      <c r="N246" s="23">
        <v>0.50329999999999997</v>
      </c>
      <c r="O246" s="1"/>
    </row>
    <row r="247" spans="1:15" x14ac:dyDescent="0.2">
      <c r="A247" s="2" t="s">
        <v>355</v>
      </c>
      <c r="B247" s="3">
        <v>43537</v>
      </c>
      <c r="C247" s="3">
        <v>43545</v>
      </c>
      <c r="D247" s="11">
        <f t="shared" si="3"/>
        <v>8</v>
      </c>
      <c r="E247" s="11">
        <v>1</v>
      </c>
      <c r="F247" s="2" t="s">
        <v>285</v>
      </c>
      <c r="G247" s="2" t="s">
        <v>282</v>
      </c>
      <c r="H247" s="2" t="s">
        <v>24</v>
      </c>
      <c r="I247" s="14" t="s">
        <v>310</v>
      </c>
      <c r="J247" s="2">
        <v>3</v>
      </c>
      <c r="K247" s="23">
        <v>1.6882999999999999</v>
      </c>
      <c r="L247" s="23">
        <v>1.8720000000000001</v>
      </c>
      <c r="M247" s="23">
        <v>0.39589999999999997</v>
      </c>
      <c r="N247" s="23">
        <v>0.4375</v>
      </c>
      <c r="O247" s="1"/>
    </row>
    <row r="248" spans="1:15" x14ac:dyDescent="0.2">
      <c r="A248" s="2" t="s">
        <v>355</v>
      </c>
      <c r="B248" s="3">
        <v>43537</v>
      </c>
      <c r="C248" s="3">
        <v>43545</v>
      </c>
      <c r="D248" s="11">
        <f t="shared" si="3"/>
        <v>8</v>
      </c>
      <c r="E248" s="11">
        <v>1</v>
      </c>
      <c r="F248" s="2" t="s">
        <v>285</v>
      </c>
      <c r="G248" s="2" t="s">
        <v>283</v>
      </c>
      <c r="H248" s="2" t="s">
        <v>24</v>
      </c>
      <c r="I248" s="14" t="s">
        <v>310</v>
      </c>
      <c r="J248" s="2">
        <v>3</v>
      </c>
      <c r="K248" s="23">
        <v>1.7281</v>
      </c>
      <c r="L248" s="23">
        <v>1.8824000000000001</v>
      </c>
      <c r="M248" s="23">
        <v>0.4244</v>
      </c>
      <c r="N248" s="23">
        <v>0.45950000000000002</v>
      </c>
      <c r="O248" s="1"/>
    </row>
    <row r="249" spans="1:15" x14ac:dyDescent="0.2">
      <c r="A249" s="2" t="s">
        <v>355</v>
      </c>
      <c r="B249" s="3">
        <v>43537</v>
      </c>
      <c r="C249" s="3">
        <v>43545</v>
      </c>
      <c r="D249" s="11">
        <f t="shared" si="3"/>
        <v>8</v>
      </c>
      <c r="E249" s="11">
        <v>1</v>
      </c>
      <c r="F249" s="2" t="s">
        <v>285</v>
      </c>
      <c r="G249" s="2" t="s">
        <v>284</v>
      </c>
      <c r="H249" s="2" t="s">
        <v>24</v>
      </c>
      <c r="I249" s="14" t="s">
        <v>310</v>
      </c>
      <c r="J249" s="2">
        <v>3</v>
      </c>
      <c r="K249" s="23">
        <v>1.7817000000000001</v>
      </c>
      <c r="L249" s="23">
        <v>1.9220999999999999</v>
      </c>
      <c r="M249" s="23">
        <v>0.3931</v>
      </c>
      <c r="N249" s="23">
        <v>0.41639999999999999</v>
      </c>
      <c r="O249" s="1"/>
    </row>
    <row r="250" spans="1:15" x14ac:dyDescent="0.2">
      <c r="A250" s="2" t="s">
        <v>356</v>
      </c>
      <c r="B250" s="3">
        <v>43551</v>
      </c>
      <c r="C250" s="3">
        <v>43558</v>
      </c>
      <c r="D250" s="2">
        <f t="shared" si="3"/>
        <v>7</v>
      </c>
      <c r="E250" s="2">
        <v>2</v>
      </c>
      <c r="F250" s="2" t="s">
        <v>2</v>
      </c>
      <c r="G250" s="2" t="s">
        <v>3</v>
      </c>
      <c r="H250" s="2" t="s">
        <v>23</v>
      </c>
      <c r="I250" s="2" t="s">
        <v>311</v>
      </c>
      <c r="J250" s="2">
        <v>2</v>
      </c>
      <c r="K250" s="23">
        <v>1.8104</v>
      </c>
      <c r="L250" s="23">
        <v>2.0539999999999998</v>
      </c>
      <c r="M250" s="23">
        <v>0.5333</v>
      </c>
      <c r="N250" s="23">
        <v>0.61529999999999996</v>
      </c>
      <c r="O250" s="2"/>
    </row>
    <row r="251" spans="1:15" x14ac:dyDescent="0.2">
      <c r="A251" s="2" t="s">
        <v>356</v>
      </c>
      <c r="B251" s="3">
        <v>43551</v>
      </c>
      <c r="C251" s="3">
        <v>43558</v>
      </c>
      <c r="D251" s="2">
        <f t="shared" si="3"/>
        <v>7</v>
      </c>
      <c r="E251" s="2">
        <v>2</v>
      </c>
      <c r="F251" s="2" t="s">
        <v>2</v>
      </c>
      <c r="G251" s="2" t="s">
        <v>4</v>
      </c>
      <c r="H251" s="2" t="s">
        <v>23</v>
      </c>
      <c r="I251" s="2" t="s">
        <v>311</v>
      </c>
      <c r="J251" s="2">
        <v>2</v>
      </c>
      <c r="K251" s="23">
        <v>1.6808000000000001</v>
      </c>
      <c r="L251" s="23">
        <v>1.9462999999999999</v>
      </c>
      <c r="M251" s="23" t="s">
        <v>51</v>
      </c>
      <c r="N251" s="23" t="s">
        <v>51</v>
      </c>
      <c r="O251" s="2"/>
    </row>
    <row r="252" spans="1:15" x14ac:dyDescent="0.2">
      <c r="A252" s="2" t="s">
        <v>356</v>
      </c>
      <c r="B252" s="3">
        <v>43551</v>
      </c>
      <c r="C252" s="3">
        <v>43558</v>
      </c>
      <c r="D252" s="2">
        <f t="shared" si="3"/>
        <v>7</v>
      </c>
      <c r="E252" s="2">
        <v>2</v>
      </c>
      <c r="F252" s="2" t="s">
        <v>2</v>
      </c>
      <c r="G252" s="2" t="s">
        <v>9</v>
      </c>
      <c r="H252" s="2" t="s">
        <v>23</v>
      </c>
      <c r="I252" s="2" t="s">
        <v>310</v>
      </c>
      <c r="J252" s="2">
        <v>2</v>
      </c>
      <c r="K252" s="23">
        <v>1.6146</v>
      </c>
      <c r="L252" s="23">
        <v>1.8697999999999999</v>
      </c>
      <c r="M252" s="23">
        <v>0.54559999999999997</v>
      </c>
      <c r="N252" s="23">
        <v>0.62519999999999998</v>
      </c>
      <c r="O252" s="2"/>
    </row>
    <row r="253" spans="1:15" x14ac:dyDescent="0.2">
      <c r="A253" s="2" t="s">
        <v>356</v>
      </c>
      <c r="B253" s="3">
        <v>43551</v>
      </c>
      <c r="C253" s="3">
        <v>43558</v>
      </c>
      <c r="D253" s="2">
        <f t="shared" si="3"/>
        <v>7</v>
      </c>
      <c r="E253" s="2">
        <v>2</v>
      </c>
      <c r="F253" s="2" t="s">
        <v>2</v>
      </c>
      <c r="G253" s="2" t="s">
        <v>10</v>
      </c>
      <c r="H253" s="2" t="s">
        <v>23</v>
      </c>
      <c r="I253" s="2" t="s">
        <v>310</v>
      </c>
      <c r="J253" s="2">
        <v>2</v>
      </c>
      <c r="K253" s="23">
        <v>1.7373000000000001</v>
      </c>
      <c r="L253" s="23">
        <v>2.0548000000000002</v>
      </c>
      <c r="M253" s="23">
        <v>0.49030000000000001</v>
      </c>
      <c r="N253" s="23">
        <v>0.59179999999999999</v>
      </c>
      <c r="O253" s="2"/>
    </row>
    <row r="254" spans="1:15" x14ac:dyDescent="0.2">
      <c r="A254" s="2" t="s">
        <v>356</v>
      </c>
      <c r="B254" s="3">
        <v>43551</v>
      </c>
      <c r="C254" s="3">
        <v>43558</v>
      </c>
      <c r="D254" s="2">
        <f t="shared" si="3"/>
        <v>7</v>
      </c>
      <c r="E254" s="2">
        <v>2</v>
      </c>
      <c r="F254" s="2" t="s">
        <v>2</v>
      </c>
      <c r="G254" s="2" t="s">
        <v>13</v>
      </c>
      <c r="H254" s="2" t="s">
        <v>24</v>
      </c>
      <c r="I254" s="2" t="s">
        <v>311</v>
      </c>
      <c r="J254" s="2">
        <v>3</v>
      </c>
      <c r="K254" s="23">
        <v>1.8468</v>
      </c>
      <c r="L254" s="23">
        <v>2.004</v>
      </c>
      <c r="M254" s="23">
        <v>0.50760000000000005</v>
      </c>
      <c r="N254" s="23">
        <v>0.54679999999999995</v>
      </c>
      <c r="O254" s="2"/>
    </row>
    <row r="255" spans="1:15" x14ac:dyDescent="0.2">
      <c r="A255" s="2" t="s">
        <v>356</v>
      </c>
      <c r="B255" s="3">
        <v>43551</v>
      </c>
      <c r="C255" s="3">
        <v>43558</v>
      </c>
      <c r="D255" s="2">
        <f t="shared" si="3"/>
        <v>7</v>
      </c>
      <c r="E255" s="2">
        <v>2</v>
      </c>
      <c r="F255" s="2" t="s">
        <v>2</v>
      </c>
      <c r="G255" s="2" t="s">
        <v>14</v>
      </c>
      <c r="H255" s="2" t="s">
        <v>24</v>
      </c>
      <c r="I255" s="2" t="s">
        <v>311</v>
      </c>
      <c r="J255" s="2">
        <v>3</v>
      </c>
      <c r="K255" s="23">
        <v>1.8722000000000001</v>
      </c>
      <c r="L255" s="23">
        <v>2.0670000000000002</v>
      </c>
      <c r="M255" s="23" t="s">
        <v>51</v>
      </c>
      <c r="N255" s="23" t="s">
        <v>51</v>
      </c>
      <c r="O255" s="2"/>
    </row>
    <row r="256" spans="1:15" x14ac:dyDescent="0.2">
      <c r="A256" s="2" t="s">
        <v>356</v>
      </c>
      <c r="B256" s="3">
        <v>43551</v>
      </c>
      <c r="C256" s="3">
        <v>43558</v>
      </c>
      <c r="D256" s="2">
        <f t="shared" si="3"/>
        <v>7</v>
      </c>
      <c r="E256" s="2">
        <v>2</v>
      </c>
      <c r="F256" s="2" t="s">
        <v>2</v>
      </c>
      <c r="G256" s="2" t="s">
        <v>20</v>
      </c>
      <c r="H256" s="2" t="s">
        <v>24</v>
      </c>
      <c r="I256" s="2" t="s">
        <v>310</v>
      </c>
      <c r="J256" s="2">
        <v>3</v>
      </c>
      <c r="K256" s="23">
        <v>1.8855999999999999</v>
      </c>
      <c r="L256" s="23">
        <v>2.0642</v>
      </c>
      <c r="M256" s="23">
        <v>0.43159999999999998</v>
      </c>
      <c r="N256" s="23">
        <v>0.46700000000000003</v>
      </c>
      <c r="O256" s="2"/>
    </row>
    <row r="257" spans="1:15" x14ac:dyDescent="0.2">
      <c r="A257" s="2" t="s">
        <v>356</v>
      </c>
      <c r="B257" s="3">
        <v>43551</v>
      </c>
      <c r="C257" s="3">
        <v>43558</v>
      </c>
      <c r="D257" s="2">
        <f t="shared" si="3"/>
        <v>7</v>
      </c>
      <c r="E257" s="2">
        <v>2</v>
      </c>
      <c r="F257" s="2" t="s">
        <v>2</v>
      </c>
      <c r="G257" s="2" t="s">
        <v>21</v>
      </c>
      <c r="H257" s="2" t="s">
        <v>24</v>
      </c>
      <c r="I257" s="2" t="s">
        <v>310</v>
      </c>
      <c r="J257" s="2">
        <v>3</v>
      </c>
      <c r="K257" s="23">
        <v>1.7833000000000001</v>
      </c>
      <c r="L257" s="23">
        <v>1.9471000000000001</v>
      </c>
      <c r="M257" s="23">
        <v>0.42830000000000001</v>
      </c>
      <c r="N257" s="23">
        <v>0.45639999999999997</v>
      </c>
      <c r="O257" s="2"/>
    </row>
    <row r="258" spans="1:15" x14ac:dyDescent="0.2">
      <c r="A258" s="2" t="s">
        <v>356</v>
      </c>
      <c r="B258" s="3">
        <v>43551</v>
      </c>
      <c r="C258" s="3">
        <v>43558</v>
      </c>
      <c r="D258" s="2">
        <f t="shared" si="3"/>
        <v>7</v>
      </c>
      <c r="E258" s="2">
        <v>0</v>
      </c>
      <c r="F258" s="2" t="s">
        <v>78</v>
      </c>
      <c r="G258" s="2" t="s">
        <v>79</v>
      </c>
      <c r="H258" s="2" t="s">
        <v>23</v>
      </c>
      <c r="I258" s="2" t="s">
        <v>311</v>
      </c>
      <c r="J258" s="2">
        <v>2</v>
      </c>
      <c r="K258" s="23">
        <v>1.7573000000000001</v>
      </c>
      <c r="L258" s="23">
        <v>2.0245000000000002</v>
      </c>
      <c r="M258" s="23">
        <v>0.35980000000000001</v>
      </c>
      <c r="N258" s="23">
        <v>0.44159999999999999</v>
      </c>
      <c r="O258" s="2"/>
    </row>
    <row r="259" spans="1:15" x14ac:dyDescent="0.2">
      <c r="A259" s="2" t="s">
        <v>356</v>
      </c>
      <c r="B259" s="3">
        <v>43551</v>
      </c>
      <c r="C259" s="3">
        <v>43558</v>
      </c>
      <c r="D259" s="2">
        <f t="shared" ref="D259:D322" si="4">C259-B259</f>
        <v>7</v>
      </c>
      <c r="E259" s="2">
        <v>0</v>
      </c>
      <c r="F259" s="2" t="s">
        <v>78</v>
      </c>
      <c r="G259" s="2" t="s">
        <v>80</v>
      </c>
      <c r="H259" s="2" t="s">
        <v>23</v>
      </c>
      <c r="I259" s="2" t="s">
        <v>311</v>
      </c>
      <c r="J259" s="2">
        <v>2</v>
      </c>
      <c r="K259" s="23">
        <v>1.8416999999999999</v>
      </c>
      <c r="L259" s="23">
        <v>2.056</v>
      </c>
      <c r="M259" s="23" t="s">
        <v>51</v>
      </c>
      <c r="N259" s="23" t="s">
        <v>51</v>
      </c>
      <c r="O259" s="2"/>
    </row>
    <row r="260" spans="1:15" x14ac:dyDescent="0.2">
      <c r="A260" s="2" t="s">
        <v>356</v>
      </c>
      <c r="B260" s="3">
        <v>43551</v>
      </c>
      <c r="C260" s="3">
        <v>43558</v>
      </c>
      <c r="D260" s="2">
        <f t="shared" si="4"/>
        <v>7</v>
      </c>
      <c r="E260" s="2">
        <v>0</v>
      </c>
      <c r="F260" s="2" t="s">
        <v>78</v>
      </c>
      <c r="G260" s="2" t="s">
        <v>326</v>
      </c>
      <c r="H260" s="2" t="s">
        <v>23</v>
      </c>
      <c r="I260" s="2" t="s">
        <v>310</v>
      </c>
      <c r="J260" s="2">
        <v>2</v>
      </c>
      <c r="K260" s="23">
        <v>1.6577999999999999</v>
      </c>
      <c r="L260" s="23">
        <v>1.9161999999999999</v>
      </c>
      <c r="M260" s="23">
        <v>0.36080000000000001</v>
      </c>
      <c r="N260" s="23">
        <v>0.44540000000000002</v>
      </c>
      <c r="O260" s="2"/>
    </row>
    <row r="261" spans="1:15" x14ac:dyDescent="0.2">
      <c r="A261" s="2" t="s">
        <v>356</v>
      </c>
      <c r="B261" s="3">
        <v>43551</v>
      </c>
      <c r="C261" s="3">
        <v>43558</v>
      </c>
      <c r="D261" s="2">
        <f t="shared" si="4"/>
        <v>7</v>
      </c>
      <c r="E261" s="2">
        <v>0</v>
      </c>
      <c r="F261" s="2" t="s">
        <v>78</v>
      </c>
      <c r="G261" s="2" t="s">
        <v>327</v>
      </c>
      <c r="H261" s="2" t="s">
        <v>23</v>
      </c>
      <c r="I261" s="2" t="s">
        <v>310</v>
      </c>
      <c r="J261" s="2">
        <v>2</v>
      </c>
      <c r="K261" s="23">
        <v>1.8614999999999999</v>
      </c>
      <c r="L261" s="23">
        <v>2.1183000000000001</v>
      </c>
      <c r="M261" s="23">
        <v>0.32100000000000001</v>
      </c>
      <c r="N261" s="23">
        <v>0.40479999999999999</v>
      </c>
      <c r="O261" s="2"/>
    </row>
    <row r="262" spans="1:15" x14ac:dyDescent="0.2">
      <c r="A262" s="2" t="s">
        <v>356</v>
      </c>
      <c r="B262" s="3">
        <v>43551</v>
      </c>
      <c r="C262" s="3">
        <v>43558</v>
      </c>
      <c r="D262" s="2">
        <f t="shared" si="4"/>
        <v>7</v>
      </c>
      <c r="E262" s="2">
        <v>0</v>
      </c>
      <c r="F262" s="2" t="s">
        <v>78</v>
      </c>
      <c r="G262" s="2" t="s">
        <v>85</v>
      </c>
      <c r="H262" s="2" t="s">
        <v>24</v>
      </c>
      <c r="I262" s="2" t="s">
        <v>311</v>
      </c>
      <c r="J262" s="2">
        <v>3</v>
      </c>
      <c r="K262" s="23">
        <v>1.8503000000000001</v>
      </c>
      <c r="L262" s="23">
        <v>2.0347</v>
      </c>
      <c r="M262" s="23">
        <v>0.32979999999999998</v>
      </c>
      <c r="N262" s="23">
        <v>0.37290000000000001</v>
      </c>
      <c r="O262" s="2"/>
    </row>
    <row r="263" spans="1:15" x14ac:dyDescent="0.2">
      <c r="A263" s="2" t="s">
        <v>356</v>
      </c>
      <c r="B263" s="3">
        <v>43551</v>
      </c>
      <c r="C263" s="3">
        <v>43558</v>
      </c>
      <c r="D263" s="2">
        <f t="shared" si="4"/>
        <v>7</v>
      </c>
      <c r="E263" s="2">
        <v>0</v>
      </c>
      <c r="F263" s="2" t="s">
        <v>78</v>
      </c>
      <c r="G263" s="2" t="s">
        <v>86</v>
      </c>
      <c r="H263" s="2" t="s">
        <v>24</v>
      </c>
      <c r="I263" s="2" t="s">
        <v>311</v>
      </c>
      <c r="J263" s="2">
        <v>3</v>
      </c>
      <c r="K263" s="23">
        <v>1.7762</v>
      </c>
      <c r="L263" s="23">
        <v>1.9428000000000001</v>
      </c>
      <c r="M263" s="23" t="s">
        <v>51</v>
      </c>
      <c r="N263" s="23" t="s">
        <v>51</v>
      </c>
      <c r="O263" s="2"/>
    </row>
    <row r="264" spans="1:15" x14ac:dyDescent="0.2">
      <c r="A264" s="2" t="s">
        <v>356</v>
      </c>
      <c r="B264" s="3">
        <v>43551</v>
      </c>
      <c r="C264" s="3">
        <v>43558</v>
      </c>
      <c r="D264" s="2">
        <f t="shared" si="4"/>
        <v>7</v>
      </c>
      <c r="E264" s="2">
        <v>0</v>
      </c>
      <c r="F264" s="2" t="s">
        <v>78</v>
      </c>
      <c r="G264" s="2" t="s">
        <v>328</v>
      </c>
      <c r="H264" s="2" t="s">
        <v>24</v>
      </c>
      <c r="I264" s="2" t="s">
        <v>310</v>
      </c>
      <c r="J264" s="2">
        <v>3</v>
      </c>
      <c r="K264" s="23">
        <v>1.6921999999999999</v>
      </c>
      <c r="L264" s="23">
        <v>1.9059999999999999</v>
      </c>
      <c r="M264" s="23">
        <v>0.3574</v>
      </c>
      <c r="N264" s="23">
        <v>0.3992</v>
      </c>
      <c r="O264" s="2"/>
    </row>
    <row r="265" spans="1:15" x14ac:dyDescent="0.2">
      <c r="A265" s="2" t="s">
        <v>356</v>
      </c>
      <c r="B265" s="3">
        <v>43551</v>
      </c>
      <c r="C265" s="3">
        <v>43558</v>
      </c>
      <c r="D265" s="2">
        <f t="shared" si="4"/>
        <v>7</v>
      </c>
      <c r="E265" s="2">
        <v>0</v>
      </c>
      <c r="F265" s="2" t="s">
        <v>78</v>
      </c>
      <c r="G265" s="2" t="s">
        <v>329</v>
      </c>
      <c r="H265" s="2" t="s">
        <v>24</v>
      </c>
      <c r="I265" s="2" t="s">
        <v>310</v>
      </c>
      <c r="J265" s="2">
        <v>3</v>
      </c>
      <c r="K265" s="23">
        <v>1.8625</v>
      </c>
      <c r="L265" s="23">
        <v>2.0268999999999999</v>
      </c>
      <c r="M265" s="23">
        <v>0.30570000000000003</v>
      </c>
      <c r="N265" s="23">
        <v>0.34250000000000003</v>
      </c>
      <c r="O265" s="2"/>
    </row>
    <row r="266" spans="1:15" x14ac:dyDescent="0.2">
      <c r="A266" s="2" t="s">
        <v>356</v>
      </c>
      <c r="B266" s="3">
        <v>43551</v>
      </c>
      <c r="C266" s="3">
        <v>43558</v>
      </c>
      <c r="D266" s="2">
        <f t="shared" si="4"/>
        <v>7</v>
      </c>
      <c r="E266" s="2">
        <v>4</v>
      </c>
      <c r="F266" s="2" t="s">
        <v>52</v>
      </c>
      <c r="G266" s="2" t="s">
        <v>53</v>
      </c>
      <c r="H266" s="2" t="s">
        <v>23</v>
      </c>
      <c r="I266" s="2" t="s">
        <v>311</v>
      </c>
      <c r="J266" s="2">
        <v>2</v>
      </c>
      <c r="K266" s="23">
        <v>1.8290999999999999</v>
      </c>
      <c r="L266" s="23">
        <v>2.2122999999999999</v>
      </c>
      <c r="M266" s="23">
        <v>0.31909999999999999</v>
      </c>
      <c r="N266" s="23">
        <v>0.4284</v>
      </c>
      <c r="O266" s="2"/>
    </row>
    <row r="267" spans="1:15" x14ac:dyDescent="0.2">
      <c r="A267" s="2" t="s">
        <v>356</v>
      </c>
      <c r="B267" s="3">
        <v>43551</v>
      </c>
      <c r="C267" s="3">
        <v>43558</v>
      </c>
      <c r="D267" s="2">
        <f t="shared" si="4"/>
        <v>7</v>
      </c>
      <c r="E267" s="2">
        <v>4</v>
      </c>
      <c r="F267" s="2" t="s">
        <v>52</v>
      </c>
      <c r="G267" s="2" t="s">
        <v>54</v>
      </c>
      <c r="H267" s="2" t="s">
        <v>23</v>
      </c>
      <c r="I267" s="2" t="s">
        <v>311</v>
      </c>
      <c r="J267" s="2">
        <v>2</v>
      </c>
      <c r="K267" s="23">
        <v>1.7153</v>
      </c>
      <c r="L267" s="23">
        <v>1.9668000000000001</v>
      </c>
      <c r="M267" s="23" t="s">
        <v>51</v>
      </c>
      <c r="N267" s="23" t="s">
        <v>51</v>
      </c>
      <c r="O267" s="2"/>
    </row>
    <row r="268" spans="1:15" x14ac:dyDescent="0.2">
      <c r="A268" s="2" t="s">
        <v>356</v>
      </c>
      <c r="B268" s="3">
        <v>43551</v>
      </c>
      <c r="C268" s="3">
        <v>43558</v>
      </c>
      <c r="D268" s="2">
        <f t="shared" si="4"/>
        <v>7</v>
      </c>
      <c r="E268" s="2">
        <v>4</v>
      </c>
      <c r="F268" s="2" t="s">
        <v>52</v>
      </c>
      <c r="G268" s="2" t="s">
        <v>330</v>
      </c>
      <c r="H268" s="2" t="s">
        <v>23</v>
      </c>
      <c r="I268" s="2" t="s">
        <v>310</v>
      </c>
      <c r="J268" s="2">
        <v>2</v>
      </c>
      <c r="K268" s="23">
        <v>1.716</v>
      </c>
      <c r="L268" s="23">
        <v>1.9217</v>
      </c>
      <c r="M268" s="23">
        <v>0.31559999999999999</v>
      </c>
      <c r="N268" s="23">
        <v>0.38290000000000002</v>
      </c>
      <c r="O268" s="2"/>
    </row>
    <row r="269" spans="1:15" x14ac:dyDescent="0.2">
      <c r="A269" s="2" t="s">
        <v>356</v>
      </c>
      <c r="B269" s="3">
        <v>43551</v>
      </c>
      <c r="C269" s="3">
        <v>43558</v>
      </c>
      <c r="D269" s="2">
        <f t="shared" si="4"/>
        <v>7</v>
      </c>
      <c r="E269" s="2">
        <v>4</v>
      </c>
      <c r="F269" s="2" t="s">
        <v>52</v>
      </c>
      <c r="G269" s="2" t="s">
        <v>341</v>
      </c>
      <c r="H269" s="2" t="s">
        <v>23</v>
      </c>
      <c r="I269" s="2" t="s">
        <v>310</v>
      </c>
      <c r="J269" s="2">
        <v>2</v>
      </c>
      <c r="K269" s="23">
        <v>1.8405</v>
      </c>
      <c r="L269" s="23">
        <v>2.1030000000000002</v>
      </c>
      <c r="M269" s="23">
        <v>0.34110000000000001</v>
      </c>
      <c r="N269" s="23">
        <v>0.40849999999999997</v>
      </c>
      <c r="O269" s="2"/>
    </row>
    <row r="270" spans="1:15" x14ac:dyDescent="0.2">
      <c r="A270" s="2" t="s">
        <v>356</v>
      </c>
      <c r="B270" s="3">
        <v>43551</v>
      </c>
      <c r="C270" s="3">
        <v>43558</v>
      </c>
      <c r="D270" s="2">
        <f t="shared" si="4"/>
        <v>7</v>
      </c>
      <c r="E270" s="2">
        <v>4</v>
      </c>
      <c r="F270" s="2" t="s">
        <v>52</v>
      </c>
      <c r="G270" s="2" t="s">
        <v>59</v>
      </c>
      <c r="H270" s="2" t="s">
        <v>24</v>
      </c>
      <c r="I270" s="13" t="s">
        <v>311</v>
      </c>
      <c r="J270" s="2">
        <v>3</v>
      </c>
      <c r="K270" s="23">
        <v>1.7222</v>
      </c>
      <c r="L270" s="23">
        <v>1.8914</v>
      </c>
      <c r="M270" s="23">
        <v>0.318</v>
      </c>
      <c r="N270" s="23">
        <v>0.35670000000000002</v>
      </c>
      <c r="O270" s="2"/>
    </row>
    <row r="271" spans="1:15" x14ac:dyDescent="0.2">
      <c r="A271" s="2" t="s">
        <v>356</v>
      </c>
      <c r="B271" s="3">
        <v>43551</v>
      </c>
      <c r="C271" s="3">
        <v>43558</v>
      </c>
      <c r="D271" s="2">
        <f t="shared" si="4"/>
        <v>7</v>
      </c>
      <c r="E271" s="2">
        <v>4</v>
      </c>
      <c r="F271" s="2" t="s">
        <v>52</v>
      </c>
      <c r="G271" s="2" t="s">
        <v>60</v>
      </c>
      <c r="H271" s="2" t="s">
        <v>24</v>
      </c>
      <c r="I271" s="14" t="s">
        <v>311</v>
      </c>
      <c r="J271" s="2">
        <v>3</v>
      </c>
      <c r="K271" s="23">
        <v>1.7345999999999999</v>
      </c>
      <c r="L271" s="23">
        <v>1.923</v>
      </c>
      <c r="M271" s="23" t="s">
        <v>51</v>
      </c>
      <c r="N271" s="23" t="s">
        <v>51</v>
      </c>
      <c r="O271" s="2"/>
    </row>
    <row r="272" spans="1:15" x14ac:dyDescent="0.2">
      <c r="A272" s="2" t="s">
        <v>356</v>
      </c>
      <c r="B272" s="3">
        <v>43551</v>
      </c>
      <c r="C272" s="3">
        <v>43558</v>
      </c>
      <c r="D272" s="2">
        <f t="shared" si="4"/>
        <v>7</v>
      </c>
      <c r="E272" s="2">
        <v>4</v>
      </c>
      <c r="F272" s="2" t="s">
        <v>52</v>
      </c>
      <c r="G272" s="2" t="s">
        <v>331</v>
      </c>
      <c r="H272" s="2" t="s">
        <v>24</v>
      </c>
      <c r="I272" s="14" t="s">
        <v>310</v>
      </c>
      <c r="J272" s="2">
        <v>3</v>
      </c>
      <c r="K272" s="23">
        <v>1.7456</v>
      </c>
      <c r="L272" s="23">
        <v>1.9476</v>
      </c>
      <c r="M272" s="23">
        <v>0.30819999999999997</v>
      </c>
      <c r="N272" s="23">
        <v>0.35010000000000002</v>
      </c>
      <c r="O272" s="2"/>
    </row>
    <row r="273" spans="1:15" x14ac:dyDescent="0.2">
      <c r="A273" s="2" t="s">
        <v>356</v>
      </c>
      <c r="B273" s="3">
        <v>43551</v>
      </c>
      <c r="C273" s="3">
        <v>43558</v>
      </c>
      <c r="D273" s="2">
        <f t="shared" si="4"/>
        <v>7</v>
      </c>
      <c r="E273" s="2">
        <v>4</v>
      </c>
      <c r="F273" s="2" t="s">
        <v>52</v>
      </c>
      <c r="G273" s="2" t="s">
        <v>332</v>
      </c>
      <c r="H273" s="2" t="s">
        <v>24</v>
      </c>
      <c r="I273" s="14" t="s">
        <v>310</v>
      </c>
      <c r="J273" s="2">
        <v>3</v>
      </c>
      <c r="K273" s="23">
        <v>1.6687000000000001</v>
      </c>
      <c r="L273" s="23">
        <v>1.8160000000000001</v>
      </c>
      <c r="M273" s="23">
        <v>0.32540000000000002</v>
      </c>
      <c r="N273" s="23">
        <v>0.35470000000000002</v>
      </c>
      <c r="O273" s="2"/>
    </row>
    <row r="274" spans="1:15" x14ac:dyDescent="0.2">
      <c r="A274" s="2" t="s">
        <v>356</v>
      </c>
      <c r="B274" s="3">
        <v>43551</v>
      </c>
      <c r="C274" s="3">
        <v>43558</v>
      </c>
      <c r="D274" s="2">
        <f t="shared" si="4"/>
        <v>7</v>
      </c>
      <c r="E274" s="2">
        <v>3</v>
      </c>
      <c r="F274" s="2" t="s">
        <v>69</v>
      </c>
      <c r="G274" s="2" t="s">
        <v>65</v>
      </c>
      <c r="H274" s="2" t="s">
        <v>23</v>
      </c>
      <c r="I274" s="13" t="s">
        <v>311</v>
      </c>
      <c r="J274" s="2">
        <v>2</v>
      </c>
      <c r="K274" s="23">
        <v>1.6593</v>
      </c>
      <c r="L274" s="23">
        <v>1.8441000000000001</v>
      </c>
      <c r="M274" s="23">
        <v>0.4698</v>
      </c>
      <c r="N274" s="23">
        <v>0.54959999999999998</v>
      </c>
      <c r="O274" s="2"/>
    </row>
    <row r="275" spans="1:15" x14ac:dyDescent="0.2">
      <c r="A275" s="2" t="s">
        <v>356</v>
      </c>
      <c r="B275" s="3">
        <v>43551</v>
      </c>
      <c r="C275" s="3">
        <v>43558</v>
      </c>
      <c r="D275" s="2">
        <f t="shared" si="4"/>
        <v>7</v>
      </c>
      <c r="E275" s="2">
        <v>3</v>
      </c>
      <c r="F275" s="2" t="s">
        <v>69</v>
      </c>
      <c r="G275" s="2" t="s">
        <v>66</v>
      </c>
      <c r="H275" s="2" t="s">
        <v>23</v>
      </c>
      <c r="I275" s="14" t="s">
        <v>311</v>
      </c>
      <c r="J275" s="2">
        <v>2</v>
      </c>
      <c r="K275" s="23">
        <v>1.7310000000000001</v>
      </c>
      <c r="L275" s="23">
        <v>1.8925000000000001</v>
      </c>
      <c r="M275" s="23" t="s">
        <v>51</v>
      </c>
      <c r="N275" s="23" t="s">
        <v>51</v>
      </c>
      <c r="O275" s="2"/>
    </row>
    <row r="276" spans="1:15" x14ac:dyDescent="0.2">
      <c r="A276" s="2" t="s">
        <v>356</v>
      </c>
      <c r="B276" s="3">
        <v>43551</v>
      </c>
      <c r="C276" s="3">
        <v>43558</v>
      </c>
      <c r="D276" s="2">
        <f t="shared" si="4"/>
        <v>7</v>
      </c>
      <c r="E276" s="2">
        <v>3</v>
      </c>
      <c r="F276" s="2" t="s">
        <v>69</v>
      </c>
      <c r="G276" s="2" t="s">
        <v>333</v>
      </c>
      <c r="H276" s="2" t="s">
        <v>23</v>
      </c>
      <c r="I276" s="14" t="s">
        <v>310</v>
      </c>
      <c r="J276" s="2">
        <v>2</v>
      </c>
      <c r="K276" s="23">
        <v>1.8783000000000001</v>
      </c>
      <c r="L276" s="23">
        <v>2.0813000000000001</v>
      </c>
      <c r="M276" s="23">
        <v>0.49569999999999997</v>
      </c>
      <c r="N276" s="23">
        <v>0.56579999999999997</v>
      </c>
      <c r="O276" s="2"/>
    </row>
    <row r="277" spans="1:15" x14ac:dyDescent="0.2">
      <c r="A277" s="2" t="s">
        <v>356</v>
      </c>
      <c r="B277" s="3">
        <v>43551</v>
      </c>
      <c r="C277" s="3">
        <v>43558</v>
      </c>
      <c r="D277" s="2">
        <f t="shared" si="4"/>
        <v>7</v>
      </c>
      <c r="E277" s="2">
        <v>3</v>
      </c>
      <c r="F277" s="2" t="s">
        <v>69</v>
      </c>
      <c r="G277" s="2" t="s">
        <v>334</v>
      </c>
      <c r="H277" s="2" t="s">
        <v>23</v>
      </c>
      <c r="I277" s="14" t="s">
        <v>310</v>
      </c>
      <c r="J277" s="2">
        <v>2</v>
      </c>
      <c r="K277" s="23">
        <v>1.7584</v>
      </c>
      <c r="L277" s="23">
        <v>1.9917</v>
      </c>
      <c r="M277" s="23">
        <v>0.46250000000000002</v>
      </c>
      <c r="N277" s="23">
        <v>0.53900000000000003</v>
      </c>
      <c r="O277" s="2"/>
    </row>
    <row r="278" spans="1:15" x14ac:dyDescent="0.2">
      <c r="A278" s="2" t="s">
        <v>356</v>
      </c>
      <c r="B278" s="3">
        <v>43551</v>
      </c>
      <c r="C278" s="3">
        <v>43558</v>
      </c>
      <c r="D278" s="2">
        <f t="shared" si="4"/>
        <v>7</v>
      </c>
      <c r="E278" s="2">
        <v>3</v>
      </c>
      <c r="F278" s="2" t="s">
        <v>69</v>
      </c>
      <c r="G278" s="2" t="s">
        <v>72</v>
      </c>
      <c r="H278" s="2" t="s">
        <v>24</v>
      </c>
      <c r="I278" s="13" t="s">
        <v>311</v>
      </c>
      <c r="J278" s="2">
        <v>3</v>
      </c>
      <c r="K278" s="23">
        <v>1.7021999999999999</v>
      </c>
      <c r="L278" s="23">
        <v>1.9262999999999999</v>
      </c>
      <c r="M278" s="23">
        <v>0.4743</v>
      </c>
      <c r="N278" s="23">
        <v>0.53410000000000002</v>
      </c>
      <c r="O278" s="2"/>
    </row>
    <row r="279" spans="1:15" x14ac:dyDescent="0.2">
      <c r="A279" s="2" t="s">
        <v>356</v>
      </c>
      <c r="B279" s="3">
        <v>43551</v>
      </c>
      <c r="C279" s="3">
        <v>43558</v>
      </c>
      <c r="D279" s="2">
        <f t="shared" si="4"/>
        <v>7</v>
      </c>
      <c r="E279" s="2">
        <v>3</v>
      </c>
      <c r="F279" s="2" t="s">
        <v>69</v>
      </c>
      <c r="G279" s="2" t="s">
        <v>73</v>
      </c>
      <c r="H279" s="2" t="s">
        <v>24</v>
      </c>
      <c r="I279" s="14" t="s">
        <v>311</v>
      </c>
      <c r="J279" s="2">
        <v>3</v>
      </c>
      <c r="K279" s="23">
        <v>1.7513000000000001</v>
      </c>
      <c r="L279" s="23">
        <v>1.9453</v>
      </c>
      <c r="M279" s="23" t="s">
        <v>51</v>
      </c>
      <c r="N279" s="23" t="s">
        <v>51</v>
      </c>
      <c r="O279" s="2"/>
    </row>
    <row r="280" spans="1:15" x14ac:dyDescent="0.2">
      <c r="A280" s="2" t="s">
        <v>356</v>
      </c>
      <c r="B280" s="3">
        <v>43551</v>
      </c>
      <c r="C280" s="3">
        <v>43558</v>
      </c>
      <c r="D280" s="2">
        <f t="shared" si="4"/>
        <v>7</v>
      </c>
      <c r="E280" s="2">
        <v>3</v>
      </c>
      <c r="F280" s="2" t="s">
        <v>69</v>
      </c>
      <c r="G280" s="2" t="s">
        <v>335</v>
      </c>
      <c r="H280" s="2" t="s">
        <v>24</v>
      </c>
      <c r="I280" s="14" t="s">
        <v>310</v>
      </c>
      <c r="J280" s="2">
        <v>3</v>
      </c>
      <c r="K280" s="23">
        <v>1.7732000000000001</v>
      </c>
      <c r="L280" s="23">
        <v>1.9575</v>
      </c>
      <c r="M280" s="23">
        <v>0.49080000000000001</v>
      </c>
      <c r="N280" s="23">
        <v>0.52710000000000001</v>
      </c>
      <c r="O280" s="2"/>
    </row>
    <row r="281" spans="1:15" x14ac:dyDescent="0.2">
      <c r="A281" s="2" t="s">
        <v>356</v>
      </c>
      <c r="B281" s="3">
        <v>43551</v>
      </c>
      <c r="C281" s="3">
        <v>43558</v>
      </c>
      <c r="D281" s="2">
        <f t="shared" si="4"/>
        <v>7</v>
      </c>
      <c r="E281" s="2">
        <v>3</v>
      </c>
      <c r="F281" s="2" t="s">
        <v>69</v>
      </c>
      <c r="G281" s="2" t="s">
        <v>336</v>
      </c>
      <c r="H281" s="2" t="s">
        <v>24</v>
      </c>
      <c r="I281" s="14" t="s">
        <v>310</v>
      </c>
      <c r="J281" s="2">
        <v>3</v>
      </c>
      <c r="K281" s="23">
        <v>1.8549</v>
      </c>
      <c r="L281" s="23">
        <v>2.0255000000000001</v>
      </c>
      <c r="M281" s="23">
        <v>0.47020000000000001</v>
      </c>
      <c r="N281" s="23">
        <v>0.50609999999999999</v>
      </c>
      <c r="O281" s="2"/>
    </row>
    <row r="282" spans="1:15" x14ac:dyDescent="0.2">
      <c r="A282" s="2" t="s">
        <v>356</v>
      </c>
      <c r="B282" s="3">
        <v>43551</v>
      </c>
      <c r="C282" s="3">
        <v>43558</v>
      </c>
      <c r="D282" s="2">
        <f t="shared" si="4"/>
        <v>7</v>
      </c>
      <c r="E282" s="2">
        <v>0</v>
      </c>
      <c r="F282" s="2" t="s">
        <v>38</v>
      </c>
      <c r="G282" s="2" t="s">
        <v>39</v>
      </c>
      <c r="H282" s="2" t="s">
        <v>23</v>
      </c>
      <c r="I282" s="13" t="s">
        <v>311</v>
      </c>
      <c r="J282" s="2">
        <v>2</v>
      </c>
      <c r="K282" s="23">
        <v>1.7036</v>
      </c>
      <c r="L282" s="23">
        <v>2.1402999999999999</v>
      </c>
      <c r="M282" s="23">
        <v>0.52239999999999998</v>
      </c>
      <c r="N282" s="23">
        <v>0.65100000000000002</v>
      </c>
      <c r="O282" s="2"/>
    </row>
    <row r="283" spans="1:15" x14ac:dyDescent="0.2">
      <c r="A283" s="2" t="s">
        <v>356</v>
      </c>
      <c r="B283" s="3">
        <v>43551</v>
      </c>
      <c r="C283" s="3">
        <v>43558</v>
      </c>
      <c r="D283" s="2">
        <f t="shared" si="4"/>
        <v>7</v>
      </c>
      <c r="E283" s="2">
        <v>0</v>
      </c>
      <c r="F283" s="2" t="s">
        <v>38</v>
      </c>
      <c r="G283" s="2" t="s">
        <v>40</v>
      </c>
      <c r="H283" s="2" t="s">
        <v>23</v>
      </c>
      <c r="I283" s="14" t="s">
        <v>311</v>
      </c>
      <c r="J283" s="2">
        <v>2</v>
      </c>
      <c r="K283" s="23">
        <v>1.8512</v>
      </c>
      <c r="L283" s="23">
        <v>2.2858000000000001</v>
      </c>
      <c r="M283" s="23" t="s">
        <v>51</v>
      </c>
      <c r="N283" s="23" t="s">
        <v>51</v>
      </c>
      <c r="O283" s="2"/>
    </row>
    <row r="284" spans="1:15" x14ac:dyDescent="0.2">
      <c r="A284" s="2" t="s">
        <v>356</v>
      </c>
      <c r="B284" s="3">
        <v>43551</v>
      </c>
      <c r="C284" s="3">
        <v>43558</v>
      </c>
      <c r="D284" s="2">
        <f t="shared" si="4"/>
        <v>7</v>
      </c>
      <c r="E284" s="2">
        <v>0</v>
      </c>
      <c r="F284" s="2" t="s">
        <v>38</v>
      </c>
      <c r="G284" s="2" t="s">
        <v>337</v>
      </c>
      <c r="H284" s="2" t="s">
        <v>23</v>
      </c>
      <c r="I284" s="14" t="s">
        <v>310</v>
      </c>
      <c r="J284" s="2">
        <v>2</v>
      </c>
      <c r="K284" s="23">
        <v>1.6746000000000001</v>
      </c>
      <c r="L284" s="23">
        <v>2.1023000000000001</v>
      </c>
      <c r="M284" s="23">
        <v>0.41160000000000002</v>
      </c>
      <c r="N284" s="23">
        <v>0.53359999999999996</v>
      </c>
      <c r="O284" s="2"/>
    </row>
    <row r="285" spans="1:15" x14ac:dyDescent="0.2">
      <c r="A285" s="2" t="s">
        <v>356</v>
      </c>
      <c r="B285" s="3">
        <v>43551</v>
      </c>
      <c r="C285" s="3">
        <v>43558</v>
      </c>
      <c r="D285" s="2">
        <f t="shared" si="4"/>
        <v>7</v>
      </c>
      <c r="E285" s="2">
        <v>0</v>
      </c>
      <c r="F285" s="2" t="s">
        <v>38</v>
      </c>
      <c r="G285" s="2" t="s">
        <v>338</v>
      </c>
      <c r="H285" s="2" t="s">
        <v>23</v>
      </c>
      <c r="I285" s="14" t="s">
        <v>310</v>
      </c>
      <c r="J285" s="2">
        <v>2</v>
      </c>
      <c r="K285" s="23">
        <v>1.7543</v>
      </c>
      <c r="L285" s="23">
        <v>2.0129000000000001</v>
      </c>
      <c r="M285" s="23">
        <v>0.43380000000000002</v>
      </c>
      <c r="N285" s="23">
        <v>0.52410000000000001</v>
      </c>
      <c r="O285" s="2"/>
    </row>
    <row r="286" spans="1:15" x14ac:dyDescent="0.2">
      <c r="A286" s="2" t="s">
        <v>356</v>
      </c>
      <c r="B286" s="3">
        <v>43551</v>
      </c>
      <c r="C286" s="3">
        <v>43558</v>
      </c>
      <c r="D286" s="2">
        <f t="shared" si="4"/>
        <v>7</v>
      </c>
      <c r="E286" s="2">
        <v>0</v>
      </c>
      <c r="F286" s="2" t="s">
        <v>38</v>
      </c>
      <c r="G286" s="2" t="s">
        <v>45</v>
      </c>
      <c r="H286" s="2" t="s">
        <v>24</v>
      </c>
      <c r="I286" s="13" t="s">
        <v>311</v>
      </c>
      <c r="J286" s="2">
        <v>3</v>
      </c>
      <c r="K286" s="23">
        <v>1.7325999999999999</v>
      </c>
      <c r="L286" s="23">
        <v>1.9291</v>
      </c>
      <c r="M286" s="23">
        <v>0.46860000000000002</v>
      </c>
      <c r="N286" s="23">
        <v>0.51559999999999995</v>
      </c>
      <c r="O286" s="2"/>
    </row>
    <row r="287" spans="1:15" x14ac:dyDescent="0.2">
      <c r="A287" s="2" t="s">
        <v>356</v>
      </c>
      <c r="B287" s="3">
        <v>43551</v>
      </c>
      <c r="C287" s="3">
        <v>43558</v>
      </c>
      <c r="D287" s="2">
        <f t="shared" si="4"/>
        <v>7</v>
      </c>
      <c r="E287" s="2">
        <v>0</v>
      </c>
      <c r="F287" s="2" t="s">
        <v>38</v>
      </c>
      <c r="G287" s="2" t="s">
        <v>46</v>
      </c>
      <c r="H287" s="2" t="s">
        <v>24</v>
      </c>
      <c r="I287" s="14" t="s">
        <v>311</v>
      </c>
      <c r="J287" s="2">
        <v>3</v>
      </c>
      <c r="K287" s="23">
        <v>1.7512000000000001</v>
      </c>
      <c r="L287" s="23">
        <v>2.0076000000000001</v>
      </c>
      <c r="M287" s="23" t="s">
        <v>51</v>
      </c>
      <c r="N287" s="23" t="s">
        <v>51</v>
      </c>
      <c r="O287" s="2"/>
    </row>
    <row r="288" spans="1:15" x14ac:dyDescent="0.2">
      <c r="A288" s="2" t="s">
        <v>356</v>
      </c>
      <c r="B288" s="3">
        <v>43551</v>
      </c>
      <c r="C288" s="3">
        <v>43558</v>
      </c>
      <c r="D288" s="2">
        <f t="shared" si="4"/>
        <v>7</v>
      </c>
      <c r="E288" s="2">
        <v>0</v>
      </c>
      <c r="F288" s="2" t="s">
        <v>38</v>
      </c>
      <c r="G288" s="2" t="s">
        <v>339</v>
      </c>
      <c r="H288" s="2" t="s">
        <v>24</v>
      </c>
      <c r="I288" s="14" t="s">
        <v>310</v>
      </c>
      <c r="J288" s="2">
        <v>3</v>
      </c>
      <c r="K288" s="23">
        <v>1.8113999999999999</v>
      </c>
      <c r="L288" s="23">
        <v>1.9785999999999999</v>
      </c>
      <c r="M288" s="23">
        <v>0.495</v>
      </c>
      <c r="N288" s="23">
        <v>0.53749999999999998</v>
      </c>
      <c r="O288" s="2"/>
    </row>
    <row r="289" spans="1:15" x14ac:dyDescent="0.2">
      <c r="A289" s="2" t="s">
        <v>356</v>
      </c>
      <c r="B289" s="3">
        <v>43551</v>
      </c>
      <c r="C289" s="3">
        <v>43558</v>
      </c>
      <c r="D289" s="2">
        <f t="shared" si="4"/>
        <v>7</v>
      </c>
      <c r="E289" s="2">
        <v>0</v>
      </c>
      <c r="F289" s="2" t="s">
        <v>38</v>
      </c>
      <c r="G289" s="2" t="s">
        <v>340</v>
      </c>
      <c r="H289" s="2" t="s">
        <v>24</v>
      </c>
      <c r="I289" s="14" t="s">
        <v>310</v>
      </c>
      <c r="J289" s="2">
        <v>3</v>
      </c>
      <c r="K289" s="23">
        <v>1.7861</v>
      </c>
      <c r="L289" s="23">
        <v>1.8949</v>
      </c>
      <c r="M289" s="23">
        <v>0.4506</v>
      </c>
      <c r="N289" s="23">
        <v>0.46750000000000003</v>
      </c>
      <c r="O289" s="2"/>
    </row>
    <row r="290" spans="1:15" x14ac:dyDescent="0.2">
      <c r="A290" s="2" t="s">
        <v>356</v>
      </c>
      <c r="B290" s="3">
        <v>43551</v>
      </c>
      <c r="C290" s="3">
        <v>43558</v>
      </c>
      <c r="D290" s="2">
        <f t="shared" si="4"/>
        <v>7</v>
      </c>
      <c r="E290" s="2">
        <v>0</v>
      </c>
      <c r="F290" s="2" t="s">
        <v>91</v>
      </c>
      <c r="G290" s="2" t="s">
        <v>92</v>
      </c>
      <c r="H290" s="2" t="s">
        <v>23</v>
      </c>
      <c r="I290" s="13" t="s">
        <v>311</v>
      </c>
      <c r="J290" s="2">
        <v>2</v>
      </c>
      <c r="K290" s="23">
        <v>1.7991999999999999</v>
      </c>
      <c r="L290" s="23">
        <v>2.0407999999999999</v>
      </c>
      <c r="M290" s="23">
        <v>0.44429999999999997</v>
      </c>
      <c r="N290" s="23">
        <v>0.54910000000000003</v>
      </c>
      <c r="O290" s="2"/>
    </row>
    <row r="291" spans="1:15" x14ac:dyDescent="0.2">
      <c r="A291" s="2" t="s">
        <v>356</v>
      </c>
      <c r="B291" s="3">
        <v>43551</v>
      </c>
      <c r="C291" s="3">
        <v>43558</v>
      </c>
      <c r="D291" s="2">
        <f t="shared" si="4"/>
        <v>7</v>
      </c>
      <c r="E291" s="2">
        <v>0</v>
      </c>
      <c r="F291" s="2" t="s">
        <v>91</v>
      </c>
      <c r="G291" s="2" t="s">
        <v>93</v>
      </c>
      <c r="H291" s="2" t="s">
        <v>23</v>
      </c>
      <c r="I291" s="14" t="s">
        <v>311</v>
      </c>
      <c r="J291" s="2">
        <v>2</v>
      </c>
      <c r="K291" s="23">
        <v>1.7028000000000001</v>
      </c>
      <c r="L291" s="23">
        <v>2.0072000000000001</v>
      </c>
      <c r="M291" s="23" t="s">
        <v>51</v>
      </c>
      <c r="N291" s="23" t="s">
        <v>51</v>
      </c>
      <c r="O291" s="2"/>
    </row>
    <row r="292" spans="1:15" x14ac:dyDescent="0.2">
      <c r="A292" s="2" t="s">
        <v>356</v>
      </c>
      <c r="B292" s="3">
        <v>43551</v>
      </c>
      <c r="C292" s="3">
        <v>43558</v>
      </c>
      <c r="D292" s="2">
        <f t="shared" si="4"/>
        <v>7</v>
      </c>
      <c r="E292" s="2">
        <v>0</v>
      </c>
      <c r="F292" s="2" t="s">
        <v>91</v>
      </c>
      <c r="G292" s="2" t="s">
        <v>342</v>
      </c>
      <c r="H292" s="2" t="s">
        <v>23</v>
      </c>
      <c r="I292" s="14" t="s">
        <v>310</v>
      </c>
      <c r="J292" s="2">
        <v>2</v>
      </c>
      <c r="K292" s="23">
        <v>1.8343</v>
      </c>
      <c r="L292" s="23">
        <v>2.0886999999999998</v>
      </c>
      <c r="M292" s="23">
        <v>0.46639999999999998</v>
      </c>
      <c r="N292" s="23">
        <v>0.54879999999999995</v>
      </c>
      <c r="O292" s="2"/>
    </row>
    <row r="293" spans="1:15" x14ac:dyDescent="0.2">
      <c r="A293" s="2" t="s">
        <v>356</v>
      </c>
      <c r="B293" s="3">
        <v>43551</v>
      </c>
      <c r="C293" s="3">
        <v>43558</v>
      </c>
      <c r="D293" s="2">
        <f t="shared" si="4"/>
        <v>7</v>
      </c>
      <c r="E293" s="2">
        <v>0</v>
      </c>
      <c r="F293" s="2" t="s">
        <v>91</v>
      </c>
      <c r="G293" s="2" t="s">
        <v>343</v>
      </c>
      <c r="H293" s="2" t="s">
        <v>23</v>
      </c>
      <c r="I293" s="14" t="s">
        <v>310</v>
      </c>
      <c r="J293" s="2">
        <v>2</v>
      </c>
      <c r="K293" s="23">
        <v>1.8884000000000001</v>
      </c>
      <c r="L293" s="23">
        <v>2.1511999999999998</v>
      </c>
      <c r="M293" s="23">
        <v>0.42970000000000003</v>
      </c>
      <c r="N293" s="23">
        <v>0.51519999999999999</v>
      </c>
      <c r="O293" s="2"/>
    </row>
    <row r="294" spans="1:15" x14ac:dyDescent="0.2">
      <c r="A294" s="2" t="s">
        <v>356</v>
      </c>
      <c r="B294" s="3">
        <v>43551</v>
      </c>
      <c r="C294" s="3">
        <v>43558</v>
      </c>
      <c r="D294" s="2">
        <f t="shared" si="4"/>
        <v>7</v>
      </c>
      <c r="E294" s="2">
        <v>0</v>
      </c>
      <c r="F294" s="2" t="s">
        <v>91</v>
      </c>
      <c r="G294" s="2" t="s">
        <v>98</v>
      </c>
      <c r="H294" s="2" t="s">
        <v>24</v>
      </c>
      <c r="I294" s="13" t="s">
        <v>311</v>
      </c>
      <c r="J294" s="2">
        <v>3</v>
      </c>
      <c r="K294" s="23">
        <v>1.8107</v>
      </c>
      <c r="L294" s="23">
        <v>2.0112999999999999</v>
      </c>
      <c r="M294" s="23">
        <v>0.39689999999999998</v>
      </c>
      <c r="N294" s="23">
        <v>0.45500000000000002</v>
      </c>
      <c r="O294" s="2"/>
    </row>
    <row r="295" spans="1:15" x14ac:dyDescent="0.2">
      <c r="A295" s="2" t="s">
        <v>356</v>
      </c>
      <c r="B295" s="3">
        <v>43551</v>
      </c>
      <c r="C295" s="3">
        <v>43558</v>
      </c>
      <c r="D295" s="2">
        <f t="shared" si="4"/>
        <v>7</v>
      </c>
      <c r="E295" s="2">
        <v>0</v>
      </c>
      <c r="F295" s="2" t="s">
        <v>91</v>
      </c>
      <c r="G295" s="2" t="s">
        <v>99</v>
      </c>
      <c r="H295" s="2" t="s">
        <v>24</v>
      </c>
      <c r="I295" s="14" t="s">
        <v>311</v>
      </c>
      <c r="J295" s="2">
        <v>3</v>
      </c>
      <c r="K295" s="23">
        <v>1.8305</v>
      </c>
      <c r="L295" s="23">
        <v>2.0059</v>
      </c>
      <c r="M295" s="23" t="s">
        <v>51</v>
      </c>
      <c r="N295" s="23" t="s">
        <v>51</v>
      </c>
      <c r="O295" s="2"/>
    </row>
    <row r="296" spans="1:15" x14ac:dyDescent="0.2">
      <c r="A296" s="2" t="s">
        <v>356</v>
      </c>
      <c r="B296" s="3">
        <v>43551</v>
      </c>
      <c r="C296" s="3">
        <v>43558</v>
      </c>
      <c r="D296" s="2">
        <f t="shared" si="4"/>
        <v>7</v>
      </c>
      <c r="E296" s="2">
        <v>0</v>
      </c>
      <c r="F296" s="2" t="s">
        <v>91</v>
      </c>
      <c r="G296" s="2" t="s">
        <v>344</v>
      </c>
      <c r="H296" s="2" t="s">
        <v>24</v>
      </c>
      <c r="I296" s="14" t="s">
        <v>310</v>
      </c>
      <c r="J296" s="2">
        <v>3</v>
      </c>
      <c r="K296" s="23">
        <v>1.7262999999999999</v>
      </c>
      <c r="L296" s="23">
        <v>1.8526</v>
      </c>
      <c r="M296" s="23">
        <v>0.46400000000000002</v>
      </c>
      <c r="N296" s="23">
        <v>0.49459999999999998</v>
      </c>
      <c r="O296" s="2"/>
    </row>
    <row r="297" spans="1:15" x14ac:dyDescent="0.2">
      <c r="A297" s="2" t="s">
        <v>356</v>
      </c>
      <c r="B297" s="3">
        <v>43551</v>
      </c>
      <c r="C297" s="3">
        <v>43558</v>
      </c>
      <c r="D297" s="2">
        <f t="shared" si="4"/>
        <v>7</v>
      </c>
      <c r="E297" s="2">
        <v>0</v>
      </c>
      <c r="F297" s="2" t="s">
        <v>91</v>
      </c>
      <c r="G297" s="2" t="s">
        <v>345</v>
      </c>
      <c r="H297" s="2" t="s">
        <v>24</v>
      </c>
      <c r="I297" s="14" t="s">
        <v>310</v>
      </c>
      <c r="J297" s="2">
        <v>3</v>
      </c>
      <c r="K297" s="23">
        <v>1.6955</v>
      </c>
      <c r="L297" s="23">
        <v>1.8851</v>
      </c>
      <c r="M297" s="23">
        <v>0.45429999999999998</v>
      </c>
      <c r="N297" s="23">
        <v>0.48070000000000002</v>
      </c>
      <c r="O297" s="2"/>
    </row>
    <row r="298" spans="1:15" x14ac:dyDescent="0.2">
      <c r="A298" s="2" t="s">
        <v>356</v>
      </c>
      <c r="B298" s="3">
        <v>43551</v>
      </c>
      <c r="C298" s="3">
        <v>43558</v>
      </c>
      <c r="D298" s="2">
        <f t="shared" si="4"/>
        <v>7</v>
      </c>
      <c r="E298" s="2">
        <v>2</v>
      </c>
      <c r="F298" s="2" t="s">
        <v>104</v>
      </c>
      <c r="G298" s="2" t="s">
        <v>105</v>
      </c>
      <c r="H298" s="2" t="s">
        <v>23</v>
      </c>
      <c r="I298" s="13" t="s">
        <v>311</v>
      </c>
      <c r="J298" s="2">
        <v>2</v>
      </c>
      <c r="K298" s="23">
        <v>1.7494000000000001</v>
      </c>
      <c r="L298" s="23">
        <v>1.9685999999999999</v>
      </c>
      <c r="M298" s="23">
        <v>0.44319999999999998</v>
      </c>
      <c r="N298" s="23">
        <v>0.51690000000000003</v>
      </c>
      <c r="O298" s="2"/>
    </row>
    <row r="299" spans="1:15" x14ac:dyDescent="0.2">
      <c r="A299" s="2" t="s">
        <v>356</v>
      </c>
      <c r="B299" s="3">
        <v>43551</v>
      </c>
      <c r="C299" s="3">
        <v>43558</v>
      </c>
      <c r="D299" s="2">
        <f t="shared" si="4"/>
        <v>7</v>
      </c>
      <c r="E299" s="2">
        <v>2</v>
      </c>
      <c r="F299" s="2" t="s">
        <v>104</v>
      </c>
      <c r="G299" s="2" t="s">
        <v>106</v>
      </c>
      <c r="H299" s="2" t="s">
        <v>23</v>
      </c>
      <c r="I299" s="14" t="s">
        <v>311</v>
      </c>
      <c r="J299" s="2">
        <v>2</v>
      </c>
      <c r="K299" s="23">
        <v>1.8179000000000001</v>
      </c>
      <c r="L299" s="23">
        <v>2.0457000000000001</v>
      </c>
      <c r="M299" s="23" t="s">
        <v>51</v>
      </c>
      <c r="N299" s="23" t="s">
        <v>51</v>
      </c>
      <c r="O299" s="2"/>
    </row>
    <row r="300" spans="1:15" x14ac:dyDescent="0.2">
      <c r="A300" s="2" t="s">
        <v>356</v>
      </c>
      <c r="B300" s="3">
        <v>43551</v>
      </c>
      <c r="C300" s="3">
        <v>43558</v>
      </c>
      <c r="D300" s="2">
        <f t="shared" si="4"/>
        <v>7</v>
      </c>
      <c r="E300" s="2">
        <v>2</v>
      </c>
      <c r="F300" s="2" t="s">
        <v>104</v>
      </c>
      <c r="G300" s="2" t="s">
        <v>346</v>
      </c>
      <c r="H300" s="2" t="s">
        <v>23</v>
      </c>
      <c r="I300" s="14" t="s">
        <v>310</v>
      </c>
      <c r="J300" s="2">
        <v>2</v>
      </c>
      <c r="K300" s="23">
        <v>1.7453000000000001</v>
      </c>
      <c r="L300" s="23">
        <v>2.0470999999999999</v>
      </c>
      <c r="M300" s="23">
        <v>0.46929999999999999</v>
      </c>
      <c r="N300" s="23">
        <v>0.54590000000000005</v>
      </c>
      <c r="O300" s="2"/>
    </row>
    <row r="301" spans="1:15" x14ac:dyDescent="0.2">
      <c r="A301" s="2" t="s">
        <v>356</v>
      </c>
      <c r="B301" s="3">
        <v>43551</v>
      </c>
      <c r="C301" s="3">
        <v>43558</v>
      </c>
      <c r="D301" s="2">
        <f t="shared" si="4"/>
        <v>7</v>
      </c>
      <c r="E301" s="2">
        <v>2</v>
      </c>
      <c r="F301" s="2" t="s">
        <v>104</v>
      </c>
      <c r="G301" s="2" t="s">
        <v>347</v>
      </c>
      <c r="H301" s="2" t="s">
        <v>23</v>
      </c>
      <c r="I301" s="14" t="s">
        <v>310</v>
      </c>
      <c r="J301" s="2">
        <v>2</v>
      </c>
      <c r="K301" s="23">
        <v>1.7345999999999999</v>
      </c>
      <c r="L301" s="23">
        <v>2.1457000000000002</v>
      </c>
      <c r="M301" s="23">
        <v>0.46550000000000002</v>
      </c>
      <c r="N301" s="23">
        <v>0.59599999999999997</v>
      </c>
      <c r="O301" s="2"/>
    </row>
    <row r="302" spans="1:15" x14ac:dyDescent="0.2">
      <c r="A302" s="2" t="s">
        <v>356</v>
      </c>
      <c r="B302" s="3">
        <v>43551</v>
      </c>
      <c r="C302" s="3">
        <v>43558</v>
      </c>
      <c r="D302" s="2">
        <f t="shared" si="4"/>
        <v>7</v>
      </c>
      <c r="E302" s="2">
        <v>2</v>
      </c>
      <c r="F302" s="2" t="s">
        <v>104</v>
      </c>
      <c r="G302" s="2" t="s">
        <v>111</v>
      </c>
      <c r="H302" s="2" t="s">
        <v>24</v>
      </c>
      <c r="I302" s="13" t="s">
        <v>311</v>
      </c>
      <c r="J302" s="2">
        <v>3</v>
      </c>
      <c r="K302" s="23">
        <v>1.8197000000000001</v>
      </c>
      <c r="L302" s="23">
        <v>1.9278999999999999</v>
      </c>
      <c r="M302" s="23">
        <v>0.44629999999999997</v>
      </c>
      <c r="N302" s="23">
        <v>0.47310000000000002</v>
      </c>
      <c r="O302" s="2"/>
    </row>
    <row r="303" spans="1:15" x14ac:dyDescent="0.2">
      <c r="A303" s="2" t="s">
        <v>356</v>
      </c>
      <c r="B303" s="3">
        <v>43551</v>
      </c>
      <c r="C303" s="3">
        <v>43558</v>
      </c>
      <c r="D303" s="2">
        <f t="shared" si="4"/>
        <v>7</v>
      </c>
      <c r="E303" s="2">
        <v>2</v>
      </c>
      <c r="F303" s="2" t="s">
        <v>104</v>
      </c>
      <c r="G303" s="2" t="s">
        <v>112</v>
      </c>
      <c r="H303" s="2" t="s">
        <v>24</v>
      </c>
      <c r="I303" s="14" t="s">
        <v>311</v>
      </c>
      <c r="J303" s="2">
        <v>3</v>
      </c>
      <c r="K303" s="23">
        <v>1.8274999999999999</v>
      </c>
      <c r="L303" s="23">
        <v>2.0762</v>
      </c>
      <c r="M303" s="23" t="s">
        <v>51</v>
      </c>
      <c r="N303" s="23" t="s">
        <v>51</v>
      </c>
      <c r="O303" s="2"/>
    </row>
    <row r="304" spans="1:15" x14ac:dyDescent="0.2">
      <c r="A304" s="2" t="s">
        <v>356</v>
      </c>
      <c r="B304" s="3">
        <v>43551</v>
      </c>
      <c r="C304" s="3">
        <v>43558</v>
      </c>
      <c r="D304" s="2">
        <f t="shared" si="4"/>
        <v>7</v>
      </c>
      <c r="E304" s="2">
        <v>2</v>
      </c>
      <c r="F304" s="2" t="s">
        <v>104</v>
      </c>
      <c r="G304" s="2" t="s">
        <v>348</v>
      </c>
      <c r="H304" s="2" t="s">
        <v>24</v>
      </c>
      <c r="I304" s="14" t="s">
        <v>310</v>
      </c>
      <c r="J304" s="2">
        <v>3</v>
      </c>
      <c r="K304" s="23">
        <v>1.8241000000000001</v>
      </c>
      <c r="L304" s="23">
        <v>1.9844999999999999</v>
      </c>
      <c r="M304" s="23">
        <v>0.4204</v>
      </c>
      <c r="N304" s="23">
        <v>0.4461</v>
      </c>
      <c r="O304" s="2"/>
    </row>
    <row r="305" spans="1:15" x14ac:dyDescent="0.2">
      <c r="A305" s="2" t="s">
        <v>356</v>
      </c>
      <c r="B305" s="3">
        <v>43551</v>
      </c>
      <c r="C305" s="3">
        <v>43558</v>
      </c>
      <c r="D305" s="2">
        <f t="shared" si="4"/>
        <v>7</v>
      </c>
      <c r="E305" s="2">
        <v>2</v>
      </c>
      <c r="F305" s="2" t="s">
        <v>104</v>
      </c>
      <c r="G305" s="2" t="s">
        <v>349</v>
      </c>
      <c r="H305" s="2" t="s">
        <v>24</v>
      </c>
      <c r="I305" s="14" t="s">
        <v>310</v>
      </c>
      <c r="J305" s="2">
        <v>3</v>
      </c>
      <c r="K305" s="23">
        <v>1.7013</v>
      </c>
      <c r="L305" s="23">
        <v>1.9149</v>
      </c>
      <c r="M305" s="23">
        <v>0.53949999999999998</v>
      </c>
      <c r="N305" s="23">
        <v>0.58279999999999998</v>
      </c>
      <c r="O305" s="2"/>
    </row>
    <row r="306" spans="1:15" x14ac:dyDescent="0.2">
      <c r="A306" s="2" t="s">
        <v>356</v>
      </c>
      <c r="B306" s="3">
        <v>43551</v>
      </c>
      <c r="C306" s="3">
        <v>43558</v>
      </c>
      <c r="D306" s="2">
        <f t="shared" si="4"/>
        <v>7</v>
      </c>
      <c r="E306" s="2">
        <v>3</v>
      </c>
      <c r="F306" s="2" t="s">
        <v>129</v>
      </c>
      <c r="G306" s="2" t="s">
        <v>117</v>
      </c>
      <c r="H306" s="2" t="s">
        <v>23</v>
      </c>
      <c r="I306" s="13" t="s">
        <v>311</v>
      </c>
      <c r="J306" s="2">
        <v>2</v>
      </c>
      <c r="K306" s="23">
        <v>1.7408999999999999</v>
      </c>
      <c r="L306" s="23">
        <v>1.8851</v>
      </c>
      <c r="M306" s="23">
        <v>0.44629999999999997</v>
      </c>
      <c r="N306" s="23">
        <v>0.4965</v>
      </c>
      <c r="O306" s="2"/>
    </row>
    <row r="307" spans="1:15" x14ac:dyDescent="0.2">
      <c r="A307" s="2" t="s">
        <v>356</v>
      </c>
      <c r="B307" s="3">
        <v>43551</v>
      </c>
      <c r="C307" s="3">
        <v>43558</v>
      </c>
      <c r="D307" s="2">
        <f t="shared" si="4"/>
        <v>7</v>
      </c>
      <c r="E307" s="2">
        <v>3</v>
      </c>
      <c r="F307" s="2" t="s">
        <v>129</v>
      </c>
      <c r="G307" s="2" t="s">
        <v>118</v>
      </c>
      <c r="H307" s="2" t="s">
        <v>23</v>
      </c>
      <c r="I307" s="14" t="s">
        <v>311</v>
      </c>
      <c r="J307" s="2">
        <v>2</v>
      </c>
      <c r="K307" s="23">
        <v>1.7014</v>
      </c>
      <c r="L307" s="23">
        <v>1.9717</v>
      </c>
      <c r="M307" s="23" t="s">
        <v>51</v>
      </c>
      <c r="N307" s="23" t="s">
        <v>51</v>
      </c>
      <c r="O307" s="2"/>
    </row>
    <row r="308" spans="1:15" x14ac:dyDescent="0.2">
      <c r="A308" s="2" t="s">
        <v>356</v>
      </c>
      <c r="B308" s="3">
        <v>43551</v>
      </c>
      <c r="C308" s="3">
        <v>43558</v>
      </c>
      <c r="D308" s="2">
        <f t="shared" si="4"/>
        <v>7</v>
      </c>
      <c r="E308" s="2">
        <v>3</v>
      </c>
      <c r="F308" s="2" t="s">
        <v>129</v>
      </c>
      <c r="G308" s="2" t="s">
        <v>350</v>
      </c>
      <c r="H308" s="2" t="s">
        <v>23</v>
      </c>
      <c r="I308" s="14" t="s">
        <v>310</v>
      </c>
      <c r="J308" s="2">
        <v>2</v>
      </c>
      <c r="K308" s="23">
        <v>1.7401</v>
      </c>
      <c r="L308" s="23">
        <v>2.0482</v>
      </c>
      <c r="M308" s="23">
        <v>0.40629999999999999</v>
      </c>
      <c r="N308" s="23">
        <v>0.49330000000000002</v>
      </c>
      <c r="O308" s="2"/>
    </row>
    <row r="309" spans="1:15" x14ac:dyDescent="0.2">
      <c r="A309" s="2" t="s">
        <v>356</v>
      </c>
      <c r="B309" s="3">
        <v>43551</v>
      </c>
      <c r="C309" s="3">
        <v>43558</v>
      </c>
      <c r="D309" s="2">
        <f t="shared" si="4"/>
        <v>7</v>
      </c>
      <c r="E309" s="2">
        <v>3</v>
      </c>
      <c r="F309" s="2" t="s">
        <v>129</v>
      </c>
      <c r="G309" s="2" t="s">
        <v>351</v>
      </c>
      <c r="H309" s="2" t="s">
        <v>23</v>
      </c>
      <c r="I309" s="14" t="s">
        <v>310</v>
      </c>
      <c r="J309" s="2">
        <v>2</v>
      </c>
      <c r="K309" s="23">
        <v>1.6621999999999999</v>
      </c>
      <c r="L309" s="23">
        <v>1.9964</v>
      </c>
      <c r="M309" s="23">
        <v>0.54920000000000002</v>
      </c>
      <c r="N309" s="23">
        <v>0.64610000000000001</v>
      </c>
      <c r="O309" s="2"/>
    </row>
    <row r="310" spans="1:15" x14ac:dyDescent="0.2">
      <c r="A310" s="2" t="s">
        <v>356</v>
      </c>
      <c r="B310" s="3">
        <v>43551</v>
      </c>
      <c r="C310" s="3">
        <v>43558</v>
      </c>
      <c r="D310" s="2">
        <f t="shared" si="4"/>
        <v>7</v>
      </c>
      <c r="E310" s="2">
        <v>3</v>
      </c>
      <c r="F310" s="2" t="s">
        <v>129</v>
      </c>
      <c r="G310" s="2" t="s">
        <v>123</v>
      </c>
      <c r="H310" s="2" t="s">
        <v>24</v>
      </c>
      <c r="I310" s="13" t="s">
        <v>311</v>
      </c>
      <c r="J310" s="2">
        <v>3</v>
      </c>
      <c r="K310" s="23">
        <v>1.593</v>
      </c>
      <c r="L310" s="23">
        <v>1.7236</v>
      </c>
      <c r="M310" s="23">
        <v>0.58250000000000002</v>
      </c>
      <c r="N310" s="23">
        <v>0.6179</v>
      </c>
      <c r="O310" s="2"/>
    </row>
    <row r="311" spans="1:15" x14ac:dyDescent="0.2">
      <c r="A311" s="2" t="s">
        <v>356</v>
      </c>
      <c r="B311" s="3">
        <v>43551</v>
      </c>
      <c r="C311" s="3">
        <v>43558</v>
      </c>
      <c r="D311" s="2">
        <f t="shared" si="4"/>
        <v>7</v>
      </c>
      <c r="E311" s="2">
        <v>3</v>
      </c>
      <c r="F311" s="2" t="s">
        <v>129</v>
      </c>
      <c r="G311" s="2" t="s">
        <v>124</v>
      </c>
      <c r="H311" s="2" t="s">
        <v>24</v>
      </c>
      <c r="I311" s="14" t="s">
        <v>311</v>
      </c>
      <c r="J311" s="2">
        <v>3</v>
      </c>
      <c r="K311" s="23">
        <v>1.6767000000000001</v>
      </c>
      <c r="L311" s="23">
        <v>1.8447</v>
      </c>
      <c r="M311" s="23" t="s">
        <v>51</v>
      </c>
      <c r="N311" s="23" t="s">
        <v>51</v>
      </c>
      <c r="O311" s="2"/>
    </row>
    <row r="312" spans="1:15" x14ac:dyDescent="0.2">
      <c r="A312" s="2" t="s">
        <v>356</v>
      </c>
      <c r="B312" s="3">
        <v>43551</v>
      </c>
      <c r="C312" s="3">
        <v>43558</v>
      </c>
      <c r="D312" s="2">
        <f t="shared" si="4"/>
        <v>7</v>
      </c>
      <c r="E312" s="2">
        <v>3</v>
      </c>
      <c r="F312" s="2" t="s">
        <v>129</v>
      </c>
      <c r="G312" s="2" t="s">
        <v>352</v>
      </c>
      <c r="H312" s="2" t="s">
        <v>24</v>
      </c>
      <c r="I312" s="14" t="s">
        <v>310</v>
      </c>
      <c r="J312" s="2">
        <v>3</v>
      </c>
      <c r="K312" s="23">
        <v>1.7988</v>
      </c>
      <c r="L312" s="23">
        <v>1.9359</v>
      </c>
      <c r="M312" s="23">
        <v>0.45029999999999998</v>
      </c>
      <c r="N312" s="23">
        <v>0.48359999999999997</v>
      </c>
      <c r="O312" s="2"/>
    </row>
    <row r="313" spans="1:15" x14ac:dyDescent="0.2">
      <c r="A313" s="2" t="s">
        <v>356</v>
      </c>
      <c r="B313" s="3">
        <v>43551</v>
      </c>
      <c r="C313" s="3">
        <v>43558</v>
      </c>
      <c r="D313" s="2">
        <f t="shared" si="4"/>
        <v>7</v>
      </c>
      <c r="E313" s="2">
        <v>3</v>
      </c>
      <c r="F313" s="2" t="s">
        <v>129</v>
      </c>
      <c r="G313" s="2" t="s">
        <v>353</v>
      </c>
      <c r="H313" s="2" t="s">
        <v>24</v>
      </c>
      <c r="I313" s="14" t="s">
        <v>310</v>
      </c>
      <c r="J313" s="2">
        <v>3</v>
      </c>
      <c r="K313" s="23">
        <v>1.7867999999999999</v>
      </c>
      <c r="L313" s="23">
        <v>1.9864999999999999</v>
      </c>
      <c r="M313" s="23">
        <v>0.46179999999999999</v>
      </c>
      <c r="N313" s="23">
        <v>0.5081</v>
      </c>
      <c r="O313" s="2"/>
    </row>
    <row r="314" spans="1:15" x14ac:dyDescent="0.2">
      <c r="A314" s="2" t="s">
        <v>356</v>
      </c>
      <c r="B314" s="3">
        <v>43551</v>
      </c>
      <c r="C314" s="3">
        <v>43558</v>
      </c>
      <c r="D314" s="2">
        <f t="shared" si="4"/>
        <v>7</v>
      </c>
      <c r="E314" s="2">
        <v>2</v>
      </c>
      <c r="F314" s="2" t="s">
        <v>142</v>
      </c>
      <c r="G314" s="2" t="s">
        <v>130</v>
      </c>
      <c r="H314" s="2" t="s">
        <v>23</v>
      </c>
      <c r="I314" s="13" t="s">
        <v>311</v>
      </c>
      <c r="J314" s="2">
        <v>2</v>
      </c>
      <c r="K314" s="23">
        <v>1.6526000000000001</v>
      </c>
      <c r="L314" s="23">
        <v>1.8233999999999999</v>
      </c>
      <c r="M314" s="23">
        <v>0.43290000000000001</v>
      </c>
      <c r="N314" s="23">
        <v>0.49059999999999998</v>
      </c>
      <c r="O314" s="2"/>
    </row>
    <row r="315" spans="1:15" x14ac:dyDescent="0.2">
      <c r="A315" s="2" t="s">
        <v>356</v>
      </c>
      <c r="B315" s="3">
        <v>43551</v>
      </c>
      <c r="C315" s="3">
        <v>43558</v>
      </c>
      <c r="D315" s="2">
        <f t="shared" si="4"/>
        <v>7</v>
      </c>
      <c r="E315" s="2">
        <v>2</v>
      </c>
      <c r="F315" s="2" t="s">
        <v>142</v>
      </c>
      <c r="G315" s="2" t="s">
        <v>131</v>
      </c>
      <c r="H315" s="2" t="s">
        <v>23</v>
      </c>
      <c r="I315" s="14" t="s">
        <v>311</v>
      </c>
      <c r="J315" s="2">
        <v>2</v>
      </c>
      <c r="K315" s="23">
        <v>1.7537</v>
      </c>
      <c r="L315" s="23">
        <v>1.9167000000000001</v>
      </c>
      <c r="M315" s="23" t="s">
        <v>51</v>
      </c>
      <c r="N315" s="23" t="s">
        <v>51</v>
      </c>
      <c r="O315" s="2"/>
    </row>
    <row r="316" spans="1:15" x14ac:dyDescent="0.2">
      <c r="A316" s="2" t="s">
        <v>356</v>
      </c>
      <c r="B316" s="3">
        <v>43551</v>
      </c>
      <c r="C316" s="3">
        <v>43558</v>
      </c>
      <c r="D316" s="2">
        <f t="shared" si="4"/>
        <v>7</v>
      </c>
      <c r="E316" s="2">
        <v>2</v>
      </c>
      <c r="F316" s="2" t="s">
        <v>142</v>
      </c>
      <c r="G316" s="2" t="s">
        <v>357</v>
      </c>
      <c r="H316" s="2" t="s">
        <v>23</v>
      </c>
      <c r="I316" s="14" t="s">
        <v>310</v>
      </c>
      <c r="J316" s="2">
        <v>2</v>
      </c>
      <c r="K316" s="23">
        <v>1.7987</v>
      </c>
      <c r="L316" s="23">
        <v>1.9871000000000001</v>
      </c>
      <c r="M316" s="23">
        <v>0.48280000000000001</v>
      </c>
      <c r="N316" s="23">
        <v>0.53959999999999997</v>
      </c>
      <c r="O316" s="2"/>
    </row>
    <row r="317" spans="1:15" x14ac:dyDescent="0.2">
      <c r="A317" s="2" t="s">
        <v>356</v>
      </c>
      <c r="B317" s="3">
        <v>43551</v>
      </c>
      <c r="C317" s="3">
        <v>43558</v>
      </c>
      <c r="D317" s="2">
        <f t="shared" si="4"/>
        <v>7</v>
      </c>
      <c r="E317" s="2">
        <v>2</v>
      </c>
      <c r="F317" s="2" t="s">
        <v>142</v>
      </c>
      <c r="G317" s="2" t="s">
        <v>358</v>
      </c>
      <c r="H317" s="2" t="s">
        <v>23</v>
      </c>
      <c r="I317" s="14" t="s">
        <v>310</v>
      </c>
      <c r="J317" s="2">
        <v>2</v>
      </c>
      <c r="K317" s="23">
        <v>1.7145999999999999</v>
      </c>
      <c r="L317" s="23">
        <v>1.9274</v>
      </c>
      <c r="M317" s="23">
        <v>0.48580000000000001</v>
      </c>
      <c r="N317" s="23">
        <v>0.54679999999999995</v>
      </c>
      <c r="O317" s="2"/>
    </row>
    <row r="318" spans="1:15" x14ac:dyDescent="0.2">
      <c r="A318" s="2" t="s">
        <v>356</v>
      </c>
      <c r="B318" s="3">
        <v>43551</v>
      </c>
      <c r="C318" s="3">
        <v>43558</v>
      </c>
      <c r="D318" s="2">
        <f t="shared" si="4"/>
        <v>7</v>
      </c>
      <c r="E318" s="2">
        <v>2</v>
      </c>
      <c r="F318" s="2" t="s">
        <v>142</v>
      </c>
      <c r="G318" s="2" t="s">
        <v>136</v>
      </c>
      <c r="H318" s="2" t="s">
        <v>24</v>
      </c>
      <c r="I318" s="13" t="s">
        <v>311</v>
      </c>
      <c r="J318" s="2">
        <v>3</v>
      </c>
      <c r="K318" s="23">
        <v>1.7025999999999999</v>
      </c>
      <c r="L318" s="23">
        <v>1.8964000000000001</v>
      </c>
      <c r="M318" s="23">
        <v>0.4657</v>
      </c>
      <c r="N318" s="23">
        <v>0.51900000000000002</v>
      </c>
      <c r="O318" s="2"/>
    </row>
    <row r="319" spans="1:15" x14ac:dyDescent="0.2">
      <c r="A319" s="2" t="s">
        <v>356</v>
      </c>
      <c r="B319" s="3">
        <v>43551</v>
      </c>
      <c r="C319" s="3">
        <v>43558</v>
      </c>
      <c r="D319" s="2">
        <f t="shared" si="4"/>
        <v>7</v>
      </c>
      <c r="E319" s="2">
        <v>2</v>
      </c>
      <c r="F319" s="2" t="s">
        <v>142</v>
      </c>
      <c r="G319" s="2" t="s">
        <v>137</v>
      </c>
      <c r="H319" s="2" t="s">
        <v>24</v>
      </c>
      <c r="I319" s="14" t="s">
        <v>311</v>
      </c>
      <c r="J319" s="2">
        <v>3</v>
      </c>
      <c r="K319" s="23">
        <v>1.7793000000000001</v>
      </c>
      <c r="L319" s="23">
        <v>1.9139999999999999</v>
      </c>
      <c r="M319" s="23" t="s">
        <v>51</v>
      </c>
      <c r="N319" s="23" t="s">
        <v>51</v>
      </c>
      <c r="O319" s="2"/>
    </row>
    <row r="320" spans="1:15" x14ac:dyDescent="0.2">
      <c r="A320" s="2" t="s">
        <v>356</v>
      </c>
      <c r="B320" s="3">
        <v>43551</v>
      </c>
      <c r="C320" s="3">
        <v>43558</v>
      </c>
      <c r="D320" s="2">
        <f t="shared" si="4"/>
        <v>7</v>
      </c>
      <c r="E320" s="2">
        <v>2</v>
      </c>
      <c r="F320" s="2" t="s">
        <v>142</v>
      </c>
      <c r="G320" s="2" t="s">
        <v>360</v>
      </c>
      <c r="H320" s="2" t="s">
        <v>24</v>
      </c>
      <c r="I320" s="14" t="s">
        <v>310</v>
      </c>
      <c r="J320" s="2">
        <v>3</v>
      </c>
      <c r="K320" s="23">
        <v>1.7443</v>
      </c>
      <c r="L320" s="23">
        <v>1.9116</v>
      </c>
      <c r="M320" s="23">
        <v>0.38700000000000001</v>
      </c>
      <c r="N320" s="23">
        <v>0.42259999999999998</v>
      </c>
      <c r="O320" s="2"/>
    </row>
    <row r="321" spans="1:15" x14ac:dyDescent="0.2">
      <c r="A321" s="2" t="s">
        <v>356</v>
      </c>
      <c r="B321" s="3">
        <v>43551</v>
      </c>
      <c r="C321" s="3">
        <v>43558</v>
      </c>
      <c r="D321" s="2">
        <f t="shared" si="4"/>
        <v>7</v>
      </c>
      <c r="E321" s="2">
        <v>2</v>
      </c>
      <c r="F321" s="2" t="s">
        <v>142</v>
      </c>
      <c r="G321" s="2" t="s">
        <v>359</v>
      </c>
      <c r="H321" s="2" t="s">
        <v>24</v>
      </c>
      <c r="I321" s="14" t="s">
        <v>310</v>
      </c>
      <c r="J321" s="2">
        <v>3</v>
      </c>
      <c r="K321" s="23">
        <v>1.7970999999999999</v>
      </c>
      <c r="L321" s="23">
        <v>1.9159999999999999</v>
      </c>
      <c r="M321" s="23">
        <v>0.52480000000000004</v>
      </c>
      <c r="N321" s="23">
        <v>0.54749999999999999</v>
      </c>
      <c r="O321" s="2"/>
    </row>
    <row r="322" spans="1:15" x14ac:dyDescent="0.2">
      <c r="A322" s="2" t="s">
        <v>356</v>
      </c>
      <c r="B322" s="3">
        <v>43551</v>
      </c>
      <c r="C322" s="3">
        <v>43558</v>
      </c>
      <c r="D322" s="2">
        <f t="shared" si="4"/>
        <v>7</v>
      </c>
      <c r="E322" s="2">
        <v>1</v>
      </c>
      <c r="F322" s="2" t="s">
        <v>155</v>
      </c>
      <c r="G322" s="2" t="s">
        <v>143</v>
      </c>
      <c r="H322" s="2" t="s">
        <v>23</v>
      </c>
      <c r="I322" s="13" t="s">
        <v>311</v>
      </c>
      <c r="J322" s="2">
        <v>2</v>
      </c>
      <c r="K322" s="23">
        <v>1.7596000000000001</v>
      </c>
      <c r="L322" s="23">
        <v>2.0501</v>
      </c>
      <c r="M322" s="23">
        <v>0.40799999999999997</v>
      </c>
      <c r="N322" s="23">
        <v>0.51119999999999999</v>
      </c>
      <c r="O322" s="2"/>
    </row>
    <row r="323" spans="1:15" x14ac:dyDescent="0.2">
      <c r="A323" s="2" t="s">
        <v>356</v>
      </c>
      <c r="B323" s="3">
        <v>43551</v>
      </c>
      <c r="C323" s="3">
        <v>43558</v>
      </c>
      <c r="D323" s="2">
        <f t="shared" ref="D323:D386" si="5">C323-B323</f>
        <v>7</v>
      </c>
      <c r="E323" s="2">
        <v>1</v>
      </c>
      <c r="F323" s="2" t="s">
        <v>155</v>
      </c>
      <c r="G323" s="2" t="s">
        <v>144</v>
      </c>
      <c r="H323" s="2" t="s">
        <v>23</v>
      </c>
      <c r="I323" s="14" t="s">
        <v>311</v>
      </c>
      <c r="J323" s="2">
        <v>2</v>
      </c>
      <c r="K323" s="23">
        <v>1.6395999999999999</v>
      </c>
      <c r="L323" s="23">
        <v>1.8452</v>
      </c>
      <c r="M323" s="23" t="s">
        <v>51</v>
      </c>
      <c r="N323" s="23" t="s">
        <v>51</v>
      </c>
      <c r="O323" s="2"/>
    </row>
    <row r="324" spans="1:15" x14ac:dyDescent="0.2">
      <c r="A324" s="2" t="s">
        <v>356</v>
      </c>
      <c r="B324" s="3">
        <v>43551</v>
      </c>
      <c r="C324" s="3">
        <v>43558</v>
      </c>
      <c r="D324" s="2">
        <f t="shared" si="5"/>
        <v>7</v>
      </c>
      <c r="E324" s="2">
        <v>1</v>
      </c>
      <c r="F324" s="2" t="s">
        <v>155</v>
      </c>
      <c r="G324" s="2" t="s">
        <v>361</v>
      </c>
      <c r="H324" s="2" t="s">
        <v>23</v>
      </c>
      <c r="I324" s="14" t="s">
        <v>310</v>
      </c>
      <c r="J324" s="2">
        <v>2</v>
      </c>
      <c r="K324" s="23">
        <v>1.7239</v>
      </c>
      <c r="L324" s="23">
        <v>2.0543999999999998</v>
      </c>
      <c r="M324" s="23">
        <v>0.40570000000000001</v>
      </c>
      <c r="N324" s="23">
        <v>0.49940000000000001</v>
      </c>
      <c r="O324" s="2"/>
    </row>
    <row r="325" spans="1:15" x14ac:dyDescent="0.2">
      <c r="A325" s="2" t="s">
        <v>356</v>
      </c>
      <c r="B325" s="3">
        <v>43551</v>
      </c>
      <c r="C325" s="3">
        <v>43558</v>
      </c>
      <c r="D325" s="2">
        <f t="shared" si="5"/>
        <v>7</v>
      </c>
      <c r="E325" s="2">
        <v>1</v>
      </c>
      <c r="F325" s="2" t="s">
        <v>155</v>
      </c>
      <c r="G325" s="2" t="s">
        <v>362</v>
      </c>
      <c r="H325" s="2" t="s">
        <v>23</v>
      </c>
      <c r="I325" s="14" t="s">
        <v>310</v>
      </c>
      <c r="J325" s="2">
        <v>2</v>
      </c>
      <c r="K325" s="23">
        <v>1.7115</v>
      </c>
      <c r="L325" s="23">
        <v>1.9782999999999999</v>
      </c>
      <c r="M325" s="23">
        <v>0.44529999999999997</v>
      </c>
      <c r="N325" s="23">
        <v>0.53010000000000002</v>
      </c>
      <c r="O325" s="2"/>
    </row>
    <row r="326" spans="1:15" x14ac:dyDescent="0.2">
      <c r="A326" s="2" t="s">
        <v>356</v>
      </c>
      <c r="B326" s="3">
        <v>43551</v>
      </c>
      <c r="C326" s="3">
        <v>43558</v>
      </c>
      <c r="D326" s="2">
        <f t="shared" si="5"/>
        <v>7</v>
      </c>
      <c r="E326" s="2">
        <v>1</v>
      </c>
      <c r="F326" s="2" t="s">
        <v>155</v>
      </c>
      <c r="G326" s="2" t="s">
        <v>149</v>
      </c>
      <c r="H326" s="2" t="s">
        <v>24</v>
      </c>
      <c r="I326" s="13" t="s">
        <v>311</v>
      </c>
      <c r="J326" s="2">
        <v>3</v>
      </c>
      <c r="K326" s="23">
        <v>1.6555</v>
      </c>
      <c r="L326" s="23">
        <v>1.8201000000000001</v>
      </c>
      <c r="M326" s="23">
        <v>0.39079999999999998</v>
      </c>
      <c r="N326" s="23">
        <v>0.43909999999999999</v>
      </c>
      <c r="O326" s="2"/>
    </row>
    <row r="327" spans="1:15" x14ac:dyDescent="0.2">
      <c r="A327" s="2" t="s">
        <v>356</v>
      </c>
      <c r="B327" s="3">
        <v>43551</v>
      </c>
      <c r="C327" s="3">
        <v>43558</v>
      </c>
      <c r="D327" s="2">
        <f t="shared" si="5"/>
        <v>7</v>
      </c>
      <c r="E327" s="2">
        <v>1</v>
      </c>
      <c r="F327" s="2" t="s">
        <v>155</v>
      </c>
      <c r="G327" s="2" t="s">
        <v>150</v>
      </c>
      <c r="H327" s="2" t="s">
        <v>24</v>
      </c>
      <c r="I327" s="14" t="s">
        <v>311</v>
      </c>
      <c r="J327" s="2">
        <v>3</v>
      </c>
      <c r="K327" s="23">
        <v>1.7257</v>
      </c>
      <c r="L327" s="23">
        <v>1.9383999999999999</v>
      </c>
      <c r="M327" s="23" t="s">
        <v>51</v>
      </c>
      <c r="N327" s="23" t="s">
        <v>51</v>
      </c>
      <c r="O327" s="2"/>
    </row>
    <row r="328" spans="1:15" x14ac:dyDescent="0.2">
      <c r="A328" s="2" t="s">
        <v>356</v>
      </c>
      <c r="B328" s="3">
        <v>43551</v>
      </c>
      <c r="C328" s="3">
        <v>43558</v>
      </c>
      <c r="D328" s="2">
        <f t="shared" si="5"/>
        <v>7</v>
      </c>
      <c r="E328" s="2">
        <v>1</v>
      </c>
      <c r="F328" s="2" t="s">
        <v>155</v>
      </c>
      <c r="G328" s="2" t="s">
        <v>363</v>
      </c>
      <c r="H328" s="2" t="s">
        <v>24</v>
      </c>
      <c r="I328" s="14" t="s">
        <v>310</v>
      </c>
      <c r="J328" s="2">
        <v>3</v>
      </c>
      <c r="K328" s="23">
        <v>1.6157999999999999</v>
      </c>
      <c r="L328" s="23">
        <v>1.8188</v>
      </c>
      <c r="M328" s="23">
        <v>0.47260000000000002</v>
      </c>
      <c r="N328" s="23">
        <v>0.51329999999999998</v>
      </c>
      <c r="O328" s="2"/>
    </row>
    <row r="329" spans="1:15" x14ac:dyDescent="0.2">
      <c r="A329" s="2" t="s">
        <v>356</v>
      </c>
      <c r="B329" s="3">
        <v>43551</v>
      </c>
      <c r="C329" s="3">
        <v>43558</v>
      </c>
      <c r="D329" s="2">
        <f t="shared" si="5"/>
        <v>7</v>
      </c>
      <c r="E329" s="2">
        <v>1</v>
      </c>
      <c r="F329" s="2" t="s">
        <v>155</v>
      </c>
      <c r="G329" s="2" t="s">
        <v>364</v>
      </c>
      <c r="H329" s="2" t="s">
        <v>24</v>
      </c>
      <c r="I329" s="14" t="s">
        <v>310</v>
      </c>
      <c r="J329" s="2">
        <v>3</v>
      </c>
      <c r="K329" s="23">
        <v>1.6901999999999999</v>
      </c>
      <c r="L329" s="23">
        <v>1.9066000000000001</v>
      </c>
      <c r="M329" s="23">
        <v>0.45889999999999997</v>
      </c>
      <c r="N329" s="23">
        <v>0.50790000000000002</v>
      </c>
      <c r="O329" s="2"/>
    </row>
    <row r="330" spans="1:15" x14ac:dyDescent="0.2">
      <c r="A330" s="2" t="s">
        <v>356</v>
      </c>
      <c r="B330" s="3">
        <v>43551</v>
      </c>
      <c r="C330" s="3">
        <v>43558</v>
      </c>
      <c r="D330" s="2">
        <f t="shared" si="5"/>
        <v>7</v>
      </c>
      <c r="E330" s="2">
        <v>4</v>
      </c>
      <c r="F330" s="2" t="s">
        <v>156</v>
      </c>
      <c r="G330" s="2" t="s">
        <v>157</v>
      </c>
      <c r="H330" s="2" t="s">
        <v>23</v>
      </c>
      <c r="I330" s="13" t="s">
        <v>311</v>
      </c>
      <c r="J330" s="2">
        <v>2</v>
      </c>
      <c r="K330" s="23">
        <v>1.8045</v>
      </c>
      <c r="L330" s="23">
        <v>1.9742</v>
      </c>
      <c r="M330" s="23">
        <v>0.42799999999999999</v>
      </c>
      <c r="N330" s="23">
        <v>0.48980000000000001</v>
      </c>
      <c r="O330" s="2"/>
    </row>
    <row r="331" spans="1:15" x14ac:dyDescent="0.2">
      <c r="A331" s="2" t="s">
        <v>356</v>
      </c>
      <c r="B331" s="3">
        <v>43551</v>
      </c>
      <c r="C331" s="3">
        <v>43558</v>
      </c>
      <c r="D331" s="2">
        <f t="shared" si="5"/>
        <v>7</v>
      </c>
      <c r="E331" s="2">
        <v>4</v>
      </c>
      <c r="F331" s="2" t="s">
        <v>156</v>
      </c>
      <c r="G331" s="2" t="s">
        <v>158</v>
      </c>
      <c r="H331" s="2" t="s">
        <v>23</v>
      </c>
      <c r="I331" s="14" t="s">
        <v>311</v>
      </c>
      <c r="J331" s="2">
        <v>2</v>
      </c>
      <c r="K331" s="23">
        <v>1.8032999999999999</v>
      </c>
      <c r="L331" s="23">
        <v>2.097</v>
      </c>
      <c r="M331" s="23" t="s">
        <v>51</v>
      </c>
      <c r="N331" s="23" t="s">
        <v>51</v>
      </c>
      <c r="O331" s="2"/>
    </row>
    <row r="332" spans="1:15" x14ac:dyDescent="0.2">
      <c r="A332" s="2" t="s">
        <v>356</v>
      </c>
      <c r="B332" s="3">
        <v>43551</v>
      </c>
      <c r="C332" s="3">
        <v>43558</v>
      </c>
      <c r="D332" s="2">
        <f t="shared" si="5"/>
        <v>7</v>
      </c>
      <c r="E332" s="2">
        <v>4</v>
      </c>
      <c r="F332" s="2" t="s">
        <v>156</v>
      </c>
      <c r="G332" s="2" t="s">
        <v>365</v>
      </c>
      <c r="H332" s="2" t="s">
        <v>23</v>
      </c>
      <c r="I332" s="14" t="s">
        <v>310</v>
      </c>
      <c r="J332" s="2">
        <v>2</v>
      </c>
      <c r="K332" s="23">
        <v>1.6712</v>
      </c>
      <c r="L332" s="23">
        <v>1.9850000000000001</v>
      </c>
      <c r="M332" s="23">
        <v>0.49590000000000001</v>
      </c>
      <c r="N332" s="23">
        <v>0.57350000000000001</v>
      </c>
      <c r="O332" s="2"/>
    </row>
    <row r="333" spans="1:15" x14ac:dyDescent="0.2">
      <c r="A333" s="2" t="s">
        <v>356</v>
      </c>
      <c r="B333" s="3">
        <v>43551</v>
      </c>
      <c r="C333" s="3">
        <v>43558</v>
      </c>
      <c r="D333" s="2">
        <f t="shared" si="5"/>
        <v>7</v>
      </c>
      <c r="E333" s="2">
        <v>4</v>
      </c>
      <c r="F333" s="2" t="s">
        <v>156</v>
      </c>
      <c r="G333" s="2" t="s">
        <v>366</v>
      </c>
      <c r="H333" s="2" t="s">
        <v>23</v>
      </c>
      <c r="I333" s="14" t="s">
        <v>310</v>
      </c>
      <c r="J333" s="2">
        <v>2</v>
      </c>
      <c r="K333" s="23">
        <v>1.8092999999999999</v>
      </c>
      <c r="L333" s="23">
        <v>2.1461000000000001</v>
      </c>
      <c r="M333" s="23">
        <v>0.39950000000000002</v>
      </c>
      <c r="N333" s="23">
        <v>0.50639999999999996</v>
      </c>
      <c r="O333" s="2"/>
    </row>
    <row r="334" spans="1:15" x14ac:dyDescent="0.2">
      <c r="A334" s="2" t="s">
        <v>356</v>
      </c>
      <c r="B334" s="3">
        <v>43551</v>
      </c>
      <c r="C334" s="3">
        <v>43558</v>
      </c>
      <c r="D334" s="2">
        <f t="shared" si="5"/>
        <v>7</v>
      </c>
      <c r="E334" s="2">
        <v>4</v>
      </c>
      <c r="F334" s="2" t="s">
        <v>156</v>
      </c>
      <c r="G334" s="2" t="s">
        <v>163</v>
      </c>
      <c r="H334" s="2" t="s">
        <v>24</v>
      </c>
      <c r="I334" s="13" t="s">
        <v>311</v>
      </c>
      <c r="J334" s="2">
        <v>3</v>
      </c>
      <c r="K334" s="23">
        <v>1.7105999999999999</v>
      </c>
      <c r="L334" s="23">
        <v>1.8272999999999999</v>
      </c>
      <c r="M334" s="23">
        <v>0.55259999999999998</v>
      </c>
      <c r="N334" s="23">
        <v>0.57630000000000003</v>
      </c>
      <c r="O334" s="2"/>
    </row>
    <row r="335" spans="1:15" x14ac:dyDescent="0.2">
      <c r="A335" s="2" t="s">
        <v>356</v>
      </c>
      <c r="B335" s="3">
        <v>43551</v>
      </c>
      <c r="C335" s="3">
        <v>43558</v>
      </c>
      <c r="D335" s="2">
        <f t="shared" si="5"/>
        <v>7</v>
      </c>
      <c r="E335" s="2">
        <v>4</v>
      </c>
      <c r="F335" s="2" t="s">
        <v>156</v>
      </c>
      <c r="G335" s="2" t="s">
        <v>164</v>
      </c>
      <c r="H335" s="2" t="s">
        <v>24</v>
      </c>
      <c r="I335" s="14" t="s">
        <v>311</v>
      </c>
      <c r="J335" s="2">
        <v>3</v>
      </c>
      <c r="K335" s="23">
        <v>1.7769999999999999</v>
      </c>
      <c r="L335" s="23">
        <v>1.8656999999999999</v>
      </c>
      <c r="M335" s="23" t="s">
        <v>51</v>
      </c>
      <c r="N335" s="23" t="s">
        <v>51</v>
      </c>
      <c r="O335" s="2"/>
    </row>
    <row r="336" spans="1:15" x14ac:dyDescent="0.2">
      <c r="A336" s="2" t="s">
        <v>356</v>
      </c>
      <c r="B336" s="3">
        <v>43551</v>
      </c>
      <c r="C336" s="3">
        <v>43558</v>
      </c>
      <c r="D336" s="2">
        <f t="shared" si="5"/>
        <v>7</v>
      </c>
      <c r="E336" s="2">
        <v>4</v>
      </c>
      <c r="F336" s="2" t="s">
        <v>156</v>
      </c>
      <c r="G336" s="2" t="s">
        <v>367</v>
      </c>
      <c r="H336" s="2" t="s">
        <v>24</v>
      </c>
      <c r="I336" s="14" t="s">
        <v>310</v>
      </c>
      <c r="J336" s="2">
        <v>3</v>
      </c>
      <c r="K336" s="23">
        <v>1.7965</v>
      </c>
      <c r="L336" s="23">
        <v>1.9468000000000001</v>
      </c>
      <c r="M336" s="23">
        <v>0.50380000000000003</v>
      </c>
      <c r="N336" s="23">
        <v>0.53359999999999996</v>
      </c>
      <c r="O336" s="2"/>
    </row>
    <row r="337" spans="1:15" x14ac:dyDescent="0.2">
      <c r="A337" s="2" t="s">
        <v>356</v>
      </c>
      <c r="B337" s="3">
        <v>43551</v>
      </c>
      <c r="C337" s="3">
        <v>43558</v>
      </c>
      <c r="D337" s="2">
        <f t="shared" si="5"/>
        <v>7</v>
      </c>
      <c r="E337" s="2">
        <v>4</v>
      </c>
      <c r="F337" s="2" t="s">
        <v>156</v>
      </c>
      <c r="G337" s="2" t="s">
        <v>368</v>
      </c>
      <c r="H337" s="2" t="s">
        <v>24</v>
      </c>
      <c r="I337" s="14" t="s">
        <v>310</v>
      </c>
      <c r="J337" s="2">
        <v>3</v>
      </c>
      <c r="K337" s="23">
        <v>1.8059000000000001</v>
      </c>
      <c r="L337" s="23">
        <v>1.9578</v>
      </c>
      <c r="M337" s="23">
        <v>0.39850000000000002</v>
      </c>
      <c r="N337" s="23">
        <v>0.42809999999999998</v>
      </c>
      <c r="O337" s="2"/>
    </row>
    <row r="338" spans="1:15" x14ac:dyDescent="0.2">
      <c r="A338" s="2" t="s">
        <v>356</v>
      </c>
      <c r="B338" s="3">
        <v>43551</v>
      </c>
      <c r="C338" s="3">
        <v>43558</v>
      </c>
      <c r="D338" s="2">
        <f t="shared" si="5"/>
        <v>7</v>
      </c>
      <c r="E338" s="2">
        <v>1</v>
      </c>
      <c r="F338" s="2" t="s">
        <v>181</v>
      </c>
      <c r="G338" s="2" t="s">
        <v>169</v>
      </c>
      <c r="H338" s="2" t="s">
        <v>23</v>
      </c>
      <c r="I338" s="13" t="s">
        <v>311</v>
      </c>
      <c r="J338" s="2">
        <v>2</v>
      </c>
      <c r="K338" s="23">
        <v>1.8223</v>
      </c>
      <c r="L338" s="23">
        <v>2.1103000000000001</v>
      </c>
      <c r="M338" s="23">
        <v>0.47049999999999997</v>
      </c>
      <c r="N338" s="23">
        <v>0.55820000000000003</v>
      </c>
      <c r="O338" s="2"/>
    </row>
    <row r="339" spans="1:15" x14ac:dyDescent="0.2">
      <c r="A339" s="2" t="s">
        <v>356</v>
      </c>
      <c r="B339" s="3">
        <v>43551</v>
      </c>
      <c r="C339" s="3">
        <v>43558</v>
      </c>
      <c r="D339" s="2">
        <f t="shared" si="5"/>
        <v>7</v>
      </c>
      <c r="E339" s="2">
        <v>1</v>
      </c>
      <c r="F339" s="2" t="s">
        <v>181</v>
      </c>
      <c r="G339" s="2" t="s">
        <v>170</v>
      </c>
      <c r="H339" s="2" t="s">
        <v>23</v>
      </c>
      <c r="I339" s="14" t="s">
        <v>311</v>
      </c>
      <c r="J339" s="2">
        <v>2</v>
      </c>
      <c r="K339" s="23">
        <v>1.7161999999999999</v>
      </c>
      <c r="L339" s="23">
        <v>1.9104000000000001</v>
      </c>
      <c r="M339" s="23" t="s">
        <v>51</v>
      </c>
      <c r="N339" s="23" t="s">
        <v>51</v>
      </c>
      <c r="O339" s="2"/>
    </row>
    <row r="340" spans="1:15" x14ac:dyDescent="0.2">
      <c r="A340" s="2" t="s">
        <v>356</v>
      </c>
      <c r="B340" s="3">
        <v>43551</v>
      </c>
      <c r="C340" s="3">
        <v>43558</v>
      </c>
      <c r="D340" s="2">
        <f t="shared" si="5"/>
        <v>7</v>
      </c>
      <c r="E340" s="2">
        <v>1</v>
      </c>
      <c r="F340" s="2" t="s">
        <v>181</v>
      </c>
      <c r="G340" s="2" t="s">
        <v>369</v>
      </c>
      <c r="H340" s="2" t="s">
        <v>23</v>
      </c>
      <c r="I340" s="14" t="s">
        <v>310</v>
      </c>
      <c r="J340" s="2">
        <v>2</v>
      </c>
      <c r="K340" s="23">
        <v>1.7858000000000001</v>
      </c>
      <c r="L340" s="23">
        <v>2.0211000000000001</v>
      </c>
      <c r="M340" s="23">
        <v>0.55320000000000003</v>
      </c>
      <c r="N340" s="23">
        <v>0.63400000000000001</v>
      </c>
      <c r="O340" s="2"/>
    </row>
    <row r="341" spans="1:15" x14ac:dyDescent="0.2">
      <c r="A341" s="2" t="s">
        <v>356</v>
      </c>
      <c r="B341" s="3">
        <v>43551</v>
      </c>
      <c r="C341" s="3">
        <v>43558</v>
      </c>
      <c r="D341" s="2">
        <f t="shared" si="5"/>
        <v>7</v>
      </c>
      <c r="E341" s="2">
        <v>1</v>
      </c>
      <c r="F341" s="2" t="s">
        <v>181</v>
      </c>
      <c r="G341" s="2" t="s">
        <v>370</v>
      </c>
      <c r="H341" s="2" t="s">
        <v>23</v>
      </c>
      <c r="I341" s="14" t="s">
        <v>310</v>
      </c>
      <c r="J341" s="2">
        <v>2</v>
      </c>
      <c r="K341" s="23">
        <v>1.6316999999999999</v>
      </c>
      <c r="L341" s="23">
        <v>1.8722000000000001</v>
      </c>
      <c r="M341" s="23">
        <v>0.46260000000000001</v>
      </c>
      <c r="N341" s="23">
        <v>0.53959999999999997</v>
      </c>
      <c r="O341" s="2"/>
    </row>
    <row r="342" spans="1:15" x14ac:dyDescent="0.2">
      <c r="A342" s="2" t="s">
        <v>356</v>
      </c>
      <c r="B342" s="3">
        <v>43551</v>
      </c>
      <c r="C342" s="3">
        <v>43558</v>
      </c>
      <c r="D342" s="2">
        <f t="shared" si="5"/>
        <v>7</v>
      </c>
      <c r="E342" s="2">
        <v>1</v>
      </c>
      <c r="F342" s="2" t="s">
        <v>181</v>
      </c>
      <c r="G342" s="2" t="s">
        <v>175</v>
      </c>
      <c r="H342" s="2" t="s">
        <v>24</v>
      </c>
      <c r="I342" s="13" t="s">
        <v>311</v>
      </c>
      <c r="J342" s="2">
        <v>3</v>
      </c>
      <c r="K342" s="23">
        <v>1.6858</v>
      </c>
      <c r="L342" s="23">
        <v>1.827</v>
      </c>
      <c r="M342" s="23">
        <v>0.37390000000000001</v>
      </c>
      <c r="N342" s="23">
        <v>0.40770000000000001</v>
      </c>
      <c r="O342" s="2"/>
    </row>
    <row r="343" spans="1:15" x14ac:dyDescent="0.2">
      <c r="A343" s="2" t="s">
        <v>356</v>
      </c>
      <c r="B343" s="3">
        <v>43551</v>
      </c>
      <c r="C343" s="3">
        <v>43558</v>
      </c>
      <c r="D343" s="2">
        <f t="shared" si="5"/>
        <v>7</v>
      </c>
      <c r="E343" s="2">
        <v>1</v>
      </c>
      <c r="F343" s="2" t="s">
        <v>181</v>
      </c>
      <c r="G343" s="2" t="s">
        <v>176</v>
      </c>
      <c r="H343" s="2" t="s">
        <v>24</v>
      </c>
      <c r="I343" s="14" t="s">
        <v>311</v>
      </c>
      <c r="J343" s="2">
        <v>3</v>
      </c>
      <c r="K343" s="23">
        <v>1.764</v>
      </c>
      <c r="L343" s="23">
        <v>1.8837999999999999</v>
      </c>
      <c r="M343" s="23" t="s">
        <v>51</v>
      </c>
      <c r="N343" s="23" t="s">
        <v>51</v>
      </c>
      <c r="O343" s="2"/>
    </row>
    <row r="344" spans="1:15" x14ac:dyDescent="0.2">
      <c r="A344" s="2" t="s">
        <v>356</v>
      </c>
      <c r="B344" s="3">
        <v>43551</v>
      </c>
      <c r="C344" s="3">
        <v>43558</v>
      </c>
      <c r="D344" s="2">
        <f t="shared" si="5"/>
        <v>7</v>
      </c>
      <c r="E344" s="2">
        <v>1</v>
      </c>
      <c r="F344" s="2" t="s">
        <v>181</v>
      </c>
      <c r="G344" s="2" t="s">
        <v>371</v>
      </c>
      <c r="H344" s="2" t="s">
        <v>24</v>
      </c>
      <c r="I344" s="14" t="s">
        <v>310</v>
      </c>
      <c r="J344" s="2">
        <v>3</v>
      </c>
      <c r="K344" s="23">
        <v>1.7428999999999999</v>
      </c>
      <c r="L344" s="23">
        <v>1.9365000000000001</v>
      </c>
      <c r="M344" s="23">
        <v>0.38390000000000002</v>
      </c>
      <c r="N344" s="23">
        <v>0.4289</v>
      </c>
      <c r="O344" s="2"/>
    </row>
    <row r="345" spans="1:15" x14ac:dyDescent="0.2">
      <c r="A345" s="2" t="s">
        <v>356</v>
      </c>
      <c r="B345" s="3">
        <v>43551</v>
      </c>
      <c r="C345" s="3">
        <v>43558</v>
      </c>
      <c r="D345" s="2">
        <f t="shared" si="5"/>
        <v>7</v>
      </c>
      <c r="E345" s="2">
        <v>1</v>
      </c>
      <c r="F345" s="2" t="s">
        <v>181</v>
      </c>
      <c r="G345" s="2" t="s">
        <v>372</v>
      </c>
      <c r="H345" s="2" t="s">
        <v>24</v>
      </c>
      <c r="I345" s="14" t="s">
        <v>310</v>
      </c>
      <c r="J345" s="2">
        <v>3</v>
      </c>
      <c r="K345" s="23">
        <v>1.6917</v>
      </c>
      <c r="L345" s="23">
        <v>1.8863000000000001</v>
      </c>
      <c r="M345" s="23">
        <v>0.38819999999999999</v>
      </c>
      <c r="N345" s="23">
        <v>0.4335</v>
      </c>
      <c r="O345" s="2"/>
    </row>
    <row r="346" spans="1:15" x14ac:dyDescent="0.2">
      <c r="A346" s="2" t="s">
        <v>356</v>
      </c>
      <c r="B346" s="3">
        <v>43551</v>
      </c>
      <c r="C346" s="3">
        <v>43558</v>
      </c>
      <c r="D346" s="2">
        <f t="shared" si="5"/>
        <v>7</v>
      </c>
      <c r="E346" s="2">
        <v>1</v>
      </c>
      <c r="F346" s="2" t="s">
        <v>194</v>
      </c>
      <c r="G346" s="2" t="s">
        <v>182</v>
      </c>
      <c r="H346" s="2" t="s">
        <v>23</v>
      </c>
      <c r="I346" s="13" t="s">
        <v>311</v>
      </c>
      <c r="J346" s="2">
        <v>2</v>
      </c>
      <c r="K346" s="23">
        <v>1.7390000000000001</v>
      </c>
      <c r="L346" s="23">
        <v>1.8786</v>
      </c>
      <c r="M346" s="23">
        <v>0.43240000000000001</v>
      </c>
      <c r="N346" s="23">
        <v>0.47949999999999998</v>
      </c>
      <c r="O346" s="2"/>
    </row>
    <row r="347" spans="1:15" x14ac:dyDescent="0.2">
      <c r="A347" s="2" t="s">
        <v>356</v>
      </c>
      <c r="B347" s="3">
        <v>43551</v>
      </c>
      <c r="C347" s="3">
        <v>43558</v>
      </c>
      <c r="D347" s="2">
        <f t="shared" si="5"/>
        <v>7</v>
      </c>
      <c r="E347" s="2">
        <v>1</v>
      </c>
      <c r="F347" s="2" t="s">
        <v>194</v>
      </c>
      <c r="G347" s="2" t="s">
        <v>183</v>
      </c>
      <c r="H347" s="2" t="s">
        <v>23</v>
      </c>
      <c r="I347" s="14" t="s">
        <v>311</v>
      </c>
      <c r="J347" s="2">
        <v>2</v>
      </c>
      <c r="K347" s="23">
        <v>1.6623000000000001</v>
      </c>
      <c r="L347" s="23">
        <v>1.9039999999999999</v>
      </c>
      <c r="M347" s="23" t="s">
        <v>51</v>
      </c>
      <c r="N347" s="23" t="s">
        <v>51</v>
      </c>
      <c r="O347" s="2"/>
    </row>
    <row r="348" spans="1:15" x14ac:dyDescent="0.2">
      <c r="A348" s="2" t="s">
        <v>356</v>
      </c>
      <c r="B348" s="3">
        <v>43551</v>
      </c>
      <c r="C348" s="3">
        <v>43558</v>
      </c>
      <c r="D348" s="2">
        <f t="shared" si="5"/>
        <v>7</v>
      </c>
      <c r="E348" s="2">
        <v>1</v>
      </c>
      <c r="F348" s="2" t="s">
        <v>194</v>
      </c>
      <c r="G348" s="2" t="s">
        <v>373</v>
      </c>
      <c r="H348" s="2" t="s">
        <v>23</v>
      </c>
      <c r="I348" s="14" t="s">
        <v>310</v>
      </c>
      <c r="J348" s="2">
        <v>2</v>
      </c>
      <c r="K348" s="23">
        <v>1.6898</v>
      </c>
      <c r="L348" s="23">
        <v>2.0613000000000001</v>
      </c>
      <c r="M348" s="23">
        <v>0.43490000000000001</v>
      </c>
      <c r="N348" s="23">
        <v>0.55020000000000002</v>
      </c>
      <c r="O348" s="2"/>
    </row>
    <row r="349" spans="1:15" x14ac:dyDescent="0.2">
      <c r="A349" s="2" t="s">
        <v>356</v>
      </c>
      <c r="B349" s="3">
        <v>43551</v>
      </c>
      <c r="C349" s="3">
        <v>43558</v>
      </c>
      <c r="D349" s="2">
        <f t="shared" si="5"/>
        <v>7</v>
      </c>
      <c r="E349" s="2">
        <v>1</v>
      </c>
      <c r="F349" s="2" t="s">
        <v>194</v>
      </c>
      <c r="G349" s="2" t="s">
        <v>374</v>
      </c>
      <c r="H349" s="2" t="s">
        <v>23</v>
      </c>
      <c r="I349" s="14" t="s">
        <v>310</v>
      </c>
      <c r="J349" s="2">
        <v>2</v>
      </c>
      <c r="K349" s="23">
        <v>1.718</v>
      </c>
      <c r="L349" s="23">
        <v>2.0428000000000002</v>
      </c>
      <c r="M349" s="23">
        <v>0.37640000000000001</v>
      </c>
      <c r="N349" s="23">
        <v>0.49270000000000003</v>
      </c>
      <c r="O349" s="2"/>
    </row>
    <row r="350" spans="1:15" x14ac:dyDescent="0.2">
      <c r="A350" s="2" t="s">
        <v>356</v>
      </c>
      <c r="B350" s="3">
        <v>43551</v>
      </c>
      <c r="C350" s="3">
        <v>43558</v>
      </c>
      <c r="D350" s="2">
        <f t="shared" si="5"/>
        <v>7</v>
      </c>
      <c r="E350" s="2">
        <v>1</v>
      </c>
      <c r="F350" s="2" t="s">
        <v>194</v>
      </c>
      <c r="G350" s="2" t="s">
        <v>188</v>
      </c>
      <c r="H350" s="2" t="s">
        <v>24</v>
      </c>
      <c r="I350" s="13" t="s">
        <v>311</v>
      </c>
      <c r="J350" s="2">
        <v>3</v>
      </c>
      <c r="K350" s="23">
        <v>1.8363</v>
      </c>
      <c r="L350" s="23">
        <v>1.9763999999999999</v>
      </c>
      <c r="M350" s="23">
        <v>0.34460000000000002</v>
      </c>
      <c r="N350" s="23">
        <v>0.38119999999999998</v>
      </c>
      <c r="O350" s="2"/>
    </row>
    <row r="351" spans="1:15" x14ac:dyDescent="0.2">
      <c r="A351" s="2" t="s">
        <v>356</v>
      </c>
      <c r="B351" s="3">
        <v>43551</v>
      </c>
      <c r="C351" s="3">
        <v>43558</v>
      </c>
      <c r="D351" s="2">
        <f t="shared" si="5"/>
        <v>7</v>
      </c>
      <c r="E351" s="2">
        <v>1</v>
      </c>
      <c r="F351" s="2" t="s">
        <v>194</v>
      </c>
      <c r="G351" s="2" t="s">
        <v>189</v>
      </c>
      <c r="H351" s="2" t="s">
        <v>24</v>
      </c>
      <c r="I351" s="14" t="s">
        <v>311</v>
      </c>
      <c r="J351" s="2">
        <v>3</v>
      </c>
      <c r="K351" s="23">
        <v>1.8059000000000001</v>
      </c>
      <c r="L351" s="23">
        <v>1.9742</v>
      </c>
      <c r="M351" s="23" t="s">
        <v>51</v>
      </c>
      <c r="N351" s="23" t="s">
        <v>51</v>
      </c>
      <c r="O351" s="2"/>
    </row>
    <row r="352" spans="1:15" x14ac:dyDescent="0.2">
      <c r="A352" s="2" t="s">
        <v>356</v>
      </c>
      <c r="B352" s="3">
        <v>43551</v>
      </c>
      <c r="C352" s="3">
        <v>43558</v>
      </c>
      <c r="D352" s="2">
        <f t="shared" si="5"/>
        <v>7</v>
      </c>
      <c r="E352" s="2">
        <v>1</v>
      </c>
      <c r="F352" s="2" t="s">
        <v>194</v>
      </c>
      <c r="G352" s="2" t="s">
        <v>375</v>
      </c>
      <c r="H352" s="2" t="s">
        <v>24</v>
      </c>
      <c r="I352" s="14" t="s">
        <v>310</v>
      </c>
      <c r="J352" s="2">
        <v>3</v>
      </c>
      <c r="K352" s="23">
        <v>1.8239000000000001</v>
      </c>
      <c r="L352" s="23">
        <v>1.9381999999999999</v>
      </c>
      <c r="M352" s="23">
        <v>0.33439999999999998</v>
      </c>
      <c r="N352" s="23">
        <v>0.3503</v>
      </c>
      <c r="O352" s="2"/>
    </row>
    <row r="353" spans="1:15" x14ac:dyDescent="0.2">
      <c r="A353" s="2" t="s">
        <v>356</v>
      </c>
      <c r="B353" s="3">
        <v>43551</v>
      </c>
      <c r="C353" s="3">
        <v>43558</v>
      </c>
      <c r="D353" s="2">
        <f t="shared" si="5"/>
        <v>7</v>
      </c>
      <c r="E353" s="2">
        <v>1</v>
      </c>
      <c r="F353" s="2" t="s">
        <v>194</v>
      </c>
      <c r="G353" s="2" t="s">
        <v>376</v>
      </c>
      <c r="H353" s="2" t="s">
        <v>24</v>
      </c>
      <c r="I353" s="14" t="s">
        <v>310</v>
      </c>
      <c r="J353" s="2">
        <v>3</v>
      </c>
      <c r="K353" s="23">
        <v>1.7638</v>
      </c>
      <c r="L353" s="23">
        <v>1.909</v>
      </c>
      <c r="M353" s="23">
        <v>0.4103</v>
      </c>
      <c r="N353" s="23">
        <v>0.436</v>
      </c>
      <c r="O353" s="2"/>
    </row>
    <row r="354" spans="1:15" x14ac:dyDescent="0.2">
      <c r="A354" s="2" t="s">
        <v>356</v>
      </c>
      <c r="B354" s="3">
        <v>43551</v>
      </c>
      <c r="C354" s="3">
        <v>43558</v>
      </c>
      <c r="D354" s="2">
        <f t="shared" si="5"/>
        <v>7</v>
      </c>
      <c r="E354" s="2">
        <v>3</v>
      </c>
      <c r="F354" s="2" t="s">
        <v>207</v>
      </c>
      <c r="G354" s="2" t="s">
        <v>195</v>
      </c>
      <c r="H354" s="2" t="s">
        <v>23</v>
      </c>
      <c r="I354" s="13" t="s">
        <v>311</v>
      </c>
      <c r="J354" s="2">
        <v>2</v>
      </c>
      <c r="K354" s="23">
        <v>1.6756</v>
      </c>
      <c r="L354" s="23">
        <v>1.7916000000000001</v>
      </c>
      <c r="M354" s="23">
        <v>0.34389999999999998</v>
      </c>
      <c r="N354" s="23">
        <v>0.38319999999999999</v>
      </c>
      <c r="O354" s="2"/>
    </row>
    <row r="355" spans="1:15" x14ac:dyDescent="0.2">
      <c r="A355" s="2" t="s">
        <v>356</v>
      </c>
      <c r="B355" s="3">
        <v>43551</v>
      </c>
      <c r="C355" s="3">
        <v>43558</v>
      </c>
      <c r="D355" s="2">
        <f t="shared" si="5"/>
        <v>7</v>
      </c>
      <c r="E355" s="2">
        <v>3</v>
      </c>
      <c r="F355" s="2" t="s">
        <v>207</v>
      </c>
      <c r="G355" s="2" t="s">
        <v>196</v>
      </c>
      <c r="H355" s="2" t="s">
        <v>23</v>
      </c>
      <c r="I355" s="14" t="s">
        <v>311</v>
      </c>
      <c r="J355" s="2">
        <v>2</v>
      </c>
      <c r="K355" s="23">
        <v>1.8445</v>
      </c>
      <c r="L355" s="23">
        <v>1.9283999999999999</v>
      </c>
      <c r="M355" s="23" t="s">
        <v>51</v>
      </c>
      <c r="N355" s="23" t="s">
        <v>51</v>
      </c>
      <c r="O355" s="2"/>
    </row>
    <row r="356" spans="1:15" x14ac:dyDescent="0.2">
      <c r="A356" s="2" t="s">
        <v>356</v>
      </c>
      <c r="B356" s="3">
        <v>43551</v>
      </c>
      <c r="C356" s="3">
        <v>43558</v>
      </c>
      <c r="D356" s="2">
        <f t="shared" si="5"/>
        <v>7</v>
      </c>
      <c r="E356" s="2">
        <v>3</v>
      </c>
      <c r="F356" s="2" t="s">
        <v>207</v>
      </c>
      <c r="G356" s="2" t="s">
        <v>377</v>
      </c>
      <c r="H356" s="2" t="s">
        <v>23</v>
      </c>
      <c r="I356" s="14" t="s">
        <v>310</v>
      </c>
      <c r="J356" s="2">
        <v>2</v>
      </c>
      <c r="K356" s="23">
        <v>1.7484999999999999</v>
      </c>
      <c r="L356" s="23">
        <v>1.8726</v>
      </c>
      <c r="M356" s="23">
        <v>0.40350000000000003</v>
      </c>
      <c r="N356" s="23">
        <v>0.44479999999999997</v>
      </c>
      <c r="O356" s="2"/>
    </row>
    <row r="357" spans="1:15" x14ac:dyDescent="0.2">
      <c r="A357" s="2" t="s">
        <v>356</v>
      </c>
      <c r="B357" s="3">
        <v>43551</v>
      </c>
      <c r="C357" s="3">
        <v>43558</v>
      </c>
      <c r="D357" s="2">
        <f t="shared" si="5"/>
        <v>7</v>
      </c>
      <c r="E357" s="2">
        <v>3</v>
      </c>
      <c r="F357" s="2" t="s">
        <v>207</v>
      </c>
      <c r="G357" s="2" t="s">
        <v>380</v>
      </c>
      <c r="H357" s="2" t="s">
        <v>23</v>
      </c>
      <c r="I357" s="14" t="s">
        <v>310</v>
      </c>
      <c r="J357" s="2">
        <v>2</v>
      </c>
      <c r="K357" s="23">
        <v>1.8137000000000001</v>
      </c>
      <c r="L357" s="23">
        <v>2.0085000000000002</v>
      </c>
      <c r="M357" s="23">
        <v>0.35589999999999999</v>
      </c>
      <c r="N357" s="23">
        <v>0.43030000000000002</v>
      </c>
      <c r="O357" s="2"/>
    </row>
    <row r="358" spans="1:15" x14ac:dyDescent="0.2">
      <c r="A358" s="2" t="s">
        <v>356</v>
      </c>
      <c r="B358" s="3">
        <v>43551</v>
      </c>
      <c r="C358" s="3">
        <v>43558</v>
      </c>
      <c r="D358" s="2">
        <f t="shared" si="5"/>
        <v>7</v>
      </c>
      <c r="E358" s="2">
        <v>3</v>
      </c>
      <c r="F358" s="2" t="s">
        <v>207</v>
      </c>
      <c r="G358" s="2" t="s">
        <v>201</v>
      </c>
      <c r="H358" s="2" t="s">
        <v>24</v>
      </c>
      <c r="I358" s="13" t="s">
        <v>311</v>
      </c>
      <c r="J358" s="2">
        <v>3</v>
      </c>
      <c r="K358" s="23">
        <v>1.8403</v>
      </c>
      <c r="L358" s="23">
        <v>1.9481999999999999</v>
      </c>
      <c r="M358" s="23">
        <v>0.38269999999999998</v>
      </c>
      <c r="N358" s="23">
        <v>0.40920000000000001</v>
      </c>
      <c r="O358" s="2"/>
    </row>
    <row r="359" spans="1:15" x14ac:dyDescent="0.2">
      <c r="A359" s="2" t="s">
        <v>356</v>
      </c>
      <c r="B359" s="3">
        <v>43551</v>
      </c>
      <c r="C359" s="3">
        <v>43558</v>
      </c>
      <c r="D359" s="2">
        <f t="shared" si="5"/>
        <v>7</v>
      </c>
      <c r="E359" s="2">
        <v>3</v>
      </c>
      <c r="F359" s="2" t="s">
        <v>207</v>
      </c>
      <c r="G359" s="2" t="s">
        <v>202</v>
      </c>
      <c r="H359" s="2" t="s">
        <v>24</v>
      </c>
      <c r="I359" s="14" t="s">
        <v>311</v>
      </c>
      <c r="J359" s="2">
        <v>3</v>
      </c>
      <c r="K359" s="23">
        <v>1.7992999999999999</v>
      </c>
      <c r="L359" s="23">
        <v>1.986</v>
      </c>
      <c r="M359" s="23" t="s">
        <v>51</v>
      </c>
      <c r="N359" s="23" t="s">
        <v>51</v>
      </c>
      <c r="O359" s="2"/>
    </row>
    <row r="360" spans="1:15" x14ac:dyDescent="0.2">
      <c r="A360" s="2" t="s">
        <v>356</v>
      </c>
      <c r="B360" s="3">
        <v>43551</v>
      </c>
      <c r="C360" s="3">
        <v>43558</v>
      </c>
      <c r="D360" s="2">
        <f t="shared" si="5"/>
        <v>7</v>
      </c>
      <c r="E360" s="2">
        <v>3</v>
      </c>
      <c r="F360" s="2" t="s">
        <v>207</v>
      </c>
      <c r="G360" s="2" t="s">
        <v>378</v>
      </c>
      <c r="H360" s="2" t="s">
        <v>24</v>
      </c>
      <c r="I360" s="14" t="s">
        <v>310</v>
      </c>
      <c r="J360" s="2">
        <v>3</v>
      </c>
      <c r="K360" s="23">
        <v>1.7911999999999999</v>
      </c>
      <c r="L360" s="23">
        <v>1.9139999999999999</v>
      </c>
      <c r="M360" s="23">
        <v>0.33960000000000001</v>
      </c>
      <c r="N360" s="23">
        <v>0.36380000000000001</v>
      </c>
      <c r="O360" s="2"/>
    </row>
    <row r="361" spans="1:15" x14ac:dyDescent="0.2">
      <c r="A361" s="2" t="s">
        <v>356</v>
      </c>
      <c r="B361" s="3">
        <v>43551</v>
      </c>
      <c r="C361" s="3">
        <v>43558</v>
      </c>
      <c r="D361" s="2">
        <f t="shared" si="5"/>
        <v>7</v>
      </c>
      <c r="E361" s="2">
        <v>3</v>
      </c>
      <c r="F361" s="2" t="s">
        <v>207</v>
      </c>
      <c r="G361" s="2" t="s">
        <v>381</v>
      </c>
      <c r="H361" s="2" t="s">
        <v>24</v>
      </c>
      <c r="I361" s="14" t="s">
        <v>310</v>
      </c>
      <c r="J361" s="2">
        <v>3</v>
      </c>
      <c r="K361" s="23">
        <v>1.7674000000000001</v>
      </c>
      <c r="L361" s="23">
        <v>1.9988999999999999</v>
      </c>
      <c r="M361" s="23">
        <v>0.36749999999999999</v>
      </c>
      <c r="N361" s="23">
        <v>0.42380000000000001</v>
      </c>
      <c r="O361" s="2"/>
    </row>
    <row r="362" spans="1:15" x14ac:dyDescent="0.2">
      <c r="A362" s="2" t="s">
        <v>356</v>
      </c>
      <c r="B362" s="3">
        <v>43552</v>
      </c>
      <c r="C362" s="3">
        <v>43558</v>
      </c>
      <c r="D362" s="2">
        <f t="shared" si="5"/>
        <v>6</v>
      </c>
      <c r="E362" s="2">
        <v>4</v>
      </c>
      <c r="F362" s="2" t="s">
        <v>220</v>
      </c>
      <c r="G362" s="2" t="s">
        <v>208</v>
      </c>
      <c r="H362" s="2" t="s">
        <v>23</v>
      </c>
      <c r="I362" s="13" t="s">
        <v>311</v>
      </c>
      <c r="J362" s="2">
        <v>2</v>
      </c>
      <c r="K362" s="23">
        <v>1.7665999999999999</v>
      </c>
      <c r="L362" s="23">
        <v>2.0991</v>
      </c>
      <c r="M362" s="23">
        <v>0.33510000000000001</v>
      </c>
      <c r="N362" s="23">
        <v>0.43169999999999997</v>
      </c>
      <c r="O362" s="2"/>
    </row>
    <row r="363" spans="1:15" x14ac:dyDescent="0.2">
      <c r="A363" s="2" t="s">
        <v>356</v>
      </c>
      <c r="B363" s="3">
        <v>43552</v>
      </c>
      <c r="C363" s="3">
        <v>43558</v>
      </c>
      <c r="D363" s="2">
        <f t="shared" si="5"/>
        <v>6</v>
      </c>
      <c r="E363" s="2">
        <v>4</v>
      </c>
      <c r="F363" s="2" t="s">
        <v>220</v>
      </c>
      <c r="G363" s="2" t="s">
        <v>209</v>
      </c>
      <c r="H363" s="2" t="s">
        <v>23</v>
      </c>
      <c r="I363" s="14" t="s">
        <v>311</v>
      </c>
      <c r="J363" s="2">
        <v>2</v>
      </c>
      <c r="K363" s="23">
        <v>1.8387</v>
      </c>
      <c r="L363" s="23">
        <v>2.2286000000000001</v>
      </c>
      <c r="M363" s="23" t="s">
        <v>51</v>
      </c>
      <c r="N363" s="23" t="s">
        <v>51</v>
      </c>
      <c r="O363" s="2"/>
    </row>
    <row r="364" spans="1:15" x14ac:dyDescent="0.2">
      <c r="A364" s="2" t="s">
        <v>356</v>
      </c>
      <c r="B364" s="3">
        <v>43552</v>
      </c>
      <c r="C364" s="3">
        <v>43558</v>
      </c>
      <c r="D364" s="2">
        <f t="shared" si="5"/>
        <v>6</v>
      </c>
      <c r="E364" s="2">
        <v>4</v>
      </c>
      <c r="F364" s="2" t="s">
        <v>220</v>
      </c>
      <c r="G364" s="2" t="s">
        <v>379</v>
      </c>
      <c r="H364" s="2" t="s">
        <v>23</v>
      </c>
      <c r="I364" s="14" t="s">
        <v>310</v>
      </c>
      <c r="J364" s="2">
        <v>2</v>
      </c>
      <c r="K364" s="23">
        <v>1.7921</v>
      </c>
      <c r="L364" s="23">
        <v>2.1551999999999998</v>
      </c>
      <c r="M364" s="23">
        <v>0.3826</v>
      </c>
      <c r="N364" s="23">
        <v>0.4743</v>
      </c>
      <c r="O364" s="2"/>
    </row>
    <row r="365" spans="1:15" x14ac:dyDescent="0.2">
      <c r="A365" s="2" t="s">
        <v>356</v>
      </c>
      <c r="B365" s="3">
        <v>43552</v>
      </c>
      <c r="C365" s="3">
        <v>43558</v>
      </c>
      <c r="D365" s="2">
        <f t="shared" si="5"/>
        <v>6</v>
      </c>
      <c r="E365" s="2">
        <v>4</v>
      </c>
      <c r="F365" s="2" t="s">
        <v>220</v>
      </c>
      <c r="G365" s="2" t="s">
        <v>382</v>
      </c>
      <c r="H365" s="2" t="s">
        <v>23</v>
      </c>
      <c r="I365" s="14" t="s">
        <v>310</v>
      </c>
      <c r="J365" s="2">
        <v>2</v>
      </c>
      <c r="K365" s="23">
        <v>1.7307999999999999</v>
      </c>
      <c r="L365" s="23">
        <v>2.1212</v>
      </c>
      <c r="M365" s="23">
        <v>0.31469999999999998</v>
      </c>
      <c r="N365" s="23">
        <v>0.43530000000000002</v>
      </c>
      <c r="O365" s="2"/>
    </row>
    <row r="366" spans="1:15" x14ac:dyDescent="0.2">
      <c r="A366" s="2" t="s">
        <v>356</v>
      </c>
      <c r="B366" s="3">
        <v>43552</v>
      </c>
      <c r="C366" s="3">
        <v>43558</v>
      </c>
      <c r="D366" s="2">
        <f t="shared" si="5"/>
        <v>6</v>
      </c>
      <c r="E366" s="2">
        <v>4</v>
      </c>
      <c r="F366" s="2" t="s">
        <v>220</v>
      </c>
      <c r="G366" s="2" t="s">
        <v>214</v>
      </c>
      <c r="H366" s="2" t="s">
        <v>24</v>
      </c>
      <c r="I366" s="13" t="s">
        <v>311</v>
      </c>
      <c r="J366" s="2">
        <v>3</v>
      </c>
      <c r="K366" s="23">
        <v>1.9352</v>
      </c>
      <c r="L366" s="23">
        <v>2.0577999999999999</v>
      </c>
      <c r="M366" s="23">
        <v>0.42030000000000001</v>
      </c>
      <c r="N366" s="23">
        <v>0.44619999999999999</v>
      </c>
      <c r="O366" s="2"/>
    </row>
    <row r="367" spans="1:15" x14ac:dyDescent="0.2">
      <c r="A367" s="2" t="s">
        <v>356</v>
      </c>
      <c r="B367" s="3">
        <v>43552</v>
      </c>
      <c r="C367" s="3">
        <v>43558</v>
      </c>
      <c r="D367" s="2">
        <f t="shared" si="5"/>
        <v>6</v>
      </c>
      <c r="E367" s="2">
        <v>4</v>
      </c>
      <c r="F367" s="2" t="s">
        <v>220</v>
      </c>
      <c r="G367" s="2" t="s">
        <v>215</v>
      </c>
      <c r="H367" s="2" t="s">
        <v>24</v>
      </c>
      <c r="I367" s="14" t="s">
        <v>311</v>
      </c>
      <c r="J367" s="2">
        <v>3</v>
      </c>
      <c r="K367" s="23">
        <v>1.8334999999999999</v>
      </c>
      <c r="L367" s="23">
        <v>1.9320999999999999</v>
      </c>
      <c r="M367" s="23" t="s">
        <v>51</v>
      </c>
      <c r="N367" s="23" t="s">
        <v>51</v>
      </c>
      <c r="O367" s="2"/>
    </row>
    <row r="368" spans="1:15" x14ac:dyDescent="0.2">
      <c r="A368" s="2" t="s">
        <v>356</v>
      </c>
      <c r="B368" s="3">
        <v>43552</v>
      </c>
      <c r="C368" s="3">
        <v>43558</v>
      </c>
      <c r="D368" s="2">
        <f t="shared" si="5"/>
        <v>6</v>
      </c>
      <c r="E368" s="2">
        <v>4</v>
      </c>
      <c r="F368" s="2" t="s">
        <v>220</v>
      </c>
      <c r="G368" s="2" t="s">
        <v>383</v>
      </c>
      <c r="H368" s="2" t="s">
        <v>24</v>
      </c>
      <c r="I368" s="14" t="s">
        <v>310</v>
      </c>
      <c r="J368" s="2">
        <v>3</v>
      </c>
      <c r="K368" s="23">
        <v>1.8556999999999999</v>
      </c>
      <c r="L368" s="23">
        <v>1.9285000000000001</v>
      </c>
      <c r="M368" s="23">
        <v>0.39639999999999997</v>
      </c>
      <c r="N368" s="23">
        <v>0.41410000000000002</v>
      </c>
      <c r="O368" s="2"/>
    </row>
    <row r="369" spans="1:15" x14ac:dyDescent="0.2">
      <c r="A369" s="2" t="s">
        <v>356</v>
      </c>
      <c r="B369" s="3">
        <v>43552</v>
      </c>
      <c r="C369" s="3">
        <v>43558</v>
      </c>
      <c r="D369" s="2">
        <f t="shared" si="5"/>
        <v>6</v>
      </c>
      <c r="E369" s="2">
        <v>4</v>
      </c>
      <c r="F369" s="2" t="s">
        <v>220</v>
      </c>
      <c r="G369" s="2" t="s">
        <v>384</v>
      </c>
      <c r="H369" s="2" t="s">
        <v>24</v>
      </c>
      <c r="I369" s="14" t="s">
        <v>310</v>
      </c>
      <c r="J369" s="2">
        <v>3</v>
      </c>
      <c r="K369" s="23">
        <v>1.7987</v>
      </c>
      <c r="L369" s="23">
        <v>1.9114</v>
      </c>
      <c r="M369" s="23">
        <v>0.36049999999999999</v>
      </c>
      <c r="N369" s="23">
        <v>0.38729999999999998</v>
      </c>
      <c r="O369" s="2"/>
    </row>
    <row r="370" spans="1:15" x14ac:dyDescent="0.2">
      <c r="A370" s="2" t="s">
        <v>356</v>
      </c>
      <c r="B370" s="3">
        <v>43552</v>
      </c>
      <c r="C370" s="3">
        <v>43559</v>
      </c>
      <c r="D370" s="2">
        <f t="shared" si="5"/>
        <v>7</v>
      </c>
      <c r="E370" s="2">
        <v>0</v>
      </c>
      <c r="F370" s="2" t="s">
        <v>221</v>
      </c>
      <c r="G370" s="2" t="s">
        <v>222</v>
      </c>
      <c r="H370" s="2" t="s">
        <v>23</v>
      </c>
      <c r="I370" s="13" t="s">
        <v>311</v>
      </c>
      <c r="J370" s="2">
        <v>2</v>
      </c>
      <c r="K370" s="23">
        <v>1.7944</v>
      </c>
      <c r="L370" s="23">
        <v>2.0865999999999998</v>
      </c>
      <c r="M370" s="23">
        <v>0.45019999999999999</v>
      </c>
      <c r="N370" s="23">
        <v>0.53159999999999996</v>
      </c>
      <c r="O370" s="2"/>
    </row>
    <row r="371" spans="1:15" x14ac:dyDescent="0.2">
      <c r="A371" s="2" t="s">
        <v>356</v>
      </c>
      <c r="B371" s="3">
        <v>43552</v>
      </c>
      <c r="C371" s="3">
        <v>43559</v>
      </c>
      <c r="D371" s="2">
        <f t="shared" si="5"/>
        <v>7</v>
      </c>
      <c r="E371" s="2">
        <v>0</v>
      </c>
      <c r="F371" s="2" t="s">
        <v>221</v>
      </c>
      <c r="G371" s="2" t="s">
        <v>223</v>
      </c>
      <c r="H371" s="2" t="s">
        <v>23</v>
      </c>
      <c r="I371" s="14" t="s">
        <v>311</v>
      </c>
      <c r="J371" s="2">
        <v>2</v>
      </c>
      <c r="K371" s="23">
        <v>1.7641</v>
      </c>
      <c r="L371" s="23">
        <v>2.0960000000000001</v>
      </c>
      <c r="M371" s="23" t="s">
        <v>51</v>
      </c>
      <c r="N371" s="23" t="s">
        <v>51</v>
      </c>
      <c r="O371" s="2"/>
    </row>
    <row r="372" spans="1:15" x14ac:dyDescent="0.2">
      <c r="A372" s="2" t="s">
        <v>356</v>
      </c>
      <c r="B372" s="3">
        <v>43552</v>
      </c>
      <c r="C372" s="3">
        <v>43559</v>
      </c>
      <c r="D372" s="2">
        <f t="shared" si="5"/>
        <v>7</v>
      </c>
      <c r="E372" s="2">
        <v>0</v>
      </c>
      <c r="F372" s="2" t="s">
        <v>221</v>
      </c>
      <c r="G372" s="2" t="s">
        <v>385</v>
      </c>
      <c r="H372" s="2" t="s">
        <v>23</v>
      </c>
      <c r="I372" s="14" t="s">
        <v>310</v>
      </c>
      <c r="J372" s="2">
        <v>2</v>
      </c>
      <c r="K372" s="23">
        <v>1.8129999999999999</v>
      </c>
      <c r="L372" s="23">
        <v>2.1387999999999998</v>
      </c>
      <c r="M372" s="23">
        <v>0.38829999999999998</v>
      </c>
      <c r="N372" s="23">
        <v>0.4839</v>
      </c>
      <c r="O372" s="2"/>
    </row>
    <row r="373" spans="1:15" x14ac:dyDescent="0.2">
      <c r="A373" s="2" t="s">
        <v>356</v>
      </c>
      <c r="B373" s="3">
        <v>43552</v>
      </c>
      <c r="C373" s="3">
        <v>43559</v>
      </c>
      <c r="D373" s="2">
        <f t="shared" si="5"/>
        <v>7</v>
      </c>
      <c r="E373" s="2">
        <v>0</v>
      </c>
      <c r="F373" s="2" t="s">
        <v>221</v>
      </c>
      <c r="G373" s="2" t="s">
        <v>386</v>
      </c>
      <c r="H373" s="2" t="s">
        <v>23</v>
      </c>
      <c r="I373" s="14" t="s">
        <v>310</v>
      </c>
      <c r="J373" s="2">
        <v>2</v>
      </c>
      <c r="K373" s="23">
        <v>1.754</v>
      </c>
      <c r="L373" s="23">
        <v>2.0817000000000001</v>
      </c>
      <c r="M373" s="23">
        <v>0.58720000000000006</v>
      </c>
      <c r="N373" s="23">
        <v>0.6915</v>
      </c>
      <c r="O373" s="2"/>
    </row>
    <row r="374" spans="1:15" x14ac:dyDescent="0.2">
      <c r="A374" s="2" t="s">
        <v>356</v>
      </c>
      <c r="B374" s="3">
        <v>43552</v>
      </c>
      <c r="C374" s="3">
        <v>43559</v>
      </c>
      <c r="D374" s="2">
        <f t="shared" si="5"/>
        <v>7</v>
      </c>
      <c r="E374" s="2">
        <v>0</v>
      </c>
      <c r="F374" s="2" t="s">
        <v>221</v>
      </c>
      <c r="G374" s="2" t="s">
        <v>228</v>
      </c>
      <c r="H374" s="2" t="s">
        <v>24</v>
      </c>
      <c r="I374" s="13" t="s">
        <v>311</v>
      </c>
      <c r="J374" s="2">
        <v>3</v>
      </c>
      <c r="K374" s="23">
        <v>1.8967000000000001</v>
      </c>
      <c r="L374" s="23">
        <v>1.9937</v>
      </c>
      <c r="M374" s="23">
        <v>0.47960000000000003</v>
      </c>
      <c r="N374" s="23">
        <v>0.50449999999999995</v>
      </c>
      <c r="O374" s="2"/>
    </row>
    <row r="375" spans="1:15" x14ac:dyDescent="0.2">
      <c r="A375" s="2" t="s">
        <v>356</v>
      </c>
      <c r="B375" s="3">
        <v>43552</v>
      </c>
      <c r="C375" s="3">
        <v>43559</v>
      </c>
      <c r="D375" s="2">
        <f t="shared" si="5"/>
        <v>7</v>
      </c>
      <c r="E375" s="2">
        <v>0</v>
      </c>
      <c r="F375" s="2" t="s">
        <v>221</v>
      </c>
      <c r="G375" s="2" t="s">
        <v>229</v>
      </c>
      <c r="H375" s="2" t="s">
        <v>24</v>
      </c>
      <c r="I375" s="14" t="s">
        <v>311</v>
      </c>
      <c r="J375" s="2">
        <v>3</v>
      </c>
      <c r="K375" s="23">
        <v>1.6555</v>
      </c>
      <c r="L375" s="23">
        <v>1.82</v>
      </c>
      <c r="M375" s="23" t="s">
        <v>51</v>
      </c>
      <c r="N375" s="23" t="s">
        <v>51</v>
      </c>
      <c r="O375" s="2"/>
    </row>
    <row r="376" spans="1:15" x14ac:dyDescent="0.2">
      <c r="A376" s="2" t="s">
        <v>356</v>
      </c>
      <c r="B376" s="3">
        <v>43552</v>
      </c>
      <c r="C376" s="3">
        <v>43559</v>
      </c>
      <c r="D376" s="2">
        <f t="shared" si="5"/>
        <v>7</v>
      </c>
      <c r="E376" s="2">
        <v>0</v>
      </c>
      <c r="F376" s="2" t="s">
        <v>221</v>
      </c>
      <c r="G376" s="2" t="s">
        <v>387</v>
      </c>
      <c r="H376" s="2" t="s">
        <v>24</v>
      </c>
      <c r="I376" s="14" t="s">
        <v>310</v>
      </c>
      <c r="J376" s="2">
        <v>3</v>
      </c>
      <c r="K376" s="23">
        <v>1.6970000000000001</v>
      </c>
      <c r="L376" s="23">
        <v>1.8317000000000001</v>
      </c>
      <c r="M376" s="23">
        <v>0.48399999999999999</v>
      </c>
      <c r="N376" s="23">
        <v>0.5091</v>
      </c>
      <c r="O376" s="2"/>
    </row>
    <row r="377" spans="1:15" x14ac:dyDescent="0.2">
      <c r="A377" s="2" t="s">
        <v>356</v>
      </c>
      <c r="B377" s="3">
        <v>43552</v>
      </c>
      <c r="C377" s="3">
        <v>43559</v>
      </c>
      <c r="D377" s="2">
        <f t="shared" si="5"/>
        <v>7</v>
      </c>
      <c r="E377" s="2">
        <v>0</v>
      </c>
      <c r="F377" s="2" t="s">
        <v>221</v>
      </c>
      <c r="G377" s="2" t="s">
        <v>388</v>
      </c>
      <c r="H377" s="2" t="s">
        <v>24</v>
      </c>
      <c r="I377" s="14" t="s">
        <v>310</v>
      </c>
      <c r="J377" s="2">
        <v>3</v>
      </c>
      <c r="K377" s="23">
        <v>1.8324</v>
      </c>
      <c r="L377" s="23">
        <v>1.9858</v>
      </c>
      <c r="M377" s="23">
        <v>0.4269</v>
      </c>
      <c r="N377" s="23">
        <v>0.46150000000000002</v>
      </c>
      <c r="O377" s="2"/>
    </row>
    <row r="378" spans="1:15" x14ac:dyDescent="0.2">
      <c r="A378" s="2" t="s">
        <v>356</v>
      </c>
      <c r="B378" s="3">
        <v>43552</v>
      </c>
      <c r="C378" s="3">
        <v>43559</v>
      </c>
      <c r="D378" s="2">
        <f t="shared" si="5"/>
        <v>7</v>
      </c>
      <c r="E378" s="2">
        <v>3</v>
      </c>
      <c r="F378" s="2" t="s">
        <v>246</v>
      </c>
      <c r="G378" s="2" t="s">
        <v>234</v>
      </c>
      <c r="H378" s="2" t="s">
        <v>23</v>
      </c>
      <c r="I378" s="13" t="s">
        <v>311</v>
      </c>
      <c r="J378" s="2">
        <v>2</v>
      </c>
      <c r="K378" s="23">
        <v>1.8202</v>
      </c>
      <c r="L378" s="23">
        <v>2.1930000000000001</v>
      </c>
      <c r="M378" s="23">
        <v>0.26910000000000001</v>
      </c>
      <c r="N378" s="23" t="s">
        <v>51</v>
      </c>
      <c r="O378" s="2"/>
    </row>
    <row r="379" spans="1:15" x14ac:dyDescent="0.2">
      <c r="A379" s="2" t="s">
        <v>356</v>
      </c>
      <c r="B379" s="3">
        <v>43552</v>
      </c>
      <c r="C379" s="3">
        <v>43559</v>
      </c>
      <c r="D379" s="2">
        <f t="shared" si="5"/>
        <v>7</v>
      </c>
      <c r="E379" s="2">
        <v>3</v>
      </c>
      <c r="F379" s="2" t="s">
        <v>246</v>
      </c>
      <c r="G379" s="2" t="s">
        <v>235</v>
      </c>
      <c r="H379" s="2" t="s">
        <v>23</v>
      </c>
      <c r="I379" s="14" t="s">
        <v>311</v>
      </c>
      <c r="J379" s="2">
        <v>2</v>
      </c>
      <c r="K379" s="23">
        <v>1.7190000000000001</v>
      </c>
      <c r="L379" s="23">
        <v>1.9817</v>
      </c>
      <c r="M379" s="23" t="s">
        <v>51</v>
      </c>
      <c r="N379" s="23" t="s">
        <v>51</v>
      </c>
      <c r="O379" s="2"/>
    </row>
    <row r="380" spans="1:15" x14ac:dyDescent="0.2">
      <c r="A380" s="2" t="s">
        <v>356</v>
      </c>
      <c r="B380" s="3">
        <v>43552</v>
      </c>
      <c r="C380" s="3">
        <v>43559</v>
      </c>
      <c r="D380" s="2">
        <f t="shared" si="5"/>
        <v>7</v>
      </c>
      <c r="E380" s="2">
        <v>3</v>
      </c>
      <c r="F380" s="2" t="s">
        <v>246</v>
      </c>
      <c r="G380" s="2" t="s">
        <v>389</v>
      </c>
      <c r="H380" s="2" t="s">
        <v>23</v>
      </c>
      <c r="I380" s="14" t="s">
        <v>310</v>
      </c>
      <c r="J380" s="2">
        <v>2</v>
      </c>
      <c r="K380" s="23">
        <v>1.8299000000000001</v>
      </c>
      <c r="L380" s="23">
        <v>1.9653</v>
      </c>
      <c r="M380" s="23">
        <v>0.30719999999999997</v>
      </c>
      <c r="N380" s="23" t="s">
        <v>51</v>
      </c>
      <c r="O380" s="2"/>
    </row>
    <row r="381" spans="1:15" x14ac:dyDescent="0.2">
      <c r="A381" s="2" t="s">
        <v>356</v>
      </c>
      <c r="B381" s="3">
        <v>43552</v>
      </c>
      <c r="C381" s="3">
        <v>43559</v>
      </c>
      <c r="D381" s="2">
        <f t="shared" si="5"/>
        <v>7</v>
      </c>
      <c r="E381" s="2">
        <v>3</v>
      </c>
      <c r="F381" s="2" t="s">
        <v>246</v>
      </c>
      <c r="G381" s="2" t="s">
        <v>390</v>
      </c>
      <c r="H381" s="2" t="s">
        <v>23</v>
      </c>
      <c r="I381" s="14" t="s">
        <v>310</v>
      </c>
      <c r="J381" s="2">
        <v>2</v>
      </c>
      <c r="K381" s="23">
        <v>1.6556999999999999</v>
      </c>
      <c r="L381" s="23">
        <v>1.8476999999999999</v>
      </c>
      <c r="M381" s="23">
        <v>0.35120000000000001</v>
      </c>
      <c r="N381" s="23" t="s">
        <v>51</v>
      </c>
      <c r="O381" s="2"/>
    </row>
    <row r="382" spans="1:15" x14ac:dyDescent="0.2">
      <c r="A382" s="2" t="s">
        <v>356</v>
      </c>
      <c r="B382" s="3">
        <v>43552</v>
      </c>
      <c r="C382" s="3">
        <v>43559</v>
      </c>
      <c r="D382" s="2">
        <f t="shared" si="5"/>
        <v>7</v>
      </c>
      <c r="E382" s="2">
        <v>3</v>
      </c>
      <c r="F382" s="2" t="s">
        <v>246</v>
      </c>
      <c r="G382" s="2" t="s">
        <v>240</v>
      </c>
      <c r="H382" s="2" t="s">
        <v>24</v>
      </c>
      <c r="I382" s="13" t="s">
        <v>311</v>
      </c>
      <c r="J382" s="2">
        <v>3</v>
      </c>
      <c r="K382" s="23">
        <v>1.833</v>
      </c>
      <c r="L382" s="23">
        <v>1.9335</v>
      </c>
      <c r="M382" s="23">
        <v>0.35649999999999998</v>
      </c>
      <c r="N382" s="23" t="s">
        <v>51</v>
      </c>
      <c r="O382" s="2"/>
    </row>
    <row r="383" spans="1:15" x14ac:dyDescent="0.2">
      <c r="A383" s="2" t="s">
        <v>356</v>
      </c>
      <c r="B383" s="3">
        <v>43552</v>
      </c>
      <c r="C383" s="3">
        <v>43559</v>
      </c>
      <c r="D383" s="2">
        <f t="shared" si="5"/>
        <v>7</v>
      </c>
      <c r="E383" s="2">
        <v>3</v>
      </c>
      <c r="F383" s="2" t="s">
        <v>246</v>
      </c>
      <c r="G383" s="2" t="s">
        <v>241</v>
      </c>
      <c r="H383" s="2" t="s">
        <v>24</v>
      </c>
      <c r="I383" s="14" t="s">
        <v>311</v>
      </c>
      <c r="J383" s="2">
        <v>3</v>
      </c>
      <c r="K383" s="23">
        <v>1.8097000000000001</v>
      </c>
      <c r="L383" s="23">
        <v>1.95</v>
      </c>
      <c r="M383" s="23" t="s">
        <v>51</v>
      </c>
      <c r="N383" s="23" t="s">
        <v>51</v>
      </c>
      <c r="O383" s="2"/>
    </row>
    <row r="384" spans="1:15" x14ac:dyDescent="0.2">
      <c r="A384" s="2" t="s">
        <v>356</v>
      </c>
      <c r="B384" s="3">
        <v>43552</v>
      </c>
      <c r="C384" s="3">
        <v>43559</v>
      </c>
      <c r="D384" s="2">
        <f t="shared" si="5"/>
        <v>7</v>
      </c>
      <c r="E384" s="2">
        <v>3</v>
      </c>
      <c r="F384" s="2" t="s">
        <v>246</v>
      </c>
      <c r="G384" s="2" t="s">
        <v>391</v>
      </c>
      <c r="H384" s="2" t="s">
        <v>24</v>
      </c>
      <c r="I384" s="14" t="s">
        <v>310</v>
      </c>
      <c r="J384" s="2">
        <v>3</v>
      </c>
      <c r="K384" s="23">
        <v>1.6462000000000001</v>
      </c>
      <c r="L384" s="23">
        <v>1.7646999999999999</v>
      </c>
      <c r="M384" s="23">
        <v>0.34939999999999999</v>
      </c>
      <c r="N384" s="23" t="s">
        <v>51</v>
      </c>
      <c r="O384" s="2"/>
    </row>
    <row r="385" spans="1:15" x14ac:dyDescent="0.2">
      <c r="A385" s="2" t="s">
        <v>356</v>
      </c>
      <c r="B385" s="3">
        <v>43552</v>
      </c>
      <c r="C385" s="3">
        <v>43559</v>
      </c>
      <c r="D385" s="2">
        <f t="shared" si="5"/>
        <v>7</v>
      </c>
      <c r="E385" s="2">
        <v>3</v>
      </c>
      <c r="F385" s="2" t="s">
        <v>246</v>
      </c>
      <c r="G385" s="2" t="s">
        <v>392</v>
      </c>
      <c r="H385" s="2" t="s">
        <v>24</v>
      </c>
      <c r="I385" s="14" t="s">
        <v>310</v>
      </c>
      <c r="J385" s="2">
        <v>3</v>
      </c>
      <c r="K385" s="23">
        <v>1.716</v>
      </c>
      <c r="L385" s="23">
        <v>1.8660000000000001</v>
      </c>
      <c r="M385" s="23">
        <v>0.48049999999999998</v>
      </c>
      <c r="N385" s="23" t="s">
        <v>51</v>
      </c>
      <c r="O385" s="2"/>
    </row>
    <row r="386" spans="1:15" x14ac:dyDescent="0.2">
      <c r="A386" s="2" t="s">
        <v>356</v>
      </c>
      <c r="B386" s="3">
        <v>43552</v>
      </c>
      <c r="C386" s="3">
        <v>43559</v>
      </c>
      <c r="D386" s="2">
        <f t="shared" si="5"/>
        <v>7</v>
      </c>
      <c r="E386" s="2">
        <v>4</v>
      </c>
      <c r="F386" s="2" t="s">
        <v>259</v>
      </c>
      <c r="G386" s="2" t="s">
        <v>247</v>
      </c>
      <c r="H386" s="2" t="s">
        <v>23</v>
      </c>
      <c r="I386" s="13" t="s">
        <v>311</v>
      </c>
      <c r="J386" s="2">
        <v>2</v>
      </c>
      <c r="K386" s="23">
        <v>1.6951000000000001</v>
      </c>
      <c r="L386" s="23">
        <v>1.9142999999999999</v>
      </c>
      <c r="M386" s="23">
        <v>0.47420000000000001</v>
      </c>
      <c r="N386" s="23">
        <v>0.53680000000000005</v>
      </c>
      <c r="O386" s="2"/>
    </row>
    <row r="387" spans="1:15" x14ac:dyDescent="0.2">
      <c r="A387" s="2" t="s">
        <v>356</v>
      </c>
      <c r="B387" s="3">
        <v>43552</v>
      </c>
      <c r="C387" s="3">
        <v>43559</v>
      </c>
      <c r="D387" s="2">
        <f t="shared" ref="D387:D450" si="6">C387-B387</f>
        <v>7</v>
      </c>
      <c r="E387" s="2">
        <v>4</v>
      </c>
      <c r="F387" s="2" t="s">
        <v>259</v>
      </c>
      <c r="G387" s="2" t="s">
        <v>248</v>
      </c>
      <c r="H387" s="2" t="s">
        <v>23</v>
      </c>
      <c r="I387" s="14" t="s">
        <v>311</v>
      </c>
      <c r="J387" s="2">
        <v>2</v>
      </c>
      <c r="K387" s="23">
        <v>1.7889999999999999</v>
      </c>
      <c r="L387" s="23">
        <v>2.1213000000000002</v>
      </c>
      <c r="M387" s="23" t="s">
        <v>51</v>
      </c>
      <c r="N387" s="23" t="s">
        <v>51</v>
      </c>
      <c r="O387" s="2"/>
    </row>
    <row r="388" spans="1:15" x14ac:dyDescent="0.2">
      <c r="A388" s="2" t="s">
        <v>356</v>
      </c>
      <c r="B388" s="3">
        <v>43552</v>
      </c>
      <c r="C388" s="3">
        <v>43559</v>
      </c>
      <c r="D388" s="2">
        <f t="shared" si="6"/>
        <v>7</v>
      </c>
      <c r="E388" s="2">
        <v>4</v>
      </c>
      <c r="F388" s="2" t="s">
        <v>259</v>
      </c>
      <c r="G388" s="2" t="s">
        <v>393</v>
      </c>
      <c r="H388" s="2" t="s">
        <v>23</v>
      </c>
      <c r="I388" s="14" t="s">
        <v>310</v>
      </c>
      <c r="J388" s="2">
        <v>2</v>
      </c>
      <c r="K388" s="23">
        <v>1.7272000000000001</v>
      </c>
      <c r="L388" s="23">
        <v>1.9350000000000001</v>
      </c>
      <c r="M388" s="23">
        <v>0.45129999999999998</v>
      </c>
      <c r="N388" s="23">
        <v>0.52239999999999998</v>
      </c>
      <c r="O388" s="2"/>
    </row>
    <row r="389" spans="1:15" x14ac:dyDescent="0.2">
      <c r="A389" s="2" t="s">
        <v>356</v>
      </c>
      <c r="B389" s="3">
        <v>43552</v>
      </c>
      <c r="C389" s="3">
        <v>43559</v>
      </c>
      <c r="D389" s="2">
        <f t="shared" si="6"/>
        <v>7</v>
      </c>
      <c r="E389" s="2">
        <v>4</v>
      </c>
      <c r="F389" s="2" t="s">
        <v>259</v>
      </c>
      <c r="G389" s="2" t="s">
        <v>394</v>
      </c>
      <c r="H389" s="2" t="s">
        <v>23</v>
      </c>
      <c r="I389" s="14" t="s">
        <v>310</v>
      </c>
      <c r="J389" s="2">
        <v>2</v>
      </c>
      <c r="K389" s="23">
        <v>1.825</v>
      </c>
      <c r="L389" s="23">
        <v>1.9810000000000001</v>
      </c>
      <c r="M389" s="23">
        <v>0.4713</v>
      </c>
      <c r="N389" s="23">
        <v>0.52300000000000002</v>
      </c>
      <c r="O389" s="2"/>
    </row>
    <row r="390" spans="1:15" x14ac:dyDescent="0.2">
      <c r="A390" s="2" t="s">
        <v>356</v>
      </c>
      <c r="B390" s="3">
        <v>43552</v>
      </c>
      <c r="C390" s="3">
        <v>43559</v>
      </c>
      <c r="D390" s="2">
        <f t="shared" si="6"/>
        <v>7</v>
      </c>
      <c r="E390" s="2">
        <v>4</v>
      </c>
      <c r="F390" s="2" t="s">
        <v>259</v>
      </c>
      <c r="G390" s="2" t="s">
        <v>253</v>
      </c>
      <c r="H390" s="2" t="s">
        <v>24</v>
      </c>
      <c r="I390" s="13" t="s">
        <v>311</v>
      </c>
      <c r="J390" s="2">
        <v>3</v>
      </c>
      <c r="K390" s="23">
        <v>1.7130000000000001</v>
      </c>
      <c r="L390" s="23">
        <v>1.8485</v>
      </c>
      <c r="M390" s="23">
        <v>0.45839999999999997</v>
      </c>
      <c r="N390" s="23">
        <v>0.49120000000000003</v>
      </c>
      <c r="O390" s="2"/>
    </row>
    <row r="391" spans="1:15" x14ac:dyDescent="0.2">
      <c r="A391" s="2" t="s">
        <v>356</v>
      </c>
      <c r="B391" s="3">
        <v>43552</v>
      </c>
      <c r="C391" s="3">
        <v>43559</v>
      </c>
      <c r="D391" s="2">
        <f t="shared" si="6"/>
        <v>7</v>
      </c>
      <c r="E391" s="2">
        <v>4</v>
      </c>
      <c r="F391" s="2" t="s">
        <v>259</v>
      </c>
      <c r="G391" s="2" t="s">
        <v>254</v>
      </c>
      <c r="H391" s="2" t="s">
        <v>24</v>
      </c>
      <c r="I391" s="14" t="s">
        <v>311</v>
      </c>
      <c r="J391" s="2">
        <v>3</v>
      </c>
      <c r="K391" s="23">
        <v>1.6612</v>
      </c>
      <c r="L391" s="23">
        <v>1.8361000000000001</v>
      </c>
      <c r="M391" s="23" t="s">
        <v>51</v>
      </c>
      <c r="N391" s="23" t="s">
        <v>51</v>
      </c>
      <c r="O391" s="2"/>
    </row>
    <row r="392" spans="1:15" x14ac:dyDescent="0.2">
      <c r="A392" s="2" t="s">
        <v>356</v>
      </c>
      <c r="B392" s="3">
        <v>43552</v>
      </c>
      <c r="C392" s="3">
        <v>43559</v>
      </c>
      <c r="D392" s="2">
        <f t="shared" si="6"/>
        <v>7</v>
      </c>
      <c r="E392" s="2">
        <v>4</v>
      </c>
      <c r="F392" s="2" t="s">
        <v>259</v>
      </c>
      <c r="G392" s="2" t="s">
        <v>395</v>
      </c>
      <c r="H392" s="2" t="s">
        <v>24</v>
      </c>
      <c r="I392" s="14" t="s">
        <v>310</v>
      </c>
      <c r="J392" s="2">
        <v>3</v>
      </c>
      <c r="K392" s="23">
        <v>1.7143999999999999</v>
      </c>
      <c r="L392" s="23">
        <v>1.8734999999999999</v>
      </c>
      <c r="M392" s="23">
        <v>0.61170000000000002</v>
      </c>
      <c r="N392" s="23">
        <v>0.65400000000000003</v>
      </c>
      <c r="O392" s="2"/>
    </row>
    <row r="393" spans="1:15" x14ac:dyDescent="0.2">
      <c r="A393" s="2" t="s">
        <v>356</v>
      </c>
      <c r="B393" s="3">
        <v>43552</v>
      </c>
      <c r="C393" s="3">
        <v>43559</v>
      </c>
      <c r="D393" s="2">
        <f t="shared" si="6"/>
        <v>7</v>
      </c>
      <c r="E393" s="2">
        <v>4</v>
      </c>
      <c r="F393" s="2" t="s">
        <v>259</v>
      </c>
      <c r="G393" s="2" t="s">
        <v>396</v>
      </c>
      <c r="H393" s="2" t="s">
        <v>24</v>
      </c>
      <c r="I393" s="14" t="s">
        <v>310</v>
      </c>
      <c r="J393" s="2">
        <v>3</v>
      </c>
      <c r="K393" s="23">
        <v>1.724</v>
      </c>
      <c r="L393" s="23">
        <v>1.91</v>
      </c>
      <c r="M393" s="23">
        <v>0.60760000000000003</v>
      </c>
      <c r="N393" s="23">
        <v>0.64580000000000004</v>
      </c>
      <c r="O393" s="2"/>
    </row>
    <row r="394" spans="1:15" x14ac:dyDescent="0.2">
      <c r="A394" s="2" t="s">
        <v>356</v>
      </c>
      <c r="B394" s="3">
        <v>43552</v>
      </c>
      <c r="C394" s="3">
        <v>43559</v>
      </c>
      <c r="D394" s="2">
        <f t="shared" si="6"/>
        <v>7</v>
      </c>
      <c r="E394" s="2">
        <v>2</v>
      </c>
      <c r="F394" s="2" t="s">
        <v>272</v>
      </c>
      <c r="G394" s="2" t="s">
        <v>260</v>
      </c>
      <c r="H394" s="2" t="s">
        <v>23</v>
      </c>
      <c r="I394" s="13" t="s">
        <v>311</v>
      </c>
      <c r="J394" s="2">
        <v>2</v>
      </c>
      <c r="K394" s="23">
        <v>1.7457</v>
      </c>
      <c r="L394" s="23">
        <v>1.9359</v>
      </c>
      <c r="M394" s="23">
        <v>0.3296</v>
      </c>
      <c r="N394" s="23">
        <v>0.38900000000000001</v>
      </c>
      <c r="O394" s="2"/>
    </row>
    <row r="395" spans="1:15" x14ac:dyDescent="0.2">
      <c r="A395" s="2" t="s">
        <v>356</v>
      </c>
      <c r="B395" s="3">
        <v>43552</v>
      </c>
      <c r="C395" s="3">
        <v>43559</v>
      </c>
      <c r="D395" s="2">
        <f t="shared" si="6"/>
        <v>7</v>
      </c>
      <c r="E395" s="2">
        <v>2</v>
      </c>
      <c r="F395" s="2" t="s">
        <v>272</v>
      </c>
      <c r="G395" s="2" t="s">
        <v>261</v>
      </c>
      <c r="H395" s="2" t="s">
        <v>23</v>
      </c>
      <c r="I395" s="14" t="s">
        <v>311</v>
      </c>
      <c r="J395" s="2">
        <v>2</v>
      </c>
      <c r="K395" s="23">
        <v>1.7145999999999999</v>
      </c>
      <c r="L395" s="23">
        <v>1.9568000000000001</v>
      </c>
      <c r="M395" s="23" t="s">
        <v>51</v>
      </c>
      <c r="N395" s="23" t="s">
        <v>51</v>
      </c>
      <c r="O395" s="2"/>
    </row>
    <row r="396" spans="1:15" x14ac:dyDescent="0.2">
      <c r="A396" s="2" t="s">
        <v>356</v>
      </c>
      <c r="B396" s="3">
        <v>43552</v>
      </c>
      <c r="C396" s="3">
        <v>43559</v>
      </c>
      <c r="D396" s="2">
        <f t="shared" si="6"/>
        <v>7</v>
      </c>
      <c r="E396" s="2">
        <v>2</v>
      </c>
      <c r="F396" s="2" t="s">
        <v>272</v>
      </c>
      <c r="G396" s="2" t="s">
        <v>397</v>
      </c>
      <c r="H396" s="2" t="s">
        <v>23</v>
      </c>
      <c r="I396" s="14" t="s">
        <v>310</v>
      </c>
      <c r="J396" s="2">
        <v>2</v>
      </c>
      <c r="K396" s="23">
        <v>1.7523</v>
      </c>
      <c r="L396" s="23">
        <v>2.0150000000000001</v>
      </c>
      <c r="M396" s="23">
        <v>0.35620000000000002</v>
      </c>
      <c r="N396" s="23" t="s">
        <v>51</v>
      </c>
      <c r="O396" s="2"/>
    </row>
    <row r="397" spans="1:15" x14ac:dyDescent="0.2">
      <c r="A397" s="2" t="s">
        <v>356</v>
      </c>
      <c r="B397" s="3">
        <v>43552</v>
      </c>
      <c r="C397" s="3">
        <v>43559</v>
      </c>
      <c r="D397" s="2">
        <f t="shared" si="6"/>
        <v>7</v>
      </c>
      <c r="E397" s="2">
        <v>2</v>
      </c>
      <c r="F397" s="2" t="s">
        <v>272</v>
      </c>
      <c r="G397" s="2" t="s">
        <v>398</v>
      </c>
      <c r="H397" s="2" t="s">
        <v>23</v>
      </c>
      <c r="I397" s="14" t="s">
        <v>310</v>
      </c>
      <c r="J397" s="2">
        <v>2</v>
      </c>
      <c r="K397" s="23">
        <v>1.7781</v>
      </c>
      <c r="L397" s="23">
        <v>2.0545</v>
      </c>
      <c r="M397" s="23">
        <v>0.39539999999999997</v>
      </c>
      <c r="N397" s="23" t="s">
        <v>51</v>
      </c>
      <c r="O397" s="2"/>
    </row>
    <row r="398" spans="1:15" x14ac:dyDescent="0.2">
      <c r="A398" s="2" t="s">
        <v>356</v>
      </c>
      <c r="B398" s="3">
        <v>43552</v>
      </c>
      <c r="C398" s="3">
        <v>43559</v>
      </c>
      <c r="D398" s="2">
        <f t="shared" si="6"/>
        <v>7</v>
      </c>
      <c r="E398" s="2">
        <v>2</v>
      </c>
      <c r="F398" s="2" t="s">
        <v>272</v>
      </c>
      <c r="G398" s="2" t="s">
        <v>266</v>
      </c>
      <c r="H398" s="2" t="s">
        <v>24</v>
      </c>
      <c r="I398" s="13" t="s">
        <v>311</v>
      </c>
      <c r="J398" s="2">
        <v>3</v>
      </c>
      <c r="K398" s="23">
        <v>1.7304999999999999</v>
      </c>
      <c r="L398" s="23">
        <v>1.9104000000000001</v>
      </c>
      <c r="M398" s="23">
        <v>0.315</v>
      </c>
      <c r="N398" s="23" t="s">
        <v>51</v>
      </c>
      <c r="O398" s="2"/>
    </row>
    <row r="399" spans="1:15" x14ac:dyDescent="0.2">
      <c r="A399" s="2" t="s">
        <v>356</v>
      </c>
      <c r="B399" s="3">
        <v>43552</v>
      </c>
      <c r="C399" s="3">
        <v>43559</v>
      </c>
      <c r="D399" s="2">
        <f t="shared" si="6"/>
        <v>7</v>
      </c>
      <c r="E399" s="2">
        <v>2</v>
      </c>
      <c r="F399" s="2" t="s">
        <v>272</v>
      </c>
      <c r="G399" s="2" t="s">
        <v>267</v>
      </c>
      <c r="H399" s="2" t="s">
        <v>24</v>
      </c>
      <c r="I399" s="14" t="s">
        <v>311</v>
      </c>
      <c r="J399" s="2">
        <v>3</v>
      </c>
      <c r="K399" s="23">
        <v>1.7593000000000001</v>
      </c>
      <c r="L399" s="23">
        <v>1.9215</v>
      </c>
      <c r="M399" s="23" t="s">
        <v>51</v>
      </c>
      <c r="N399" s="23" t="s">
        <v>51</v>
      </c>
      <c r="O399" s="2"/>
    </row>
    <row r="400" spans="1:15" x14ac:dyDescent="0.2">
      <c r="A400" s="2" t="s">
        <v>356</v>
      </c>
      <c r="B400" s="3">
        <v>43552</v>
      </c>
      <c r="C400" s="3">
        <v>43559</v>
      </c>
      <c r="D400" s="2">
        <f t="shared" si="6"/>
        <v>7</v>
      </c>
      <c r="E400" s="2">
        <v>2</v>
      </c>
      <c r="F400" s="2" t="s">
        <v>272</v>
      </c>
      <c r="G400" s="2" t="s">
        <v>399</v>
      </c>
      <c r="H400" s="2" t="s">
        <v>24</v>
      </c>
      <c r="I400" s="14" t="s">
        <v>310</v>
      </c>
      <c r="J400" s="2">
        <v>3</v>
      </c>
      <c r="K400" s="23">
        <v>1.8472</v>
      </c>
      <c r="L400" s="23">
        <v>1.97</v>
      </c>
      <c r="M400" s="23">
        <v>0.3175</v>
      </c>
      <c r="N400" s="23" t="s">
        <v>51</v>
      </c>
      <c r="O400" s="2"/>
    </row>
    <row r="401" spans="1:15" x14ac:dyDescent="0.2">
      <c r="A401" s="2" t="s">
        <v>356</v>
      </c>
      <c r="B401" s="3">
        <v>43552</v>
      </c>
      <c r="C401" s="3">
        <v>43559</v>
      </c>
      <c r="D401" s="2">
        <f t="shared" si="6"/>
        <v>7</v>
      </c>
      <c r="E401" s="2">
        <v>2</v>
      </c>
      <c r="F401" s="2" t="s">
        <v>272</v>
      </c>
      <c r="G401" s="2" t="s">
        <v>400</v>
      </c>
      <c r="H401" s="2" t="s">
        <v>24</v>
      </c>
      <c r="I401" s="14" t="s">
        <v>310</v>
      </c>
      <c r="J401" s="2">
        <v>3</v>
      </c>
      <c r="K401" s="23">
        <v>1.7944</v>
      </c>
      <c r="L401" s="23">
        <v>1.9755</v>
      </c>
      <c r="M401" s="23">
        <v>0.34229999999999999</v>
      </c>
      <c r="N401" s="23" t="s">
        <v>51</v>
      </c>
      <c r="O401" s="2"/>
    </row>
    <row r="402" spans="1:15" x14ac:dyDescent="0.2">
      <c r="A402" s="2" t="s">
        <v>356</v>
      </c>
      <c r="B402" s="3">
        <v>43552</v>
      </c>
      <c r="C402" s="3">
        <v>43559</v>
      </c>
      <c r="D402" s="2">
        <f t="shared" si="6"/>
        <v>7</v>
      </c>
      <c r="E402" s="2">
        <v>1</v>
      </c>
      <c r="F402" s="2" t="s">
        <v>285</v>
      </c>
      <c r="G402" s="2" t="s">
        <v>273</v>
      </c>
      <c r="H402" s="2" t="s">
        <v>23</v>
      </c>
      <c r="I402" s="13" t="s">
        <v>311</v>
      </c>
      <c r="J402" s="2">
        <v>2</v>
      </c>
      <c r="K402" s="23">
        <v>1.7134</v>
      </c>
      <c r="L402" s="23">
        <v>2.1055999999999999</v>
      </c>
      <c r="M402" s="23">
        <v>0.36859999999999998</v>
      </c>
      <c r="N402" s="23">
        <v>0.4219</v>
      </c>
      <c r="O402" s="2"/>
    </row>
    <row r="403" spans="1:15" x14ac:dyDescent="0.2">
      <c r="A403" s="2" t="s">
        <v>356</v>
      </c>
      <c r="B403" s="3">
        <v>43552</v>
      </c>
      <c r="C403" s="3">
        <v>43559</v>
      </c>
      <c r="D403" s="2">
        <f t="shared" si="6"/>
        <v>7</v>
      </c>
      <c r="E403" s="2">
        <v>1</v>
      </c>
      <c r="F403" s="2" t="s">
        <v>285</v>
      </c>
      <c r="G403" s="2" t="s">
        <v>274</v>
      </c>
      <c r="H403" s="2" t="s">
        <v>23</v>
      </c>
      <c r="I403" s="14" t="s">
        <v>311</v>
      </c>
      <c r="J403" s="2">
        <v>2</v>
      </c>
      <c r="K403" s="23">
        <v>1.7058</v>
      </c>
      <c r="L403" s="23">
        <v>1.9314</v>
      </c>
      <c r="M403" s="23" t="s">
        <v>51</v>
      </c>
      <c r="N403" s="23" t="s">
        <v>51</v>
      </c>
      <c r="O403" s="2"/>
    </row>
    <row r="404" spans="1:15" x14ac:dyDescent="0.2">
      <c r="A404" s="2" t="s">
        <v>356</v>
      </c>
      <c r="B404" s="3">
        <v>43552</v>
      </c>
      <c r="C404" s="3">
        <v>43559</v>
      </c>
      <c r="D404" s="2">
        <f t="shared" si="6"/>
        <v>7</v>
      </c>
      <c r="E404" s="2">
        <v>1</v>
      </c>
      <c r="F404" s="2" t="s">
        <v>285</v>
      </c>
      <c r="G404" s="2" t="s">
        <v>401</v>
      </c>
      <c r="H404" s="2" t="s">
        <v>23</v>
      </c>
      <c r="I404" s="14" t="s">
        <v>310</v>
      </c>
      <c r="J404" s="2">
        <v>2</v>
      </c>
      <c r="K404" s="23">
        <v>1.7602</v>
      </c>
      <c r="L404" s="23">
        <v>1.9319999999999999</v>
      </c>
      <c r="M404" s="23">
        <v>0.38840000000000002</v>
      </c>
      <c r="N404" s="23">
        <v>0.44779999999999998</v>
      </c>
      <c r="O404" s="2"/>
    </row>
    <row r="405" spans="1:15" x14ac:dyDescent="0.2">
      <c r="A405" s="2" t="s">
        <v>356</v>
      </c>
      <c r="B405" s="3">
        <v>43552</v>
      </c>
      <c r="C405" s="3">
        <v>43559</v>
      </c>
      <c r="D405" s="2">
        <f t="shared" si="6"/>
        <v>7</v>
      </c>
      <c r="E405" s="2">
        <v>1</v>
      </c>
      <c r="F405" s="2" t="s">
        <v>285</v>
      </c>
      <c r="G405" s="2" t="s">
        <v>402</v>
      </c>
      <c r="H405" s="2" t="s">
        <v>23</v>
      </c>
      <c r="I405" s="14" t="s">
        <v>310</v>
      </c>
      <c r="J405" s="2">
        <v>2</v>
      </c>
      <c r="K405" s="23">
        <v>1.6929000000000001</v>
      </c>
      <c r="L405" s="23">
        <v>1.9106000000000001</v>
      </c>
      <c r="M405" s="23">
        <v>0.36759999999999998</v>
      </c>
      <c r="N405" s="23">
        <v>0.44140000000000001</v>
      </c>
      <c r="O405" s="2"/>
    </row>
    <row r="406" spans="1:15" x14ac:dyDescent="0.2">
      <c r="A406" s="2" t="s">
        <v>356</v>
      </c>
      <c r="B406" s="3">
        <v>43552</v>
      </c>
      <c r="C406" s="3">
        <v>43559</v>
      </c>
      <c r="D406" s="2">
        <f t="shared" si="6"/>
        <v>7</v>
      </c>
      <c r="E406" s="2">
        <v>1</v>
      </c>
      <c r="F406" s="2" t="s">
        <v>285</v>
      </c>
      <c r="G406" s="2" t="s">
        <v>279</v>
      </c>
      <c r="H406" s="2" t="s">
        <v>24</v>
      </c>
      <c r="I406" s="13" t="s">
        <v>311</v>
      </c>
      <c r="J406" s="2">
        <v>3</v>
      </c>
      <c r="K406" s="23">
        <v>1.7487999999999999</v>
      </c>
      <c r="L406" s="23">
        <v>1.9598</v>
      </c>
      <c r="M406" s="23">
        <v>0.37409999999999999</v>
      </c>
      <c r="N406" s="23">
        <v>0.49859999999999999</v>
      </c>
      <c r="O406" s="2"/>
    </row>
    <row r="407" spans="1:15" x14ac:dyDescent="0.2">
      <c r="A407" s="2" t="s">
        <v>356</v>
      </c>
      <c r="B407" s="3">
        <v>43552</v>
      </c>
      <c r="C407" s="3">
        <v>43559</v>
      </c>
      <c r="D407" s="2">
        <f t="shared" si="6"/>
        <v>7</v>
      </c>
      <c r="E407" s="2">
        <v>1</v>
      </c>
      <c r="F407" s="2" t="s">
        <v>285</v>
      </c>
      <c r="G407" s="2" t="s">
        <v>280</v>
      </c>
      <c r="H407" s="2" t="s">
        <v>24</v>
      </c>
      <c r="I407" s="14" t="s">
        <v>311</v>
      </c>
      <c r="J407" s="2">
        <v>3</v>
      </c>
      <c r="K407" s="23">
        <v>1.7594000000000001</v>
      </c>
      <c r="L407" s="23">
        <v>1.9802999999999999</v>
      </c>
      <c r="M407" s="23" t="s">
        <v>51</v>
      </c>
      <c r="N407" s="23" t="s">
        <v>51</v>
      </c>
      <c r="O407" s="2"/>
    </row>
    <row r="408" spans="1:15" x14ac:dyDescent="0.2">
      <c r="A408" s="2" t="s">
        <v>356</v>
      </c>
      <c r="B408" s="3">
        <v>43552</v>
      </c>
      <c r="C408" s="3">
        <v>43559</v>
      </c>
      <c r="D408" s="2">
        <f t="shared" si="6"/>
        <v>7</v>
      </c>
      <c r="E408" s="2">
        <v>1</v>
      </c>
      <c r="F408" s="2" t="s">
        <v>285</v>
      </c>
      <c r="G408" s="2" t="s">
        <v>403</v>
      </c>
      <c r="H408" s="2" t="s">
        <v>24</v>
      </c>
      <c r="I408" s="14" t="s">
        <v>310</v>
      </c>
      <c r="J408" s="2">
        <v>3</v>
      </c>
      <c r="K408" s="23">
        <v>1.71</v>
      </c>
      <c r="L408" s="23">
        <v>1.8613</v>
      </c>
      <c r="M408" s="23">
        <v>0.40949999999999998</v>
      </c>
      <c r="N408" s="23">
        <v>0.44290000000000002</v>
      </c>
      <c r="O408" s="2"/>
    </row>
    <row r="409" spans="1:15" x14ac:dyDescent="0.2">
      <c r="A409" s="2" t="s">
        <v>356</v>
      </c>
      <c r="B409" s="3">
        <v>43552</v>
      </c>
      <c r="C409" s="3">
        <v>43559</v>
      </c>
      <c r="D409" s="2">
        <f t="shared" si="6"/>
        <v>7</v>
      </c>
      <c r="E409" s="2">
        <v>1</v>
      </c>
      <c r="F409" s="2" t="s">
        <v>285</v>
      </c>
      <c r="G409" s="2" t="s">
        <v>404</v>
      </c>
      <c r="H409" s="2" t="s">
        <v>24</v>
      </c>
      <c r="I409" s="14" t="s">
        <v>310</v>
      </c>
      <c r="J409" s="2">
        <v>3</v>
      </c>
      <c r="K409" s="23">
        <v>1.7070000000000001</v>
      </c>
      <c r="L409" s="23">
        <v>1.9029</v>
      </c>
      <c r="M409" s="23">
        <v>0.45019999999999999</v>
      </c>
      <c r="N409" s="23">
        <v>0.48749999999999999</v>
      </c>
      <c r="O409" s="2"/>
    </row>
    <row r="410" spans="1:15" x14ac:dyDescent="0.2">
      <c r="A410" s="2" t="s">
        <v>412</v>
      </c>
      <c r="B410" s="19">
        <v>43565</v>
      </c>
      <c r="C410" s="19">
        <v>43572</v>
      </c>
      <c r="D410" s="1">
        <f t="shared" si="6"/>
        <v>7</v>
      </c>
      <c r="E410" s="1">
        <v>2</v>
      </c>
      <c r="F410" s="2" t="s">
        <v>2</v>
      </c>
      <c r="G410" s="2" t="s">
        <v>3</v>
      </c>
      <c r="H410" s="2" t="s">
        <v>23</v>
      </c>
      <c r="I410" s="13" t="s">
        <v>311</v>
      </c>
      <c r="J410" s="2">
        <v>2</v>
      </c>
      <c r="K410" s="18">
        <v>1.8073999999999999</v>
      </c>
      <c r="L410" s="18">
        <v>1.9334</v>
      </c>
      <c r="M410" s="23" t="s">
        <v>51</v>
      </c>
      <c r="N410" s="23" t="s">
        <v>51</v>
      </c>
      <c r="O410" s="1" t="s">
        <v>425</v>
      </c>
    </row>
    <row r="411" spans="1:15" x14ac:dyDescent="0.2">
      <c r="A411" s="2" t="s">
        <v>412</v>
      </c>
      <c r="B411" s="19">
        <v>43565</v>
      </c>
      <c r="C411" s="19">
        <v>43572</v>
      </c>
      <c r="D411" s="1">
        <f t="shared" si="6"/>
        <v>7</v>
      </c>
      <c r="E411" s="1">
        <v>2</v>
      </c>
      <c r="F411" s="2" t="s">
        <v>2</v>
      </c>
      <c r="G411" s="2" t="s">
        <v>4</v>
      </c>
      <c r="H411" s="2" t="s">
        <v>23</v>
      </c>
      <c r="I411" s="14" t="s">
        <v>311</v>
      </c>
      <c r="J411" s="1">
        <v>2</v>
      </c>
      <c r="K411" s="18">
        <v>1.6778999999999999</v>
      </c>
      <c r="L411" s="18">
        <v>1.8985000000000001</v>
      </c>
      <c r="M411" s="18">
        <v>0.25159999999999999</v>
      </c>
      <c r="N411" s="18">
        <v>0.3296</v>
      </c>
      <c r="O411" s="1" t="s">
        <v>426</v>
      </c>
    </row>
    <row r="412" spans="1:15" x14ac:dyDescent="0.2">
      <c r="A412" s="2" t="s">
        <v>412</v>
      </c>
      <c r="B412" s="19">
        <v>43565</v>
      </c>
      <c r="C412" s="19">
        <v>43572</v>
      </c>
      <c r="D412" s="1">
        <f t="shared" si="6"/>
        <v>7</v>
      </c>
      <c r="E412" s="1">
        <v>2</v>
      </c>
      <c r="F412" s="2" t="s">
        <v>2</v>
      </c>
      <c r="G412" s="2" t="s">
        <v>11</v>
      </c>
      <c r="H412" s="2" t="s">
        <v>23</v>
      </c>
      <c r="I412" s="14" t="s">
        <v>310</v>
      </c>
      <c r="J412" s="1">
        <v>2</v>
      </c>
      <c r="K412" s="18">
        <v>1.6387</v>
      </c>
      <c r="L412" s="18">
        <v>1.9035</v>
      </c>
      <c r="M412" s="18">
        <v>0.32050000000000001</v>
      </c>
      <c r="N412" s="18">
        <v>0.4118</v>
      </c>
      <c r="O412" s="1"/>
    </row>
    <row r="413" spans="1:15" x14ac:dyDescent="0.2">
      <c r="A413" s="2" t="s">
        <v>412</v>
      </c>
      <c r="B413" s="19">
        <v>43565</v>
      </c>
      <c r="C413" s="19">
        <v>43572</v>
      </c>
      <c r="D413" s="1">
        <f t="shared" si="6"/>
        <v>7</v>
      </c>
      <c r="E413" s="1">
        <v>2</v>
      </c>
      <c r="F413" s="2" t="s">
        <v>2</v>
      </c>
      <c r="G413" s="2" t="s">
        <v>12</v>
      </c>
      <c r="H413" s="2" t="s">
        <v>23</v>
      </c>
      <c r="I413" s="14" t="s">
        <v>310</v>
      </c>
      <c r="J413" s="1">
        <v>2</v>
      </c>
      <c r="K413" s="18">
        <v>1.7481</v>
      </c>
      <c r="L413" s="18">
        <v>2.069</v>
      </c>
      <c r="M413" s="18">
        <v>0.39369999999999999</v>
      </c>
      <c r="N413" s="18">
        <v>0.40539999999999998</v>
      </c>
      <c r="O413" s="1"/>
    </row>
    <row r="414" spans="1:15" x14ac:dyDescent="0.2">
      <c r="A414" s="2" t="s">
        <v>412</v>
      </c>
      <c r="B414" s="19">
        <v>43565</v>
      </c>
      <c r="C414" s="19">
        <v>43572</v>
      </c>
      <c r="D414" s="1">
        <f t="shared" si="6"/>
        <v>7</v>
      </c>
      <c r="E414" s="1">
        <v>2</v>
      </c>
      <c r="F414" s="2" t="s">
        <v>2</v>
      </c>
      <c r="G414" s="2" t="s">
        <v>13</v>
      </c>
      <c r="H414" s="2" t="s">
        <v>24</v>
      </c>
      <c r="I414" s="13" t="s">
        <v>311</v>
      </c>
      <c r="J414" s="1">
        <v>3</v>
      </c>
      <c r="K414" s="18">
        <v>1.8460000000000001</v>
      </c>
      <c r="L414" s="18">
        <v>2.0804</v>
      </c>
      <c r="M414" s="23" t="s">
        <v>51</v>
      </c>
      <c r="N414" s="23" t="s">
        <v>51</v>
      </c>
      <c r="O414" s="1"/>
    </row>
    <row r="415" spans="1:15" x14ac:dyDescent="0.2">
      <c r="A415" s="2" t="s">
        <v>412</v>
      </c>
      <c r="B415" s="19">
        <v>43565</v>
      </c>
      <c r="C415" s="19">
        <v>43572</v>
      </c>
      <c r="D415" s="1">
        <f t="shared" si="6"/>
        <v>7</v>
      </c>
      <c r="E415" s="1">
        <v>2</v>
      </c>
      <c r="F415" s="2" t="s">
        <v>2</v>
      </c>
      <c r="G415" s="2" t="s">
        <v>14</v>
      </c>
      <c r="H415" s="2" t="s">
        <v>24</v>
      </c>
      <c r="I415" s="14" t="s">
        <v>311</v>
      </c>
      <c r="J415" s="1">
        <v>3</v>
      </c>
      <c r="K415" s="18">
        <v>1.8467</v>
      </c>
      <c r="L415" s="18">
        <v>1.9882</v>
      </c>
      <c r="M415" s="18">
        <v>0.43719999999999998</v>
      </c>
      <c r="N415" s="18">
        <v>0.48880000000000001</v>
      </c>
      <c r="O415" s="1"/>
    </row>
    <row r="416" spans="1:15" x14ac:dyDescent="0.2">
      <c r="A416" s="2" t="s">
        <v>412</v>
      </c>
      <c r="B416" s="19">
        <v>43565</v>
      </c>
      <c r="C416" s="19">
        <v>43572</v>
      </c>
      <c r="D416" s="1">
        <f t="shared" si="6"/>
        <v>7</v>
      </c>
      <c r="E416" s="1">
        <v>2</v>
      </c>
      <c r="F416" s="2" t="s">
        <v>2</v>
      </c>
      <c r="G416" s="2" t="s">
        <v>21</v>
      </c>
      <c r="H416" s="2" t="s">
        <v>24</v>
      </c>
      <c r="I416" s="14" t="s">
        <v>310</v>
      </c>
      <c r="J416" s="1">
        <v>3</v>
      </c>
      <c r="K416" s="18">
        <v>1.7808999999999999</v>
      </c>
      <c r="L416" s="18">
        <v>1.9914000000000001</v>
      </c>
      <c r="M416" s="18">
        <v>0.40289999999999998</v>
      </c>
      <c r="N416" s="18">
        <v>0.4672</v>
      </c>
      <c r="O416" s="1"/>
    </row>
    <row r="417" spans="1:15" x14ac:dyDescent="0.2">
      <c r="A417" s="2" t="s">
        <v>412</v>
      </c>
      <c r="B417" s="19">
        <v>43565</v>
      </c>
      <c r="C417" s="19">
        <v>43572</v>
      </c>
      <c r="D417" s="1">
        <f t="shared" si="6"/>
        <v>7</v>
      </c>
      <c r="E417" s="1">
        <v>2</v>
      </c>
      <c r="F417" s="2" t="s">
        <v>2</v>
      </c>
      <c r="G417" s="2" t="s">
        <v>22</v>
      </c>
      <c r="H417" s="2" t="s">
        <v>24</v>
      </c>
      <c r="I417" s="14" t="s">
        <v>310</v>
      </c>
      <c r="J417" s="1">
        <v>3</v>
      </c>
      <c r="K417" s="18">
        <v>1.8515999999999999</v>
      </c>
      <c r="L417" s="18">
        <v>2.0678000000000001</v>
      </c>
      <c r="M417" s="18">
        <v>0.36709999999999998</v>
      </c>
      <c r="N417" s="18">
        <v>0.37980000000000003</v>
      </c>
      <c r="O417" s="1"/>
    </row>
    <row r="418" spans="1:15" x14ac:dyDescent="0.2">
      <c r="A418" s="2" t="s">
        <v>412</v>
      </c>
      <c r="B418" s="19">
        <v>43565</v>
      </c>
      <c r="C418" s="19">
        <v>43572</v>
      </c>
      <c r="D418" s="1">
        <f t="shared" si="6"/>
        <v>7</v>
      </c>
      <c r="E418" s="1">
        <v>0</v>
      </c>
      <c r="F418" s="2" t="s">
        <v>78</v>
      </c>
      <c r="G418" s="2" t="s">
        <v>79</v>
      </c>
      <c r="H418" s="2" t="s">
        <v>23</v>
      </c>
      <c r="I418" s="13" t="s">
        <v>311</v>
      </c>
      <c r="J418" s="2">
        <v>2</v>
      </c>
      <c r="K418" s="18">
        <v>1.7551000000000001</v>
      </c>
      <c r="L418" s="18">
        <v>1.8319000000000001</v>
      </c>
      <c r="M418" s="23" t="s">
        <v>51</v>
      </c>
      <c r="N418" s="23" t="s">
        <v>51</v>
      </c>
      <c r="O418" s="1"/>
    </row>
    <row r="419" spans="1:15" x14ac:dyDescent="0.2">
      <c r="A419" s="2" t="s">
        <v>412</v>
      </c>
      <c r="B419" s="19">
        <v>43565</v>
      </c>
      <c r="C419" s="19">
        <v>43572</v>
      </c>
      <c r="D419" s="1">
        <f t="shared" si="6"/>
        <v>7</v>
      </c>
      <c r="E419" s="1">
        <v>0</v>
      </c>
      <c r="F419" s="2" t="s">
        <v>78</v>
      </c>
      <c r="G419" s="2" t="s">
        <v>80</v>
      </c>
      <c r="H419" s="2" t="s">
        <v>23</v>
      </c>
      <c r="I419" s="14" t="s">
        <v>311</v>
      </c>
      <c r="J419" s="1">
        <v>2</v>
      </c>
      <c r="K419" s="18">
        <v>1.8363</v>
      </c>
      <c r="L419" s="18">
        <v>1.9188000000000001</v>
      </c>
      <c r="M419" s="18">
        <v>0.53839999999999999</v>
      </c>
      <c r="N419" s="18">
        <v>0.57940000000000003</v>
      </c>
      <c r="O419" s="1"/>
    </row>
    <row r="420" spans="1:15" x14ac:dyDescent="0.2">
      <c r="A420" s="2" t="s">
        <v>412</v>
      </c>
      <c r="B420" s="19">
        <v>43565</v>
      </c>
      <c r="C420" s="19">
        <v>43572</v>
      </c>
      <c r="D420" s="1">
        <f t="shared" si="6"/>
        <v>7</v>
      </c>
      <c r="E420" s="1">
        <v>0</v>
      </c>
      <c r="F420" s="2" t="s">
        <v>78</v>
      </c>
      <c r="G420" s="2" t="s">
        <v>405</v>
      </c>
      <c r="H420" s="2" t="s">
        <v>23</v>
      </c>
      <c r="I420" s="14" t="s">
        <v>310</v>
      </c>
      <c r="J420" s="1">
        <v>2</v>
      </c>
      <c r="K420" s="18">
        <v>1.8190999999999999</v>
      </c>
      <c r="L420" s="18">
        <v>2.1415000000000002</v>
      </c>
      <c r="M420" s="18">
        <v>0.73499999999999999</v>
      </c>
      <c r="N420" s="18">
        <v>0.85609999999999997</v>
      </c>
      <c r="O420" s="1"/>
    </row>
    <row r="421" spans="1:15" x14ac:dyDescent="0.2">
      <c r="A421" s="2" t="s">
        <v>412</v>
      </c>
      <c r="B421" s="19">
        <v>43565</v>
      </c>
      <c r="C421" s="19">
        <v>43572</v>
      </c>
      <c r="D421" s="1">
        <f t="shared" si="6"/>
        <v>7</v>
      </c>
      <c r="E421" s="1">
        <v>0</v>
      </c>
      <c r="F421" s="2" t="s">
        <v>78</v>
      </c>
      <c r="G421" s="2" t="s">
        <v>406</v>
      </c>
      <c r="H421" s="2" t="s">
        <v>23</v>
      </c>
      <c r="I421" s="14" t="s">
        <v>310</v>
      </c>
      <c r="J421" s="1">
        <v>2</v>
      </c>
      <c r="K421" s="18">
        <v>1.7593000000000001</v>
      </c>
      <c r="L421" s="18">
        <v>2.0863999999999998</v>
      </c>
      <c r="M421" s="18">
        <v>0.53359999999999996</v>
      </c>
      <c r="N421" s="18">
        <v>0.65669999999999995</v>
      </c>
      <c r="O421" s="1"/>
    </row>
    <row r="422" spans="1:15" x14ac:dyDescent="0.2">
      <c r="A422" s="2" t="s">
        <v>412</v>
      </c>
      <c r="B422" s="19">
        <v>43565</v>
      </c>
      <c r="C422" s="19">
        <v>43572</v>
      </c>
      <c r="D422" s="1">
        <f t="shared" si="6"/>
        <v>7</v>
      </c>
      <c r="E422" s="1">
        <v>0</v>
      </c>
      <c r="F422" s="2" t="s">
        <v>78</v>
      </c>
      <c r="G422" s="2" t="s">
        <v>85</v>
      </c>
      <c r="H422" s="2" t="s">
        <v>24</v>
      </c>
      <c r="I422" s="13" t="s">
        <v>311</v>
      </c>
      <c r="J422" s="1">
        <v>3</v>
      </c>
      <c r="K422" s="18">
        <v>1.8435999999999999</v>
      </c>
      <c r="L422" s="18">
        <v>1.9051</v>
      </c>
      <c r="M422" s="23" t="s">
        <v>51</v>
      </c>
      <c r="N422" s="23" t="s">
        <v>51</v>
      </c>
      <c r="O422" s="1"/>
    </row>
    <row r="423" spans="1:15" x14ac:dyDescent="0.2">
      <c r="A423" s="2" t="s">
        <v>412</v>
      </c>
      <c r="B423" s="19">
        <v>43565</v>
      </c>
      <c r="C423" s="19">
        <v>43572</v>
      </c>
      <c r="D423" s="1">
        <f t="shared" si="6"/>
        <v>7</v>
      </c>
      <c r="E423" s="1">
        <v>0</v>
      </c>
      <c r="F423" s="2" t="s">
        <v>78</v>
      </c>
      <c r="G423" s="2" t="s">
        <v>86</v>
      </c>
      <c r="H423" s="2" t="s">
        <v>24</v>
      </c>
      <c r="I423" s="14" t="s">
        <v>311</v>
      </c>
      <c r="J423" s="1">
        <v>3</v>
      </c>
      <c r="K423" s="18">
        <v>1.7675000000000001</v>
      </c>
      <c r="L423" s="18">
        <v>1.853</v>
      </c>
      <c r="M423" s="18">
        <v>0.63100000000000001</v>
      </c>
      <c r="N423" s="18">
        <v>0.66090000000000004</v>
      </c>
      <c r="O423" s="1"/>
    </row>
    <row r="424" spans="1:15" x14ac:dyDescent="0.2">
      <c r="A424" s="2" t="s">
        <v>412</v>
      </c>
      <c r="B424" s="19">
        <v>43565</v>
      </c>
      <c r="C424" s="19">
        <v>43572</v>
      </c>
      <c r="D424" s="1">
        <f t="shared" si="6"/>
        <v>7</v>
      </c>
      <c r="E424" s="1">
        <v>0</v>
      </c>
      <c r="F424" s="2" t="s">
        <v>78</v>
      </c>
      <c r="G424" s="2" t="s">
        <v>407</v>
      </c>
      <c r="H424" s="2" t="s">
        <v>24</v>
      </c>
      <c r="I424" s="14" t="s">
        <v>310</v>
      </c>
      <c r="J424" s="1">
        <v>3</v>
      </c>
      <c r="K424" s="18">
        <v>1.88</v>
      </c>
      <c r="L424" s="18">
        <v>2.0798999999999999</v>
      </c>
      <c r="M424" s="18">
        <v>0.46060000000000001</v>
      </c>
      <c r="N424" s="18">
        <v>0.52190000000000003</v>
      </c>
      <c r="O424" s="1"/>
    </row>
    <row r="425" spans="1:15" x14ac:dyDescent="0.2">
      <c r="A425" s="2" t="s">
        <v>412</v>
      </c>
      <c r="B425" s="19">
        <v>43565</v>
      </c>
      <c r="C425" s="19">
        <v>43572</v>
      </c>
      <c r="D425" s="1">
        <f t="shared" si="6"/>
        <v>7</v>
      </c>
      <c r="E425" s="1">
        <v>0</v>
      </c>
      <c r="F425" s="2" t="s">
        <v>78</v>
      </c>
      <c r="G425" s="2" t="s">
        <v>408</v>
      </c>
      <c r="H425" s="2" t="s">
        <v>24</v>
      </c>
      <c r="I425" s="14" t="s">
        <v>310</v>
      </c>
      <c r="J425" s="1">
        <v>3</v>
      </c>
      <c r="K425" s="18">
        <v>1.7908999999999999</v>
      </c>
      <c r="L425" s="18">
        <v>1.9702999999999999</v>
      </c>
      <c r="M425" s="18">
        <v>0.56089999999999995</v>
      </c>
      <c r="N425" s="18">
        <v>0.61280000000000001</v>
      </c>
      <c r="O425" s="1"/>
    </row>
    <row r="426" spans="1:15" x14ac:dyDescent="0.2">
      <c r="A426" s="2" t="s">
        <v>412</v>
      </c>
      <c r="B426" s="19">
        <v>43565</v>
      </c>
      <c r="C426" s="19">
        <v>43572</v>
      </c>
      <c r="D426" s="1">
        <f t="shared" si="6"/>
        <v>7</v>
      </c>
      <c r="E426" s="1">
        <v>4</v>
      </c>
      <c r="F426" s="2" t="s">
        <v>52</v>
      </c>
      <c r="G426" s="2" t="s">
        <v>53</v>
      </c>
      <c r="H426" s="2" t="s">
        <v>23</v>
      </c>
      <c r="I426" s="13" t="s">
        <v>311</v>
      </c>
      <c r="J426" s="2">
        <v>2</v>
      </c>
      <c r="K426" s="18">
        <v>1.8270999999999999</v>
      </c>
      <c r="L426" s="18">
        <v>1.9998</v>
      </c>
      <c r="M426" s="23" t="s">
        <v>51</v>
      </c>
      <c r="N426" s="23" t="s">
        <v>51</v>
      </c>
      <c r="O426" s="1"/>
    </row>
    <row r="427" spans="1:15" x14ac:dyDescent="0.2">
      <c r="A427" s="2" t="s">
        <v>412</v>
      </c>
      <c r="B427" s="19">
        <v>43565</v>
      </c>
      <c r="C427" s="19">
        <v>43572</v>
      </c>
      <c r="D427" s="1">
        <f t="shared" si="6"/>
        <v>7</v>
      </c>
      <c r="E427" s="1">
        <v>4</v>
      </c>
      <c r="F427" s="2" t="s">
        <v>52</v>
      </c>
      <c r="G427" s="2" t="s">
        <v>54</v>
      </c>
      <c r="H427" s="2" t="s">
        <v>23</v>
      </c>
      <c r="I427" s="14" t="s">
        <v>311</v>
      </c>
      <c r="J427" s="1">
        <v>2</v>
      </c>
      <c r="K427" s="18">
        <v>1.7150000000000001</v>
      </c>
      <c r="L427" s="18">
        <v>1.8466</v>
      </c>
      <c r="M427" s="18">
        <v>0.51249999999999996</v>
      </c>
      <c r="N427" s="18">
        <v>0.57069999999999999</v>
      </c>
      <c r="O427" s="1"/>
    </row>
    <row r="428" spans="1:15" x14ac:dyDescent="0.2">
      <c r="A428" s="2" t="s">
        <v>412</v>
      </c>
      <c r="B428" s="19">
        <v>43565</v>
      </c>
      <c r="C428" s="19">
        <v>43572</v>
      </c>
      <c r="D428" s="1">
        <f t="shared" si="6"/>
        <v>7</v>
      </c>
      <c r="E428" s="1">
        <v>4</v>
      </c>
      <c r="F428" s="2" t="s">
        <v>52</v>
      </c>
      <c r="G428" s="2" t="s">
        <v>341</v>
      </c>
      <c r="H428" s="2" t="s">
        <v>23</v>
      </c>
      <c r="I428" s="14" t="s">
        <v>310</v>
      </c>
      <c r="J428" s="1">
        <v>2</v>
      </c>
      <c r="K428" s="18">
        <v>1.8398000000000001</v>
      </c>
      <c r="L428" s="18">
        <v>2.1265000000000001</v>
      </c>
      <c r="M428" s="18">
        <v>0.53669999999999995</v>
      </c>
      <c r="N428" s="18">
        <v>0.6845</v>
      </c>
      <c r="O428" s="1"/>
    </row>
    <row r="429" spans="1:15" x14ac:dyDescent="0.2">
      <c r="A429" s="2" t="s">
        <v>412</v>
      </c>
      <c r="B429" s="19">
        <v>43565</v>
      </c>
      <c r="C429" s="19">
        <v>43572</v>
      </c>
      <c r="D429" s="1">
        <f t="shared" si="6"/>
        <v>7</v>
      </c>
      <c r="E429" s="1">
        <v>4</v>
      </c>
      <c r="F429" s="2" t="s">
        <v>52</v>
      </c>
      <c r="G429" s="2" t="s">
        <v>56</v>
      </c>
      <c r="H429" s="2" t="s">
        <v>23</v>
      </c>
      <c r="I429" s="14" t="s">
        <v>310</v>
      </c>
      <c r="J429" s="1">
        <v>2</v>
      </c>
      <c r="K429" s="18">
        <v>1.8374999999999999</v>
      </c>
      <c r="L429" s="18">
        <v>2.2885</v>
      </c>
      <c r="M429" s="18">
        <v>0.55989999999999995</v>
      </c>
      <c r="N429" s="18">
        <v>0.67330000000000001</v>
      </c>
      <c r="O429" s="1"/>
    </row>
    <row r="430" spans="1:15" x14ac:dyDescent="0.2">
      <c r="A430" s="2" t="s">
        <v>412</v>
      </c>
      <c r="B430" s="19">
        <v>43565</v>
      </c>
      <c r="C430" s="19">
        <v>43572</v>
      </c>
      <c r="D430" s="1">
        <f t="shared" si="6"/>
        <v>7</v>
      </c>
      <c r="E430" s="1">
        <v>4</v>
      </c>
      <c r="F430" s="2" t="s">
        <v>52</v>
      </c>
      <c r="G430" s="2" t="s">
        <v>59</v>
      </c>
      <c r="H430" s="2" t="s">
        <v>24</v>
      </c>
      <c r="I430" s="13" t="s">
        <v>311</v>
      </c>
      <c r="J430" s="1">
        <v>3</v>
      </c>
      <c r="K430" s="18">
        <v>1.7193000000000001</v>
      </c>
      <c r="L430" s="18">
        <v>1.7950999999999999</v>
      </c>
      <c r="M430" s="23" t="s">
        <v>51</v>
      </c>
      <c r="N430" s="23" t="s">
        <v>51</v>
      </c>
      <c r="O430" s="1"/>
    </row>
    <row r="431" spans="1:15" x14ac:dyDescent="0.2">
      <c r="A431" s="2" t="s">
        <v>412</v>
      </c>
      <c r="B431" s="19">
        <v>43565</v>
      </c>
      <c r="C431" s="19">
        <v>43572</v>
      </c>
      <c r="D431" s="1">
        <f t="shared" si="6"/>
        <v>7</v>
      </c>
      <c r="E431" s="1">
        <v>4</v>
      </c>
      <c r="F431" s="2" t="s">
        <v>52</v>
      </c>
      <c r="G431" s="2" t="s">
        <v>60</v>
      </c>
      <c r="H431" s="2" t="s">
        <v>24</v>
      </c>
      <c r="I431" s="14" t="s">
        <v>311</v>
      </c>
      <c r="J431" s="1">
        <v>3</v>
      </c>
      <c r="K431" s="18">
        <v>1.7336</v>
      </c>
      <c r="L431" s="18">
        <v>1.8090999999999999</v>
      </c>
      <c r="M431" s="18">
        <v>0.4556</v>
      </c>
      <c r="N431" s="18">
        <v>0.4844</v>
      </c>
      <c r="O431" s="1"/>
    </row>
    <row r="432" spans="1:15" x14ac:dyDescent="0.2">
      <c r="A432" s="2" t="s">
        <v>412</v>
      </c>
      <c r="B432" s="19">
        <v>43565</v>
      </c>
      <c r="C432" s="19">
        <v>43572</v>
      </c>
      <c r="D432" s="1">
        <f t="shared" si="6"/>
        <v>7</v>
      </c>
      <c r="E432" s="1">
        <v>4</v>
      </c>
      <c r="F432" s="2" t="s">
        <v>52</v>
      </c>
      <c r="G432" s="2" t="s">
        <v>409</v>
      </c>
      <c r="H432" s="2" t="s">
        <v>24</v>
      </c>
      <c r="I432" s="14" t="s">
        <v>310</v>
      </c>
      <c r="J432" s="1">
        <v>3</v>
      </c>
      <c r="K432" s="18">
        <v>1.8967000000000001</v>
      </c>
      <c r="L432" s="18">
        <v>2.09</v>
      </c>
      <c r="M432" s="18">
        <v>0.47549999999999998</v>
      </c>
      <c r="N432" s="18">
        <v>0.51470000000000005</v>
      </c>
      <c r="O432" s="1"/>
    </row>
    <row r="433" spans="1:15" x14ac:dyDescent="0.2">
      <c r="A433" s="2" t="s">
        <v>412</v>
      </c>
      <c r="B433" s="19">
        <v>43565</v>
      </c>
      <c r="C433" s="19">
        <v>43572</v>
      </c>
      <c r="D433" s="1">
        <f t="shared" si="6"/>
        <v>7</v>
      </c>
      <c r="E433" s="1">
        <v>4</v>
      </c>
      <c r="F433" s="2" t="s">
        <v>52</v>
      </c>
      <c r="G433" s="2" t="s">
        <v>62</v>
      </c>
      <c r="H433" s="2" t="s">
        <v>24</v>
      </c>
      <c r="I433" s="14" t="s">
        <v>310</v>
      </c>
      <c r="J433" s="1">
        <v>3</v>
      </c>
      <c r="K433" s="18">
        <v>1.6807000000000001</v>
      </c>
      <c r="L433" s="18">
        <v>1.8792</v>
      </c>
      <c r="M433" s="18">
        <v>0.48060000000000003</v>
      </c>
      <c r="N433" s="18">
        <v>0.52729999999999999</v>
      </c>
      <c r="O433" s="1"/>
    </row>
    <row r="434" spans="1:15" x14ac:dyDescent="0.2">
      <c r="A434" s="2" t="s">
        <v>412</v>
      </c>
      <c r="B434" s="19">
        <v>43565</v>
      </c>
      <c r="C434" s="19">
        <v>43572</v>
      </c>
      <c r="D434" s="1">
        <f t="shared" si="6"/>
        <v>7</v>
      </c>
      <c r="E434" s="1">
        <v>3</v>
      </c>
      <c r="F434" s="2" t="s">
        <v>69</v>
      </c>
      <c r="G434" s="2" t="s">
        <v>65</v>
      </c>
      <c r="H434" s="2" t="s">
        <v>23</v>
      </c>
      <c r="I434" s="13" t="s">
        <v>311</v>
      </c>
      <c r="J434" s="2">
        <v>2</v>
      </c>
      <c r="K434" s="18">
        <v>1.6613</v>
      </c>
      <c r="L434" s="18">
        <v>1.7726999999999999</v>
      </c>
      <c r="M434" s="23" t="s">
        <v>51</v>
      </c>
      <c r="N434" s="23" t="s">
        <v>51</v>
      </c>
      <c r="O434" s="1"/>
    </row>
    <row r="435" spans="1:15" x14ac:dyDescent="0.2">
      <c r="A435" s="2" t="s">
        <v>412</v>
      </c>
      <c r="B435" s="19">
        <v>43565</v>
      </c>
      <c r="C435" s="19">
        <v>43572</v>
      </c>
      <c r="D435" s="1">
        <f t="shared" si="6"/>
        <v>7</v>
      </c>
      <c r="E435" s="1">
        <v>3</v>
      </c>
      <c r="F435" s="2" t="s">
        <v>69</v>
      </c>
      <c r="G435" s="2" t="s">
        <v>66</v>
      </c>
      <c r="H435" s="2" t="s">
        <v>23</v>
      </c>
      <c r="I435" s="14" t="s">
        <v>311</v>
      </c>
      <c r="J435" s="1">
        <v>2</v>
      </c>
      <c r="K435" s="18">
        <v>1.7339</v>
      </c>
      <c r="L435" s="18">
        <v>1.8204</v>
      </c>
      <c r="M435" s="18">
        <v>0.33839999999999998</v>
      </c>
      <c r="N435" s="18">
        <v>0.37430000000000002</v>
      </c>
      <c r="O435" s="1"/>
    </row>
    <row r="436" spans="1:15" x14ac:dyDescent="0.2">
      <c r="A436" s="2" t="s">
        <v>412</v>
      </c>
      <c r="B436" s="19">
        <v>43565</v>
      </c>
      <c r="C436" s="19">
        <v>43572</v>
      </c>
      <c r="D436" s="1">
        <f t="shared" si="6"/>
        <v>7</v>
      </c>
      <c r="E436" s="1">
        <v>3</v>
      </c>
      <c r="F436" s="2" t="s">
        <v>69</v>
      </c>
      <c r="G436" s="2" t="s">
        <v>71</v>
      </c>
      <c r="H436" s="2" t="s">
        <v>23</v>
      </c>
      <c r="I436" s="14" t="s">
        <v>310</v>
      </c>
      <c r="J436" s="1">
        <v>2</v>
      </c>
      <c r="K436" s="18">
        <v>1.6971000000000001</v>
      </c>
      <c r="L436" s="18">
        <v>1.9501999999999999</v>
      </c>
      <c r="M436" s="18">
        <v>0.43180000000000002</v>
      </c>
      <c r="N436" s="18">
        <v>0.51580000000000004</v>
      </c>
      <c r="O436" s="1"/>
    </row>
    <row r="437" spans="1:15" x14ac:dyDescent="0.2">
      <c r="A437" s="2" t="s">
        <v>412</v>
      </c>
      <c r="B437" s="19">
        <v>43565</v>
      </c>
      <c r="C437" s="19">
        <v>43572</v>
      </c>
      <c r="D437" s="1">
        <f t="shared" si="6"/>
        <v>7</v>
      </c>
      <c r="E437" s="1">
        <v>3</v>
      </c>
      <c r="F437" s="2" t="s">
        <v>69</v>
      </c>
      <c r="G437" s="2" t="s">
        <v>410</v>
      </c>
      <c r="H437" s="2" t="s">
        <v>23</v>
      </c>
      <c r="I437" s="14" t="s">
        <v>310</v>
      </c>
      <c r="J437" s="1">
        <v>2</v>
      </c>
      <c r="K437" s="18">
        <v>1.6708000000000001</v>
      </c>
      <c r="L437" s="18">
        <v>1.9754</v>
      </c>
      <c r="M437" s="18">
        <v>0.434</v>
      </c>
      <c r="N437" s="18">
        <v>0.52559999999999996</v>
      </c>
      <c r="O437" s="1"/>
    </row>
    <row r="438" spans="1:15" x14ac:dyDescent="0.2">
      <c r="A438" s="2" t="s">
        <v>412</v>
      </c>
      <c r="B438" s="19">
        <v>43565</v>
      </c>
      <c r="C438" s="19">
        <v>43572</v>
      </c>
      <c r="D438" s="1">
        <f t="shared" si="6"/>
        <v>7</v>
      </c>
      <c r="E438" s="1">
        <v>3</v>
      </c>
      <c r="F438" s="2" t="s">
        <v>69</v>
      </c>
      <c r="G438" s="2" t="s">
        <v>72</v>
      </c>
      <c r="H438" s="2" t="s">
        <v>24</v>
      </c>
      <c r="I438" s="13" t="s">
        <v>311</v>
      </c>
      <c r="J438" s="1">
        <v>3</v>
      </c>
      <c r="K438" s="18">
        <v>1.7000999999999999</v>
      </c>
      <c r="L438" s="18">
        <v>1.833</v>
      </c>
      <c r="M438" s="23" t="s">
        <v>51</v>
      </c>
      <c r="N438" s="23" t="s">
        <v>51</v>
      </c>
      <c r="O438" s="1"/>
    </row>
    <row r="439" spans="1:15" x14ac:dyDescent="0.2">
      <c r="A439" s="2" t="s">
        <v>412</v>
      </c>
      <c r="B439" s="19">
        <v>43565</v>
      </c>
      <c r="C439" s="19">
        <v>43572</v>
      </c>
      <c r="D439" s="1">
        <f t="shared" si="6"/>
        <v>7</v>
      </c>
      <c r="E439" s="1">
        <v>3</v>
      </c>
      <c r="F439" s="2" t="s">
        <v>69</v>
      </c>
      <c r="G439" s="2" t="s">
        <v>73</v>
      </c>
      <c r="H439" s="2" t="s">
        <v>24</v>
      </c>
      <c r="I439" s="14" t="s">
        <v>311</v>
      </c>
      <c r="J439" s="1">
        <v>3</v>
      </c>
      <c r="K439" s="18">
        <v>1.7575000000000001</v>
      </c>
      <c r="L439" s="18">
        <v>1.9293</v>
      </c>
      <c r="M439" s="18">
        <v>0.47239999999999999</v>
      </c>
      <c r="N439" s="18">
        <v>0.52290000000000003</v>
      </c>
      <c r="O439" s="1"/>
    </row>
    <row r="440" spans="1:15" x14ac:dyDescent="0.2">
      <c r="A440" s="2" t="s">
        <v>412</v>
      </c>
      <c r="B440" s="19">
        <v>43565</v>
      </c>
      <c r="C440" s="19">
        <v>43572</v>
      </c>
      <c r="D440" s="1">
        <f t="shared" si="6"/>
        <v>7</v>
      </c>
      <c r="E440" s="1">
        <v>3</v>
      </c>
      <c r="F440" s="2" t="s">
        <v>69</v>
      </c>
      <c r="G440" s="2" t="s">
        <v>74</v>
      </c>
      <c r="H440" s="2" t="s">
        <v>24</v>
      </c>
      <c r="I440" s="14" t="s">
        <v>310</v>
      </c>
      <c r="J440" s="1">
        <v>3</v>
      </c>
      <c r="K440" s="18">
        <v>1.7281</v>
      </c>
      <c r="L440" s="18">
        <v>2.0348999999999999</v>
      </c>
      <c r="M440" s="18">
        <v>0.47410000000000002</v>
      </c>
      <c r="N440" s="18">
        <v>0.55210000000000004</v>
      </c>
      <c r="O440" s="1"/>
    </row>
    <row r="441" spans="1:15" x14ac:dyDescent="0.2">
      <c r="A441" s="2" t="s">
        <v>412</v>
      </c>
      <c r="B441" s="19">
        <v>43565</v>
      </c>
      <c r="C441" s="19">
        <v>43572</v>
      </c>
      <c r="D441" s="1">
        <f t="shared" si="6"/>
        <v>7</v>
      </c>
      <c r="E441" s="1">
        <v>3</v>
      </c>
      <c r="F441" s="2" t="s">
        <v>69</v>
      </c>
      <c r="G441" s="2" t="s">
        <v>411</v>
      </c>
      <c r="H441" s="2" t="s">
        <v>24</v>
      </c>
      <c r="I441" s="14" t="s">
        <v>310</v>
      </c>
      <c r="J441" s="1">
        <v>3</v>
      </c>
      <c r="K441" s="18">
        <v>1.6752</v>
      </c>
      <c r="L441" s="18">
        <v>1.9597</v>
      </c>
      <c r="M441" s="18">
        <v>0.45679999999999998</v>
      </c>
      <c r="N441" s="18">
        <v>0.52180000000000004</v>
      </c>
      <c r="O441" s="1"/>
    </row>
    <row r="442" spans="1:15" x14ac:dyDescent="0.2">
      <c r="A442" s="2" t="s">
        <v>412</v>
      </c>
      <c r="B442" s="19">
        <v>43565</v>
      </c>
      <c r="C442" s="19">
        <v>43572</v>
      </c>
      <c r="D442" s="1">
        <f t="shared" si="6"/>
        <v>7</v>
      </c>
      <c r="E442" s="1">
        <v>0</v>
      </c>
      <c r="F442" s="2" t="s">
        <v>38</v>
      </c>
      <c r="G442" s="2" t="s">
        <v>39</v>
      </c>
      <c r="H442" s="2" t="s">
        <v>23</v>
      </c>
      <c r="I442" s="13" t="s">
        <v>311</v>
      </c>
      <c r="J442" s="1">
        <v>2</v>
      </c>
      <c r="K442" s="18">
        <v>1.7037</v>
      </c>
      <c r="L442" s="18">
        <v>1.8702000000000001</v>
      </c>
      <c r="M442" s="23" t="s">
        <v>51</v>
      </c>
      <c r="N442" s="23" t="s">
        <v>51</v>
      </c>
      <c r="O442" s="1"/>
    </row>
    <row r="443" spans="1:15" x14ac:dyDescent="0.2">
      <c r="A443" s="2" t="s">
        <v>412</v>
      </c>
      <c r="B443" s="19">
        <v>43565</v>
      </c>
      <c r="C443" s="19">
        <v>43572</v>
      </c>
      <c r="D443" s="1">
        <f t="shared" si="6"/>
        <v>7</v>
      </c>
      <c r="E443" s="1">
        <v>0</v>
      </c>
      <c r="F443" s="2" t="s">
        <v>38</v>
      </c>
      <c r="G443" s="2" t="s">
        <v>40</v>
      </c>
      <c r="H443" s="2" t="s">
        <v>23</v>
      </c>
      <c r="I443" s="14" t="s">
        <v>311</v>
      </c>
      <c r="J443" s="1">
        <v>2</v>
      </c>
      <c r="K443" s="18">
        <v>1.8508</v>
      </c>
      <c r="L443" s="18">
        <v>1.9958</v>
      </c>
      <c r="M443" s="18">
        <v>0.27889999999999998</v>
      </c>
      <c r="N443" s="18">
        <v>0.34179999999999999</v>
      </c>
      <c r="O443" s="1"/>
    </row>
    <row r="444" spans="1:15" x14ac:dyDescent="0.2">
      <c r="A444" s="2" t="s">
        <v>412</v>
      </c>
      <c r="B444" s="19">
        <v>43565</v>
      </c>
      <c r="C444" s="19">
        <v>43572</v>
      </c>
      <c r="D444" s="1">
        <f t="shared" si="6"/>
        <v>7</v>
      </c>
      <c r="E444" s="1">
        <v>0</v>
      </c>
      <c r="F444" s="2" t="s">
        <v>38</v>
      </c>
      <c r="G444" s="2" t="s">
        <v>413</v>
      </c>
      <c r="H444" s="2" t="s">
        <v>23</v>
      </c>
      <c r="I444" s="14" t="s">
        <v>310</v>
      </c>
      <c r="J444" s="1">
        <v>2</v>
      </c>
      <c r="K444" s="18">
        <v>1.6749000000000001</v>
      </c>
      <c r="L444" s="18">
        <v>2.0611000000000002</v>
      </c>
      <c r="M444" s="18">
        <v>0.3377</v>
      </c>
      <c r="N444" s="18">
        <v>0.4723</v>
      </c>
      <c r="O444" s="1"/>
    </row>
    <row r="445" spans="1:15" x14ac:dyDescent="0.2">
      <c r="A445" s="2" t="s">
        <v>412</v>
      </c>
      <c r="B445" s="19">
        <v>43565</v>
      </c>
      <c r="C445" s="19">
        <v>43572</v>
      </c>
      <c r="D445" s="1">
        <f t="shared" si="6"/>
        <v>7</v>
      </c>
      <c r="E445" s="1">
        <v>0</v>
      </c>
      <c r="F445" s="2" t="s">
        <v>38</v>
      </c>
      <c r="G445" s="2" t="s">
        <v>415</v>
      </c>
      <c r="H445" s="2" t="s">
        <v>23</v>
      </c>
      <c r="I445" s="14" t="s">
        <v>310</v>
      </c>
      <c r="J445" s="1">
        <v>2</v>
      </c>
      <c r="K445" s="18">
        <v>1.7976000000000001</v>
      </c>
      <c r="L445" s="18">
        <v>2.0789</v>
      </c>
      <c r="M445" s="18">
        <v>0.4476</v>
      </c>
      <c r="N445" s="18">
        <v>0.54920000000000002</v>
      </c>
      <c r="O445" s="1"/>
    </row>
    <row r="446" spans="1:15" x14ac:dyDescent="0.2">
      <c r="A446" s="2" t="s">
        <v>412</v>
      </c>
      <c r="B446" s="19">
        <v>43565</v>
      </c>
      <c r="C446" s="19">
        <v>43572</v>
      </c>
      <c r="D446" s="1">
        <f t="shared" si="6"/>
        <v>7</v>
      </c>
      <c r="E446" s="1">
        <v>0</v>
      </c>
      <c r="F446" s="2" t="s">
        <v>38</v>
      </c>
      <c r="G446" s="2" t="s">
        <v>45</v>
      </c>
      <c r="H446" s="2" t="s">
        <v>24</v>
      </c>
      <c r="I446" s="13" t="s">
        <v>311</v>
      </c>
      <c r="J446" s="1">
        <v>3</v>
      </c>
      <c r="K446" s="18">
        <v>1.7356</v>
      </c>
      <c r="L446" s="18">
        <v>1.8721000000000001</v>
      </c>
      <c r="M446" s="23" t="s">
        <v>51</v>
      </c>
      <c r="N446" s="23" t="s">
        <v>51</v>
      </c>
      <c r="O446" s="1"/>
    </row>
    <row r="447" spans="1:15" x14ac:dyDescent="0.2">
      <c r="A447" s="2" t="s">
        <v>412</v>
      </c>
      <c r="B447" s="19">
        <v>43565</v>
      </c>
      <c r="C447" s="19">
        <v>43572</v>
      </c>
      <c r="D447" s="1">
        <f t="shared" si="6"/>
        <v>7</v>
      </c>
      <c r="E447" s="1">
        <v>0</v>
      </c>
      <c r="F447" s="2" t="s">
        <v>38</v>
      </c>
      <c r="G447" s="2" t="s">
        <v>46</v>
      </c>
      <c r="H447" s="2" t="s">
        <v>24</v>
      </c>
      <c r="I447" s="14" t="s">
        <v>311</v>
      </c>
      <c r="J447" s="1">
        <v>3</v>
      </c>
      <c r="K447" s="18">
        <v>1.7511000000000001</v>
      </c>
      <c r="L447" s="18">
        <v>1.8720000000000001</v>
      </c>
      <c r="M447" s="18">
        <v>0.38790000000000002</v>
      </c>
      <c r="N447" s="18">
        <v>0.4294</v>
      </c>
      <c r="O447" s="1"/>
    </row>
    <row r="448" spans="1:15" x14ac:dyDescent="0.2">
      <c r="A448" s="2" t="s">
        <v>412</v>
      </c>
      <c r="B448" s="19">
        <v>43565</v>
      </c>
      <c r="C448" s="19">
        <v>43572</v>
      </c>
      <c r="D448" s="1">
        <f t="shared" si="6"/>
        <v>7</v>
      </c>
      <c r="E448" s="1">
        <v>0</v>
      </c>
      <c r="F448" s="2" t="s">
        <v>38</v>
      </c>
      <c r="G448" s="2" t="s">
        <v>414</v>
      </c>
      <c r="H448" s="2" t="s">
        <v>24</v>
      </c>
      <c r="I448" s="14" t="s">
        <v>310</v>
      </c>
      <c r="J448" s="1">
        <v>3</v>
      </c>
      <c r="K448" s="18">
        <v>1.8348</v>
      </c>
      <c r="L448" s="18">
        <v>2.1034999999999999</v>
      </c>
      <c r="M448" s="18">
        <v>0.37759999999999999</v>
      </c>
      <c r="N448" s="18">
        <v>0.46050000000000002</v>
      </c>
      <c r="O448" s="1"/>
    </row>
    <row r="449" spans="1:15" x14ac:dyDescent="0.2">
      <c r="A449" s="2" t="s">
        <v>412</v>
      </c>
      <c r="B449" s="19">
        <v>43565</v>
      </c>
      <c r="C449" s="19">
        <v>43572</v>
      </c>
      <c r="D449" s="1">
        <f t="shared" si="6"/>
        <v>7</v>
      </c>
      <c r="E449" s="1">
        <v>0</v>
      </c>
      <c r="F449" s="2" t="s">
        <v>38</v>
      </c>
      <c r="G449" s="2" t="s">
        <v>416</v>
      </c>
      <c r="H449" s="2" t="s">
        <v>24</v>
      </c>
      <c r="I449" s="14" t="s">
        <v>310</v>
      </c>
      <c r="J449" s="1">
        <v>3</v>
      </c>
      <c r="K449" s="18">
        <v>1.7739</v>
      </c>
      <c r="L449" s="18">
        <v>2.0322</v>
      </c>
      <c r="M449" s="18">
        <v>0.45200000000000001</v>
      </c>
      <c r="N449" s="18">
        <v>0.52349999999999997</v>
      </c>
      <c r="O449" s="1"/>
    </row>
    <row r="450" spans="1:15" x14ac:dyDescent="0.2">
      <c r="A450" s="2" t="s">
        <v>412</v>
      </c>
      <c r="B450" s="19">
        <v>43565</v>
      </c>
      <c r="C450" s="19">
        <v>43572</v>
      </c>
      <c r="D450" s="1">
        <f t="shared" si="6"/>
        <v>7</v>
      </c>
      <c r="E450" s="1">
        <v>0</v>
      </c>
      <c r="F450" s="2" t="s">
        <v>91</v>
      </c>
      <c r="G450" s="2" t="s">
        <v>92</v>
      </c>
      <c r="H450" s="2" t="s">
        <v>23</v>
      </c>
      <c r="I450" s="13" t="s">
        <v>311</v>
      </c>
      <c r="J450" s="1">
        <v>2</v>
      </c>
      <c r="K450" s="18">
        <v>1.7988</v>
      </c>
      <c r="L450" s="18">
        <v>1.8599000000000001</v>
      </c>
      <c r="M450" s="23" t="s">
        <v>51</v>
      </c>
      <c r="N450" s="23" t="s">
        <v>51</v>
      </c>
      <c r="O450" s="1"/>
    </row>
    <row r="451" spans="1:15" x14ac:dyDescent="0.2">
      <c r="A451" s="2" t="s">
        <v>412</v>
      </c>
      <c r="B451" s="19">
        <v>43565</v>
      </c>
      <c r="C451" s="19">
        <v>43572</v>
      </c>
      <c r="D451" s="1">
        <f t="shared" ref="D451:D514" si="7">C451-B451</f>
        <v>7</v>
      </c>
      <c r="E451" s="1">
        <v>0</v>
      </c>
      <c r="F451" s="2" t="s">
        <v>91</v>
      </c>
      <c r="G451" s="2" t="s">
        <v>93</v>
      </c>
      <c r="H451" s="2" t="s">
        <v>23</v>
      </c>
      <c r="I451" s="14" t="s">
        <v>311</v>
      </c>
      <c r="J451" s="1">
        <v>2</v>
      </c>
      <c r="K451" s="18">
        <v>1.7030000000000001</v>
      </c>
      <c r="L451" s="18">
        <v>1.7915000000000001</v>
      </c>
      <c r="M451" s="18">
        <v>0.4108</v>
      </c>
      <c r="N451" s="18">
        <v>0.45639999999999997</v>
      </c>
      <c r="O451" s="1"/>
    </row>
    <row r="452" spans="1:15" x14ac:dyDescent="0.2">
      <c r="A452" s="2" t="s">
        <v>412</v>
      </c>
      <c r="B452" s="19">
        <v>43565</v>
      </c>
      <c r="C452" s="19">
        <v>43572</v>
      </c>
      <c r="D452" s="1">
        <f t="shared" si="7"/>
        <v>7</v>
      </c>
      <c r="E452" s="1">
        <v>0</v>
      </c>
      <c r="F452" s="2" t="s">
        <v>91</v>
      </c>
      <c r="G452" s="2" t="s">
        <v>417</v>
      </c>
      <c r="H452" s="2" t="s">
        <v>23</v>
      </c>
      <c r="I452" s="14" t="s">
        <v>310</v>
      </c>
      <c r="J452" s="1">
        <v>2</v>
      </c>
      <c r="K452" s="18">
        <v>1.7136</v>
      </c>
      <c r="L452" s="18">
        <v>1.9843</v>
      </c>
      <c r="M452" s="18">
        <v>0.46760000000000002</v>
      </c>
      <c r="N452" s="18">
        <v>0.58960000000000001</v>
      </c>
      <c r="O452" s="1"/>
    </row>
    <row r="453" spans="1:15" x14ac:dyDescent="0.2">
      <c r="A453" s="2" t="s">
        <v>412</v>
      </c>
      <c r="B453" s="19">
        <v>43565</v>
      </c>
      <c r="C453" s="19">
        <v>43572</v>
      </c>
      <c r="D453" s="1">
        <f t="shared" si="7"/>
        <v>7</v>
      </c>
      <c r="E453" s="1">
        <v>0</v>
      </c>
      <c r="F453" s="2" t="s">
        <v>91</v>
      </c>
      <c r="G453" s="2" t="s">
        <v>418</v>
      </c>
      <c r="H453" s="2" t="s">
        <v>23</v>
      </c>
      <c r="I453" s="14" t="s">
        <v>310</v>
      </c>
      <c r="J453" s="1">
        <v>2</v>
      </c>
      <c r="K453" s="18">
        <v>1.8246</v>
      </c>
      <c r="L453" s="18">
        <v>2.1080999999999999</v>
      </c>
      <c r="M453" s="18">
        <v>0.47149999999999997</v>
      </c>
      <c r="N453" s="18">
        <v>0.57969999999999999</v>
      </c>
      <c r="O453" s="1"/>
    </row>
    <row r="454" spans="1:15" x14ac:dyDescent="0.2">
      <c r="A454" s="2" t="s">
        <v>412</v>
      </c>
      <c r="B454" s="19">
        <v>43565</v>
      </c>
      <c r="C454" s="19">
        <v>43572</v>
      </c>
      <c r="D454" s="1">
        <f t="shared" si="7"/>
        <v>7</v>
      </c>
      <c r="E454" s="1">
        <v>0</v>
      </c>
      <c r="F454" s="2" t="s">
        <v>91</v>
      </c>
      <c r="G454" s="2" t="s">
        <v>98</v>
      </c>
      <c r="H454" s="2" t="s">
        <v>24</v>
      </c>
      <c r="I454" s="13" t="s">
        <v>311</v>
      </c>
      <c r="J454" s="1">
        <v>3</v>
      </c>
      <c r="K454" s="18">
        <v>1.8124</v>
      </c>
      <c r="L454" s="18">
        <v>1.9334</v>
      </c>
      <c r="M454" s="23" t="s">
        <v>51</v>
      </c>
      <c r="N454" s="23" t="s">
        <v>51</v>
      </c>
      <c r="O454" s="1"/>
    </row>
    <row r="455" spans="1:15" x14ac:dyDescent="0.2">
      <c r="A455" s="2" t="s">
        <v>412</v>
      </c>
      <c r="B455" s="19">
        <v>43565</v>
      </c>
      <c r="C455" s="19">
        <v>43572</v>
      </c>
      <c r="D455" s="1">
        <f t="shared" si="7"/>
        <v>7</v>
      </c>
      <c r="E455" s="1">
        <v>0</v>
      </c>
      <c r="F455" s="2" t="s">
        <v>91</v>
      </c>
      <c r="G455" s="2" t="s">
        <v>99</v>
      </c>
      <c r="H455" s="2" t="s">
        <v>24</v>
      </c>
      <c r="I455" s="14" t="s">
        <v>311</v>
      </c>
      <c r="J455" s="1">
        <v>3</v>
      </c>
      <c r="K455" s="18">
        <v>1.8308</v>
      </c>
      <c r="L455" s="18">
        <v>1.9206000000000001</v>
      </c>
      <c r="M455" s="18">
        <v>0.43630000000000002</v>
      </c>
      <c r="N455" s="18">
        <v>0.45929999999999999</v>
      </c>
      <c r="O455" s="1"/>
    </row>
    <row r="456" spans="1:15" x14ac:dyDescent="0.2">
      <c r="A456" s="2" t="s">
        <v>412</v>
      </c>
      <c r="B456" s="19">
        <v>43565</v>
      </c>
      <c r="C456" s="19">
        <v>43572</v>
      </c>
      <c r="D456" s="1">
        <f t="shared" si="7"/>
        <v>7</v>
      </c>
      <c r="E456" s="1">
        <v>0</v>
      </c>
      <c r="F456" s="2" t="s">
        <v>91</v>
      </c>
      <c r="G456" s="2" t="s">
        <v>419</v>
      </c>
      <c r="H456" s="2" t="s">
        <v>24</v>
      </c>
      <c r="I456" s="14" t="s">
        <v>310</v>
      </c>
      <c r="J456" s="1">
        <v>3</v>
      </c>
      <c r="K456" s="18">
        <v>1.9006000000000001</v>
      </c>
      <c r="L456" s="18">
        <v>2.1126</v>
      </c>
      <c r="M456" s="18">
        <v>0.54139999999999999</v>
      </c>
      <c r="N456" s="18">
        <v>0.60799999999999998</v>
      </c>
      <c r="O456" s="1"/>
    </row>
    <row r="457" spans="1:15" x14ac:dyDescent="0.2">
      <c r="A457" s="2" t="s">
        <v>412</v>
      </c>
      <c r="B457" s="19">
        <v>43565</v>
      </c>
      <c r="C457" s="19">
        <v>43572</v>
      </c>
      <c r="D457" s="1">
        <f t="shared" si="7"/>
        <v>7</v>
      </c>
      <c r="E457" s="1">
        <v>0</v>
      </c>
      <c r="F457" s="2" t="s">
        <v>91</v>
      </c>
      <c r="G457" s="2" t="s">
        <v>420</v>
      </c>
      <c r="H457" s="2" t="s">
        <v>24</v>
      </c>
      <c r="I457" s="14" t="s">
        <v>310</v>
      </c>
      <c r="J457" s="1">
        <v>3</v>
      </c>
      <c r="K457" s="18">
        <v>1.7141</v>
      </c>
      <c r="L457" s="18">
        <v>1.8997999999999999</v>
      </c>
      <c r="M457" s="18">
        <v>0.53129999999999999</v>
      </c>
      <c r="N457" s="18">
        <v>0.57809999999999995</v>
      </c>
      <c r="O457" s="1"/>
    </row>
    <row r="458" spans="1:15" x14ac:dyDescent="0.2">
      <c r="A458" s="2" t="s">
        <v>412</v>
      </c>
      <c r="B458" s="19">
        <v>43565</v>
      </c>
      <c r="C458" s="19">
        <v>43572</v>
      </c>
      <c r="D458" s="1">
        <f t="shared" si="7"/>
        <v>7</v>
      </c>
      <c r="E458" s="1">
        <v>2</v>
      </c>
      <c r="F458" s="2" t="s">
        <v>104</v>
      </c>
      <c r="G458" s="2" t="s">
        <v>105</v>
      </c>
      <c r="H458" s="2" t="s">
        <v>23</v>
      </c>
      <c r="I458" s="13" t="s">
        <v>311</v>
      </c>
      <c r="J458" s="1">
        <v>2</v>
      </c>
      <c r="K458" s="18">
        <v>1.7504</v>
      </c>
      <c r="L458" s="18">
        <v>1.8698999999999999</v>
      </c>
      <c r="M458" s="23" t="s">
        <v>51</v>
      </c>
      <c r="N458" s="23" t="s">
        <v>51</v>
      </c>
      <c r="O458" s="1"/>
    </row>
    <row r="459" spans="1:15" x14ac:dyDescent="0.2">
      <c r="A459" s="2" t="s">
        <v>412</v>
      </c>
      <c r="B459" s="19">
        <v>43565</v>
      </c>
      <c r="C459" s="19">
        <v>43572</v>
      </c>
      <c r="D459" s="1">
        <f t="shared" si="7"/>
        <v>7</v>
      </c>
      <c r="E459" s="1">
        <v>2</v>
      </c>
      <c r="F459" s="2" t="s">
        <v>104</v>
      </c>
      <c r="G459" s="2" t="s">
        <v>106</v>
      </c>
      <c r="H459" s="2" t="s">
        <v>23</v>
      </c>
      <c r="I459" s="14" t="s">
        <v>311</v>
      </c>
      <c r="J459" s="1">
        <v>2</v>
      </c>
      <c r="K459" s="18">
        <v>1.8174999999999999</v>
      </c>
      <c r="L459" s="18">
        <v>1.9781</v>
      </c>
      <c r="M459" s="18">
        <v>0.4113</v>
      </c>
      <c r="N459" s="18">
        <v>0.44359999999999999</v>
      </c>
      <c r="O459" s="1"/>
    </row>
    <row r="460" spans="1:15" x14ac:dyDescent="0.2">
      <c r="A460" s="2" t="s">
        <v>412</v>
      </c>
      <c r="B460" s="19">
        <v>43565</v>
      </c>
      <c r="C460" s="19">
        <v>43572</v>
      </c>
      <c r="D460" s="1">
        <f t="shared" si="7"/>
        <v>7</v>
      </c>
      <c r="E460" s="1">
        <v>2</v>
      </c>
      <c r="F460" s="2" t="s">
        <v>104</v>
      </c>
      <c r="G460" s="2" t="s">
        <v>424</v>
      </c>
      <c r="H460" s="2" t="s">
        <v>23</v>
      </c>
      <c r="I460" s="14" t="s">
        <v>310</v>
      </c>
      <c r="J460" s="1">
        <v>2</v>
      </c>
      <c r="K460" s="18">
        <v>1.7126999999999999</v>
      </c>
      <c r="L460" s="18">
        <v>2.0068999999999999</v>
      </c>
      <c r="M460" s="18">
        <v>0.50380000000000003</v>
      </c>
      <c r="N460" s="18">
        <v>0.60089999999999999</v>
      </c>
      <c r="O460" s="1"/>
    </row>
    <row r="461" spans="1:15" x14ac:dyDescent="0.2">
      <c r="A461" s="2" t="s">
        <v>412</v>
      </c>
      <c r="B461" s="19">
        <v>43565</v>
      </c>
      <c r="C461" s="19">
        <v>43572</v>
      </c>
      <c r="D461" s="1">
        <f t="shared" si="7"/>
        <v>7</v>
      </c>
      <c r="E461" s="1">
        <v>2</v>
      </c>
      <c r="F461" s="2" t="s">
        <v>104</v>
      </c>
      <c r="G461" s="2" t="s">
        <v>421</v>
      </c>
      <c r="H461" s="2" t="s">
        <v>23</v>
      </c>
      <c r="I461" s="14" t="s">
        <v>310</v>
      </c>
      <c r="J461" s="1">
        <v>2</v>
      </c>
      <c r="K461" s="18">
        <v>1.7493000000000001</v>
      </c>
      <c r="L461" s="18">
        <v>2.0329999999999999</v>
      </c>
      <c r="M461" s="18">
        <v>0.48060000000000003</v>
      </c>
      <c r="N461" s="18">
        <v>0.57050000000000001</v>
      </c>
      <c r="O461" s="1"/>
    </row>
    <row r="462" spans="1:15" x14ac:dyDescent="0.2">
      <c r="A462" s="2" t="s">
        <v>412</v>
      </c>
      <c r="B462" s="19">
        <v>43565</v>
      </c>
      <c r="C462" s="19">
        <v>43572</v>
      </c>
      <c r="D462" s="1">
        <f t="shared" si="7"/>
        <v>7</v>
      </c>
      <c r="E462" s="1">
        <v>2</v>
      </c>
      <c r="F462" s="2" t="s">
        <v>104</v>
      </c>
      <c r="G462" s="2" t="s">
        <v>111</v>
      </c>
      <c r="H462" s="2" t="s">
        <v>24</v>
      </c>
      <c r="I462" s="13" t="s">
        <v>311</v>
      </c>
      <c r="J462" s="1">
        <v>3</v>
      </c>
      <c r="K462" s="18">
        <v>1.82</v>
      </c>
      <c r="L462" s="18">
        <v>1.9160999999999999</v>
      </c>
      <c r="M462" s="23" t="s">
        <v>51</v>
      </c>
      <c r="N462" s="23" t="s">
        <v>51</v>
      </c>
      <c r="O462" s="1"/>
    </row>
    <row r="463" spans="1:15" x14ac:dyDescent="0.2">
      <c r="A463" s="2" t="s">
        <v>412</v>
      </c>
      <c r="B463" s="19">
        <v>43565</v>
      </c>
      <c r="C463" s="19">
        <v>43572</v>
      </c>
      <c r="D463" s="1">
        <f t="shared" si="7"/>
        <v>7</v>
      </c>
      <c r="E463" s="1">
        <v>2</v>
      </c>
      <c r="F463" s="2" t="s">
        <v>104</v>
      </c>
      <c r="G463" s="2" t="s">
        <v>112</v>
      </c>
      <c r="H463" s="2" t="s">
        <v>24</v>
      </c>
      <c r="I463" s="14" t="s">
        <v>311</v>
      </c>
      <c r="J463" s="1">
        <v>3</v>
      </c>
      <c r="K463" s="18">
        <v>1.8280000000000001</v>
      </c>
      <c r="L463" s="18">
        <v>1.9019999999999999</v>
      </c>
      <c r="M463" s="18">
        <v>0.44929999999999998</v>
      </c>
      <c r="N463" s="18">
        <v>0.50670000000000004</v>
      </c>
      <c r="O463" s="1"/>
    </row>
    <row r="464" spans="1:15" x14ac:dyDescent="0.2">
      <c r="A464" s="2" t="s">
        <v>412</v>
      </c>
      <c r="B464" s="19">
        <v>43565</v>
      </c>
      <c r="C464" s="19">
        <v>43572</v>
      </c>
      <c r="D464" s="1">
        <f t="shared" si="7"/>
        <v>7</v>
      </c>
      <c r="E464" s="1">
        <v>2</v>
      </c>
      <c r="F464" s="2" t="s">
        <v>104</v>
      </c>
      <c r="G464" s="2" t="s">
        <v>422</v>
      </c>
      <c r="H464" s="2" t="s">
        <v>24</v>
      </c>
      <c r="I464" s="14" t="s">
        <v>310</v>
      </c>
      <c r="J464" s="1">
        <v>3</v>
      </c>
      <c r="K464" s="18">
        <v>1.8218000000000001</v>
      </c>
      <c r="L464" s="18">
        <v>2.0316000000000001</v>
      </c>
      <c r="M464" s="18">
        <v>0.42349999999999999</v>
      </c>
      <c r="N464" s="18">
        <v>0.4924</v>
      </c>
      <c r="O464" s="1"/>
    </row>
    <row r="465" spans="1:15" x14ac:dyDescent="0.2">
      <c r="A465" s="2" t="s">
        <v>412</v>
      </c>
      <c r="B465" s="19">
        <v>43565</v>
      </c>
      <c r="C465" s="19">
        <v>43572</v>
      </c>
      <c r="D465" s="1">
        <f t="shared" si="7"/>
        <v>7</v>
      </c>
      <c r="E465" s="1">
        <v>2</v>
      </c>
      <c r="F465" s="2" t="s">
        <v>104</v>
      </c>
      <c r="G465" s="2" t="s">
        <v>423</v>
      </c>
      <c r="H465" s="2" t="s">
        <v>24</v>
      </c>
      <c r="I465" s="14" t="s">
        <v>310</v>
      </c>
      <c r="J465" s="1">
        <v>3</v>
      </c>
      <c r="K465" s="18">
        <v>1.7562</v>
      </c>
      <c r="L465" s="18">
        <v>1.9605999999999999</v>
      </c>
      <c r="M465" s="18">
        <v>0.36890000000000001</v>
      </c>
      <c r="N465" s="18">
        <v>0.36980000000000002</v>
      </c>
      <c r="O465" s="1"/>
    </row>
    <row r="466" spans="1:15" x14ac:dyDescent="0.2">
      <c r="A466" s="2" t="s">
        <v>412</v>
      </c>
      <c r="B466" s="19">
        <v>43565</v>
      </c>
      <c r="C466" s="19">
        <v>43572</v>
      </c>
      <c r="D466" s="1">
        <f t="shared" si="7"/>
        <v>7</v>
      </c>
      <c r="E466" s="1">
        <v>3</v>
      </c>
      <c r="F466" s="2" t="s">
        <v>129</v>
      </c>
      <c r="G466" s="2" t="s">
        <v>117</v>
      </c>
      <c r="H466" s="2" t="s">
        <v>23</v>
      </c>
      <c r="I466" s="2" t="s">
        <v>311</v>
      </c>
      <c r="J466" s="1">
        <v>2</v>
      </c>
      <c r="K466" s="18">
        <v>1.7382</v>
      </c>
      <c r="L466" s="18">
        <v>1.8314999999999999</v>
      </c>
      <c r="M466" s="23" t="s">
        <v>51</v>
      </c>
      <c r="N466" s="23" t="s">
        <v>51</v>
      </c>
      <c r="O466" s="1"/>
    </row>
    <row r="467" spans="1:15" x14ac:dyDescent="0.2">
      <c r="A467" s="2" t="s">
        <v>412</v>
      </c>
      <c r="B467" s="19">
        <v>43565</v>
      </c>
      <c r="C467" s="19">
        <v>43572</v>
      </c>
      <c r="D467" s="1">
        <f t="shared" si="7"/>
        <v>7</v>
      </c>
      <c r="E467" s="1">
        <v>3</v>
      </c>
      <c r="F467" s="2" t="s">
        <v>129</v>
      </c>
      <c r="G467" s="2" t="s">
        <v>118</v>
      </c>
      <c r="H467" s="2" t="s">
        <v>23</v>
      </c>
      <c r="I467" s="2" t="s">
        <v>311</v>
      </c>
      <c r="J467" s="1">
        <v>2</v>
      </c>
      <c r="K467" s="18">
        <v>1.7021999999999999</v>
      </c>
      <c r="L467" s="18">
        <v>1.7712000000000001</v>
      </c>
      <c r="M467" s="18">
        <v>0.49540000000000001</v>
      </c>
      <c r="N467" s="18">
        <v>0.53800000000000003</v>
      </c>
      <c r="O467" s="1"/>
    </row>
    <row r="468" spans="1:15" x14ac:dyDescent="0.2">
      <c r="A468" s="2" t="s">
        <v>412</v>
      </c>
      <c r="B468" s="19">
        <v>43565</v>
      </c>
      <c r="C468" s="19">
        <v>43572</v>
      </c>
      <c r="D468" s="1">
        <f t="shared" si="7"/>
        <v>7</v>
      </c>
      <c r="E468" s="1">
        <v>3</v>
      </c>
      <c r="F468" s="2" t="s">
        <v>129</v>
      </c>
      <c r="G468" s="2" t="s">
        <v>427</v>
      </c>
      <c r="H468" s="2" t="s">
        <v>23</v>
      </c>
      <c r="I468" s="14" t="s">
        <v>310</v>
      </c>
      <c r="J468" s="1">
        <v>2</v>
      </c>
      <c r="K468" s="18">
        <v>1.7162999999999999</v>
      </c>
      <c r="L468" s="18">
        <v>1.9089</v>
      </c>
      <c r="M468" s="18">
        <v>0.52270000000000005</v>
      </c>
      <c r="N468" s="18">
        <v>0.63270000000000004</v>
      </c>
      <c r="O468" s="1"/>
    </row>
    <row r="469" spans="1:15" x14ac:dyDescent="0.2">
      <c r="A469" s="2" t="s">
        <v>412</v>
      </c>
      <c r="B469" s="19">
        <v>43565</v>
      </c>
      <c r="C469" s="19">
        <v>43572</v>
      </c>
      <c r="D469" s="1">
        <f t="shared" si="7"/>
        <v>7</v>
      </c>
      <c r="E469" s="1">
        <v>3</v>
      </c>
      <c r="F469" s="2" t="s">
        <v>129</v>
      </c>
      <c r="G469" s="2" t="s">
        <v>120</v>
      </c>
      <c r="H469" s="2" t="s">
        <v>23</v>
      </c>
      <c r="I469" s="14" t="s">
        <v>310</v>
      </c>
      <c r="J469" s="1">
        <v>2</v>
      </c>
      <c r="K469" s="18">
        <v>1.8597999999999999</v>
      </c>
      <c r="L469" s="18">
        <v>2.1381000000000001</v>
      </c>
      <c r="M469" s="18">
        <v>0.42270000000000002</v>
      </c>
      <c r="N469" s="18">
        <v>0.50449999999999995</v>
      </c>
      <c r="O469" s="1"/>
    </row>
    <row r="470" spans="1:15" x14ac:dyDescent="0.2">
      <c r="A470" s="2" t="s">
        <v>412</v>
      </c>
      <c r="B470" s="19">
        <v>43565</v>
      </c>
      <c r="C470" s="19">
        <v>43572</v>
      </c>
      <c r="D470" s="1">
        <f t="shared" si="7"/>
        <v>7</v>
      </c>
      <c r="E470" s="1">
        <v>3</v>
      </c>
      <c r="F470" s="2" t="s">
        <v>129</v>
      </c>
      <c r="G470" s="2" t="s">
        <v>123</v>
      </c>
      <c r="H470" s="2" t="s">
        <v>24</v>
      </c>
      <c r="I470" s="2" t="s">
        <v>311</v>
      </c>
      <c r="J470" s="1">
        <v>3</v>
      </c>
      <c r="K470" s="18">
        <v>1.5928</v>
      </c>
      <c r="L470" s="18">
        <v>1.673</v>
      </c>
      <c r="M470" s="23" t="s">
        <v>51</v>
      </c>
      <c r="N470" s="23" t="s">
        <v>51</v>
      </c>
      <c r="O470" s="1"/>
    </row>
    <row r="471" spans="1:15" x14ac:dyDescent="0.2">
      <c r="A471" s="2" t="s">
        <v>412</v>
      </c>
      <c r="B471" s="19">
        <v>43565</v>
      </c>
      <c r="C471" s="19">
        <v>43572</v>
      </c>
      <c r="D471" s="1">
        <f t="shared" si="7"/>
        <v>7</v>
      </c>
      <c r="E471" s="1">
        <v>3</v>
      </c>
      <c r="F471" s="2" t="s">
        <v>129</v>
      </c>
      <c r="G471" s="2" t="s">
        <v>124</v>
      </c>
      <c r="H471" s="2" t="s">
        <v>24</v>
      </c>
      <c r="I471" s="2" t="s">
        <v>311</v>
      </c>
      <c r="J471" s="1">
        <v>3</v>
      </c>
      <c r="K471" s="18">
        <v>1.6737</v>
      </c>
      <c r="L471" s="18">
        <v>1.7527999999999999</v>
      </c>
      <c r="M471" s="18">
        <v>0.47070000000000001</v>
      </c>
      <c r="N471" s="18">
        <v>0.49659999999999999</v>
      </c>
      <c r="O471" s="1"/>
    </row>
    <row r="472" spans="1:15" x14ac:dyDescent="0.2">
      <c r="A472" s="2" t="s">
        <v>412</v>
      </c>
      <c r="B472" s="19">
        <v>43565</v>
      </c>
      <c r="C472" s="19">
        <v>43572</v>
      </c>
      <c r="D472" s="1">
        <f t="shared" si="7"/>
        <v>7</v>
      </c>
      <c r="E472" s="1">
        <v>3</v>
      </c>
      <c r="F472" s="2" t="s">
        <v>129</v>
      </c>
      <c r="G472" s="2" t="s">
        <v>428</v>
      </c>
      <c r="H472" s="2" t="s">
        <v>24</v>
      </c>
      <c r="I472" s="14" t="s">
        <v>310</v>
      </c>
      <c r="J472" s="1">
        <v>3</v>
      </c>
      <c r="K472" s="18">
        <v>1.8688</v>
      </c>
      <c r="L472" s="18">
        <v>2.0312000000000001</v>
      </c>
      <c r="M472" s="18">
        <v>0.42109999999999997</v>
      </c>
      <c r="N472" s="18">
        <v>0.4773</v>
      </c>
      <c r="O472" s="1"/>
    </row>
    <row r="473" spans="1:15" x14ac:dyDescent="0.2">
      <c r="A473" s="2" t="s">
        <v>412</v>
      </c>
      <c r="B473" s="19">
        <v>43565</v>
      </c>
      <c r="C473" s="19">
        <v>43572</v>
      </c>
      <c r="D473" s="1">
        <f t="shared" si="7"/>
        <v>7</v>
      </c>
      <c r="E473" s="1">
        <v>3</v>
      </c>
      <c r="F473" s="2" t="s">
        <v>129</v>
      </c>
      <c r="G473" s="2" t="s">
        <v>429</v>
      </c>
      <c r="H473" s="2" t="s">
        <v>24</v>
      </c>
      <c r="I473" s="14" t="s">
        <v>310</v>
      </c>
      <c r="J473" s="1">
        <v>3</v>
      </c>
      <c r="K473" s="18">
        <v>1.8307</v>
      </c>
      <c r="L473" s="18">
        <v>2.0137999999999998</v>
      </c>
      <c r="M473" s="18">
        <v>0.51219999999999999</v>
      </c>
      <c r="N473" s="18">
        <v>0.5615</v>
      </c>
      <c r="O473" s="1"/>
    </row>
    <row r="474" spans="1:15" x14ac:dyDescent="0.2">
      <c r="A474" s="2" t="s">
        <v>412</v>
      </c>
      <c r="B474" s="19">
        <v>43565</v>
      </c>
      <c r="C474" s="19">
        <v>43572</v>
      </c>
      <c r="D474" s="1">
        <f t="shared" si="7"/>
        <v>7</v>
      </c>
      <c r="E474" s="1">
        <v>2</v>
      </c>
      <c r="F474" s="2" t="s">
        <v>142</v>
      </c>
      <c r="G474" s="2" t="s">
        <v>130</v>
      </c>
      <c r="H474" s="2" t="s">
        <v>23</v>
      </c>
      <c r="I474" s="2" t="s">
        <v>311</v>
      </c>
      <c r="J474" s="1">
        <v>2</v>
      </c>
      <c r="K474" s="18">
        <v>1.6488</v>
      </c>
      <c r="L474" s="18">
        <v>1.7744</v>
      </c>
      <c r="M474" s="23" t="s">
        <v>51</v>
      </c>
      <c r="N474" s="23" t="s">
        <v>51</v>
      </c>
      <c r="O474" s="1"/>
    </row>
    <row r="475" spans="1:15" x14ac:dyDescent="0.2">
      <c r="A475" s="2" t="s">
        <v>412</v>
      </c>
      <c r="B475" s="19">
        <v>43565</v>
      </c>
      <c r="C475" s="19">
        <v>43572</v>
      </c>
      <c r="D475" s="1">
        <f t="shared" si="7"/>
        <v>7</v>
      </c>
      <c r="E475" s="1">
        <v>2</v>
      </c>
      <c r="F475" s="2" t="s">
        <v>142</v>
      </c>
      <c r="G475" s="2" t="s">
        <v>131</v>
      </c>
      <c r="H475" s="2" t="s">
        <v>23</v>
      </c>
      <c r="I475" s="2" t="s">
        <v>311</v>
      </c>
      <c r="J475" s="1">
        <v>2</v>
      </c>
      <c r="K475" s="18">
        <v>1.7545999999999999</v>
      </c>
      <c r="L475" s="18">
        <v>1.9057999999999999</v>
      </c>
      <c r="M475" s="18">
        <v>0.53869999999999996</v>
      </c>
      <c r="N475" s="18">
        <v>0.59989999999999999</v>
      </c>
      <c r="O475" s="1"/>
    </row>
    <row r="476" spans="1:15" x14ac:dyDescent="0.2">
      <c r="A476" s="2" t="s">
        <v>412</v>
      </c>
      <c r="B476" s="19">
        <v>43565</v>
      </c>
      <c r="C476" s="19">
        <v>43572</v>
      </c>
      <c r="D476" s="1">
        <f t="shared" si="7"/>
        <v>7</v>
      </c>
      <c r="E476" s="1">
        <v>2</v>
      </c>
      <c r="F476" s="2" t="s">
        <v>142</v>
      </c>
      <c r="G476" s="2" t="s">
        <v>430</v>
      </c>
      <c r="H476" s="2" t="s">
        <v>23</v>
      </c>
      <c r="I476" s="14" t="s">
        <v>310</v>
      </c>
      <c r="J476" s="1">
        <v>2</v>
      </c>
      <c r="K476" s="18">
        <v>1.7989999999999999</v>
      </c>
      <c r="L476" s="18">
        <v>2.0960999999999999</v>
      </c>
      <c r="M476" s="18">
        <v>0.57509999999999994</v>
      </c>
      <c r="N476" s="18">
        <v>0.67479999999999996</v>
      </c>
      <c r="O476" s="1"/>
    </row>
    <row r="477" spans="1:15" x14ac:dyDescent="0.2">
      <c r="A477" s="2" t="s">
        <v>412</v>
      </c>
      <c r="B477" s="19">
        <v>43565</v>
      </c>
      <c r="C477" s="19">
        <v>43572</v>
      </c>
      <c r="D477" s="1">
        <f t="shared" si="7"/>
        <v>7</v>
      </c>
      <c r="E477" s="1">
        <v>2</v>
      </c>
      <c r="F477" s="2" t="s">
        <v>142</v>
      </c>
      <c r="G477" s="2" t="s">
        <v>431</v>
      </c>
      <c r="H477" s="2" t="s">
        <v>23</v>
      </c>
      <c r="I477" s="14" t="s">
        <v>310</v>
      </c>
      <c r="J477" s="1">
        <v>2</v>
      </c>
      <c r="K477" s="18">
        <v>1.7188000000000001</v>
      </c>
      <c r="L477" s="18">
        <v>2.0167999999999999</v>
      </c>
      <c r="M477" s="18">
        <v>0.4904</v>
      </c>
      <c r="N477" s="18">
        <v>0.60870000000000002</v>
      </c>
      <c r="O477" s="1"/>
    </row>
    <row r="478" spans="1:15" x14ac:dyDescent="0.2">
      <c r="A478" s="2" t="s">
        <v>412</v>
      </c>
      <c r="B478" s="19">
        <v>43565</v>
      </c>
      <c r="C478" s="19">
        <v>43572</v>
      </c>
      <c r="D478" s="1">
        <f t="shared" si="7"/>
        <v>7</v>
      </c>
      <c r="E478" s="1">
        <v>2</v>
      </c>
      <c r="F478" s="2" t="s">
        <v>142</v>
      </c>
      <c r="G478" s="2" t="s">
        <v>136</v>
      </c>
      <c r="H478" s="2" t="s">
        <v>24</v>
      </c>
      <c r="I478" s="2" t="s">
        <v>311</v>
      </c>
      <c r="J478" s="1">
        <v>3</v>
      </c>
      <c r="K478" s="18">
        <v>1.7037</v>
      </c>
      <c r="L478" s="18">
        <v>1.7810999999999999</v>
      </c>
      <c r="M478" s="23" t="s">
        <v>51</v>
      </c>
      <c r="N478" s="23" t="s">
        <v>51</v>
      </c>
      <c r="O478" s="1"/>
    </row>
    <row r="479" spans="1:15" x14ac:dyDescent="0.2">
      <c r="A479" s="2" t="s">
        <v>412</v>
      </c>
      <c r="B479" s="19">
        <v>43565</v>
      </c>
      <c r="C479" s="19">
        <v>43572</v>
      </c>
      <c r="D479" s="1">
        <f t="shared" si="7"/>
        <v>7</v>
      </c>
      <c r="E479" s="1">
        <v>2</v>
      </c>
      <c r="F479" s="2" t="s">
        <v>142</v>
      </c>
      <c r="G479" s="2" t="s">
        <v>137</v>
      </c>
      <c r="H479" s="2" t="s">
        <v>24</v>
      </c>
      <c r="I479" s="2" t="s">
        <v>311</v>
      </c>
      <c r="J479" s="1">
        <v>3</v>
      </c>
      <c r="K479" s="18">
        <v>1.78</v>
      </c>
      <c r="L479" s="18">
        <v>1.8472</v>
      </c>
      <c r="M479" s="18">
        <v>0.51780000000000004</v>
      </c>
      <c r="N479" s="18">
        <v>0.54290000000000005</v>
      </c>
      <c r="O479" s="1"/>
    </row>
    <row r="480" spans="1:15" x14ac:dyDescent="0.2">
      <c r="A480" s="2" t="s">
        <v>412</v>
      </c>
      <c r="B480" s="19">
        <v>43565</v>
      </c>
      <c r="C480" s="19">
        <v>43572</v>
      </c>
      <c r="D480" s="1">
        <f t="shared" si="7"/>
        <v>7</v>
      </c>
      <c r="E480" s="1">
        <v>2</v>
      </c>
      <c r="F480" s="2" t="s">
        <v>142</v>
      </c>
      <c r="G480" s="2" t="s">
        <v>432</v>
      </c>
      <c r="H480" s="2" t="s">
        <v>24</v>
      </c>
      <c r="I480" s="14" t="s">
        <v>310</v>
      </c>
      <c r="J480" s="1">
        <v>3</v>
      </c>
      <c r="K480" s="18">
        <v>1.7376</v>
      </c>
      <c r="L480" s="18">
        <v>1.9211</v>
      </c>
      <c r="M480" s="18">
        <v>0.43390000000000001</v>
      </c>
      <c r="N480" s="18">
        <v>0.49259999999999998</v>
      </c>
      <c r="O480" s="1"/>
    </row>
    <row r="481" spans="1:15" x14ac:dyDescent="0.2">
      <c r="A481" s="2" t="s">
        <v>412</v>
      </c>
      <c r="B481" s="19">
        <v>43565</v>
      </c>
      <c r="C481" s="19">
        <v>43572</v>
      </c>
      <c r="D481" s="1">
        <f t="shared" si="7"/>
        <v>7</v>
      </c>
      <c r="E481" s="1">
        <v>2</v>
      </c>
      <c r="F481" s="2" t="s">
        <v>142</v>
      </c>
      <c r="G481" s="2" t="s">
        <v>433</v>
      </c>
      <c r="H481" s="2" t="s">
        <v>24</v>
      </c>
      <c r="I481" s="14" t="s">
        <v>310</v>
      </c>
      <c r="J481" s="1">
        <v>3</v>
      </c>
      <c r="K481" s="18">
        <v>1.7976000000000001</v>
      </c>
      <c r="L481" s="18">
        <v>2.0510000000000002</v>
      </c>
      <c r="M481" s="18">
        <v>0.4955</v>
      </c>
      <c r="N481" s="18">
        <v>0.57279999999999998</v>
      </c>
      <c r="O481" s="1"/>
    </row>
    <row r="482" spans="1:15" x14ac:dyDescent="0.2">
      <c r="A482" s="2" t="s">
        <v>412</v>
      </c>
      <c r="B482" s="19">
        <v>43565</v>
      </c>
      <c r="C482" s="19">
        <v>43572</v>
      </c>
      <c r="D482" s="1">
        <f t="shared" si="7"/>
        <v>7</v>
      </c>
      <c r="E482" s="1">
        <v>1</v>
      </c>
      <c r="F482" s="2" t="s">
        <v>155</v>
      </c>
      <c r="G482" s="2" t="s">
        <v>143</v>
      </c>
      <c r="H482" s="2" t="s">
        <v>23</v>
      </c>
      <c r="I482" s="2" t="s">
        <v>311</v>
      </c>
      <c r="J482" s="1">
        <v>2</v>
      </c>
      <c r="K482" s="18">
        <v>1.7569999999999999</v>
      </c>
      <c r="L482" s="18">
        <v>1.8814</v>
      </c>
      <c r="M482" s="23" t="s">
        <v>51</v>
      </c>
      <c r="N482" s="23" t="s">
        <v>51</v>
      </c>
      <c r="O482" s="1"/>
    </row>
    <row r="483" spans="1:15" x14ac:dyDescent="0.2">
      <c r="A483" s="2" t="s">
        <v>412</v>
      </c>
      <c r="B483" s="19">
        <v>43565</v>
      </c>
      <c r="C483" s="19">
        <v>43572</v>
      </c>
      <c r="D483" s="1">
        <f t="shared" si="7"/>
        <v>7</v>
      </c>
      <c r="E483" s="1">
        <v>1</v>
      </c>
      <c r="F483" s="2" t="s">
        <v>155</v>
      </c>
      <c r="G483" s="2" t="s">
        <v>144</v>
      </c>
      <c r="H483" s="2" t="s">
        <v>23</v>
      </c>
      <c r="I483" s="2" t="s">
        <v>311</v>
      </c>
      <c r="J483" s="1">
        <v>2</v>
      </c>
      <c r="K483" s="18">
        <v>1.6402000000000001</v>
      </c>
      <c r="L483" s="18">
        <v>1.82</v>
      </c>
      <c r="M483" s="18">
        <v>0.44929999999999998</v>
      </c>
      <c r="N483" s="18">
        <v>0.5121</v>
      </c>
      <c r="O483" s="1"/>
    </row>
    <row r="484" spans="1:15" x14ac:dyDescent="0.2">
      <c r="A484" s="2" t="s">
        <v>412</v>
      </c>
      <c r="B484" s="19">
        <v>43565</v>
      </c>
      <c r="C484" s="19">
        <v>43572</v>
      </c>
      <c r="D484" s="1">
        <f t="shared" si="7"/>
        <v>7</v>
      </c>
      <c r="E484" s="1">
        <v>1</v>
      </c>
      <c r="F484" s="2" t="s">
        <v>155</v>
      </c>
      <c r="G484" s="2" t="s">
        <v>434</v>
      </c>
      <c r="H484" s="2" t="s">
        <v>23</v>
      </c>
      <c r="I484" s="14" t="s">
        <v>310</v>
      </c>
      <c r="J484" s="1">
        <v>2</v>
      </c>
      <c r="K484" s="18">
        <v>1.7848999999999999</v>
      </c>
      <c r="L484" s="18">
        <v>1.9392</v>
      </c>
      <c r="M484" s="18">
        <v>0.42530000000000001</v>
      </c>
      <c r="N484" s="18">
        <v>0.48949999999999999</v>
      </c>
      <c r="O484" s="1"/>
    </row>
    <row r="485" spans="1:15" x14ac:dyDescent="0.2">
      <c r="A485" s="2" t="s">
        <v>412</v>
      </c>
      <c r="B485" s="19">
        <v>43565</v>
      </c>
      <c r="C485" s="19">
        <v>43572</v>
      </c>
      <c r="D485" s="1">
        <f t="shared" si="7"/>
        <v>7</v>
      </c>
      <c r="E485" s="1">
        <v>1</v>
      </c>
      <c r="F485" s="2" t="s">
        <v>155</v>
      </c>
      <c r="G485" s="2" t="s">
        <v>435</v>
      </c>
      <c r="H485" s="2" t="s">
        <v>23</v>
      </c>
      <c r="I485" s="14" t="s">
        <v>310</v>
      </c>
      <c r="J485" s="1">
        <v>2</v>
      </c>
      <c r="K485" s="18">
        <v>1.7619</v>
      </c>
      <c r="L485" s="18">
        <v>1.9438</v>
      </c>
      <c r="M485" s="18">
        <v>0.41460000000000002</v>
      </c>
      <c r="N485" s="18">
        <v>0.47410000000000002</v>
      </c>
      <c r="O485" s="1"/>
    </row>
    <row r="486" spans="1:15" x14ac:dyDescent="0.2">
      <c r="A486" s="2" t="s">
        <v>412</v>
      </c>
      <c r="B486" s="19">
        <v>43565</v>
      </c>
      <c r="C486" s="19">
        <v>43572</v>
      </c>
      <c r="D486" s="1">
        <f t="shared" si="7"/>
        <v>7</v>
      </c>
      <c r="E486" s="1">
        <v>1</v>
      </c>
      <c r="F486" s="2" t="s">
        <v>155</v>
      </c>
      <c r="G486" s="2" t="s">
        <v>149</v>
      </c>
      <c r="H486" s="2" t="s">
        <v>24</v>
      </c>
      <c r="I486" s="2" t="s">
        <v>311</v>
      </c>
      <c r="J486" s="1">
        <v>3</v>
      </c>
      <c r="K486" s="18">
        <v>1.655</v>
      </c>
      <c r="L486" s="18">
        <v>1.7564</v>
      </c>
      <c r="M486" s="23" t="s">
        <v>51</v>
      </c>
      <c r="N486" s="23" t="s">
        <v>51</v>
      </c>
      <c r="O486" s="1"/>
    </row>
    <row r="487" spans="1:15" x14ac:dyDescent="0.2">
      <c r="A487" s="2" t="s">
        <v>412</v>
      </c>
      <c r="B487" s="19">
        <v>43565</v>
      </c>
      <c r="C487" s="19">
        <v>43572</v>
      </c>
      <c r="D487" s="1">
        <f t="shared" si="7"/>
        <v>7</v>
      </c>
      <c r="E487" s="1">
        <v>1</v>
      </c>
      <c r="F487" s="2" t="s">
        <v>155</v>
      </c>
      <c r="G487" s="2" t="s">
        <v>150</v>
      </c>
      <c r="H487" s="2" t="s">
        <v>24</v>
      </c>
      <c r="I487" s="2" t="s">
        <v>311</v>
      </c>
      <c r="J487" s="1">
        <v>3</v>
      </c>
      <c r="K487" s="18">
        <v>1.7265999999999999</v>
      </c>
      <c r="L487" s="18">
        <v>1.8509</v>
      </c>
      <c r="M487" s="18">
        <v>0.41560000000000002</v>
      </c>
      <c r="N487" s="18">
        <v>0.4602</v>
      </c>
      <c r="O487" s="1"/>
    </row>
    <row r="488" spans="1:15" x14ac:dyDescent="0.2">
      <c r="A488" s="2" t="s">
        <v>412</v>
      </c>
      <c r="B488" s="19">
        <v>43565</v>
      </c>
      <c r="C488" s="19">
        <v>43572</v>
      </c>
      <c r="D488" s="1">
        <f t="shared" si="7"/>
        <v>7</v>
      </c>
      <c r="E488" s="1">
        <v>1</v>
      </c>
      <c r="F488" s="2" t="s">
        <v>155</v>
      </c>
      <c r="G488" s="2" t="s">
        <v>152</v>
      </c>
      <c r="H488" s="2" t="s">
        <v>24</v>
      </c>
      <c r="I488" s="14" t="s">
        <v>310</v>
      </c>
      <c r="J488" s="1">
        <v>3</v>
      </c>
      <c r="K488" s="18">
        <v>1.7435</v>
      </c>
      <c r="L488" s="18">
        <v>1.9883999999999999</v>
      </c>
      <c r="M488" s="18">
        <v>0.42020000000000002</v>
      </c>
      <c r="N488" s="23" t="s">
        <v>51</v>
      </c>
      <c r="O488" s="1"/>
    </row>
    <row r="489" spans="1:15" x14ac:dyDescent="0.2">
      <c r="A489" s="2" t="s">
        <v>412</v>
      </c>
      <c r="B489" s="19">
        <v>43565</v>
      </c>
      <c r="C489" s="19">
        <v>43572</v>
      </c>
      <c r="D489" s="1">
        <f t="shared" si="7"/>
        <v>7</v>
      </c>
      <c r="E489" s="1">
        <v>1</v>
      </c>
      <c r="F489" s="2" t="s">
        <v>155</v>
      </c>
      <c r="G489" s="2" t="s">
        <v>436</v>
      </c>
      <c r="H489" s="2" t="s">
        <v>24</v>
      </c>
      <c r="I489" s="14" t="s">
        <v>310</v>
      </c>
      <c r="J489" s="1">
        <v>3</v>
      </c>
      <c r="K489" s="18">
        <v>1.7713000000000001</v>
      </c>
      <c r="L489" s="18">
        <v>1.9825999999999999</v>
      </c>
      <c r="M489" s="18">
        <v>0.48309999999999997</v>
      </c>
      <c r="N489" s="18">
        <v>0.54310000000000003</v>
      </c>
      <c r="O489" s="1"/>
    </row>
    <row r="490" spans="1:15" x14ac:dyDescent="0.2">
      <c r="A490" s="2" t="s">
        <v>412</v>
      </c>
      <c r="B490" s="19">
        <v>43565</v>
      </c>
      <c r="C490" s="19">
        <v>43572</v>
      </c>
      <c r="D490" s="1">
        <f t="shared" si="7"/>
        <v>7</v>
      </c>
      <c r="E490" s="1">
        <v>4</v>
      </c>
      <c r="F490" s="2" t="s">
        <v>156</v>
      </c>
      <c r="G490" s="2" t="s">
        <v>157</v>
      </c>
      <c r="H490" s="2" t="s">
        <v>23</v>
      </c>
      <c r="I490" s="2" t="s">
        <v>311</v>
      </c>
      <c r="J490" s="1">
        <v>2</v>
      </c>
      <c r="K490" s="18">
        <v>1.8061</v>
      </c>
      <c r="L490" s="18">
        <v>1.8926000000000001</v>
      </c>
      <c r="M490" s="23" t="s">
        <v>51</v>
      </c>
      <c r="N490" s="23" t="s">
        <v>51</v>
      </c>
      <c r="O490" s="1"/>
    </row>
    <row r="491" spans="1:15" x14ac:dyDescent="0.2">
      <c r="A491" s="2" t="s">
        <v>412</v>
      </c>
      <c r="B491" s="19">
        <v>43565</v>
      </c>
      <c r="C491" s="19">
        <v>43572</v>
      </c>
      <c r="D491" s="1">
        <f t="shared" si="7"/>
        <v>7</v>
      </c>
      <c r="E491" s="1">
        <v>4</v>
      </c>
      <c r="F491" s="2" t="s">
        <v>156</v>
      </c>
      <c r="G491" s="2" t="s">
        <v>158</v>
      </c>
      <c r="H491" s="2" t="s">
        <v>23</v>
      </c>
      <c r="I491" s="2" t="s">
        <v>311</v>
      </c>
      <c r="J491" s="1">
        <v>2</v>
      </c>
      <c r="K491" s="18">
        <v>1.8030999999999999</v>
      </c>
      <c r="L491" s="18">
        <v>1.9080999999999999</v>
      </c>
      <c r="M491" s="18">
        <v>0.50419999999999998</v>
      </c>
      <c r="N491" s="18">
        <v>0.55169999999999997</v>
      </c>
      <c r="O491" s="1"/>
    </row>
    <row r="492" spans="1:15" x14ac:dyDescent="0.2">
      <c r="A492" s="2" t="s">
        <v>412</v>
      </c>
      <c r="B492" s="19">
        <v>43565</v>
      </c>
      <c r="C492" s="19">
        <v>43572</v>
      </c>
      <c r="D492" s="1">
        <f t="shared" si="7"/>
        <v>7</v>
      </c>
      <c r="E492" s="1">
        <v>4</v>
      </c>
      <c r="F492" s="2" t="s">
        <v>156</v>
      </c>
      <c r="G492" s="2" t="s">
        <v>159</v>
      </c>
      <c r="H492" s="2" t="s">
        <v>23</v>
      </c>
      <c r="I492" s="14" t="s">
        <v>310</v>
      </c>
      <c r="J492" s="1">
        <v>2</v>
      </c>
      <c r="K492" s="18">
        <v>1.849</v>
      </c>
      <c r="L492" s="18">
        <v>2.0485000000000002</v>
      </c>
      <c r="M492" s="18">
        <v>0.40799999999999997</v>
      </c>
      <c r="N492" s="18">
        <v>0.47449999999999998</v>
      </c>
      <c r="O492" s="1"/>
    </row>
    <row r="493" spans="1:15" x14ac:dyDescent="0.2">
      <c r="A493" s="2" t="s">
        <v>412</v>
      </c>
      <c r="B493" s="19">
        <v>43565</v>
      </c>
      <c r="C493" s="19">
        <v>43572</v>
      </c>
      <c r="D493" s="1">
        <f t="shared" si="7"/>
        <v>7</v>
      </c>
      <c r="E493" s="1">
        <v>4</v>
      </c>
      <c r="F493" s="2" t="s">
        <v>156</v>
      </c>
      <c r="G493" s="2" t="s">
        <v>161</v>
      </c>
      <c r="H493" s="2" t="s">
        <v>23</v>
      </c>
      <c r="I493" s="14" t="s">
        <v>310</v>
      </c>
      <c r="J493" s="1">
        <v>2</v>
      </c>
      <c r="K493" s="18">
        <v>1.8239000000000001</v>
      </c>
      <c r="L493" s="18">
        <v>2.0577999999999999</v>
      </c>
      <c r="M493" s="18">
        <v>0.50990000000000002</v>
      </c>
      <c r="N493" s="18">
        <v>0.59930000000000005</v>
      </c>
      <c r="O493" s="1"/>
    </row>
    <row r="494" spans="1:15" x14ac:dyDescent="0.2">
      <c r="A494" s="2" t="s">
        <v>412</v>
      </c>
      <c r="B494" s="19">
        <v>43565</v>
      </c>
      <c r="C494" s="19">
        <v>43572</v>
      </c>
      <c r="D494" s="1">
        <f t="shared" si="7"/>
        <v>7</v>
      </c>
      <c r="E494" s="1">
        <v>4</v>
      </c>
      <c r="F494" s="2" t="s">
        <v>156</v>
      </c>
      <c r="G494" s="2" t="s">
        <v>163</v>
      </c>
      <c r="H494" s="2" t="s">
        <v>24</v>
      </c>
      <c r="I494" s="2" t="s">
        <v>311</v>
      </c>
      <c r="J494" s="1">
        <v>3</v>
      </c>
      <c r="K494" s="18">
        <v>1.7105999999999999</v>
      </c>
      <c r="L494" s="18">
        <v>1.7753000000000001</v>
      </c>
      <c r="M494" s="23" t="s">
        <v>51</v>
      </c>
      <c r="N494" s="23" t="s">
        <v>51</v>
      </c>
      <c r="O494" s="1"/>
    </row>
    <row r="495" spans="1:15" x14ac:dyDescent="0.2">
      <c r="A495" s="2" t="s">
        <v>412</v>
      </c>
      <c r="B495" s="19">
        <v>43565</v>
      </c>
      <c r="C495" s="19">
        <v>43572</v>
      </c>
      <c r="D495" s="1">
        <f t="shared" si="7"/>
        <v>7</v>
      </c>
      <c r="E495" s="1">
        <v>4</v>
      </c>
      <c r="F495" s="2" t="s">
        <v>156</v>
      </c>
      <c r="G495" s="2" t="s">
        <v>164</v>
      </c>
      <c r="H495" s="2" t="s">
        <v>24</v>
      </c>
      <c r="I495" s="2" t="s">
        <v>311</v>
      </c>
      <c r="J495" s="1">
        <v>3</v>
      </c>
      <c r="K495" s="18">
        <v>1.7786</v>
      </c>
      <c r="L495" s="18">
        <v>1.8324</v>
      </c>
      <c r="M495" s="18">
        <v>0.45340000000000003</v>
      </c>
      <c r="N495" s="18">
        <v>0.47899999999999998</v>
      </c>
      <c r="O495" s="1"/>
    </row>
    <row r="496" spans="1:15" x14ac:dyDescent="0.2">
      <c r="A496" s="2" t="s">
        <v>412</v>
      </c>
      <c r="B496" s="19">
        <v>43565</v>
      </c>
      <c r="C496" s="19">
        <v>43572</v>
      </c>
      <c r="D496" s="1">
        <f t="shared" si="7"/>
        <v>7</v>
      </c>
      <c r="E496" s="1">
        <v>4</v>
      </c>
      <c r="F496" s="2" t="s">
        <v>156</v>
      </c>
      <c r="G496" s="2" t="s">
        <v>437</v>
      </c>
      <c r="H496" s="2" t="s">
        <v>24</v>
      </c>
      <c r="I496" s="14" t="s">
        <v>310</v>
      </c>
      <c r="J496" s="1">
        <v>3</v>
      </c>
      <c r="K496" s="18">
        <v>1.8917999999999999</v>
      </c>
      <c r="L496" s="18">
        <v>2.0701000000000001</v>
      </c>
      <c r="M496" s="18">
        <v>0.5202</v>
      </c>
      <c r="N496" s="18">
        <v>0.57379999999999998</v>
      </c>
      <c r="O496" s="1"/>
    </row>
    <row r="497" spans="1:15" x14ac:dyDescent="0.2">
      <c r="A497" s="2" t="s">
        <v>412</v>
      </c>
      <c r="B497" s="19">
        <v>43565</v>
      </c>
      <c r="C497" s="19">
        <v>43572</v>
      </c>
      <c r="D497" s="1">
        <f t="shared" si="7"/>
        <v>7</v>
      </c>
      <c r="E497" s="1">
        <v>4</v>
      </c>
      <c r="F497" s="2" t="s">
        <v>156</v>
      </c>
      <c r="G497" s="2" t="s">
        <v>438</v>
      </c>
      <c r="H497" s="2" t="s">
        <v>24</v>
      </c>
      <c r="I497" s="14" t="s">
        <v>310</v>
      </c>
      <c r="J497" s="1">
        <v>3</v>
      </c>
      <c r="K497" s="18">
        <v>1.7454000000000001</v>
      </c>
      <c r="L497" s="18">
        <v>1.9450000000000001</v>
      </c>
      <c r="M497" s="18">
        <v>0.42920000000000003</v>
      </c>
      <c r="N497" s="18">
        <v>0.48609999999999998</v>
      </c>
      <c r="O497" s="1"/>
    </row>
    <row r="498" spans="1:15" x14ac:dyDescent="0.2">
      <c r="A498" s="2" t="s">
        <v>412</v>
      </c>
      <c r="B498" s="19">
        <v>43565</v>
      </c>
      <c r="C498" s="19">
        <v>43572</v>
      </c>
      <c r="D498" s="1">
        <f t="shared" si="7"/>
        <v>7</v>
      </c>
      <c r="E498" s="1">
        <v>1</v>
      </c>
      <c r="F498" s="2" t="s">
        <v>181</v>
      </c>
      <c r="G498" s="2" t="s">
        <v>169</v>
      </c>
      <c r="H498" s="2" t="s">
        <v>23</v>
      </c>
      <c r="I498" s="2" t="s">
        <v>311</v>
      </c>
      <c r="J498" s="1">
        <v>2</v>
      </c>
      <c r="K498" s="18">
        <v>1.8157000000000001</v>
      </c>
      <c r="L498" s="18">
        <v>1.9111</v>
      </c>
      <c r="M498" s="23" t="s">
        <v>51</v>
      </c>
      <c r="N498" s="23" t="s">
        <v>51</v>
      </c>
      <c r="O498" s="1"/>
    </row>
    <row r="499" spans="1:15" x14ac:dyDescent="0.2">
      <c r="A499" s="2" t="s">
        <v>412</v>
      </c>
      <c r="B499" s="19">
        <v>43565</v>
      </c>
      <c r="C499" s="19">
        <v>43572</v>
      </c>
      <c r="D499" s="1">
        <f t="shared" si="7"/>
        <v>7</v>
      </c>
      <c r="E499" s="1">
        <v>1</v>
      </c>
      <c r="F499" s="2" t="s">
        <v>181</v>
      </c>
      <c r="G499" s="2" t="s">
        <v>170</v>
      </c>
      <c r="H499" s="2" t="s">
        <v>23</v>
      </c>
      <c r="I499" s="2" t="s">
        <v>311</v>
      </c>
      <c r="J499" s="1">
        <v>2</v>
      </c>
      <c r="K499" s="18">
        <v>1.7209000000000001</v>
      </c>
      <c r="L499" s="18">
        <v>1.7925</v>
      </c>
      <c r="M499" s="18">
        <v>0.4451</v>
      </c>
      <c r="N499" s="18">
        <v>0.47960000000000003</v>
      </c>
      <c r="O499" s="1"/>
    </row>
    <row r="500" spans="1:15" x14ac:dyDescent="0.2">
      <c r="A500" s="2" t="s">
        <v>412</v>
      </c>
      <c r="B500" s="19">
        <v>43565</v>
      </c>
      <c r="C500" s="19">
        <v>43572</v>
      </c>
      <c r="D500" s="1">
        <f t="shared" si="7"/>
        <v>7</v>
      </c>
      <c r="E500" s="1">
        <v>1</v>
      </c>
      <c r="F500" s="2" t="s">
        <v>181</v>
      </c>
      <c r="G500" s="2" t="s">
        <v>439</v>
      </c>
      <c r="H500" s="2" t="s">
        <v>23</v>
      </c>
      <c r="I500" s="14" t="s">
        <v>310</v>
      </c>
      <c r="J500" s="1">
        <v>2</v>
      </c>
      <c r="K500" s="18">
        <v>1.7357</v>
      </c>
      <c r="L500" s="18">
        <v>1.9260999999999999</v>
      </c>
      <c r="M500" s="18">
        <v>0.4521</v>
      </c>
      <c r="N500" s="18">
        <v>0.51819999999999999</v>
      </c>
      <c r="O500" s="1"/>
    </row>
    <row r="501" spans="1:15" x14ac:dyDescent="0.2">
      <c r="A501" s="2" t="s">
        <v>412</v>
      </c>
      <c r="B501" s="19">
        <v>43565</v>
      </c>
      <c r="C501" s="19">
        <v>43572</v>
      </c>
      <c r="D501" s="1">
        <f t="shared" si="7"/>
        <v>7</v>
      </c>
      <c r="E501" s="1">
        <v>1</v>
      </c>
      <c r="F501" s="2" t="s">
        <v>181</v>
      </c>
      <c r="G501" s="2" t="s">
        <v>440</v>
      </c>
      <c r="H501" s="2" t="s">
        <v>23</v>
      </c>
      <c r="I501" s="14" t="s">
        <v>310</v>
      </c>
      <c r="J501" s="1">
        <v>2</v>
      </c>
      <c r="K501" s="18">
        <v>1.647</v>
      </c>
      <c r="L501" s="18">
        <v>1.8857999999999999</v>
      </c>
      <c r="M501" s="18">
        <v>0.4269</v>
      </c>
      <c r="N501" s="18">
        <v>0.52200000000000002</v>
      </c>
      <c r="O501" s="1"/>
    </row>
    <row r="502" spans="1:15" x14ac:dyDescent="0.2">
      <c r="A502" s="2" t="s">
        <v>412</v>
      </c>
      <c r="B502" s="19">
        <v>43565</v>
      </c>
      <c r="C502" s="19">
        <v>43572</v>
      </c>
      <c r="D502" s="1">
        <f t="shared" si="7"/>
        <v>7</v>
      </c>
      <c r="E502" s="1">
        <v>1</v>
      </c>
      <c r="F502" s="2" t="s">
        <v>181</v>
      </c>
      <c r="G502" s="2" t="s">
        <v>175</v>
      </c>
      <c r="H502" s="2" t="s">
        <v>24</v>
      </c>
      <c r="I502" s="2" t="s">
        <v>311</v>
      </c>
      <c r="J502" s="1">
        <v>3</v>
      </c>
      <c r="K502" s="18">
        <v>1.6904999999999999</v>
      </c>
      <c r="L502" s="18">
        <v>1.7479</v>
      </c>
      <c r="M502" s="23" t="s">
        <v>51</v>
      </c>
      <c r="N502" s="23" t="s">
        <v>51</v>
      </c>
      <c r="O502" s="1"/>
    </row>
    <row r="503" spans="1:15" x14ac:dyDescent="0.2">
      <c r="A503" s="2" t="s">
        <v>412</v>
      </c>
      <c r="B503" s="19">
        <v>43565</v>
      </c>
      <c r="C503" s="19">
        <v>43572</v>
      </c>
      <c r="D503" s="1">
        <f t="shared" si="7"/>
        <v>7</v>
      </c>
      <c r="E503" s="1">
        <v>1</v>
      </c>
      <c r="F503" s="2" t="s">
        <v>181</v>
      </c>
      <c r="G503" s="2" t="s">
        <v>176</v>
      </c>
      <c r="H503" s="2" t="s">
        <v>24</v>
      </c>
      <c r="I503" s="2" t="s">
        <v>311</v>
      </c>
      <c r="J503" s="1">
        <v>3</v>
      </c>
      <c r="K503" s="18">
        <v>1.7650999999999999</v>
      </c>
      <c r="L503" s="18">
        <v>1.8262</v>
      </c>
      <c r="M503" s="18">
        <v>0.43090000000000001</v>
      </c>
      <c r="N503" s="18">
        <v>0.45879999999999999</v>
      </c>
      <c r="O503" s="1"/>
    </row>
    <row r="504" spans="1:15" x14ac:dyDescent="0.2">
      <c r="A504" s="2" t="s">
        <v>412</v>
      </c>
      <c r="B504" s="19">
        <v>43565</v>
      </c>
      <c r="C504" s="19">
        <v>43572</v>
      </c>
      <c r="D504" s="1">
        <f t="shared" si="7"/>
        <v>7</v>
      </c>
      <c r="E504" s="1">
        <v>1</v>
      </c>
      <c r="F504" s="2" t="s">
        <v>181</v>
      </c>
      <c r="G504" s="2" t="s">
        <v>441</v>
      </c>
      <c r="H504" s="2" t="s">
        <v>24</v>
      </c>
      <c r="I504" s="14" t="s">
        <v>310</v>
      </c>
      <c r="J504" s="1">
        <v>3</v>
      </c>
      <c r="K504" s="18">
        <v>1.671</v>
      </c>
      <c r="L504" s="18">
        <v>1.8420000000000001</v>
      </c>
      <c r="M504" s="18">
        <v>0.46739999999999998</v>
      </c>
      <c r="N504" s="18">
        <v>0.53010000000000002</v>
      </c>
      <c r="O504" s="1"/>
    </row>
    <row r="505" spans="1:15" x14ac:dyDescent="0.2">
      <c r="A505" s="2" t="s">
        <v>412</v>
      </c>
      <c r="B505" s="19">
        <v>43565</v>
      </c>
      <c r="C505" s="19">
        <v>43572</v>
      </c>
      <c r="D505" s="1">
        <f t="shared" si="7"/>
        <v>7</v>
      </c>
      <c r="E505" s="1">
        <v>1</v>
      </c>
      <c r="F505" s="2" t="s">
        <v>181</v>
      </c>
      <c r="G505" s="2" t="s">
        <v>442</v>
      </c>
      <c r="H505" s="2" t="s">
        <v>24</v>
      </c>
      <c r="I505" s="14" t="s">
        <v>310</v>
      </c>
      <c r="J505" s="1">
        <v>3</v>
      </c>
      <c r="K505" s="18">
        <v>1.7698</v>
      </c>
      <c r="L505" s="18">
        <v>1.9702999999999999</v>
      </c>
      <c r="M505" s="18">
        <v>0.50739999999999996</v>
      </c>
      <c r="N505" s="18">
        <v>0.57050000000000001</v>
      </c>
      <c r="O505" s="1"/>
    </row>
    <row r="506" spans="1:15" x14ac:dyDescent="0.2">
      <c r="A506" s="2" t="s">
        <v>412</v>
      </c>
      <c r="B506" s="19">
        <v>43565</v>
      </c>
      <c r="C506" s="19">
        <v>43572</v>
      </c>
      <c r="D506" s="1">
        <f t="shared" si="7"/>
        <v>7</v>
      </c>
      <c r="E506" s="1">
        <v>1</v>
      </c>
      <c r="F506" s="2" t="s">
        <v>194</v>
      </c>
      <c r="G506" s="2" t="s">
        <v>182</v>
      </c>
      <c r="H506" s="2" t="s">
        <v>23</v>
      </c>
      <c r="I506" s="2" t="s">
        <v>311</v>
      </c>
      <c r="J506" s="1">
        <v>2</v>
      </c>
      <c r="K506" s="18">
        <v>1.7395</v>
      </c>
      <c r="L506" s="18">
        <v>1.873</v>
      </c>
      <c r="M506" s="23" t="s">
        <v>51</v>
      </c>
      <c r="N506" s="23" t="s">
        <v>51</v>
      </c>
      <c r="O506" s="1"/>
    </row>
    <row r="507" spans="1:15" x14ac:dyDescent="0.2">
      <c r="A507" s="2" t="s">
        <v>412</v>
      </c>
      <c r="B507" s="19">
        <v>43565</v>
      </c>
      <c r="C507" s="19">
        <v>43572</v>
      </c>
      <c r="D507" s="1">
        <f t="shared" si="7"/>
        <v>7</v>
      </c>
      <c r="E507" s="1">
        <v>1</v>
      </c>
      <c r="F507" s="2" t="s">
        <v>194</v>
      </c>
      <c r="G507" s="2" t="s">
        <v>183</v>
      </c>
      <c r="H507" s="2" t="s">
        <v>23</v>
      </c>
      <c r="I507" s="2" t="s">
        <v>311</v>
      </c>
      <c r="J507" s="1">
        <v>2</v>
      </c>
      <c r="K507" s="18">
        <v>1.6596</v>
      </c>
      <c r="L507" s="18">
        <v>1.7614000000000001</v>
      </c>
      <c r="M507" s="18">
        <v>0.54</v>
      </c>
      <c r="N507" s="18">
        <v>0.59319999999999995</v>
      </c>
      <c r="O507" s="1"/>
    </row>
    <row r="508" spans="1:15" x14ac:dyDescent="0.2">
      <c r="A508" s="2" t="s">
        <v>412</v>
      </c>
      <c r="B508" s="19">
        <v>43565</v>
      </c>
      <c r="C508" s="19">
        <v>43572</v>
      </c>
      <c r="D508" s="1">
        <f t="shared" si="7"/>
        <v>7</v>
      </c>
      <c r="E508" s="1">
        <v>1</v>
      </c>
      <c r="F508" s="2" t="s">
        <v>194</v>
      </c>
      <c r="G508" s="2" t="s">
        <v>443</v>
      </c>
      <c r="H508" s="2" t="s">
        <v>23</v>
      </c>
      <c r="I508" s="14" t="s">
        <v>310</v>
      </c>
      <c r="J508" s="1">
        <v>2</v>
      </c>
      <c r="K508" s="18">
        <v>1.5976999999999999</v>
      </c>
      <c r="L508" s="18">
        <v>1.8793</v>
      </c>
      <c r="M508" s="18">
        <v>0.57940000000000003</v>
      </c>
      <c r="N508" s="18">
        <v>0.69259999999999999</v>
      </c>
      <c r="O508" s="1"/>
    </row>
    <row r="509" spans="1:15" x14ac:dyDescent="0.2">
      <c r="A509" s="2" t="s">
        <v>412</v>
      </c>
      <c r="B509" s="19">
        <v>43565</v>
      </c>
      <c r="C509" s="19">
        <v>43572</v>
      </c>
      <c r="D509" s="1">
        <f t="shared" si="7"/>
        <v>7</v>
      </c>
      <c r="E509" s="1">
        <v>1</v>
      </c>
      <c r="F509" s="2" t="s">
        <v>194</v>
      </c>
      <c r="G509" s="2" t="s">
        <v>444</v>
      </c>
      <c r="H509" s="2" t="s">
        <v>23</v>
      </c>
      <c r="I509" s="14" t="s">
        <v>310</v>
      </c>
      <c r="J509" s="1">
        <v>2</v>
      </c>
      <c r="K509" s="18">
        <v>1.7970999999999999</v>
      </c>
      <c r="L509" s="18">
        <v>2.0948000000000002</v>
      </c>
      <c r="M509" s="18">
        <v>0.54359999999999997</v>
      </c>
      <c r="N509" s="18">
        <v>0.66700000000000004</v>
      </c>
      <c r="O509" s="1"/>
    </row>
    <row r="510" spans="1:15" x14ac:dyDescent="0.2">
      <c r="A510" s="2" t="s">
        <v>412</v>
      </c>
      <c r="B510" s="19">
        <v>43565</v>
      </c>
      <c r="C510" s="19">
        <v>43572</v>
      </c>
      <c r="D510" s="1">
        <f t="shared" si="7"/>
        <v>7</v>
      </c>
      <c r="E510" s="1">
        <v>1</v>
      </c>
      <c r="F510" s="2" t="s">
        <v>194</v>
      </c>
      <c r="G510" s="2" t="s">
        <v>188</v>
      </c>
      <c r="H510" s="2" t="s">
        <v>24</v>
      </c>
      <c r="I510" s="2" t="s">
        <v>311</v>
      </c>
      <c r="J510" s="1">
        <v>3</v>
      </c>
      <c r="K510" s="18">
        <v>1.8354999999999999</v>
      </c>
      <c r="L510" s="18">
        <v>1.9319</v>
      </c>
      <c r="M510" s="23" t="s">
        <v>51</v>
      </c>
      <c r="N510" s="23" t="s">
        <v>51</v>
      </c>
      <c r="O510" s="1"/>
    </row>
    <row r="511" spans="1:15" x14ac:dyDescent="0.2">
      <c r="A511" s="2" t="s">
        <v>412</v>
      </c>
      <c r="B511" s="19">
        <v>43565</v>
      </c>
      <c r="C511" s="19">
        <v>43572</v>
      </c>
      <c r="D511" s="1">
        <f t="shared" si="7"/>
        <v>7</v>
      </c>
      <c r="E511" s="1">
        <v>1</v>
      </c>
      <c r="F511" s="2" t="s">
        <v>194</v>
      </c>
      <c r="G511" s="2" t="s">
        <v>189</v>
      </c>
      <c r="H511" s="2" t="s">
        <v>24</v>
      </c>
      <c r="I511" s="2" t="s">
        <v>311</v>
      </c>
      <c r="J511" s="1">
        <v>3</v>
      </c>
      <c r="K511" s="18">
        <v>1.8013999999999999</v>
      </c>
      <c r="L511" s="18">
        <v>1.8806</v>
      </c>
      <c r="M511" s="18">
        <v>0.49530000000000002</v>
      </c>
      <c r="N511" s="18">
        <v>0.53120000000000001</v>
      </c>
      <c r="O511" s="1"/>
    </row>
    <row r="512" spans="1:15" x14ac:dyDescent="0.2">
      <c r="A512" s="2" t="s">
        <v>412</v>
      </c>
      <c r="B512" s="19">
        <v>43565</v>
      </c>
      <c r="C512" s="19">
        <v>43572</v>
      </c>
      <c r="D512" s="1">
        <f t="shared" si="7"/>
        <v>7</v>
      </c>
      <c r="E512" s="1">
        <v>1</v>
      </c>
      <c r="F512" s="2" t="s">
        <v>194</v>
      </c>
      <c r="G512" s="2" t="s">
        <v>445</v>
      </c>
      <c r="H512" s="2" t="s">
        <v>24</v>
      </c>
      <c r="I512" s="14" t="s">
        <v>310</v>
      </c>
      <c r="J512" s="1">
        <v>3</v>
      </c>
      <c r="K512" s="18">
        <v>1.714</v>
      </c>
      <c r="L512" s="18">
        <v>1.9321999999999999</v>
      </c>
      <c r="M512" s="18">
        <v>0.44569999999999999</v>
      </c>
      <c r="N512" s="18">
        <v>0.50819999999999999</v>
      </c>
      <c r="O512" s="1"/>
    </row>
    <row r="513" spans="1:15" x14ac:dyDescent="0.2">
      <c r="A513" s="2" t="s">
        <v>412</v>
      </c>
      <c r="B513" s="19">
        <v>43565</v>
      </c>
      <c r="C513" s="19">
        <v>43572</v>
      </c>
      <c r="D513" s="1">
        <f t="shared" si="7"/>
        <v>7</v>
      </c>
      <c r="E513" s="1">
        <v>1</v>
      </c>
      <c r="F513" s="2" t="s">
        <v>194</v>
      </c>
      <c r="G513" s="2" t="s">
        <v>446</v>
      </c>
      <c r="H513" s="2" t="s">
        <v>24</v>
      </c>
      <c r="I513" s="14" t="s">
        <v>310</v>
      </c>
      <c r="J513" s="1">
        <v>3</v>
      </c>
      <c r="K513" s="18">
        <v>1.8734999999999999</v>
      </c>
      <c r="L513" s="18">
        <v>2.0929000000000002</v>
      </c>
      <c r="M513" s="18">
        <v>0.43269999999999997</v>
      </c>
      <c r="N513" s="18">
        <v>0.49230000000000002</v>
      </c>
      <c r="O513" s="1"/>
    </row>
    <row r="514" spans="1:15" x14ac:dyDescent="0.2">
      <c r="A514" s="2" t="s">
        <v>412</v>
      </c>
      <c r="B514" s="19">
        <v>43565</v>
      </c>
      <c r="C514" s="19">
        <v>43572</v>
      </c>
      <c r="D514" s="1">
        <f t="shared" si="7"/>
        <v>7</v>
      </c>
      <c r="E514" s="1">
        <v>3</v>
      </c>
      <c r="F514" s="2" t="s">
        <v>207</v>
      </c>
      <c r="G514" s="2" t="s">
        <v>195</v>
      </c>
      <c r="H514" s="2" t="s">
        <v>23</v>
      </c>
      <c r="I514" s="2" t="s">
        <v>311</v>
      </c>
      <c r="J514" s="1">
        <v>2</v>
      </c>
      <c r="K514" s="18">
        <v>1.6758</v>
      </c>
      <c r="L514" s="18">
        <v>1.7499</v>
      </c>
      <c r="M514" s="23" t="s">
        <v>51</v>
      </c>
      <c r="N514" s="23" t="s">
        <v>51</v>
      </c>
      <c r="O514" s="1"/>
    </row>
    <row r="515" spans="1:15" x14ac:dyDescent="0.2">
      <c r="A515" s="2" t="s">
        <v>412</v>
      </c>
      <c r="B515" s="19">
        <v>43565</v>
      </c>
      <c r="C515" s="19">
        <v>43572</v>
      </c>
      <c r="D515" s="1">
        <f t="shared" ref="D515:D569" si="8">C515-B515</f>
        <v>7</v>
      </c>
      <c r="E515" s="1">
        <v>3</v>
      </c>
      <c r="F515" s="2" t="s">
        <v>207</v>
      </c>
      <c r="G515" s="2" t="s">
        <v>196</v>
      </c>
      <c r="H515" s="2" t="s">
        <v>23</v>
      </c>
      <c r="I515" s="2" t="s">
        <v>311</v>
      </c>
      <c r="J515" s="1">
        <v>2</v>
      </c>
      <c r="K515" s="18">
        <v>1.8446</v>
      </c>
      <c r="L515" s="18">
        <v>1.9565999999999999</v>
      </c>
      <c r="M515" s="18">
        <v>0.51139999999999997</v>
      </c>
      <c r="N515" s="18">
        <v>0.55559999999999998</v>
      </c>
      <c r="O515" s="1"/>
    </row>
    <row r="516" spans="1:15" x14ac:dyDescent="0.2">
      <c r="A516" s="2" t="s">
        <v>412</v>
      </c>
      <c r="B516" s="19">
        <v>43565</v>
      </c>
      <c r="C516" s="19">
        <v>43572</v>
      </c>
      <c r="D516" s="1">
        <f t="shared" si="8"/>
        <v>7</v>
      </c>
      <c r="E516" s="1">
        <v>3</v>
      </c>
      <c r="F516" s="2" t="s">
        <v>207</v>
      </c>
      <c r="G516" s="2" t="s">
        <v>447</v>
      </c>
      <c r="H516" s="2" t="s">
        <v>23</v>
      </c>
      <c r="I516" s="14" t="s">
        <v>310</v>
      </c>
      <c r="J516" s="1">
        <v>2</v>
      </c>
      <c r="K516" s="18">
        <v>1.867</v>
      </c>
      <c r="L516" s="18">
        <v>2.1766999999999999</v>
      </c>
      <c r="M516" s="18">
        <v>0.53029999999999999</v>
      </c>
      <c r="N516" s="18">
        <v>0.6431</v>
      </c>
      <c r="O516" s="1"/>
    </row>
    <row r="517" spans="1:15" x14ac:dyDescent="0.2">
      <c r="A517" s="2" t="s">
        <v>412</v>
      </c>
      <c r="B517" s="19">
        <v>43565</v>
      </c>
      <c r="C517" s="19">
        <v>43572</v>
      </c>
      <c r="D517" s="1">
        <f t="shared" si="8"/>
        <v>7</v>
      </c>
      <c r="E517" s="1">
        <v>3</v>
      </c>
      <c r="F517" s="2" t="s">
        <v>207</v>
      </c>
      <c r="G517" s="2" t="s">
        <v>448</v>
      </c>
      <c r="H517" s="2" t="s">
        <v>23</v>
      </c>
      <c r="I517" s="14" t="s">
        <v>310</v>
      </c>
      <c r="J517" s="1">
        <v>2</v>
      </c>
      <c r="K517" s="18">
        <v>1.9027000000000001</v>
      </c>
      <c r="L517" s="18">
        <v>2.1745999999999999</v>
      </c>
      <c r="M517" s="18">
        <v>0.46810000000000002</v>
      </c>
      <c r="N517" s="18">
        <v>0.56040000000000001</v>
      </c>
      <c r="O517" s="1"/>
    </row>
    <row r="518" spans="1:15" x14ac:dyDescent="0.2">
      <c r="A518" s="2" t="s">
        <v>412</v>
      </c>
      <c r="B518" s="19">
        <v>43565</v>
      </c>
      <c r="C518" s="19">
        <v>43572</v>
      </c>
      <c r="D518" s="1">
        <f t="shared" si="8"/>
        <v>7</v>
      </c>
      <c r="E518" s="1">
        <v>3</v>
      </c>
      <c r="F518" s="2" t="s">
        <v>207</v>
      </c>
      <c r="G518" s="2" t="s">
        <v>201</v>
      </c>
      <c r="H518" s="2" t="s">
        <v>24</v>
      </c>
      <c r="I518" s="2" t="s">
        <v>311</v>
      </c>
      <c r="J518" s="1">
        <v>3</v>
      </c>
      <c r="K518" s="18">
        <v>1.8401000000000001</v>
      </c>
      <c r="L518" s="18">
        <v>1.9503999999999999</v>
      </c>
      <c r="M518" s="23" t="s">
        <v>51</v>
      </c>
      <c r="N518" s="23" t="s">
        <v>51</v>
      </c>
      <c r="O518" s="1"/>
    </row>
    <row r="519" spans="1:15" x14ac:dyDescent="0.2">
      <c r="A519" s="2" t="s">
        <v>412</v>
      </c>
      <c r="B519" s="19">
        <v>43565</v>
      </c>
      <c r="C519" s="19">
        <v>43572</v>
      </c>
      <c r="D519" s="1">
        <f t="shared" si="8"/>
        <v>7</v>
      </c>
      <c r="E519" s="1">
        <v>3</v>
      </c>
      <c r="F519" s="2" t="s">
        <v>207</v>
      </c>
      <c r="G519" s="2" t="s">
        <v>202</v>
      </c>
      <c r="H519" s="2" t="s">
        <v>24</v>
      </c>
      <c r="I519" s="2" t="s">
        <v>311</v>
      </c>
      <c r="J519" s="1">
        <v>3</v>
      </c>
      <c r="K519" s="18">
        <v>1.8008</v>
      </c>
      <c r="L519" s="18">
        <v>1.9017999999999999</v>
      </c>
      <c r="M519" s="18">
        <v>0.4148</v>
      </c>
      <c r="N519" s="18">
        <v>0.45269999999999999</v>
      </c>
      <c r="O519" s="1"/>
    </row>
    <row r="520" spans="1:15" x14ac:dyDescent="0.2">
      <c r="A520" s="2" t="s">
        <v>412</v>
      </c>
      <c r="B520" s="19">
        <v>43565</v>
      </c>
      <c r="C520" s="19">
        <v>43572</v>
      </c>
      <c r="D520" s="1">
        <f t="shared" si="8"/>
        <v>7</v>
      </c>
      <c r="E520" s="1">
        <v>3</v>
      </c>
      <c r="F520" s="2" t="s">
        <v>207</v>
      </c>
      <c r="G520" s="2" t="s">
        <v>449</v>
      </c>
      <c r="H520" s="2" t="s">
        <v>24</v>
      </c>
      <c r="I520" s="14" t="s">
        <v>310</v>
      </c>
      <c r="J520" s="1">
        <v>3</v>
      </c>
      <c r="K520" s="18">
        <v>1.7370000000000001</v>
      </c>
      <c r="L520" s="18">
        <v>1.97</v>
      </c>
      <c r="M520" s="18">
        <v>0.51029999999999998</v>
      </c>
      <c r="N520" s="18">
        <v>0.59409999999999996</v>
      </c>
      <c r="O520" s="1"/>
    </row>
    <row r="521" spans="1:15" x14ac:dyDescent="0.2">
      <c r="A521" s="2" t="s">
        <v>412</v>
      </c>
      <c r="B521" s="19">
        <v>43565</v>
      </c>
      <c r="C521" s="19">
        <v>43572</v>
      </c>
      <c r="D521" s="1">
        <f t="shared" si="8"/>
        <v>7</v>
      </c>
      <c r="E521" s="1">
        <v>3</v>
      </c>
      <c r="F521" s="2" t="s">
        <v>207</v>
      </c>
      <c r="G521" s="2" t="s">
        <v>450</v>
      </c>
      <c r="H521" s="2" t="s">
        <v>24</v>
      </c>
      <c r="I521" s="14" t="s">
        <v>310</v>
      </c>
      <c r="J521" s="1">
        <v>3</v>
      </c>
      <c r="K521" s="18">
        <v>1.7333000000000001</v>
      </c>
      <c r="L521" s="18">
        <v>1.9081999999999999</v>
      </c>
      <c r="M521" s="18">
        <v>0.50009999999999999</v>
      </c>
      <c r="N521" s="18">
        <v>0.55389999999999995</v>
      </c>
      <c r="O521" s="1"/>
    </row>
    <row r="522" spans="1:15" x14ac:dyDescent="0.2">
      <c r="A522" s="2" t="s">
        <v>412</v>
      </c>
      <c r="B522" s="19">
        <v>43565</v>
      </c>
      <c r="C522" s="19">
        <v>43572</v>
      </c>
      <c r="D522" s="1">
        <f t="shared" si="8"/>
        <v>7</v>
      </c>
      <c r="E522" s="1">
        <v>4</v>
      </c>
      <c r="F522" s="2" t="s">
        <v>220</v>
      </c>
      <c r="G522" s="2" t="s">
        <v>208</v>
      </c>
      <c r="H522" s="2" t="s">
        <v>23</v>
      </c>
      <c r="I522" s="2" t="s">
        <v>311</v>
      </c>
      <c r="J522" s="1">
        <v>2</v>
      </c>
      <c r="K522" s="18">
        <v>1.7664</v>
      </c>
      <c r="L522" s="18">
        <v>1.8569</v>
      </c>
      <c r="M522" s="23" t="s">
        <v>51</v>
      </c>
      <c r="N522" s="23" t="s">
        <v>51</v>
      </c>
      <c r="O522" s="1"/>
    </row>
    <row r="523" spans="1:15" x14ac:dyDescent="0.2">
      <c r="A523" s="2" t="s">
        <v>412</v>
      </c>
      <c r="B523" s="19">
        <v>43565</v>
      </c>
      <c r="C523" s="19">
        <v>43572</v>
      </c>
      <c r="D523" s="1">
        <f t="shared" si="8"/>
        <v>7</v>
      </c>
      <c r="E523" s="1">
        <v>4</v>
      </c>
      <c r="F523" s="2" t="s">
        <v>220</v>
      </c>
      <c r="G523" s="2" t="s">
        <v>209</v>
      </c>
      <c r="H523" s="2" t="s">
        <v>23</v>
      </c>
      <c r="I523" s="2" t="s">
        <v>311</v>
      </c>
      <c r="J523" s="1">
        <v>2</v>
      </c>
      <c r="K523" s="18">
        <v>1.839</v>
      </c>
      <c r="L523" s="18">
        <v>1.9172</v>
      </c>
      <c r="M523" s="18">
        <v>0.43240000000000001</v>
      </c>
      <c r="N523" s="18">
        <v>0.47510000000000002</v>
      </c>
      <c r="O523" s="1"/>
    </row>
    <row r="524" spans="1:15" x14ac:dyDescent="0.2">
      <c r="A524" s="2" t="s">
        <v>412</v>
      </c>
      <c r="B524" s="19">
        <v>43565</v>
      </c>
      <c r="C524" s="19">
        <v>43572</v>
      </c>
      <c r="D524" s="1">
        <f t="shared" si="8"/>
        <v>7</v>
      </c>
      <c r="E524" s="1">
        <v>4</v>
      </c>
      <c r="F524" s="2" t="s">
        <v>220</v>
      </c>
      <c r="G524" s="2" t="s">
        <v>382</v>
      </c>
      <c r="H524" s="2" t="s">
        <v>23</v>
      </c>
      <c r="I524" s="2" t="s">
        <v>310</v>
      </c>
      <c r="J524" s="1">
        <v>2</v>
      </c>
      <c r="K524" s="18">
        <v>1.7307999999999999</v>
      </c>
      <c r="L524" s="18">
        <v>2.0215999999999998</v>
      </c>
      <c r="M524" s="18">
        <v>0.66080000000000005</v>
      </c>
      <c r="N524" s="18">
        <v>0.76429999999999998</v>
      </c>
      <c r="O524" s="1"/>
    </row>
    <row r="525" spans="1:15" x14ac:dyDescent="0.2">
      <c r="A525" s="2" t="s">
        <v>412</v>
      </c>
      <c r="B525" s="19">
        <v>43565</v>
      </c>
      <c r="C525" s="19">
        <v>43572</v>
      </c>
      <c r="D525" s="1">
        <f t="shared" si="8"/>
        <v>7</v>
      </c>
      <c r="E525" s="1">
        <v>4</v>
      </c>
      <c r="F525" s="2" t="s">
        <v>220</v>
      </c>
      <c r="G525" s="2" t="s">
        <v>451</v>
      </c>
      <c r="H525" s="2" t="s">
        <v>23</v>
      </c>
      <c r="I525" s="2" t="s">
        <v>310</v>
      </c>
      <c r="J525" s="1">
        <v>2</v>
      </c>
      <c r="K525" s="18">
        <v>1.8509</v>
      </c>
      <c r="L525" s="18">
        <v>2.1175000000000002</v>
      </c>
      <c r="M525" s="18">
        <v>0.43709999999999999</v>
      </c>
      <c r="N525" s="18">
        <v>0.53769999999999996</v>
      </c>
      <c r="O525" s="1"/>
    </row>
    <row r="526" spans="1:15" x14ac:dyDescent="0.2">
      <c r="A526" s="2" t="s">
        <v>412</v>
      </c>
      <c r="B526" s="19">
        <v>43565</v>
      </c>
      <c r="C526" s="19">
        <v>43572</v>
      </c>
      <c r="D526" s="1">
        <f t="shared" si="8"/>
        <v>7</v>
      </c>
      <c r="E526" s="1">
        <v>4</v>
      </c>
      <c r="F526" s="2" t="s">
        <v>220</v>
      </c>
      <c r="G526" s="2" t="s">
        <v>214</v>
      </c>
      <c r="H526" s="2" t="s">
        <v>24</v>
      </c>
      <c r="I526" s="2" t="s">
        <v>311</v>
      </c>
      <c r="J526" s="1">
        <v>3</v>
      </c>
      <c r="K526" s="18">
        <v>1.9351</v>
      </c>
      <c r="L526" s="18">
        <v>2.0299999999999998</v>
      </c>
      <c r="M526" s="23" t="s">
        <v>51</v>
      </c>
      <c r="N526" s="23" t="s">
        <v>51</v>
      </c>
      <c r="O526" s="1"/>
    </row>
    <row r="527" spans="1:15" x14ac:dyDescent="0.2">
      <c r="A527" s="2" t="s">
        <v>412</v>
      </c>
      <c r="B527" s="19">
        <v>43565</v>
      </c>
      <c r="C527" s="19">
        <v>43572</v>
      </c>
      <c r="D527" s="1">
        <f t="shared" si="8"/>
        <v>7</v>
      </c>
      <c r="E527" s="1">
        <v>4</v>
      </c>
      <c r="F527" s="2" t="s">
        <v>220</v>
      </c>
      <c r="G527" s="2" t="s">
        <v>215</v>
      </c>
      <c r="H527" s="2" t="s">
        <v>24</v>
      </c>
      <c r="I527" s="2" t="s">
        <v>311</v>
      </c>
      <c r="J527" s="1">
        <v>3</v>
      </c>
      <c r="K527" s="18">
        <v>1.8339000000000001</v>
      </c>
      <c r="L527" s="18">
        <v>1.9459</v>
      </c>
      <c r="M527" s="18">
        <v>0.55859999999999999</v>
      </c>
      <c r="N527" s="18">
        <v>0.60029999999999994</v>
      </c>
      <c r="O527" s="1"/>
    </row>
    <row r="528" spans="1:15" x14ac:dyDescent="0.2">
      <c r="A528" s="2" t="s">
        <v>412</v>
      </c>
      <c r="B528" s="19">
        <v>43565</v>
      </c>
      <c r="C528" s="19">
        <v>43572</v>
      </c>
      <c r="D528" s="1">
        <f t="shared" si="8"/>
        <v>7</v>
      </c>
      <c r="E528" s="1">
        <v>4</v>
      </c>
      <c r="F528" s="2" t="s">
        <v>220</v>
      </c>
      <c r="G528" s="2" t="s">
        <v>452</v>
      </c>
      <c r="H528" s="2" t="s">
        <v>24</v>
      </c>
      <c r="I528" s="2" t="s">
        <v>310</v>
      </c>
      <c r="J528" s="1">
        <v>3</v>
      </c>
      <c r="K528" s="18">
        <v>1.8771</v>
      </c>
      <c r="L528" s="18">
        <v>2.0556000000000001</v>
      </c>
      <c r="M528" s="18">
        <v>0.55520000000000003</v>
      </c>
      <c r="N528" s="18">
        <v>0.60740000000000005</v>
      </c>
      <c r="O528" s="1"/>
    </row>
    <row r="529" spans="1:15" x14ac:dyDescent="0.2">
      <c r="A529" s="2" t="s">
        <v>412</v>
      </c>
      <c r="B529" s="19">
        <v>43565</v>
      </c>
      <c r="C529" s="19">
        <v>43572</v>
      </c>
      <c r="D529" s="1">
        <f t="shared" si="8"/>
        <v>7</v>
      </c>
      <c r="E529" s="1">
        <v>4</v>
      </c>
      <c r="F529" s="2" t="s">
        <v>220</v>
      </c>
      <c r="G529" s="2" t="s">
        <v>219</v>
      </c>
      <c r="H529" s="2" t="s">
        <v>24</v>
      </c>
      <c r="I529" s="2" t="s">
        <v>310</v>
      </c>
      <c r="J529" s="1">
        <v>3</v>
      </c>
      <c r="K529" s="18">
        <v>1.9272</v>
      </c>
      <c r="L529" s="18">
        <v>2.1040999999999999</v>
      </c>
      <c r="M529" s="18">
        <v>0.4713</v>
      </c>
      <c r="N529" s="18">
        <v>0.54659999999999997</v>
      </c>
      <c r="O529" s="1"/>
    </row>
    <row r="530" spans="1:15" x14ac:dyDescent="0.2">
      <c r="A530" s="2" t="s">
        <v>412</v>
      </c>
      <c r="B530" s="19">
        <v>43565</v>
      </c>
      <c r="C530" s="19">
        <v>43572</v>
      </c>
      <c r="D530" s="1">
        <f t="shared" si="8"/>
        <v>7</v>
      </c>
      <c r="E530" s="1">
        <v>0</v>
      </c>
      <c r="F530" s="2" t="s">
        <v>221</v>
      </c>
      <c r="G530" s="2" t="s">
        <v>222</v>
      </c>
      <c r="H530" s="2" t="s">
        <v>23</v>
      </c>
      <c r="I530" s="2" t="s">
        <v>311</v>
      </c>
      <c r="J530" s="1">
        <v>2</v>
      </c>
      <c r="K530" s="18">
        <v>1.7934000000000001</v>
      </c>
      <c r="L530" s="18">
        <v>2.0062000000000002</v>
      </c>
      <c r="M530" s="23" t="s">
        <v>51</v>
      </c>
      <c r="N530" s="23" t="s">
        <v>51</v>
      </c>
      <c r="O530" s="1"/>
    </row>
    <row r="531" spans="1:15" x14ac:dyDescent="0.2">
      <c r="A531" s="2" t="s">
        <v>412</v>
      </c>
      <c r="B531" s="19">
        <v>43565</v>
      </c>
      <c r="C531" s="19">
        <v>43572</v>
      </c>
      <c r="D531" s="1">
        <f t="shared" si="8"/>
        <v>7</v>
      </c>
      <c r="E531" s="1">
        <v>0</v>
      </c>
      <c r="F531" s="2" t="s">
        <v>221</v>
      </c>
      <c r="G531" s="2" t="s">
        <v>223</v>
      </c>
      <c r="H531" s="2" t="s">
        <v>23</v>
      </c>
      <c r="I531" s="2" t="s">
        <v>311</v>
      </c>
      <c r="J531" s="1">
        <v>2</v>
      </c>
      <c r="K531" s="18">
        <v>1.7636000000000001</v>
      </c>
      <c r="L531" s="18">
        <v>1.8963000000000001</v>
      </c>
      <c r="M531" s="18">
        <v>0.50009999999999999</v>
      </c>
      <c r="N531" s="18">
        <v>0.55400000000000005</v>
      </c>
      <c r="O531" s="1"/>
    </row>
    <row r="532" spans="1:15" x14ac:dyDescent="0.2">
      <c r="A532" s="2" t="s">
        <v>412</v>
      </c>
      <c r="B532" s="19">
        <v>43565</v>
      </c>
      <c r="C532" s="19">
        <v>43572</v>
      </c>
      <c r="D532" s="1">
        <f t="shared" si="8"/>
        <v>7</v>
      </c>
      <c r="E532" s="1">
        <v>0</v>
      </c>
      <c r="F532" s="2" t="s">
        <v>221</v>
      </c>
      <c r="G532" s="2" t="s">
        <v>453</v>
      </c>
      <c r="H532" s="2" t="s">
        <v>23</v>
      </c>
      <c r="I532" s="2" t="s">
        <v>310</v>
      </c>
      <c r="J532" s="1">
        <v>2</v>
      </c>
      <c r="K532" s="18">
        <v>1.752</v>
      </c>
      <c r="L532" s="18">
        <v>2.1699000000000002</v>
      </c>
      <c r="M532" s="18">
        <v>0.4632</v>
      </c>
      <c r="N532" s="18">
        <v>0.61229999999999996</v>
      </c>
      <c r="O532" s="1"/>
    </row>
    <row r="533" spans="1:15" x14ac:dyDescent="0.2">
      <c r="A533" s="2" t="s">
        <v>412</v>
      </c>
      <c r="B533" s="19">
        <v>43565</v>
      </c>
      <c r="C533" s="19">
        <v>43572</v>
      </c>
      <c r="D533" s="1">
        <f t="shared" si="8"/>
        <v>7</v>
      </c>
      <c r="E533" s="1">
        <v>0</v>
      </c>
      <c r="F533" s="2" t="s">
        <v>221</v>
      </c>
      <c r="G533" s="2" t="s">
        <v>454</v>
      </c>
      <c r="H533" s="2" t="s">
        <v>23</v>
      </c>
      <c r="I533" s="2" t="s">
        <v>310</v>
      </c>
      <c r="J533" s="1">
        <v>2</v>
      </c>
      <c r="K533" s="18">
        <v>1.7236</v>
      </c>
      <c r="L533" s="18">
        <v>1.9975000000000001</v>
      </c>
      <c r="M533" s="18">
        <v>0.5232</v>
      </c>
      <c r="N533" s="23" t="s">
        <v>51</v>
      </c>
      <c r="O533" s="1"/>
    </row>
    <row r="534" spans="1:15" x14ac:dyDescent="0.2">
      <c r="A534" s="2" t="s">
        <v>412</v>
      </c>
      <c r="B534" s="19">
        <v>43565</v>
      </c>
      <c r="C534" s="19">
        <v>43572</v>
      </c>
      <c r="D534" s="1">
        <f t="shared" si="8"/>
        <v>7</v>
      </c>
      <c r="E534" s="1">
        <v>0</v>
      </c>
      <c r="F534" s="2" t="s">
        <v>221</v>
      </c>
      <c r="G534" s="2" t="s">
        <v>228</v>
      </c>
      <c r="H534" s="2" t="s">
        <v>24</v>
      </c>
      <c r="I534" s="2" t="s">
        <v>311</v>
      </c>
      <c r="J534" s="1">
        <v>3</v>
      </c>
      <c r="K534" s="18">
        <v>1.8975</v>
      </c>
      <c r="L534" s="18">
        <v>2.0333999999999999</v>
      </c>
      <c r="M534" s="23" t="s">
        <v>51</v>
      </c>
      <c r="N534" s="23" t="s">
        <v>51</v>
      </c>
      <c r="O534" s="1"/>
    </row>
    <row r="535" spans="1:15" x14ac:dyDescent="0.2">
      <c r="A535" s="2" t="s">
        <v>412</v>
      </c>
      <c r="B535" s="19">
        <v>43565</v>
      </c>
      <c r="C535" s="19">
        <v>43572</v>
      </c>
      <c r="D535" s="1">
        <f t="shared" si="8"/>
        <v>7</v>
      </c>
      <c r="E535" s="1">
        <v>0</v>
      </c>
      <c r="F535" s="2" t="s">
        <v>221</v>
      </c>
      <c r="G535" s="2" t="s">
        <v>229</v>
      </c>
      <c r="H535" s="2" t="s">
        <v>24</v>
      </c>
      <c r="I535" s="2" t="s">
        <v>311</v>
      </c>
      <c r="J535" s="1">
        <v>3</v>
      </c>
      <c r="K535" s="18">
        <v>1.6558999999999999</v>
      </c>
      <c r="L535" s="18">
        <v>1.825</v>
      </c>
      <c r="M535" s="18">
        <v>0.5081</v>
      </c>
      <c r="N535" s="18">
        <v>0.57189999999999996</v>
      </c>
      <c r="O535" s="1"/>
    </row>
    <row r="536" spans="1:15" x14ac:dyDescent="0.2">
      <c r="A536" s="2" t="s">
        <v>412</v>
      </c>
      <c r="B536" s="19">
        <v>43565</v>
      </c>
      <c r="C536" s="19">
        <v>43572</v>
      </c>
      <c r="D536" s="1">
        <f t="shared" si="8"/>
        <v>7</v>
      </c>
      <c r="E536" s="1">
        <v>0</v>
      </c>
      <c r="F536" s="2" t="s">
        <v>221</v>
      </c>
      <c r="G536" s="2" t="s">
        <v>455</v>
      </c>
      <c r="H536" s="2" t="s">
        <v>24</v>
      </c>
      <c r="I536" s="2" t="s">
        <v>310</v>
      </c>
      <c r="J536" s="1">
        <v>3</v>
      </c>
      <c r="K536" s="18">
        <v>1.7588999999999999</v>
      </c>
      <c r="L536" s="18">
        <v>2.0123000000000002</v>
      </c>
      <c r="M536" s="18">
        <v>0.53080000000000005</v>
      </c>
      <c r="N536" s="18">
        <v>0.61339999999999995</v>
      </c>
      <c r="O536" s="1"/>
    </row>
    <row r="537" spans="1:15" x14ac:dyDescent="0.2">
      <c r="A537" s="2" t="s">
        <v>412</v>
      </c>
      <c r="B537" s="19">
        <v>43565</v>
      </c>
      <c r="C537" s="19">
        <v>43572</v>
      </c>
      <c r="D537" s="1">
        <f t="shared" si="8"/>
        <v>7</v>
      </c>
      <c r="E537" s="1">
        <v>0</v>
      </c>
      <c r="F537" s="2" t="s">
        <v>221</v>
      </c>
      <c r="G537" s="2" t="s">
        <v>456</v>
      </c>
      <c r="H537" s="2" t="s">
        <v>24</v>
      </c>
      <c r="I537" s="2" t="s">
        <v>310</v>
      </c>
      <c r="J537" s="1">
        <v>3</v>
      </c>
      <c r="K537" s="18">
        <v>1.8806</v>
      </c>
      <c r="L537" s="18">
        <v>2.0848</v>
      </c>
      <c r="M537" s="18">
        <v>0.45390000000000003</v>
      </c>
      <c r="N537" s="18">
        <v>0.51119999999999999</v>
      </c>
      <c r="O537" s="1"/>
    </row>
    <row r="538" spans="1:15" x14ac:dyDescent="0.2">
      <c r="A538" s="2" t="s">
        <v>412</v>
      </c>
      <c r="B538" s="19">
        <v>43565</v>
      </c>
      <c r="C538" s="19">
        <v>43572</v>
      </c>
      <c r="D538" s="1">
        <f t="shared" si="8"/>
        <v>7</v>
      </c>
      <c r="E538" s="1">
        <v>3</v>
      </c>
      <c r="F538" s="2" t="s">
        <v>246</v>
      </c>
      <c r="G538" s="2" t="s">
        <v>234</v>
      </c>
      <c r="H538" s="2" t="s">
        <v>23</v>
      </c>
      <c r="I538" s="2" t="s">
        <v>311</v>
      </c>
      <c r="J538" s="1">
        <v>2</v>
      </c>
      <c r="K538" s="18">
        <v>1.8162</v>
      </c>
      <c r="L538" s="18">
        <v>1.9126000000000001</v>
      </c>
      <c r="M538" s="23" t="s">
        <v>51</v>
      </c>
      <c r="N538" s="23" t="s">
        <v>51</v>
      </c>
      <c r="O538" s="1"/>
    </row>
    <row r="539" spans="1:15" x14ac:dyDescent="0.2">
      <c r="A539" s="2" t="s">
        <v>412</v>
      </c>
      <c r="B539" s="19">
        <v>43565</v>
      </c>
      <c r="C539" s="19">
        <v>43572</v>
      </c>
      <c r="D539" s="1">
        <f t="shared" si="8"/>
        <v>7</v>
      </c>
      <c r="E539" s="1">
        <v>3</v>
      </c>
      <c r="F539" s="2" t="s">
        <v>246</v>
      </c>
      <c r="G539" s="2" t="s">
        <v>235</v>
      </c>
      <c r="H539" s="2" t="s">
        <v>23</v>
      </c>
      <c r="I539" s="2" t="s">
        <v>311</v>
      </c>
      <c r="J539" s="1">
        <v>2</v>
      </c>
      <c r="K539" s="18">
        <v>1.7192000000000001</v>
      </c>
      <c r="L539" s="18">
        <v>1.8426</v>
      </c>
      <c r="M539" s="18">
        <v>0.45350000000000001</v>
      </c>
      <c r="N539" s="18">
        <v>0.49759999999999999</v>
      </c>
      <c r="O539" s="1"/>
    </row>
    <row r="540" spans="1:15" x14ac:dyDescent="0.2">
      <c r="A540" s="2" t="s">
        <v>412</v>
      </c>
      <c r="B540" s="19">
        <v>43565</v>
      </c>
      <c r="C540" s="19">
        <v>43572</v>
      </c>
      <c r="D540" s="1">
        <f t="shared" si="8"/>
        <v>7</v>
      </c>
      <c r="E540" s="1">
        <v>3</v>
      </c>
      <c r="F540" s="2" t="s">
        <v>246</v>
      </c>
      <c r="G540" s="2" t="s">
        <v>389</v>
      </c>
      <c r="H540" s="2" t="s">
        <v>23</v>
      </c>
      <c r="I540" s="2" t="s">
        <v>310</v>
      </c>
      <c r="J540" s="1">
        <v>2</v>
      </c>
      <c r="K540" s="18">
        <v>1.7337</v>
      </c>
      <c r="L540" s="18">
        <v>2.0038999999999998</v>
      </c>
      <c r="M540" s="18">
        <v>0.31140000000000001</v>
      </c>
      <c r="N540" s="18">
        <v>0.40189999999999998</v>
      </c>
      <c r="O540" s="1"/>
    </row>
    <row r="541" spans="1:15" x14ac:dyDescent="0.2">
      <c r="A541" s="2" t="s">
        <v>412</v>
      </c>
      <c r="B541" s="19">
        <v>43565</v>
      </c>
      <c r="C541" s="19">
        <v>43572</v>
      </c>
      <c r="D541" s="1">
        <f t="shared" si="8"/>
        <v>7</v>
      </c>
      <c r="E541" s="1">
        <v>3</v>
      </c>
      <c r="F541" s="2" t="s">
        <v>246</v>
      </c>
      <c r="G541" s="2" t="s">
        <v>390</v>
      </c>
      <c r="H541" s="2" t="s">
        <v>23</v>
      </c>
      <c r="I541" s="2" t="s">
        <v>310</v>
      </c>
      <c r="J541" s="1">
        <v>2</v>
      </c>
      <c r="K541" s="18">
        <v>1.8855</v>
      </c>
      <c r="L541" s="18">
        <v>2.1869000000000001</v>
      </c>
      <c r="M541" s="18">
        <v>0.38479999999999998</v>
      </c>
      <c r="N541" s="18">
        <v>0.47799999999999998</v>
      </c>
      <c r="O541" s="1"/>
    </row>
    <row r="542" spans="1:15" x14ac:dyDescent="0.2">
      <c r="A542" s="2" t="s">
        <v>412</v>
      </c>
      <c r="B542" s="19">
        <v>43565</v>
      </c>
      <c r="C542" s="19">
        <v>43572</v>
      </c>
      <c r="D542" s="1">
        <f t="shared" si="8"/>
        <v>7</v>
      </c>
      <c r="E542" s="1">
        <v>3</v>
      </c>
      <c r="F542" s="2" t="s">
        <v>246</v>
      </c>
      <c r="G542" s="2" t="s">
        <v>240</v>
      </c>
      <c r="H542" s="2" t="s">
        <v>24</v>
      </c>
      <c r="I542" s="2" t="s">
        <v>311</v>
      </c>
      <c r="J542" s="1">
        <v>3</v>
      </c>
      <c r="K542" s="18">
        <v>1.8326</v>
      </c>
      <c r="L542" s="18">
        <v>1.9205000000000001</v>
      </c>
      <c r="M542" s="23" t="s">
        <v>51</v>
      </c>
      <c r="N542" s="23" t="s">
        <v>51</v>
      </c>
      <c r="O542" s="1"/>
    </row>
    <row r="543" spans="1:15" x14ac:dyDescent="0.2">
      <c r="A543" s="2" t="s">
        <v>412</v>
      </c>
      <c r="B543" s="19">
        <v>43565</v>
      </c>
      <c r="C543" s="19">
        <v>43572</v>
      </c>
      <c r="D543" s="1">
        <f t="shared" si="8"/>
        <v>7</v>
      </c>
      <c r="E543" s="1">
        <v>3</v>
      </c>
      <c r="F543" s="2" t="s">
        <v>246</v>
      </c>
      <c r="G543" s="2" t="s">
        <v>241</v>
      </c>
      <c r="H543" s="2" t="s">
        <v>24</v>
      </c>
      <c r="I543" s="2" t="s">
        <v>311</v>
      </c>
      <c r="J543" s="1">
        <v>3</v>
      </c>
      <c r="K543" s="18">
        <v>1.8106</v>
      </c>
      <c r="L543" s="18">
        <v>1.9176</v>
      </c>
      <c r="M543" s="18">
        <v>0.37240000000000001</v>
      </c>
      <c r="N543" s="18">
        <v>0.40510000000000002</v>
      </c>
      <c r="O543" s="1"/>
    </row>
    <row r="544" spans="1:15" x14ac:dyDescent="0.2">
      <c r="A544" s="2" t="s">
        <v>412</v>
      </c>
      <c r="B544" s="19">
        <v>43565</v>
      </c>
      <c r="C544" s="19">
        <v>43572</v>
      </c>
      <c r="D544" s="1">
        <f t="shared" si="8"/>
        <v>7</v>
      </c>
      <c r="E544" s="1">
        <v>3</v>
      </c>
      <c r="F544" s="2" t="s">
        <v>246</v>
      </c>
      <c r="G544" s="2" t="s">
        <v>457</v>
      </c>
      <c r="H544" s="2" t="s">
        <v>24</v>
      </c>
      <c r="I544" s="2" t="s">
        <v>310</v>
      </c>
      <c r="J544" s="1">
        <v>3</v>
      </c>
      <c r="K544" s="18">
        <v>1.7462</v>
      </c>
      <c r="L544" s="18">
        <v>1.9267000000000001</v>
      </c>
      <c r="M544" s="18">
        <v>0.3972</v>
      </c>
      <c r="N544" s="18">
        <v>0.4592</v>
      </c>
      <c r="O544" s="1"/>
    </row>
    <row r="545" spans="1:15" x14ac:dyDescent="0.2">
      <c r="A545" s="2" t="s">
        <v>412</v>
      </c>
      <c r="B545" s="19">
        <v>43565</v>
      </c>
      <c r="C545" s="19">
        <v>43572</v>
      </c>
      <c r="D545" s="1">
        <f t="shared" si="8"/>
        <v>7</v>
      </c>
      <c r="E545" s="1">
        <v>3</v>
      </c>
      <c r="F545" s="2" t="s">
        <v>246</v>
      </c>
      <c r="G545" s="2" t="s">
        <v>458</v>
      </c>
      <c r="H545" s="2" t="s">
        <v>24</v>
      </c>
      <c r="I545" s="2" t="s">
        <v>310</v>
      </c>
      <c r="J545" s="1">
        <v>3</v>
      </c>
      <c r="K545" s="18">
        <v>1.7253000000000001</v>
      </c>
      <c r="L545" s="18">
        <v>1.9341999999999999</v>
      </c>
      <c r="M545" s="18">
        <v>0.3947</v>
      </c>
      <c r="N545" s="18">
        <v>0.45019999999999999</v>
      </c>
      <c r="O545" s="1"/>
    </row>
    <row r="546" spans="1:15" x14ac:dyDescent="0.2">
      <c r="A546" s="2" t="s">
        <v>412</v>
      </c>
      <c r="B546" s="19">
        <v>43565</v>
      </c>
      <c r="C546" s="19">
        <v>43572</v>
      </c>
      <c r="D546" s="1">
        <f t="shared" si="8"/>
        <v>7</v>
      </c>
      <c r="E546" s="1">
        <v>4</v>
      </c>
      <c r="F546" s="2" t="s">
        <v>259</v>
      </c>
      <c r="G546" s="2" t="s">
        <v>247</v>
      </c>
      <c r="H546" s="2" t="s">
        <v>23</v>
      </c>
      <c r="I546" s="2" t="s">
        <v>311</v>
      </c>
      <c r="J546" s="1">
        <v>2</v>
      </c>
      <c r="K546" s="18">
        <v>1.6900999999999999</v>
      </c>
      <c r="L546" s="18">
        <v>1.8115000000000001</v>
      </c>
      <c r="M546" s="23" t="s">
        <v>51</v>
      </c>
      <c r="N546" s="23" t="s">
        <v>51</v>
      </c>
      <c r="O546" s="1"/>
    </row>
    <row r="547" spans="1:15" x14ac:dyDescent="0.2">
      <c r="A547" s="2" t="s">
        <v>412</v>
      </c>
      <c r="B547" s="19">
        <v>43565</v>
      </c>
      <c r="C547" s="19">
        <v>43572</v>
      </c>
      <c r="D547" s="1">
        <f t="shared" si="8"/>
        <v>7</v>
      </c>
      <c r="E547" s="1">
        <v>4</v>
      </c>
      <c r="F547" s="2" t="s">
        <v>259</v>
      </c>
      <c r="G547" s="2" t="s">
        <v>248</v>
      </c>
      <c r="H547" s="2" t="s">
        <v>23</v>
      </c>
      <c r="I547" s="2" t="s">
        <v>311</v>
      </c>
      <c r="J547" s="1">
        <v>2</v>
      </c>
      <c r="K547" s="18">
        <v>1.7884</v>
      </c>
      <c r="L547" s="18">
        <v>1.9455</v>
      </c>
      <c r="M547" s="18">
        <v>0.43509999999999999</v>
      </c>
      <c r="N547" s="18">
        <v>0.49259999999999998</v>
      </c>
      <c r="O547" s="1"/>
    </row>
    <row r="548" spans="1:15" x14ac:dyDescent="0.2">
      <c r="A548" s="2" t="s">
        <v>412</v>
      </c>
      <c r="B548" s="19">
        <v>43565</v>
      </c>
      <c r="C548" s="19">
        <v>43572</v>
      </c>
      <c r="D548" s="1">
        <f t="shared" si="8"/>
        <v>7</v>
      </c>
      <c r="E548" s="1">
        <v>4</v>
      </c>
      <c r="F548" s="2" t="s">
        <v>259</v>
      </c>
      <c r="G548" s="2" t="s">
        <v>459</v>
      </c>
      <c r="H548" s="2" t="s">
        <v>23</v>
      </c>
      <c r="I548" s="2" t="s">
        <v>310</v>
      </c>
      <c r="J548" s="1">
        <v>2</v>
      </c>
      <c r="K548" s="18">
        <v>1.6339999999999999</v>
      </c>
      <c r="L548" s="18">
        <v>1.9127000000000001</v>
      </c>
      <c r="M548" s="18">
        <v>0.60670000000000002</v>
      </c>
      <c r="N548" s="18">
        <v>0.72109999999999996</v>
      </c>
      <c r="O548" s="1"/>
    </row>
    <row r="549" spans="1:15" x14ac:dyDescent="0.2">
      <c r="A549" s="2" t="s">
        <v>412</v>
      </c>
      <c r="B549" s="19">
        <v>43565</v>
      </c>
      <c r="C549" s="19">
        <v>43572</v>
      </c>
      <c r="D549" s="1">
        <f t="shared" si="8"/>
        <v>7</v>
      </c>
      <c r="E549" s="1">
        <v>4</v>
      </c>
      <c r="F549" s="2" t="s">
        <v>259</v>
      </c>
      <c r="G549" s="2" t="s">
        <v>460</v>
      </c>
      <c r="H549" s="2" t="s">
        <v>23</v>
      </c>
      <c r="I549" s="2" t="s">
        <v>310</v>
      </c>
      <c r="J549" s="1">
        <v>2</v>
      </c>
      <c r="K549" s="18">
        <v>1.7357</v>
      </c>
      <c r="L549" s="18">
        <v>2.0185</v>
      </c>
      <c r="M549" s="18">
        <v>0.63129999999999997</v>
      </c>
      <c r="N549" s="18">
        <v>0.73</v>
      </c>
      <c r="O549" s="1"/>
    </row>
    <row r="550" spans="1:15" x14ac:dyDescent="0.2">
      <c r="A550" s="2" t="s">
        <v>412</v>
      </c>
      <c r="B550" s="19">
        <v>43565</v>
      </c>
      <c r="C550" s="19">
        <v>43572</v>
      </c>
      <c r="D550" s="1">
        <f t="shared" si="8"/>
        <v>7</v>
      </c>
      <c r="E550" s="1">
        <v>4</v>
      </c>
      <c r="F550" s="2" t="s">
        <v>259</v>
      </c>
      <c r="G550" s="2" t="s">
        <v>253</v>
      </c>
      <c r="H550" s="2" t="s">
        <v>24</v>
      </c>
      <c r="I550" s="2" t="s">
        <v>311</v>
      </c>
      <c r="J550" s="1">
        <v>3</v>
      </c>
      <c r="K550" s="18">
        <v>1.7133</v>
      </c>
      <c r="L550" s="18">
        <v>1.8007</v>
      </c>
      <c r="M550" s="23" t="s">
        <v>51</v>
      </c>
      <c r="N550" s="23" t="s">
        <v>51</v>
      </c>
      <c r="O550" s="1"/>
    </row>
    <row r="551" spans="1:15" x14ac:dyDescent="0.2">
      <c r="A551" s="2" t="s">
        <v>412</v>
      </c>
      <c r="B551" s="19">
        <v>43565</v>
      </c>
      <c r="C551" s="19">
        <v>43572</v>
      </c>
      <c r="D551" s="1">
        <f t="shared" si="8"/>
        <v>7</v>
      </c>
      <c r="E551" s="1">
        <v>4</v>
      </c>
      <c r="F551" s="2" t="s">
        <v>259</v>
      </c>
      <c r="G551" s="2" t="s">
        <v>254</v>
      </c>
      <c r="H551" s="2" t="s">
        <v>24</v>
      </c>
      <c r="I551" s="2" t="s">
        <v>311</v>
      </c>
      <c r="J551" s="1">
        <v>3</v>
      </c>
      <c r="K551" s="18">
        <v>1.6611</v>
      </c>
      <c r="L551" s="18">
        <v>1.7645</v>
      </c>
      <c r="M551" s="18">
        <v>0.4546</v>
      </c>
      <c r="N551" s="18">
        <v>0.48139999999999999</v>
      </c>
      <c r="O551" s="1"/>
    </row>
    <row r="552" spans="1:15" x14ac:dyDescent="0.2">
      <c r="A552" s="2" t="s">
        <v>412</v>
      </c>
      <c r="B552" s="19">
        <v>43565</v>
      </c>
      <c r="C552" s="19">
        <v>43572</v>
      </c>
      <c r="D552" s="1">
        <f t="shared" si="8"/>
        <v>7</v>
      </c>
      <c r="E552" s="1">
        <v>4</v>
      </c>
      <c r="F552" s="2" t="s">
        <v>259</v>
      </c>
      <c r="G552" s="2" t="s">
        <v>396</v>
      </c>
      <c r="H552" s="2" t="s">
        <v>24</v>
      </c>
      <c r="I552" s="2" t="s">
        <v>310</v>
      </c>
      <c r="J552" s="1">
        <v>2</v>
      </c>
      <c r="K552" s="18">
        <v>1.7451000000000001</v>
      </c>
      <c r="L552" s="18">
        <v>1.8593999999999999</v>
      </c>
      <c r="M552" s="18">
        <v>0.60370000000000001</v>
      </c>
      <c r="N552" s="18">
        <v>0.65029999999999999</v>
      </c>
      <c r="O552" s="1"/>
    </row>
    <row r="553" spans="1:15" x14ac:dyDescent="0.2">
      <c r="A553" s="2" t="s">
        <v>412</v>
      </c>
      <c r="B553" s="19">
        <v>43565</v>
      </c>
      <c r="C553" s="19">
        <v>43572</v>
      </c>
      <c r="D553" s="1">
        <f t="shared" si="8"/>
        <v>7</v>
      </c>
      <c r="E553" s="1">
        <v>4</v>
      </c>
      <c r="F553" s="2" t="s">
        <v>259</v>
      </c>
      <c r="G553" s="2" t="s">
        <v>461</v>
      </c>
      <c r="H553" s="2" t="s">
        <v>24</v>
      </c>
      <c r="I553" s="2" t="s">
        <v>310</v>
      </c>
      <c r="J553" s="1">
        <v>2</v>
      </c>
      <c r="K553" s="18">
        <v>1.7499</v>
      </c>
      <c r="L553" s="18">
        <v>1.9308000000000001</v>
      </c>
      <c r="M553" s="18">
        <v>0.43519999999999998</v>
      </c>
      <c r="N553" s="18">
        <v>0.50229999999999997</v>
      </c>
      <c r="O553" s="1"/>
    </row>
    <row r="554" spans="1:15" x14ac:dyDescent="0.2">
      <c r="A554" s="2" t="s">
        <v>412</v>
      </c>
      <c r="B554" s="19">
        <v>43565</v>
      </c>
      <c r="C554" s="19">
        <v>43572</v>
      </c>
      <c r="D554" s="1">
        <f t="shared" si="8"/>
        <v>7</v>
      </c>
      <c r="E554" s="1">
        <v>2</v>
      </c>
      <c r="F554" s="2" t="s">
        <v>272</v>
      </c>
      <c r="G554" s="2" t="s">
        <v>260</v>
      </c>
      <c r="H554" s="2" t="s">
        <v>23</v>
      </c>
      <c r="I554" s="2" t="s">
        <v>311</v>
      </c>
      <c r="J554" s="1">
        <v>2</v>
      </c>
      <c r="K554" s="18">
        <v>1.7430000000000001</v>
      </c>
      <c r="L554" s="18">
        <v>1.8422000000000001</v>
      </c>
      <c r="M554" s="23" t="s">
        <v>51</v>
      </c>
      <c r="N554" s="23" t="s">
        <v>51</v>
      </c>
      <c r="O554" s="1"/>
    </row>
    <row r="555" spans="1:15" x14ac:dyDescent="0.2">
      <c r="A555" s="2" t="s">
        <v>412</v>
      </c>
      <c r="B555" s="19">
        <v>43565</v>
      </c>
      <c r="C555" s="19">
        <v>43572</v>
      </c>
      <c r="D555" s="1">
        <f t="shared" si="8"/>
        <v>7</v>
      </c>
      <c r="E555" s="1">
        <v>2</v>
      </c>
      <c r="F555" s="2" t="s">
        <v>272</v>
      </c>
      <c r="G555" s="2" t="s">
        <v>261</v>
      </c>
      <c r="H555" s="2" t="s">
        <v>23</v>
      </c>
      <c r="I555" s="2" t="s">
        <v>311</v>
      </c>
      <c r="J555" s="1">
        <v>2</v>
      </c>
      <c r="K555" s="18">
        <v>1.714</v>
      </c>
      <c r="L555" s="18">
        <v>1.8698999999999999</v>
      </c>
      <c r="M555" s="18">
        <v>0.43859999999999999</v>
      </c>
      <c r="N555" s="18">
        <v>0.50109999999999999</v>
      </c>
      <c r="O555" s="1"/>
    </row>
    <row r="556" spans="1:15" x14ac:dyDescent="0.2">
      <c r="A556" s="2" t="s">
        <v>412</v>
      </c>
      <c r="B556" s="19">
        <v>43565</v>
      </c>
      <c r="C556" s="19">
        <v>43572</v>
      </c>
      <c r="D556" s="1">
        <f t="shared" si="8"/>
        <v>7</v>
      </c>
      <c r="E556" s="1">
        <v>2</v>
      </c>
      <c r="F556" s="2" t="s">
        <v>272</v>
      </c>
      <c r="G556" s="2" t="s">
        <v>462</v>
      </c>
      <c r="H556" s="2" t="s">
        <v>23</v>
      </c>
      <c r="I556" s="2" t="s">
        <v>310</v>
      </c>
      <c r="J556" s="1">
        <v>2</v>
      </c>
      <c r="K556" s="18">
        <v>1.7730999999999999</v>
      </c>
      <c r="L556" s="18">
        <v>2.0668000000000002</v>
      </c>
      <c r="M556" s="18">
        <v>0.6179</v>
      </c>
      <c r="N556" s="18">
        <v>0.72919999999999996</v>
      </c>
      <c r="O556" s="1"/>
    </row>
    <row r="557" spans="1:15" x14ac:dyDescent="0.2">
      <c r="A557" s="2" t="s">
        <v>412</v>
      </c>
      <c r="B557" s="19">
        <v>43565</v>
      </c>
      <c r="C557" s="19">
        <v>43572</v>
      </c>
      <c r="D557" s="1">
        <f t="shared" si="8"/>
        <v>7</v>
      </c>
      <c r="E557" s="1">
        <v>2</v>
      </c>
      <c r="F557" s="2" t="s">
        <v>272</v>
      </c>
      <c r="G557" s="2" t="s">
        <v>463</v>
      </c>
      <c r="H557" s="2" t="s">
        <v>23</v>
      </c>
      <c r="I557" s="2" t="s">
        <v>310</v>
      </c>
      <c r="J557" s="1">
        <v>2</v>
      </c>
      <c r="K557" s="18">
        <v>1.8597999999999999</v>
      </c>
      <c r="L557" s="18">
        <v>2.1640999999999999</v>
      </c>
      <c r="M557" s="18">
        <v>0.55969999999999998</v>
      </c>
      <c r="N557" s="18">
        <v>0.67249999999999999</v>
      </c>
      <c r="O557" s="1"/>
    </row>
    <row r="558" spans="1:15" x14ac:dyDescent="0.2">
      <c r="A558" s="2" t="s">
        <v>412</v>
      </c>
      <c r="B558" s="19">
        <v>43565</v>
      </c>
      <c r="C558" s="19">
        <v>43572</v>
      </c>
      <c r="D558" s="2">
        <f t="shared" si="8"/>
        <v>7</v>
      </c>
      <c r="E558" s="2">
        <v>2</v>
      </c>
      <c r="F558" s="2" t="s">
        <v>272</v>
      </c>
      <c r="G558" s="2" t="s">
        <v>266</v>
      </c>
      <c r="H558" s="2" t="s">
        <v>24</v>
      </c>
      <c r="I558" s="2" t="s">
        <v>311</v>
      </c>
      <c r="J558" s="1">
        <v>3</v>
      </c>
      <c r="K558" s="18">
        <v>1.7312000000000001</v>
      </c>
      <c r="L558" s="18">
        <v>1.7994000000000001</v>
      </c>
      <c r="M558" s="23" t="s">
        <v>51</v>
      </c>
      <c r="N558" s="23" t="s">
        <v>51</v>
      </c>
      <c r="O558" s="1"/>
    </row>
    <row r="559" spans="1:15" x14ac:dyDescent="0.2">
      <c r="A559" s="2" t="s">
        <v>412</v>
      </c>
      <c r="B559" s="19">
        <v>43565</v>
      </c>
      <c r="C559" s="19">
        <v>43572</v>
      </c>
      <c r="D559" s="2">
        <f t="shared" si="8"/>
        <v>7</v>
      </c>
      <c r="E559" s="2">
        <v>2</v>
      </c>
      <c r="F559" s="2" t="s">
        <v>272</v>
      </c>
      <c r="G559" s="2" t="s">
        <v>267</v>
      </c>
      <c r="H559" s="2" t="s">
        <v>24</v>
      </c>
      <c r="I559" s="2" t="s">
        <v>311</v>
      </c>
      <c r="J559" s="1">
        <v>3</v>
      </c>
      <c r="K559" s="18">
        <v>1.7584</v>
      </c>
      <c r="L559" s="18">
        <v>1.8270999999999999</v>
      </c>
      <c r="M559" s="18">
        <v>0.47920000000000001</v>
      </c>
      <c r="N559" s="18">
        <v>0.50209999999999999</v>
      </c>
      <c r="O559" s="1"/>
    </row>
    <row r="560" spans="1:15" x14ac:dyDescent="0.2">
      <c r="A560" s="2" t="s">
        <v>412</v>
      </c>
      <c r="B560" s="19">
        <v>43565</v>
      </c>
      <c r="C560" s="19">
        <v>43572</v>
      </c>
      <c r="D560" s="2">
        <f t="shared" si="8"/>
        <v>7</v>
      </c>
      <c r="E560" s="2">
        <v>2</v>
      </c>
      <c r="F560" s="2" t="s">
        <v>272</v>
      </c>
      <c r="G560" s="2" t="s">
        <v>464</v>
      </c>
      <c r="H560" s="2" t="s">
        <v>24</v>
      </c>
      <c r="I560" s="2" t="s">
        <v>310</v>
      </c>
      <c r="J560" s="1">
        <v>3</v>
      </c>
      <c r="K560" s="18">
        <v>1.7117</v>
      </c>
      <c r="L560" s="18">
        <v>1.9132</v>
      </c>
      <c r="M560" s="18">
        <v>0.44579999999999997</v>
      </c>
      <c r="N560" s="18">
        <v>0.50900000000000001</v>
      </c>
      <c r="O560" s="1"/>
    </row>
    <row r="561" spans="1:15" x14ac:dyDescent="0.2">
      <c r="A561" s="2" t="s">
        <v>412</v>
      </c>
      <c r="B561" s="19">
        <v>43565</v>
      </c>
      <c r="C561" s="19">
        <v>43572</v>
      </c>
      <c r="D561" s="2">
        <f t="shared" si="8"/>
        <v>7</v>
      </c>
      <c r="E561" s="2">
        <v>2</v>
      </c>
      <c r="F561" s="2" t="s">
        <v>272</v>
      </c>
      <c r="G561" s="2" t="s">
        <v>465</v>
      </c>
      <c r="H561" s="2" t="s">
        <v>24</v>
      </c>
      <c r="I561" s="2" t="s">
        <v>310</v>
      </c>
      <c r="J561" s="1">
        <v>3</v>
      </c>
      <c r="K561" s="18">
        <v>1.7362</v>
      </c>
      <c r="L561" s="18">
        <v>1.9830000000000001</v>
      </c>
      <c r="M561" s="18">
        <v>0.46189999999999998</v>
      </c>
      <c r="N561" s="18">
        <v>0.53259999999999996</v>
      </c>
      <c r="O561" s="1"/>
    </row>
    <row r="562" spans="1:15" x14ac:dyDescent="0.2">
      <c r="A562" s="2" t="s">
        <v>412</v>
      </c>
      <c r="B562" s="19">
        <v>43565</v>
      </c>
      <c r="C562" s="19">
        <v>43572</v>
      </c>
      <c r="D562" s="2">
        <f t="shared" si="8"/>
        <v>7</v>
      </c>
      <c r="E562" s="2">
        <v>1</v>
      </c>
      <c r="F562" s="2" t="s">
        <v>285</v>
      </c>
      <c r="G562" s="2" t="s">
        <v>273</v>
      </c>
      <c r="H562" s="2" t="s">
        <v>23</v>
      </c>
      <c r="I562" s="2" t="s">
        <v>311</v>
      </c>
      <c r="J562" s="1">
        <v>2</v>
      </c>
      <c r="K562" s="18">
        <v>1.7148000000000001</v>
      </c>
      <c r="L562" s="18">
        <v>1.8113999999999999</v>
      </c>
      <c r="M562" s="23" t="s">
        <v>51</v>
      </c>
      <c r="N562" s="23" t="s">
        <v>51</v>
      </c>
      <c r="O562" s="1"/>
    </row>
    <row r="563" spans="1:15" x14ac:dyDescent="0.2">
      <c r="A563" s="2" t="s">
        <v>412</v>
      </c>
      <c r="B563" s="19">
        <v>43565</v>
      </c>
      <c r="C563" s="19">
        <v>43572</v>
      </c>
      <c r="D563" s="2">
        <f t="shared" si="8"/>
        <v>7</v>
      </c>
      <c r="E563" s="2">
        <v>1</v>
      </c>
      <c r="F563" s="2" t="s">
        <v>285</v>
      </c>
      <c r="G563" s="2" t="s">
        <v>274</v>
      </c>
      <c r="H563" s="2" t="s">
        <v>23</v>
      </c>
      <c r="I563" s="2" t="s">
        <v>311</v>
      </c>
      <c r="J563" s="1">
        <v>2</v>
      </c>
      <c r="K563" s="18">
        <v>1.7071000000000001</v>
      </c>
      <c r="L563" s="18">
        <v>1.8264</v>
      </c>
      <c r="M563" s="18">
        <v>0.55279999999999996</v>
      </c>
      <c r="N563" s="18">
        <v>0.60240000000000005</v>
      </c>
      <c r="O563" s="1"/>
    </row>
    <row r="564" spans="1:15" x14ac:dyDescent="0.2">
      <c r="A564" s="2" t="s">
        <v>412</v>
      </c>
      <c r="B564" s="19">
        <v>43565</v>
      </c>
      <c r="C564" s="19">
        <v>43572</v>
      </c>
      <c r="D564" s="2">
        <f t="shared" si="8"/>
        <v>7</v>
      </c>
      <c r="E564" s="2">
        <v>1</v>
      </c>
      <c r="F564" s="2" t="s">
        <v>285</v>
      </c>
      <c r="G564" s="2" t="s">
        <v>402</v>
      </c>
      <c r="H564" s="2" t="s">
        <v>23</v>
      </c>
      <c r="I564" s="2" t="s">
        <v>310</v>
      </c>
      <c r="J564" s="1">
        <v>2</v>
      </c>
      <c r="K564" s="18">
        <v>1.8939999999999999</v>
      </c>
      <c r="L564" s="18">
        <v>2.1484000000000001</v>
      </c>
      <c r="M564" s="18">
        <v>0.61960000000000004</v>
      </c>
      <c r="N564" s="18">
        <v>0.72750000000000004</v>
      </c>
      <c r="O564" s="1"/>
    </row>
    <row r="565" spans="1:15" x14ac:dyDescent="0.2">
      <c r="A565" s="2" t="s">
        <v>412</v>
      </c>
      <c r="B565" s="19">
        <v>43565</v>
      </c>
      <c r="C565" s="19">
        <v>43572</v>
      </c>
      <c r="D565" s="2">
        <f t="shared" si="8"/>
        <v>7</v>
      </c>
      <c r="E565" s="2">
        <v>1</v>
      </c>
      <c r="F565" s="2" t="s">
        <v>285</v>
      </c>
      <c r="G565" s="2" t="s">
        <v>466</v>
      </c>
      <c r="H565" s="2" t="s">
        <v>23</v>
      </c>
      <c r="I565" s="2" t="s">
        <v>310</v>
      </c>
      <c r="J565" s="1">
        <v>2</v>
      </c>
      <c r="K565" s="18">
        <v>1.6931</v>
      </c>
      <c r="L565" s="18">
        <v>2.1360000000000001</v>
      </c>
      <c r="M565" s="18">
        <v>0.67290000000000005</v>
      </c>
      <c r="N565" s="18">
        <v>0.76580000000000004</v>
      </c>
      <c r="O565" s="1"/>
    </row>
    <row r="566" spans="1:15" x14ac:dyDescent="0.2">
      <c r="A566" s="2" t="s">
        <v>412</v>
      </c>
      <c r="B566" s="19">
        <v>43565</v>
      </c>
      <c r="C566" s="19">
        <v>43572</v>
      </c>
      <c r="D566" s="2">
        <f t="shared" si="8"/>
        <v>7</v>
      </c>
      <c r="E566" s="2">
        <v>1</v>
      </c>
      <c r="F566" s="2" t="s">
        <v>285</v>
      </c>
      <c r="G566" s="2" t="s">
        <v>279</v>
      </c>
      <c r="H566" s="2" t="s">
        <v>24</v>
      </c>
      <c r="I566" s="2" t="s">
        <v>311</v>
      </c>
      <c r="J566" s="1">
        <v>3</v>
      </c>
      <c r="K566" s="18">
        <v>1.75</v>
      </c>
      <c r="L566" s="18">
        <v>1.8089999999999999</v>
      </c>
      <c r="M566" s="23" t="s">
        <v>51</v>
      </c>
      <c r="N566" s="23" t="s">
        <v>51</v>
      </c>
      <c r="O566" s="1"/>
    </row>
    <row r="567" spans="1:15" x14ac:dyDescent="0.2">
      <c r="A567" s="2" t="s">
        <v>412</v>
      </c>
      <c r="B567" s="19">
        <v>43565</v>
      </c>
      <c r="C567" s="19">
        <v>43572</v>
      </c>
      <c r="D567" s="2">
        <f t="shared" si="8"/>
        <v>7</v>
      </c>
      <c r="E567" s="2">
        <v>1</v>
      </c>
      <c r="F567" s="2" t="s">
        <v>285</v>
      </c>
      <c r="G567" s="2" t="s">
        <v>280</v>
      </c>
      <c r="H567" s="2" t="s">
        <v>24</v>
      </c>
      <c r="I567" s="2" t="s">
        <v>311</v>
      </c>
      <c r="J567" s="1">
        <v>3</v>
      </c>
      <c r="K567" s="18">
        <v>1.7593000000000001</v>
      </c>
      <c r="L567" s="18">
        <v>1.8358000000000001</v>
      </c>
      <c r="M567" s="18">
        <v>0.54990000000000006</v>
      </c>
      <c r="N567" s="18">
        <v>0.57740000000000002</v>
      </c>
      <c r="O567" s="1"/>
    </row>
    <row r="568" spans="1:15" x14ac:dyDescent="0.2">
      <c r="A568" s="2" t="s">
        <v>412</v>
      </c>
      <c r="B568" s="19">
        <v>43565</v>
      </c>
      <c r="C568" s="19">
        <v>43572</v>
      </c>
      <c r="D568" s="2">
        <f t="shared" si="8"/>
        <v>7</v>
      </c>
      <c r="E568" s="2">
        <v>1</v>
      </c>
      <c r="F568" s="2" t="s">
        <v>285</v>
      </c>
      <c r="G568" s="2" t="s">
        <v>467</v>
      </c>
      <c r="H568" s="2" t="s">
        <v>24</v>
      </c>
      <c r="I568" s="2" t="s">
        <v>310</v>
      </c>
      <c r="J568" s="1">
        <v>3</v>
      </c>
      <c r="K568" s="18">
        <v>1.7856000000000001</v>
      </c>
      <c r="L568" s="18">
        <v>2.0535999999999999</v>
      </c>
      <c r="M568" s="18">
        <v>0.52600000000000002</v>
      </c>
      <c r="N568" s="18">
        <v>0.60470000000000002</v>
      </c>
      <c r="O568" s="1"/>
    </row>
    <row r="569" spans="1:15" x14ac:dyDescent="0.2">
      <c r="A569" s="2" t="s">
        <v>412</v>
      </c>
      <c r="B569" s="19">
        <v>43565</v>
      </c>
      <c r="C569" s="19">
        <v>43572</v>
      </c>
      <c r="D569" s="2">
        <f t="shared" si="8"/>
        <v>7</v>
      </c>
      <c r="E569" s="2">
        <v>1</v>
      </c>
      <c r="F569" s="2" t="s">
        <v>285</v>
      </c>
      <c r="G569" s="2" t="s">
        <v>468</v>
      </c>
      <c r="H569" s="2" t="s">
        <v>24</v>
      </c>
      <c r="I569" s="2" t="s">
        <v>310</v>
      </c>
      <c r="J569" s="1">
        <v>3</v>
      </c>
      <c r="K569" s="18">
        <v>1.756</v>
      </c>
      <c r="L569" s="18">
        <v>1.9778</v>
      </c>
      <c r="M569" s="18">
        <v>0.63649999999999995</v>
      </c>
      <c r="N569" s="18">
        <v>0.70440000000000003</v>
      </c>
      <c r="O569" s="1"/>
    </row>
    <row r="570" spans="1:15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1"/>
      <c r="L570" s="21"/>
      <c r="M570" s="26"/>
      <c r="N570" s="26"/>
      <c r="O570" s="20"/>
    </row>
    <row r="571" spans="1:15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1"/>
      <c r="L571" s="21"/>
      <c r="M571" s="21"/>
      <c r="N571" s="21"/>
      <c r="O571" s="20"/>
    </row>
    <row r="572" spans="1:15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1"/>
      <c r="L572" s="21"/>
      <c r="M572" s="21"/>
      <c r="N572" s="21"/>
      <c r="O572" s="20"/>
    </row>
    <row r="573" spans="1:15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1"/>
      <c r="L573" s="21"/>
      <c r="M573" s="21"/>
      <c r="N573" s="21"/>
      <c r="O573" s="20"/>
    </row>
    <row r="574" spans="1:15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1"/>
      <c r="L574" s="21"/>
      <c r="M574" s="26"/>
      <c r="N574" s="26"/>
      <c r="O574" s="20"/>
    </row>
    <row r="575" spans="1:15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1"/>
      <c r="L575" s="21"/>
      <c r="M575" s="21"/>
      <c r="N575" s="21"/>
      <c r="O575" s="20"/>
    </row>
    <row r="576" spans="1:15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1"/>
      <c r="L576" s="21"/>
      <c r="M576" s="21"/>
      <c r="N576" s="21"/>
      <c r="O576" s="20"/>
    </row>
    <row r="577" spans="1:15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1"/>
      <c r="L577" s="21"/>
      <c r="M577" s="21"/>
      <c r="N577" s="21"/>
      <c r="O577" s="20"/>
    </row>
    <row r="578" spans="1:15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1"/>
      <c r="L578" s="21"/>
      <c r="M578" s="26"/>
      <c r="N578" s="26"/>
      <c r="O578" s="20"/>
    </row>
    <row r="579" spans="1:15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1"/>
      <c r="L579" s="21"/>
      <c r="M579" s="21"/>
      <c r="N579" s="21"/>
      <c r="O579" s="20"/>
    </row>
    <row r="580" spans="1:15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1"/>
      <c r="L580" s="21"/>
      <c r="M580" s="21"/>
      <c r="N580" s="21"/>
      <c r="O580" s="20"/>
    </row>
    <row r="581" spans="1:15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1"/>
      <c r="L581" s="21"/>
      <c r="M581" s="21"/>
      <c r="N581" s="21"/>
      <c r="O581" s="20"/>
    </row>
    <row r="582" spans="1:15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1"/>
      <c r="L582" s="21"/>
      <c r="M582" s="26"/>
      <c r="N582" s="26"/>
      <c r="O582" s="20"/>
    </row>
    <row r="583" spans="1:15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1"/>
      <c r="L583" s="21"/>
      <c r="M583" s="21"/>
      <c r="N583" s="21"/>
      <c r="O583" s="20"/>
    </row>
    <row r="584" spans="1:15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1"/>
      <c r="L584" s="21"/>
      <c r="M584" s="21"/>
      <c r="N584" s="21"/>
      <c r="O584" s="20"/>
    </row>
    <row r="585" spans="1:15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1"/>
      <c r="L585" s="21"/>
      <c r="M585" s="21"/>
      <c r="N585" s="21"/>
      <c r="O585" s="20"/>
    </row>
    <row r="586" spans="1:15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1"/>
      <c r="L586" s="21"/>
      <c r="M586" s="26"/>
      <c r="N586" s="26"/>
      <c r="O586" s="20"/>
    </row>
    <row r="587" spans="1:15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1"/>
      <c r="L587" s="21"/>
      <c r="M587" s="21"/>
      <c r="N587" s="21"/>
      <c r="O587" s="20"/>
    </row>
    <row r="588" spans="1:15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1"/>
      <c r="L588" s="21"/>
      <c r="M588" s="21"/>
      <c r="N588" s="21"/>
      <c r="O588" s="20"/>
    </row>
    <row r="589" spans="1:15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1"/>
      <c r="L589" s="21"/>
      <c r="M589" s="21"/>
      <c r="N589" s="21"/>
      <c r="O589" s="20"/>
    </row>
    <row r="590" spans="1:15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1"/>
      <c r="L590" s="21"/>
      <c r="M590" s="26"/>
      <c r="N590" s="26"/>
      <c r="O590" s="20"/>
    </row>
    <row r="591" spans="1:15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1"/>
      <c r="L591" s="21"/>
      <c r="M591" s="21"/>
      <c r="N591" s="21"/>
      <c r="O591" s="20"/>
    </row>
    <row r="592" spans="1:15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1"/>
      <c r="L592" s="21"/>
      <c r="M592" s="21"/>
      <c r="N592" s="21"/>
      <c r="O592" s="20"/>
    </row>
    <row r="593" spans="1:15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1"/>
      <c r="L593" s="21"/>
      <c r="M593" s="21"/>
      <c r="N593" s="21"/>
      <c r="O593" s="20"/>
    </row>
    <row r="594" spans="1:15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1"/>
      <c r="L594" s="21"/>
      <c r="M594" s="21"/>
      <c r="N594" s="21"/>
      <c r="O594" s="20"/>
    </row>
    <row r="595" spans="1:15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1"/>
      <c r="L595" s="21"/>
      <c r="M595" s="21"/>
      <c r="N595" s="21"/>
      <c r="O595" s="20"/>
    </row>
    <row r="596" spans="1:15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1"/>
      <c r="L596" s="21"/>
      <c r="M596" s="21"/>
      <c r="N596" s="21"/>
      <c r="O596" s="20"/>
    </row>
    <row r="597" spans="1:15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1"/>
      <c r="L597" s="21"/>
      <c r="M597" s="21"/>
      <c r="N597" s="21"/>
      <c r="O597" s="20"/>
    </row>
    <row r="598" spans="1:15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1"/>
      <c r="L598" s="21"/>
      <c r="M598" s="21"/>
      <c r="N598" s="21"/>
      <c r="O598" s="20"/>
    </row>
    <row r="599" spans="1:15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1"/>
      <c r="L599" s="21"/>
      <c r="M599" s="21"/>
      <c r="N599" s="21"/>
      <c r="O599" s="20"/>
    </row>
    <row r="600" spans="1:15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1"/>
      <c r="L600" s="21"/>
      <c r="M600" s="21"/>
      <c r="N600" s="21"/>
      <c r="O600" s="20"/>
    </row>
    <row r="601" spans="1:15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1"/>
      <c r="L601" s="21"/>
      <c r="M601" s="21"/>
      <c r="N601" s="21"/>
      <c r="O601" s="20"/>
    </row>
    <row r="602" spans="1:15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1"/>
      <c r="L602" s="21"/>
      <c r="M602" s="21"/>
      <c r="N602" s="21"/>
      <c r="O602" s="20"/>
    </row>
    <row r="603" spans="1:15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1"/>
      <c r="L603" s="21"/>
      <c r="M603" s="21"/>
      <c r="N603" s="21"/>
      <c r="O603" s="20"/>
    </row>
    <row r="604" spans="1:15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1"/>
      <c r="L604" s="21"/>
      <c r="M604" s="21"/>
      <c r="N604" s="21"/>
      <c r="O604" s="20"/>
    </row>
    <row r="605" spans="1:15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1"/>
      <c r="L605" s="21"/>
      <c r="M605" s="21"/>
      <c r="N605" s="21"/>
      <c r="O605" s="20"/>
    </row>
    <row r="606" spans="1:15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1"/>
      <c r="L606" s="21"/>
      <c r="M606" s="21"/>
      <c r="N606" s="21"/>
      <c r="O606" s="20"/>
    </row>
    <row r="607" spans="1:15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1"/>
      <c r="L607" s="21"/>
      <c r="M607" s="21"/>
      <c r="N607" s="21"/>
      <c r="O607" s="20"/>
    </row>
    <row r="608" spans="1:15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1"/>
      <c r="L608" s="21"/>
      <c r="M608" s="21"/>
      <c r="N608" s="21"/>
      <c r="O608" s="20"/>
    </row>
    <row r="609" spans="1:15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1"/>
      <c r="L609" s="21"/>
      <c r="M609" s="21"/>
      <c r="N609" s="21"/>
      <c r="O609" s="20"/>
    </row>
    <row r="610" spans="1:15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1"/>
      <c r="L610" s="21"/>
      <c r="M610" s="21"/>
      <c r="N610" s="21"/>
      <c r="O610" s="20"/>
    </row>
    <row r="611" spans="1:15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1"/>
      <c r="L611" s="21"/>
      <c r="M611" s="21"/>
      <c r="N611" s="21"/>
      <c r="O611" s="20"/>
    </row>
    <row r="612" spans="1:15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1"/>
      <c r="L612" s="21"/>
      <c r="M612" s="21"/>
      <c r="N612" s="21"/>
      <c r="O612" s="20"/>
    </row>
    <row r="613" spans="1:15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1"/>
      <c r="L613" s="21"/>
      <c r="M613" s="21"/>
      <c r="N613" s="21"/>
      <c r="O613" s="20"/>
    </row>
    <row r="614" spans="1:15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1"/>
      <c r="L614" s="21"/>
      <c r="M614" s="21"/>
      <c r="N614" s="21"/>
      <c r="O614" s="20"/>
    </row>
    <row r="615" spans="1:15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1"/>
      <c r="L615" s="21"/>
      <c r="M615" s="21"/>
      <c r="N615" s="21"/>
      <c r="O615" s="20"/>
    </row>
    <row r="616" spans="1:15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1"/>
      <c r="L616" s="21"/>
      <c r="M616" s="21"/>
      <c r="N616" s="21"/>
      <c r="O616" s="20"/>
    </row>
    <row r="617" spans="1:15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1"/>
      <c r="L617" s="21"/>
      <c r="M617" s="21"/>
      <c r="N617" s="21"/>
      <c r="O617" s="20"/>
    </row>
    <row r="618" spans="1:15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1"/>
      <c r="L618" s="21"/>
      <c r="M618" s="21"/>
      <c r="N618" s="21"/>
      <c r="O618" s="20"/>
    </row>
    <row r="619" spans="1:15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1"/>
      <c r="L619" s="21"/>
      <c r="M619" s="21"/>
      <c r="N619" s="21"/>
      <c r="O619" s="20"/>
    </row>
    <row r="620" spans="1:15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1"/>
      <c r="L620" s="21"/>
      <c r="M620" s="21"/>
      <c r="N620" s="21"/>
      <c r="O620" s="20"/>
    </row>
    <row r="621" spans="1:15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1"/>
      <c r="L621" s="21"/>
      <c r="M621" s="21"/>
      <c r="N621" s="21"/>
      <c r="O621" s="20"/>
    </row>
    <row r="622" spans="1:15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1"/>
      <c r="L622" s="21"/>
      <c r="M622" s="21"/>
      <c r="N622" s="21"/>
      <c r="O622" s="20"/>
    </row>
    <row r="623" spans="1:15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1"/>
      <c r="L623" s="21"/>
      <c r="M623" s="21"/>
      <c r="N623" s="21"/>
      <c r="O623" s="20"/>
    </row>
    <row r="624" spans="1:15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1"/>
      <c r="L624" s="21"/>
      <c r="M624" s="21"/>
      <c r="N624" s="21"/>
      <c r="O624" s="20"/>
    </row>
    <row r="625" spans="1:15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1"/>
      <c r="L625" s="21"/>
      <c r="M625" s="21"/>
      <c r="N625" s="21"/>
      <c r="O625" s="20"/>
    </row>
    <row r="626" spans="1:15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1"/>
      <c r="L626" s="21"/>
      <c r="M626" s="21"/>
      <c r="N626" s="21"/>
      <c r="O626" s="20"/>
    </row>
    <row r="627" spans="1:15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1"/>
      <c r="L627" s="21"/>
      <c r="M627" s="21"/>
      <c r="N627" s="21"/>
      <c r="O627" s="20"/>
    </row>
    <row r="628" spans="1:15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1"/>
      <c r="L628" s="21"/>
      <c r="M628" s="21"/>
      <c r="N628" s="21"/>
      <c r="O628" s="20"/>
    </row>
    <row r="629" spans="1:15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1"/>
      <c r="L629" s="21"/>
      <c r="M629" s="21"/>
      <c r="N629" s="21"/>
      <c r="O629" s="20"/>
    </row>
    <row r="630" spans="1:15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1"/>
      <c r="L630" s="21"/>
      <c r="M630" s="21"/>
      <c r="N630" s="21"/>
      <c r="O630" s="20"/>
    </row>
    <row r="631" spans="1:15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1"/>
      <c r="L631" s="21"/>
      <c r="M631" s="21"/>
      <c r="N631" s="21"/>
      <c r="O631" s="20"/>
    </row>
    <row r="632" spans="1:15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1"/>
      <c r="L632" s="21"/>
      <c r="M632" s="21"/>
      <c r="N632" s="21"/>
      <c r="O632" s="20"/>
    </row>
    <row r="633" spans="1:15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1"/>
      <c r="L633" s="21"/>
      <c r="M633" s="21"/>
      <c r="N633" s="21"/>
      <c r="O633" s="20"/>
    </row>
    <row r="634" spans="1:15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1"/>
      <c r="L634" s="21"/>
      <c r="M634" s="21"/>
      <c r="N634" s="21"/>
      <c r="O634" s="20"/>
    </row>
    <row r="635" spans="1:15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1"/>
      <c r="L635" s="21"/>
      <c r="M635" s="21"/>
      <c r="N635" s="21"/>
      <c r="O635" s="20"/>
    </row>
    <row r="636" spans="1:15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1"/>
      <c r="L636" s="21"/>
      <c r="M636" s="21"/>
      <c r="N636" s="21"/>
      <c r="O636" s="20"/>
    </row>
    <row r="637" spans="1:15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1"/>
      <c r="L637" s="21"/>
      <c r="M637" s="21"/>
      <c r="N637" s="21"/>
      <c r="O637" s="20"/>
    </row>
    <row r="638" spans="1:15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1"/>
      <c r="L638" s="21"/>
      <c r="M638" s="21"/>
      <c r="N638" s="21"/>
      <c r="O638" s="20"/>
    </row>
    <row r="639" spans="1:15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1"/>
      <c r="L639" s="21"/>
      <c r="M639" s="21"/>
      <c r="N639" s="21"/>
      <c r="O639" s="20"/>
    </row>
    <row r="640" spans="1:15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1"/>
      <c r="L640" s="21"/>
      <c r="M640" s="21"/>
      <c r="N640" s="21"/>
      <c r="O640" s="20"/>
    </row>
    <row r="641" spans="1:15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1"/>
      <c r="L641" s="21"/>
      <c r="M641" s="21"/>
      <c r="N641" s="21"/>
      <c r="O641" s="20"/>
    </row>
    <row r="642" spans="1:15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1"/>
      <c r="L642" s="21"/>
      <c r="M642" s="21"/>
      <c r="N642" s="21"/>
      <c r="O642" s="20"/>
    </row>
    <row r="643" spans="1:15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1"/>
      <c r="L643" s="21"/>
      <c r="M643" s="21"/>
      <c r="N643" s="21"/>
      <c r="O643" s="20"/>
    </row>
    <row r="644" spans="1:15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1"/>
      <c r="L644" s="21"/>
      <c r="M644" s="21"/>
      <c r="N644" s="21"/>
      <c r="O644" s="20"/>
    </row>
    <row r="645" spans="1:15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1"/>
      <c r="L645" s="21"/>
      <c r="M645" s="21"/>
      <c r="N645" s="21"/>
      <c r="O645" s="20"/>
    </row>
    <row r="646" spans="1:15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1"/>
      <c r="L646" s="21"/>
      <c r="M646" s="21"/>
      <c r="N646" s="21"/>
      <c r="O646" s="20"/>
    </row>
    <row r="647" spans="1:15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1"/>
      <c r="L647" s="21"/>
      <c r="M647" s="21"/>
      <c r="N647" s="21"/>
      <c r="O647" s="20"/>
    </row>
    <row r="648" spans="1:15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1"/>
      <c r="L648" s="21"/>
      <c r="M648" s="21"/>
      <c r="N648" s="21"/>
      <c r="O648" s="20"/>
    </row>
    <row r="649" spans="1:15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1"/>
      <c r="L649" s="21"/>
      <c r="M649" s="21"/>
      <c r="N649" s="21"/>
      <c r="O649" s="20"/>
    </row>
    <row r="650" spans="1:15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1"/>
      <c r="L650" s="21"/>
      <c r="M650" s="21"/>
      <c r="N650" s="21"/>
      <c r="O650" s="20"/>
    </row>
    <row r="651" spans="1:15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1"/>
      <c r="L651" s="21"/>
      <c r="M651" s="21"/>
      <c r="N651" s="21"/>
      <c r="O651" s="20"/>
    </row>
    <row r="652" spans="1:15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1"/>
      <c r="L652" s="21"/>
      <c r="M652" s="21"/>
      <c r="N652" s="21"/>
      <c r="O652" s="20"/>
    </row>
    <row r="653" spans="1:15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1"/>
      <c r="L653" s="21"/>
      <c r="M653" s="21"/>
      <c r="N653" s="21"/>
      <c r="O653" s="20"/>
    </row>
    <row r="654" spans="1:15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1"/>
      <c r="L654" s="21"/>
      <c r="M654" s="21"/>
      <c r="N654" s="21"/>
      <c r="O654" s="20"/>
    </row>
    <row r="655" spans="1:15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1"/>
      <c r="L655" s="21"/>
      <c r="M655" s="21"/>
      <c r="N655" s="21"/>
      <c r="O655" s="20"/>
    </row>
    <row r="656" spans="1:15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1"/>
      <c r="L656" s="21"/>
      <c r="M656" s="21"/>
      <c r="N656" s="21"/>
      <c r="O656" s="20"/>
    </row>
    <row r="657" spans="1:15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1"/>
      <c r="L657" s="21"/>
      <c r="M657" s="21"/>
      <c r="N657" s="21"/>
      <c r="O657" s="20"/>
    </row>
    <row r="658" spans="1:15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1"/>
      <c r="L658" s="21"/>
      <c r="M658" s="21"/>
      <c r="N658" s="21"/>
      <c r="O658" s="20"/>
    </row>
    <row r="659" spans="1:15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1"/>
      <c r="L659" s="21"/>
      <c r="M659" s="21"/>
      <c r="N659" s="21"/>
      <c r="O659" s="20"/>
    </row>
    <row r="660" spans="1:15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1"/>
      <c r="L660" s="21"/>
      <c r="M660" s="21"/>
      <c r="N660" s="21"/>
      <c r="O660" s="20"/>
    </row>
    <row r="661" spans="1:15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1"/>
      <c r="L661" s="21"/>
      <c r="M661" s="21"/>
      <c r="N661" s="21"/>
      <c r="O661" s="20"/>
    </row>
    <row r="662" spans="1:15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1"/>
      <c r="L662" s="21"/>
      <c r="M662" s="21"/>
      <c r="N662" s="21"/>
      <c r="O662" s="20"/>
    </row>
    <row r="663" spans="1:15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1"/>
      <c r="L663" s="21"/>
      <c r="M663" s="21"/>
      <c r="N663" s="21"/>
      <c r="O663" s="20"/>
    </row>
    <row r="664" spans="1:15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1"/>
      <c r="L664" s="21"/>
      <c r="M664" s="21"/>
      <c r="N664" s="21"/>
      <c r="O664" s="20"/>
    </row>
    <row r="665" spans="1:15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1"/>
      <c r="L665" s="21"/>
      <c r="M665" s="21"/>
      <c r="N665" s="21"/>
      <c r="O665" s="20"/>
    </row>
    <row r="666" spans="1:15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1"/>
      <c r="L666" s="21"/>
      <c r="M666" s="21"/>
      <c r="N666" s="21"/>
      <c r="O666" s="20"/>
    </row>
    <row r="667" spans="1:15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1"/>
      <c r="L667" s="21"/>
      <c r="M667" s="21"/>
      <c r="N667" s="21"/>
      <c r="O667" s="20"/>
    </row>
    <row r="668" spans="1:15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1"/>
      <c r="L668" s="21"/>
      <c r="M668" s="21"/>
      <c r="N668" s="21"/>
      <c r="O668" s="20"/>
    </row>
    <row r="669" spans="1:15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1"/>
      <c r="L669" s="21"/>
      <c r="M669" s="21"/>
      <c r="N669" s="21"/>
      <c r="O669" s="20"/>
    </row>
    <row r="670" spans="1:15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1"/>
      <c r="L670" s="21"/>
      <c r="M670" s="21"/>
      <c r="N670" s="21"/>
      <c r="O670" s="20"/>
    </row>
    <row r="671" spans="1:15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1"/>
      <c r="L671" s="21"/>
      <c r="M671" s="21"/>
      <c r="N671" s="21"/>
      <c r="O671" s="20"/>
    </row>
    <row r="672" spans="1:15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1"/>
      <c r="L672" s="21"/>
      <c r="M672" s="21"/>
      <c r="N672" s="21"/>
      <c r="O672" s="20"/>
    </row>
    <row r="673" spans="1:15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1"/>
      <c r="L673" s="21"/>
      <c r="M673" s="21"/>
      <c r="N673" s="21"/>
      <c r="O673" s="20"/>
    </row>
    <row r="674" spans="1:15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1"/>
      <c r="L674" s="21"/>
      <c r="M674" s="21"/>
      <c r="N674" s="21"/>
      <c r="O674" s="20"/>
    </row>
    <row r="675" spans="1:15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1"/>
      <c r="L675" s="21"/>
      <c r="M675" s="21"/>
      <c r="N675" s="21"/>
      <c r="O675" s="20"/>
    </row>
    <row r="676" spans="1:15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1"/>
      <c r="L676" s="21"/>
      <c r="M676" s="21"/>
      <c r="N676" s="21"/>
      <c r="O676" s="20"/>
    </row>
    <row r="677" spans="1:15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1"/>
      <c r="L677" s="21"/>
      <c r="M677" s="21"/>
      <c r="N677" s="21"/>
      <c r="O677" s="20"/>
    </row>
    <row r="678" spans="1:15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1"/>
      <c r="L678" s="21"/>
      <c r="M678" s="21"/>
      <c r="N678" s="21"/>
      <c r="O678" s="20"/>
    </row>
    <row r="679" spans="1:15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1"/>
      <c r="L679" s="21"/>
      <c r="M679" s="21"/>
      <c r="N679" s="21"/>
      <c r="O679" s="20"/>
    </row>
    <row r="680" spans="1:15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1"/>
      <c r="L680" s="21"/>
      <c r="M680" s="21"/>
      <c r="N680" s="21"/>
      <c r="O680" s="20"/>
    </row>
    <row r="681" spans="1:15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1"/>
      <c r="L681" s="21"/>
      <c r="M681" s="21"/>
      <c r="N681" s="21"/>
      <c r="O681" s="20"/>
    </row>
    <row r="682" spans="1:15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1"/>
      <c r="L682" s="21"/>
      <c r="M682" s="21"/>
      <c r="N682" s="21"/>
      <c r="O682" s="20"/>
    </row>
    <row r="683" spans="1:15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1"/>
      <c r="L683" s="21"/>
      <c r="M683" s="21"/>
      <c r="N683" s="21"/>
      <c r="O683" s="20"/>
    </row>
    <row r="684" spans="1:15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1"/>
      <c r="L684" s="21"/>
      <c r="M684" s="21"/>
      <c r="N684" s="21"/>
      <c r="O684" s="20"/>
    </row>
    <row r="685" spans="1:15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1"/>
      <c r="L685" s="21"/>
      <c r="M685" s="21"/>
      <c r="N685" s="21"/>
      <c r="O685" s="20"/>
    </row>
    <row r="686" spans="1:15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1"/>
      <c r="L686" s="21"/>
      <c r="M686" s="21"/>
      <c r="N686" s="21"/>
      <c r="O686" s="20"/>
    </row>
    <row r="687" spans="1:15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1"/>
      <c r="L687" s="21"/>
      <c r="M687" s="21"/>
      <c r="N687" s="21"/>
      <c r="O687" s="20"/>
    </row>
    <row r="688" spans="1:15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1"/>
      <c r="L688" s="21"/>
      <c r="M688" s="21"/>
      <c r="N688" s="21"/>
      <c r="O688" s="20"/>
    </row>
    <row r="689" spans="1:15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1"/>
      <c r="L689" s="21"/>
      <c r="M689" s="21"/>
      <c r="N689" s="21"/>
      <c r="O689" s="20"/>
    </row>
    <row r="690" spans="1:15" x14ac:dyDescent="0.2">
      <c r="A690" s="20"/>
      <c r="B690" s="20"/>
      <c r="C690" s="20"/>
      <c r="D690" s="20"/>
      <c r="E690" s="20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x14ac:dyDescent="0.2">
      <c r="A691" s="20"/>
      <c r="B691" s="20"/>
      <c r="C691" s="20"/>
      <c r="D691" s="20"/>
      <c r="E691" s="20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x14ac:dyDescent="0.2">
      <c r="A692" s="20"/>
      <c r="B692" s="20"/>
      <c r="C692" s="20"/>
      <c r="D692" s="20"/>
      <c r="E692" s="20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x14ac:dyDescent="0.2">
      <c r="A693" s="20"/>
      <c r="B693" s="20"/>
      <c r="C693" s="20"/>
      <c r="D693" s="20"/>
      <c r="E693" s="20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x14ac:dyDescent="0.2">
      <c r="A694" s="20"/>
      <c r="B694" s="20"/>
      <c r="C694" s="20"/>
      <c r="D694" s="20"/>
      <c r="E694" s="20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x14ac:dyDescent="0.2">
      <c r="A695" s="20"/>
      <c r="B695" s="20"/>
      <c r="C695" s="20"/>
      <c r="D695" s="20"/>
      <c r="E695" s="20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x14ac:dyDescent="0.2">
      <c r="A696" s="20"/>
      <c r="B696" s="20"/>
      <c r="C696" s="20"/>
      <c r="D696" s="20"/>
      <c r="E696" s="20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x14ac:dyDescent="0.2">
      <c r="A697" s="20"/>
      <c r="B697" s="20"/>
      <c r="C697" s="20"/>
      <c r="D697" s="20"/>
      <c r="E697" s="20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x14ac:dyDescent="0.2">
      <c r="A698" s="20"/>
      <c r="B698" s="20"/>
      <c r="C698" s="20"/>
      <c r="D698" s="20"/>
      <c r="E698" s="20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x14ac:dyDescent="0.2">
      <c r="A699" s="20"/>
      <c r="B699" s="20"/>
      <c r="C699" s="20"/>
      <c r="D699" s="20"/>
      <c r="E699" s="20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x14ac:dyDescent="0.2">
      <c r="A700" s="20"/>
      <c r="B700" s="20"/>
      <c r="C700" s="20"/>
      <c r="D700" s="20"/>
      <c r="E700" s="20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x14ac:dyDescent="0.2">
      <c r="A701" s="20"/>
      <c r="B701" s="20"/>
      <c r="C701" s="20"/>
      <c r="D701" s="20"/>
      <c r="E701" s="20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x14ac:dyDescent="0.2">
      <c r="A702" s="20"/>
      <c r="B702" s="20"/>
      <c r="C702" s="20"/>
      <c r="D702" s="20"/>
      <c r="E702" s="20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x14ac:dyDescent="0.2">
      <c r="F703" s="17"/>
      <c r="G703" s="17"/>
      <c r="H703" s="17"/>
      <c r="I703" s="17"/>
      <c r="J703" s="17"/>
      <c r="O703" s="17"/>
    </row>
    <row r="704" spans="1:15" x14ac:dyDescent="0.2">
      <c r="F704" s="17"/>
      <c r="G704" s="17"/>
      <c r="H704" s="17"/>
      <c r="I704" s="17"/>
      <c r="J704" s="17"/>
      <c r="O704" s="17"/>
    </row>
    <row r="705" spans="6:15" x14ac:dyDescent="0.2">
      <c r="F705" s="17"/>
      <c r="G705" s="17"/>
      <c r="H705" s="17"/>
      <c r="I705" s="17"/>
      <c r="J705" s="17"/>
      <c r="O705" s="17"/>
    </row>
    <row r="706" spans="6:15" x14ac:dyDescent="0.2">
      <c r="F706" s="17"/>
      <c r="G706" s="17"/>
      <c r="H706" s="17"/>
      <c r="I706" s="17"/>
      <c r="J706" s="17"/>
      <c r="O706" s="17"/>
    </row>
    <row r="707" spans="6:15" x14ac:dyDescent="0.2">
      <c r="F707" s="17"/>
      <c r="G707" s="17"/>
      <c r="H707" s="17"/>
      <c r="I707" s="17"/>
      <c r="J707" s="17"/>
      <c r="O707" s="17"/>
    </row>
    <row r="708" spans="6:15" x14ac:dyDescent="0.2">
      <c r="F708" s="17"/>
      <c r="G708" s="17"/>
      <c r="H708" s="17"/>
      <c r="I708" s="17"/>
      <c r="J708" s="17"/>
      <c r="O708" s="17"/>
    </row>
    <row r="709" spans="6:15" x14ac:dyDescent="0.2">
      <c r="F709" s="17"/>
      <c r="G709" s="17"/>
      <c r="H709" s="17"/>
      <c r="I709" s="17"/>
      <c r="J709" s="17"/>
      <c r="O709" s="17"/>
    </row>
    <row r="710" spans="6:15" x14ac:dyDescent="0.2">
      <c r="F710" s="17"/>
      <c r="G710" s="17"/>
      <c r="H710" s="17"/>
      <c r="I710" s="17"/>
      <c r="J710" s="17"/>
      <c r="O710" s="17"/>
    </row>
    <row r="711" spans="6:15" x14ac:dyDescent="0.2">
      <c r="F711" s="17"/>
      <c r="G711" s="17"/>
      <c r="H711" s="17"/>
      <c r="I711" s="17"/>
      <c r="J711" s="17"/>
      <c r="O711" s="17"/>
    </row>
    <row r="712" spans="6:15" x14ac:dyDescent="0.2">
      <c r="F712" s="17"/>
      <c r="G712" s="17"/>
      <c r="H712" s="17"/>
      <c r="I712" s="17"/>
      <c r="J712" s="17"/>
      <c r="O712" s="17"/>
    </row>
    <row r="713" spans="6:15" x14ac:dyDescent="0.2">
      <c r="F713" s="17"/>
      <c r="G713" s="17"/>
      <c r="H713" s="17"/>
      <c r="I713" s="17"/>
      <c r="J713" s="17"/>
      <c r="O713" s="17"/>
    </row>
    <row r="714" spans="6:15" x14ac:dyDescent="0.2">
      <c r="F714" s="17"/>
      <c r="G714" s="17"/>
      <c r="H714" s="17"/>
      <c r="I714" s="17"/>
      <c r="J714" s="17"/>
      <c r="O714" s="17"/>
    </row>
    <row r="715" spans="6:15" x14ac:dyDescent="0.2">
      <c r="F715" s="17"/>
      <c r="G715" s="17"/>
      <c r="H715" s="17"/>
      <c r="I715" s="17"/>
      <c r="J715" s="17"/>
      <c r="O715" s="17"/>
    </row>
    <row r="716" spans="6:15" x14ac:dyDescent="0.2">
      <c r="F716" s="17"/>
      <c r="G716" s="17"/>
      <c r="H716" s="17"/>
      <c r="I716" s="17"/>
      <c r="J716" s="17"/>
      <c r="O716" s="17"/>
    </row>
    <row r="717" spans="6:15" x14ac:dyDescent="0.2">
      <c r="F717" s="17"/>
      <c r="G717" s="17"/>
      <c r="H717" s="17"/>
      <c r="I717" s="17"/>
      <c r="J717" s="17"/>
      <c r="O717" s="17"/>
    </row>
    <row r="718" spans="6:15" x14ac:dyDescent="0.2">
      <c r="F718" s="17"/>
      <c r="G718" s="17"/>
      <c r="H718" s="17"/>
      <c r="I718" s="17"/>
      <c r="J718" s="17"/>
      <c r="O718" s="17"/>
    </row>
    <row r="719" spans="6:15" x14ac:dyDescent="0.2">
      <c r="F719" s="17"/>
      <c r="G719" s="17"/>
      <c r="H719" s="17"/>
      <c r="I719" s="17"/>
      <c r="J719" s="17"/>
      <c r="O719" s="17"/>
    </row>
    <row r="720" spans="6:15" x14ac:dyDescent="0.2">
      <c r="F720" s="17"/>
      <c r="G720" s="17"/>
      <c r="H720" s="17"/>
      <c r="I720" s="17"/>
      <c r="J720" s="17"/>
      <c r="O720" s="17"/>
    </row>
    <row r="721" spans="6:15" x14ac:dyDescent="0.2">
      <c r="F721" s="17"/>
      <c r="G721" s="17"/>
      <c r="H721" s="17"/>
      <c r="I721" s="17"/>
      <c r="J721" s="17"/>
      <c r="O721" s="17"/>
    </row>
    <row r="722" spans="6:15" x14ac:dyDescent="0.2">
      <c r="F722" s="17"/>
      <c r="G722" s="17"/>
      <c r="H722" s="17"/>
      <c r="I722" s="17"/>
      <c r="J722" s="17"/>
      <c r="O722" s="17"/>
    </row>
    <row r="723" spans="6:15" x14ac:dyDescent="0.2">
      <c r="F723" s="17"/>
      <c r="G723" s="17"/>
      <c r="H723" s="17"/>
      <c r="I723" s="17"/>
      <c r="J723" s="17"/>
      <c r="O723" s="17"/>
    </row>
    <row r="724" spans="6:15" x14ac:dyDescent="0.2">
      <c r="F724" s="17"/>
      <c r="G724" s="17"/>
      <c r="H724" s="17"/>
      <c r="I724" s="17"/>
      <c r="J724" s="17"/>
      <c r="O724" s="17"/>
    </row>
    <row r="725" spans="6:15" x14ac:dyDescent="0.2">
      <c r="F725" s="17"/>
      <c r="G725" s="17"/>
      <c r="H725" s="17"/>
      <c r="I725" s="17"/>
      <c r="J725" s="17"/>
      <c r="O725" s="17"/>
    </row>
    <row r="726" spans="6:15" x14ac:dyDescent="0.2">
      <c r="F726" s="17"/>
      <c r="G726" s="17"/>
      <c r="H726" s="17"/>
      <c r="I726" s="17"/>
      <c r="J726" s="17"/>
      <c r="O726" s="17"/>
    </row>
    <row r="727" spans="6:15" x14ac:dyDescent="0.2">
      <c r="F727" s="17"/>
      <c r="G727" s="17"/>
      <c r="H727" s="17"/>
      <c r="I727" s="17"/>
      <c r="J727" s="17"/>
      <c r="O727" s="17"/>
    </row>
    <row r="728" spans="6:15" x14ac:dyDescent="0.2">
      <c r="F728" s="17"/>
      <c r="G728" s="17"/>
      <c r="H728" s="17"/>
      <c r="I728" s="17"/>
      <c r="J728" s="17"/>
      <c r="O728" s="17"/>
    </row>
    <row r="729" spans="6:15" x14ac:dyDescent="0.2">
      <c r="F729" s="17"/>
      <c r="G729" s="17"/>
      <c r="H729" s="17"/>
      <c r="I729" s="17"/>
      <c r="J729" s="17"/>
      <c r="O729" s="17"/>
    </row>
    <row r="730" spans="6:15" x14ac:dyDescent="0.2">
      <c r="F730" s="17"/>
      <c r="G730" s="17"/>
      <c r="H730" s="17"/>
      <c r="I730" s="17"/>
      <c r="J730" s="17"/>
      <c r="O730" s="17"/>
    </row>
    <row r="731" spans="6:15" x14ac:dyDescent="0.2">
      <c r="F731" s="17"/>
      <c r="G731" s="17"/>
      <c r="H731" s="17"/>
      <c r="I731" s="17"/>
      <c r="J731" s="17"/>
      <c r="O731" s="17"/>
    </row>
    <row r="732" spans="6:15" x14ac:dyDescent="0.2">
      <c r="F732" s="17"/>
      <c r="G732" s="17"/>
      <c r="H732" s="17"/>
      <c r="I732" s="17"/>
      <c r="J732" s="17"/>
      <c r="O732" s="17"/>
    </row>
    <row r="733" spans="6:15" x14ac:dyDescent="0.2">
      <c r="F733" s="17"/>
      <c r="G733" s="17"/>
      <c r="H733" s="17"/>
      <c r="I733" s="17"/>
      <c r="J733" s="17"/>
      <c r="O733" s="17"/>
    </row>
    <row r="734" spans="6:15" x14ac:dyDescent="0.2">
      <c r="F734" s="17"/>
      <c r="G734" s="17"/>
      <c r="H734" s="17"/>
      <c r="I734" s="17"/>
      <c r="J734" s="17"/>
      <c r="O734" s="17"/>
    </row>
    <row r="735" spans="6:15" x14ac:dyDescent="0.2">
      <c r="F735" s="17"/>
      <c r="G735" s="17"/>
      <c r="H735" s="17"/>
      <c r="I735" s="17"/>
      <c r="J735" s="17"/>
      <c r="O735" s="17"/>
    </row>
    <row r="736" spans="6:15" x14ac:dyDescent="0.2">
      <c r="F736" s="17"/>
      <c r="G736" s="17"/>
      <c r="H736" s="17"/>
      <c r="I736" s="17"/>
      <c r="J736" s="17"/>
      <c r="O736" s="17"/>
    </row>
    <row r="737" spans="6:15" x14ac:dyDescent="0.2">
      <c r="F737" s="17"/>
      <c r="G737" s="17"/>
      <c r="H737" s="17"/>
      <c r="I737" s="17"/>
      <c r="J737" s="17"/>
      <c r="O737" s="17"/>
    </row>
    <row r="738" spans="6:15" x14ac:dyDescent="0.2">
      <c r="F738" s="17"/>
      <c r="G738" s="17"/>
      <c r="H738" s="17"/>
      <c r="I738" s="17"/>
      <c r="J738" s="17"/>
      <c r="O738" s="17"/>
    </row>
    <row r="739" spans="6:15" x14ac:dyDescent="0.2">
      <c r="F739" s="17"/>
      <c r="G739" s="17"/>
      <c r="H739" s="17"/>
      <c r="I739" s="17"/>
      <c r="J739" s="17"/>
      <c r="O739" s="17"/>
    </row>
    <row r="740" spans="6:15" x14ac:dyDescent="0.2">
      <c r="F740" s="17"/>
      <c r="G740" s="17"/>
      <c r="H740" s="17"/>
      <c r="I740" s="17"/>
      <c r="J740" s="17"/>
      <c r="O740" s="17"/>
    </row>
    <row r="741" spans="6:15" x14ac:dyDescent="0.2">
      <c r="F741" s="17"/>
      <c r="G741" s="17"/>
      <c r="H741" s="17"/>
      <c r="I741" s="17"/>
      <c r="J741" s="17"/>
      <c r="O741" s="17"/>
    </row>
    <row r="742" spans="6:15" x14ac:dyDescent="0.2">
      <c r="F742" s="17"/>
      <c r="G742" s="17"/>
      <c r="H742" s="17"/>
      <c r="I742" s="17"/>
      <c r="J742" s="17"/>
      <c r="O742" s="17"/>
    </row>
    <row r="743" spans="6:15" x14ac:dyDescent="0.2">
      <c r="F743" s="17"/>
      <c r="G743" s="17"/>
      <c r="H743" s="17"/>
      <c r="I743" s="17"/>
      <c r="J743" s="17"/>
      <c r="O743" s="17"/>
    </row>
    <row r="744" spans="6:15" x14ac:dyDescent="0.2">
      <c r="F744" s="17"/>
      <c r="G744" s="17"/>
      <c r="H744" s="17"/>
      <c r="I744" s="17"/>
      <c r="J744" s="17"/>
      <c r="O744" s="17"/>
    </row>
    <row r="745" spans="6:15" x14ac:dyDescent="0.2">
      <c r="F745" s="17"/>
      <c r="G745" s="17"/>
      <c r="H745" s="17"/>
      <c r="I745" s="17"/>
      <c r="J745" s="17"/>
      <c r="O745" s="17"/>
    </row>
    <row r="746" spans="6:15" x14ac:dyDescent="0.2">
      <c r="F746" s="17"/>
      <c r="G746" s="17"/>
      <c r="H746" s="17"/>
      <c r="I746" s="17"/>
      <c r="J746" s="17"/>
      <c r="O746" s="17"/>
    </row>
    <row r="747" spans="6:15" x14ac:dyDescent="0.2">
      <c r="F747" s="17"/>
      <c r="G747" s="17"/>
      <c r="H747" s="17"/>
      <c r="I747" s="17"/>
      <c r="J747" s="17"/>
      <c r="O747" s="17"/>
    </row>
    <row r="748" spans="6:15" x14ac:dyDescent="0.2">
      <c r="F748" s="17"/>
      <c r="G748" s="17"/>
      <c r="H748" s="17"/>
      <c r="I748" s="17"/>
      <c r="J748" s="17"/>
      <c r="O748" s="17"/>
    </row>
    <row r="749" spans="6:15" x14ac:dyDescent="0.2">
      <c r="F749" s="17"/>
      <c r="G749" s="17"/>
      <c r="H749" s="17"/>
      <c r="I749" s="17"/>
      <c r="J749" s="17"/>
      <c r="O749" s="17"/>
    </row>
    <row r="750" spans="6:15" x14ac:dyDescent="0.2">
      <c r="F750" s="17"/>
      <c r="G750" s="17"/>
      <c r="H750" s="17"/>
      <c r="I750" s="17"/>
      <c r="J750" s="17"/>
      <c r="O750" s="17"/>
    </row>
    <row r="751" spans="6:15" x14ac:dyDescent="0.2">
      <c r="F751" s="17"/>
      <c r="G751" s="17"/>
      <c r="H751" s="17"/>
      <c r="I751" s="17"/>
      <c r="J751" s="17"/>
      <c r="O751" s="17"/>
    </row>
    <row r="752" spans="6:15" x14ac:dyDescent="0.2">
      <c r="F752" s="17"/>
      <c r="G752" s="17"/>
      <c r="H752" s="17"/>
      <c r="I752" s="17"/>
      <c r="J752" s="17"/>
      <c r="O752" s="17"/>
    </row>
    <row r="753" spans="6:15" x14ac:dyDescent="0.2">
      <c r="F753" s="17"/>
      <c r="G753" s="17"/>
      <c r="H753" s="17"/>
      <c r="I753" s="17"/>
      <c r="J753" s="17"/>
      <c r="O753" s="17"/>
    </row>
    <row r="754" spans="6:15" x14ac:dyDescent="0.2">
      <c r="F754" s="17"/>
      <c r="G754" s="17"/>
      <c r="H754" s="17"/>
      <c r="I754" s="17"/>
      <c r="J754" s="17"/>
      <c r="O754" s="17"/>
    </row>
    <row r="755" spans="6:15" x14ac:dyDescent="0.2">
      <c r="F755" s="17"/>
      <c r="G755" s="17"/>
      <c r="H755" s="17"/>
      <c r="I755" s="17"/>
      <c r="J755" s="17"/>
      <c r="O755" s="17"/>
    </row>
    <row r="756" spans="6:15" x14ac:dyDescent="0.2">
      <c r="F756" s="17"/>
      <c r="G756" s="17"/>
      <c r="H756" s="17"/>
      <c r="I756" s="17"/>
      <c r="J756" s="17"/>
      <c r="O756" s="17"/>
    </row>
    <row r="757" spans="6:15" x14ac:dyDescent="0.2">
      <c r="F757" s="17"/>
      <c r="G757" s="17"/>
      <c r="H757" s="17"/>
      <c r="I757" s="17"/>
      <c r="J757" s="17"/>
      <c r="O757" s="17"/>
    </row>
    <row r="758" spans="6:15" x14ac:dyDescent="0.2">
      <c r="F758" s="17"/>
      <c r="G758" s="17"/>
      <c r="H758" s="17"/>
      <c r="I758" s="17"/>
      <c r="J758" s="17"/>
      <c r="O758" s="17"/>
    </row>
    <row r="759" spans="6:15" x14ac:dyDescent="0.2">
      <c r="F759" s="17"/>
      <c r="G759" s="17"/>
      <c r="H759" s="17"/>
      <c r="I759" s="17"/>
      <c r="J759" s="17"/>
      <c r="O759" s="17"/>
    </row>
    <row r="760" spans="6:15" x14ac:dyDescent="0.2">
      <c r="F760" s="17"/>
      <c r="G760" s="17"/>
      <c r="H760" s="17"/>
      <c r="I760" s="17"/>
      <c r="J760" s="17"/>
      <c r="O760" s="17"/>
    </row>
    <row r="761" spans="6:15" x14ac:dyDescent="0.2">
      <c r="F761" s="17"/>
      <c r="G761" s="17"/>
      <c r="H761" s="17"/>
      <c r="I761" s="17"/>
      <c r="J761" s="17"/>
      <c r="O761" s="17"/>
    </row>
    <row r="762" spans="6:15" x14ac:dyDescent="0.2">
      <c r="F762" s="17"/>
      <c r="G762" s="17"/>
      <c r="H762" s="17"/>
      <c r="I762" s="17"/>
      <c r="J762" s="17"/>
      <c r="O762" s="17"/>
    </row>
    <row r="763" spans="6:15" x14ac:dyDescent="0.2">
      <c r="F763" s="17"/>
      <c r="G763" s="17"/>
      <c r="H763" s="17"/>
      <c r="I763" s="17"/>
      <c r="J763" s="17"/>
      <c r="O763" s="17"/>
    </row>
    <row r="764" spans="6:15" x14ac:dyDescent="0.2">
      <c r="F764" s="17"/>
      <c r="G764" s="17"/>
      <c r="H764" s="17"/>
      <c r="I764" s="17"/>
      <c r="J764" s="17"/>
      <c r="O764" s="17"/>
    </row>
    <row r="765" spans="6:15" x14ac:dyDescent="0.2">
      <c r="F765" s="17"/>
      <c r="G765" s="17"/>
      <c r="H765" s="17"/>
      <c r="I765" s="17"/>
      <c r="J765" s="17"/>
      <c r="O765" s="17"/>
    </row>
    <row r="766" spans="6:15" x14ac:dyDescent="0.2">
      <c r="F766" s="17"/>
      <c r="G766" s="17"/>
      <c r="H766" s="17"/>
      <c r="I766" s="17"/>
      <c r="J766" s="17"/>
      <c r="O766" s="17"/>
    </row>
    <row r="767" spans="6:15" x14ac:dyDescent="0.2">
      <c r="F767" s="17"/>
      <c r="G767" s="17"/>
      <c r="H767" s="17"/>
      <c r="I767" s="17"/>
      <c r="J767" s="17"/>
      <c r="O767" s="17"/>
    </row>
    <row r="768" spans="6:15" x14ac:dyDescent="0.2">
      <c r="F768" s="17"/>
      <c r="G768" s="17"/>
      <c r="H768" s="17"/>
      <c r="I768" s="17"/>
      <c r="J768" s="17"/>
      <c r="O768" s="17"/>
    </row>
    <row r="769" spans="6:15" x14ac:dyDescent="0.2">
      <c r="F769" s="17"/>
      <c r="G769" s="17"/>
      <c r="H769" s="17"/>
      <c r="I769" s="17"/>
      <c r="J769" s="17"/>
      <c r="O769" s="17"/>
    </row>
    <row r="770" spans="6:15" x14ac:dyDescent="0.2">
      <c r="F770" s="17"/>
      <c r="G770" s="17"/>
      <c r="H770" s="17"/>
      <c r="I770" s="17"/>
      <c r="J770" s="17"/>
      <c r="O770" s="17"/>
    </row>
    <row r="771" spans="6:15" x14ac:dyDescent="0.2">
      <c r="F771" s="17"/>
      <c r="G771" s="17"/>
      <c r="H771" s="17"/>
      <c r="I771" s="17"/>
      <c r="J771" s="17"/>
      <c r="O771" s="17"/>
    </row>
    <row r="772" spans="6:15" x14ac:dyDescent="0.2">
      <c r="F772" s="17"/>
      <c r="G772" s="17"/>
      <c r="H772" s="17"/>
      <c r="I772" s="17"/>
      <c r="J772" s="17"/>
      <c r="O772" s="17"/>
    </row>
    <row r="773" spans="6:15" x14ac:dyDescent="0.2">
      <c r="F773" s="17"/>
      <c r="G773" s="17"/>
      <c r="H773" s="17"/>
      <c r="I773" s="17"/>
      <c r="J773" s="17"/>
      <c r="O773" s="17"/>
    </row>
    <row r="774" spans="6:15" x14ac:dyDescent="0.2">
      <c r="F774" s="17"/>
      <c r="G774" s="17"/>
      <c r="H774" s="17"/>
      <c r="I774" s="17"/>
      <c r="J774" s="17"/>
      <c r="O774" s="17"/>
    </row>
    <row r="775" spans="6:15" x14ac:dyDescent="0.2">
      <c r="F775" s="17"/>
      <c r="G775" s="17"/>
      <c r="H775" s="17"/>
      <c r="I775" s="17"/>
      <c r="J775" s="17"/>
      <c r="O775" s="17"/>
    </row>
    <row r="776" spans="6:15" x14ac:dyDescent="0.2">
      <c r="F776" s="17"/>
      <c r="G776" s="17"/>
      <c r="H776" s="17"/>
      <c r="I776" s="17"/>
      <c r="J776" s="17"/>
      <c r="O776" s="17"/>
    </row>
    <row r="777" spans="6:15" x14ac:dyDescent="0.2">
      <c r="F777" s="17"/>
      <c r="G777" s="17"/>
      <c r="H777" s="17"/>
      <c r="I777" s="17"/>
      <c r="J777" s="17"/>
      <c r="O777" s="17"/>
    </row>
    <row r="778" spans="6:15" x14ac:dyDescent="0.2">
      <c r="F778" s="17"/>
      <c r="G778" s="17"/>
      <c r="H778" s="17"/>
      <c r="I778" s="17"/>
      <c r="J778" s="17"/>
      <c r="O778" s="17"/>
    </row>
    <row r="779" spans="6:15" x14ac:dyDescent="0.2">
      <c r="F779" s="17"/>
      <c r="G779" s="17"/>
      <c r="H779" s="17"/>
      <c r="I779" s="17"/>
      <c r="J779" s="17"/>
      <c r="O779" s="17"/>
    </row>
    <row r="780" spans="6:15" x14ac:dyDescent="0.2">
      <c r="F780" s="17"/>
      <c r="G780" s="17"/>
      <c r="H780" s="17"/>
      <c r="I780" s="17"/>
      <c r="J780" s="17"/>
      <c r="O780" s="17"/>
    </row>
    <row r="781" spans="6:15" x14ac:dyDescent="0.2">
      <c r="F781" s="17"/>
      <c r="G781" s="17"/>
      <c r="H781" s="17"/>
      <c r="I781" s="17"/>
      <c r="J781" s="17"/>
      <c r="O781" s="17"/>
    </row>
    <row r="782" spans="6:15" x14ac:dyDescent="0.2">
      <c r="F782" s="17"/>
      <c r="G782" s="17"/>
      <c r="H782" s="17"/>
      <c r="I782" s="17"/>
      <c r="J782" s="17"/>
      <c r="O782" s="17"/>
    </row>
    <row r="783" spans="6:15" x14ac:dyDescent="0.2">
      <c r="F783" s="17"/>
      <c r="G783" s="17"/>
      <c r="H783" s="17"/>
      <c r="I783" s="17"/>
      <c r="J783" s="17"/>
      <c r="O783" s="17"/>
    </row>
    <row r="784" spans="6:15" x14ac:dyDescent="0.2">
      <c r="F784" s="17"/>
      <c r="G784" s="17"/>
      <c r="H784" s="17"/>
      <c r="I784" s="17"/>
      <c r="J784" s="17"/>
      <c r="O784" s="17"/>
    </row>
    <row r="785" spans="6:15" x14ac:dyDescent="0.2">
      <c r="F785" s="17"/>
      <c r="G785" s="17"/>
      <c r="H785" s="17"/>
      <c r="I785" s="17"/>
      <c r="J785" s="17"/>
      <c r="O785" s="17"/>
    </row>
    <row r="786" spans="6:15" x14ac:dyDescent="0.2">
      <c r="F786" s="17"/>
      <c r="G786" s="17"/>
      <c r="H786" s="17"/>
      <c r="I786" s="17"/>
      <c r="J786" s="17"/>
      <c r="O786" s="17"/>
    </row>
    <row r="787" spans="6:15" x14ac:dyDescent="0.2">
      <c r="F787" s="17"/>
      <c r="G787" s="17"/>
      <c r="H787" s="17"/>
      <c r="I787" s="17"/>
      <c r="J787" s="17"/>
      <c r="O787" s="17"/>
    </row>
    <row r="788" spans="6:15" x14ac:dyDescent="0.2">
      <c r="F788" s="17"/>
      <c r="G788" s="17"/>
      <c r="H788" s="17"/>
      <c r="I788" s="17"/>
      <c r="J788" s="17"/>
      <c r="O788" s="17"/>
    </row>
    <row r="789" spans="6:15" x14ac:dyDescent="0.2">
      <c r="F789" s="17"/>
      <c r="G789" s="17"/>
      <c r="H789" s="17"/>
      <c r="I789" s="17"/>
      <c r="J789" s="17"/>
      <c r="O789" s="17"/>
    </row>
    <row r="790" spans="6:15" x14ac:dyDescent="0.2">
      <c r="F790" s="17"/>
      <c r="G790" s="17"/>
      <c r="H790" s="17"/>
      <c r="I790" s="17"/>
      <c r="J790" s="17"/>
      <c r="O790" s="17"/>
    </row>
    <row r="791" spans="6:15" x14ac:dyDescent="0.2">
      <c r="F791" s="17"/>
      <c r="G791" s="17"/>
      <c r="H791" s="17"/>
      <c r="I791" s="17"/>
      <c r="J791" s="17"/>
      <c r="O791" s="17"/>
    </row>
    <row r="792" spans="6:15" x14ac:dyDescent="0.2">
      <c r="F792" s="17"/>
      <c r="G792" s="17"/>
      <c r="H792" s="17"/>
      <c r="I792" s="17"/>
      <c r="J792" s="17"/>
      <c r="O792" s="17"/>
    </row>
    <row r="793" spans="6:15" x14ac:dyDescent="0.2">
      <c r="F793" s="17"/>
      <c r="G793" s="17"/>
      <c r="H793" s="17"/>
      <c r="I793" s="17"/>
      <c r="J793" s="17"/>
      <c r="O793" s="17"/>
    </row>
    <row r="794" spans="6:15" x14ac:dyDescent="0.2">
      <c r="F794" s="17"/>
      <c r="G794" s="17"/>
      <c r="H794" s="17"/>
      <c r="I794" s="17"/>
      <c r="J794" s="17"/>
      <c r="O794" s="17"/>
    </row>
    <row r="795" spans="6:15" x14ac:dyDescent="0.2">
      <c r="F795" s="17"/>
      <c r="G795" s="17"/>
      <c r="H795" s="17"/>
      <c r="I795" s="17"/>
      <c r="J795" s="17"/>
      <c r="O795" s="17"/>
    </row>
    <row r="796" spans="6:15" x14ac:dyDescent="0.2">
      <c r="F796" s="17"/>
      <c r="G796" s="17"/>
      <c r="H796" s="17"/>
      <c r="I796" s="17"/>
      <c r="J796" s="17"/>
      <c r="O796" s="17"/>
    </row>
    <row r="797" spans="6:15" x14ac:dyDescent="0.2">
      <c r="F797" s="17"/>
      <c r="G797" s="17"/>
      <c r="H797" s="17"/>
      <c r="I797" s="17"/>
      <c r="J797" s="17"/>
      <c r="O797" s="17"/>
    </row>
    <row r="798" spans="6:15" x14ac:dyDescent="0.2">
      <c r="F798" s="17"/>
      <c r="G798" s="17"/>
      <c r="H798" s="17"/>
      <c r="I798" s="17"/>
      <c r="J798" s="17"/>
      <c r="O798" s="17"/>
    </row>
    <row r="799" spans="6:15" x14ac:dyDescent="0.2">
      <c r="F799" s="17"/>
      <c r="G799" s="17"/>
      <c r="H799" s="17"/>
      <c r="I799" s="17"/>
      <c r="J799" s="17"/>
      <c r="O799" s="17"/>
    </row>
    <row r="800" spans="6:15" x14ac:dyDescent="0.2">
      <c r="F800" s="17"/>
      <c r="G800" s="17"/>
      <c r="H800" s="17"/>
      <c r="I800" s="17"/>
      <c r="J800" s="17"/>
      <c r="O800" s="17"/>
    </row>
    <row r="801" spans="6:15" x14ac:dyDescent="0.2">
      <c r="F801" s="17"/>
      <c r="G801" s="17"/>
      <c r="H801" s="17"/>
      <c r="I801" s="17"/>
      <c r="J801" s="17"/>
      <c r="O801" s="17"/>
    </row>
    <row r="802" spans="6:15" x14ac:dyDescent="0.2">
      <c r="F802" s="17"/>
      <c r="G802" s="17"/>
      <c r="H802" s="17"/>
      <c r="I802" s="17"/>
      <c r="J802" s="17"/>
      <c r="O802" s="17"/>
    </row>
    <row r="803" spans="6:15" x14ac:dyDescent="0.2">
      <c r="F803" s="17"/>
      <c r="G803" s="17"/>
      <c r="H803" s="17"/>
      <c r="I803" s="17"/>
      <c r="J803" s="17"/>
      <c r="O803" s="17"/>
    </row>
    <row r="804" spans="6:15" x14ac:dyDescent="0.2">
      <c r="F804" s="17"/>
      <c r="G804" s="17"/>
      <c r="H804" s="17"/>
      <c r="I804" s="17"/>
      <c r="J804" s="17"/>
      <c r="O804" s="17"/>
    </row>
    <row r="805" spans="6:15" x14ac:dyDescent="0.2">
      <c r="F805" s="17"/>
      <c r="G805" s="17"/>
      <c r="H805" s="17"/>
      <c r="I805" s="17"/>
      <c r="J805" s="17"/>
      <c r="O805" s="17"/>
    </row>
    <row r="806" spans="6:15" x14ac:dyDescent="0.2">
      <c r="F806" s="17"/>
      <c r="G806" s="17"/>
      <c r="H806" s="17"/>
      <c r="I806" s="17"/>
      <c r="J806" s="17"/>
      <c r="O806" s="17"/>
    </row>
    <row r="807" spans="6:15" x14ac:dyDescent="0.2">
      <c r="F807" s="17"/>
      <c r="G807" s="17"/>
      <c r="H807" s="17"/>
      <c r="I807" s="17"/>
      <c r="J807" s="17"/>
      <c r="O807" s="17"/>
    </row>
    <row r="808" spans="6:15" x14ac:dyDescent="0.2">
      <c r="F808" s="17"/>
      <c r="G808" s="17"/>
      <c r="H808" s="17"/>
      <c r="I808" s="17"/>
      <c r="J808" s="17"/>
      <c r="O808" s="17"/>
    </row>
    <row r="809" spans="6:15" x14ac:dyDescent="0.2">
      <c r="F809" s="17"/>
      <c r="G809" s="17"/>
      <c r="H809" s="17"/>
      <c r="I809" s="17"/>
      <c r="J809" s="17"/>
      <c r="O809" s="17"/>
    </row>
    <row r="810" spans="6:15" x14ac:dyDescent="0.2">
      <c r="F810" s="17"/>
      <c r="G810" s="17"/>
      <c r="H810" s="17"/>
      <c r="I810" s="17"/>
      <c r="J810" s="17"/>
      <c r="O810" s="17"/>
    </row>
    <row r="811" spans="6:15" x14ac:dyDescent="0.2">
      <c r="F811" s="17"/>
      <c r="G811" s="17"/>
      <c r="H811" s="17"/>
      <c r="I811" s="17"/>
      <c r="J811" s="17"/>
      <c r="O811" s="17"/>
    </row>
    <row r="812" spans="6:15" x14ac:dyDescent="0.2">
      <c r="F812" s="17"/>
      <c r="G812" s="17"/>
      <c r="H812" s="17"/>
      <c r="I812" s="17"/>
      <c r="J812" s="17"/>
      <c r="O812" s="17"/>
    </row>
    <row r="813" spans="6:15" x14ac:dyDescent="0.2">
      <c r="F813" s="17"/>
      <c r="G813" s="17"/>
      <c r="H813" s="17"/>
      <c r="I813" s="17"/>
      <c r="J813" s="17"/>
      <c r="O813" s="17"/>
    </row>
    <row r="814" spans="6:15" x14ac:dyDescent="0.2">
      <c r="F814" s="17"/>
      <c r="G814" s="17"/>
      <c r="H814" s="17"/>
      <c r="I814" s="17"/>
      <c r="J814" s="17"/>
      <c r="O814" s="17"/>
    </row>
    <row r="815" spans="6:15" x14ac:dyDescent="0.2">
      <c r="F815" s="17"/>
      <c r="G815" s="17"/>
      <c r="H815" s="17"/>
      <c r="I815" s="17"/>
      <c r="J815" s="17"/>
      <c r="O815" s="17"/>
    </row>
    <row r="816" spans="6:15" x14ac:dyDescent="0.2">
      <c r="F816" s="17"/>
      <c r="G816" s="17"/>
      <c r="H816" s="17"/>
      <c r="I816" s="17"/>
      <c r="J816" s="17"/>
      <c r="O816" s="17"/>
    </row>
    <row r="817" spans="6:15" x14ac:dyDescent="0.2">
      <c r="F817" s="17"/>
      <c r="G817" s="17"/>
      <c r="H817" s="17"/>
      <c r="I817" s="17"/>
      <c r="J817" s="17"/>
      <c r="O817" s="17"/>
    </row>
    <row r="818" spans="6:15" x14ac:dyDescent="0.2">
      <c r="F818" s="17"/>
      <c r="G818" s="17"/>
      <c r="H818" s="17"/>
      <c r="I818" s="17"/>
      <c r="J818" s="17"/>
      <c r="O818" s="17"/>
    </row>
    <row r="819" spans="6:15" x14ac:dyDescent="0.2">
      <c r="F819" s="17"/>
      <c r="G819" s="17"/>
      <c r="H819" s="17"/>
      <c r="I819" s="17"/>
      <c r="J819" s="17"/>
      <c r="O819" s="17"/>
    </row>
    <row r="820" spans="6:15" x14ac:dyDescent="0.2">
      <c r="F820" s="17"/>
      <c r="G820" s="17"/>
      <c r="H820" s="17"/>
      <c r="I820" s="17"/>
      <c r="J820" s="17"/>
      <c r="O820" s="17"/>
    </row>
    <row r="821" spans="6:15" x14ac:dyDescent="0.2">
      <c r="F821" s="17"/>
      <c r="G821" s="17"/>
      <c r="H821" s="17"/>
      <c r="I821" s="17"/>
      <c r="J821" s="17"/>
      <c r="O821" s="17"/>
    </row>
    <row r="822" spans="6:15" x14ac:dyDescent="0.2">
      <c r="F822" s="17"/>
      <c r="G822" s="17"/>
      <c r="H822" s="17"/>
      <c r="I822" s="17"/>
      <c r="J822" s="17"/>
      <c r="O822" s="17"/>
    </row>
    <row r="823" spans="6:15" x14ac:dyDescent="0.2">
      <c r="F823" s="17"/>
      <c r="G823" s="17"/>
      <c r="H823" s="17"/>
      <c r="I823" s="17"/>
      <c r="J823" s="17"/>
      <c r="O823" s="17"/>
    </row>
    <row r="824" spans="6:15" x14ac:dyDescent="0.2">
      <c r="F824" s="17"/>
      <c r="G824" s="17"/>
      <c r="H824" s="17"/>
      <c r="I824" s="17"/>
      <c r="J824" s="17"/>
      <c r="O824" s="17"/>
    </row>
    <row r="825" spans="6:15" x14ac:dyDescent="0.2">
      <c r="F825" s="17"/>
      <c r="G825" s="17"/>
      <c r="H825" s="17"/>
      <c r="I825" s="17"/>
      <c r="J825" s="17"/>
      <c r="O825" s="17"/>
    </row>
    <row r="826" spans="6:15" x14ac:dyDescent="0.2">
      <c r="F826" s="17"/>
      <c r="G826" s="17"/>
      <c r="H826" s="17"/>
      <c r="I826" s="17"/>
      <c r="J826" s="17"/>
      <c r="O826" s="17"/>
    </row>
    <row r="827" spans="6:15" x14ac:dyDescent="0.2">
      <c r="F827" s="17"/>
      <c r="G827" s="17"/>
      <c r="H827" s="17"/>
      <c r="I827" s="17"/>
      <c r="J827" s="17"/>
      <c r="O827" s="17"/>
    </row>
    <row r="828" spans="6:15" x14ac:dyDescent="0.2">
      <c r="F828" s="17"/>
      <c r="G828" s="17"/>
      <c r="H828" s="17"/>
      <c r="I828" s="17"/>
      <c r="J828" s="17"/>
      <c r="O828" s="17"/>
    </row>
    <row r="829" spans="6:15" x14ac:dyDescent="0.2">
      <c r="F829" s="17"/>
      <c r="G829" s="17"/>
      <c r="H829" s="17"/>
      <c r="I829" s="17"/>
      <c r="J829" s="17"/>
      <c r="O829" s="17"/>
    </row>
    <row r="830" spans="6:15" x14ac:dyDescent="0.2">
      <c r="F830" s="17"/>
      <c r="G830" s="17"/>
      <c r="H830" s="17"/>
      <c r="I830" s="17"/>
      <c r="J830" s="17"/>
      <c r="O830" s="17"/>
    </row>
    <row r="831" spans="6:15" x14ac:dyDescent="0.2">
      <c r="F831" s="17"/>
      <c r="G831" s="17"/>
      <c r="H831" s="17"/>
      <c r="I831" s="17"/>
      <c r="J831" s="17"/>
      <c r="O831" s="17"/>
    </row>
    <row r="832" spans="6:15" x14ac:dyDescent="0.2">
      <c r="F832" s="17"/>
      <c r="G832" s="17"/>
      <c r="H832" s="17"/>
      <c r="I832" s="17"/>
      <c r="J832" s="17"/>
      <c r="O832" s="17"/>
    </row>
    <row r="833" spans="6:15" x14ac:dyDescent="0.2">
      <c r="F833" s="17"/>
      <c r="G833" s="17"/>
      <c r="H833" s="17"/>
      <c r="I833" s="17"/>
      <c r="J833" s="17"/>
      <c r="O833" s="17"/>
    </row>
    <row r="834" spans="6:15" x14ac:dyDescent="0.2">
      <c r="F834" s="17"/>
      <c r="G834" s="17"/>
      <c r="H834" s="17"/>
      <c r="I834" s="17"/>
      <c r="J834" s="17"/>
      <c r="O834" s="17"/>
    </row>
    <row r="835" spans="6:15" x14ac:dyDescent="0.2">
      <c r="F835" s="17"/>
      <c r="G835" s="17"/>
      <c r="H835" s="17"/>
      <c r="I835" s="17"/>
      <c r="J835" s="17"/>
      <c r="O835" s="17"/>
    </row>
    <row r="836" spans="6:15" x14ac:dyDescent="0.2">
      <c r="F836" s="17"/>
      <c r="G836" s="17"/>
      <c r="H836" s="17"/>
      <c r="I836" s="17"/>
      <c r="J836" s="17"/>
      <c r="O836" s="17"/>
    </row>
    <row r="837" spans="6:15" x14ac:dyDescent="0.2">
      <c r="F837" s="17"/>
      <c r="G837" s="17"/>
      <c r="H837" s="17"/>
      <c r="I837" s="17"/>
      <c r="J837" s="17"/>
      <c r="O837" s="17"/>
    </row>
    <row r="838" spans="6:15" x14ac:dyDescent="0.2">
      <c r="F838" s="17"/>
      <c r="G838" s="17"/>
      <c r="H838" s="17"/>
      <c r="I838" s="17"/>
      <c r="J838" s="17"/>
      <c r="O838" s="17"/>
    </row>
    <row r="839" spans="6:15" x14ac:dyDescent="0.2">
      <c r="F839" s="17"/>
      <c r="G839" s="17"/>
      <c r="H839" s="17"/>
      <c r="I839" s="17"/>
      <c r="J839" s="17"/>
      <c r="O839" s="17"/>
    </row>
    <row r="840" spans="6:15" x14ac:dyDescent="0.2">
      <c r="F840" s="17"/>
      <c r="G840" s="17"/>
      <c r="H840" s="17"/>
      <c r="I840" s="17"/>
      <c r="J840" s="17"/>
      <c r="O840" s="17"/>
    </row>
    <row r="841" spans="6:15" x14ac:dyDescent="0.2">
      <c r="F841" s="17"/>
      <c r="G841" s="17"/>
      <c r="H841" s="17"/>
      <c r="I841" s="17"/>
      <c r="J841" s="17"/>
      <c r="O841" s="17"/>
    </row>
    <row r="842" spans="6:15" x14ac:dyDescent="0.2">
      <c r="F842" s="17"/>
      <c r="G842" s="17"/>
      <c r="H842" s="17"/>
      <c r="I842" s="17"/>
      <c r="J842" s="17"/>
      <c r="O842" s="17"/>
    </row>
    <row r="843" spans="6:15" x14ac:dyDescent="0.2">
      <c r="F843" s="17"/>
      <c r="G843" s="17"/>
      <c r="H843" s="17"/>
      <c r="I843" s="17"/>
      <c r="J843" s="17"/>
      <c r="O843" s="17"/>
    </row>
    <row r="844" spans="6:15" x14ac:dyDescent="0.2">
      <c r="F844" s="17"/>
      <c r="G844" s="17"/>
      <c r="H844" s="17"/>
      <c r="I844" s="17"/>
      <c r="J844" s="17"/>
      <c r="O844" s="17"/>
    </row>
    <row r="845" spans="6:15" x14ac:dyDescent="0.2">
      <c r="F845" s="17"/>
      <c r="G845" s="17"/>
      <c r="H845" s="17"/>
      <c r="I845" s="17"/>
      <c r="J845" s="17"/>
      <c r="O845" s="17"/>
    </row>
    <row r="846" spans="6:15" x14ac:dyDescent="0.2">
      <c r="F846" s="17"/>
      <c r="G846" s="17"/>
      <c r="H846" s="17"/>
      <c r="I846" s="17"/>
      <c r="J846" s="17"/>
      <c r="O846" s="17"/>
    </row>
    <row r="847" spans="6:15" x14ac:dyDescent="0.2">
      <c r="F847" s="17"/>
      <c r="G847" s="17"/>
      <c r="H847" s="17"/>
      <c r="I847" s="17"/>
      <c r="J847" s="17"/>
      <c r="O847" s="17"/>
    </row>
    <row r="848" spans="6:15" x14ac:dyDescent="0.2">
      <c r="F848" s="17"/>
      <c r="G848" s="17"/>
      <c r="H848" s="17"/>
      <c r="I848" s="17"/>
      <c r="J848" s="17"/>
      <c r="O848" s="17"/>
    </row>
    <row r="849" spans="6:15" x14ac:dyDescent="0.2">
      <c r="F849" s="17"/>
      <c r="G849" s="17"/>
      <c r="H849" s="17"/>
      <c r="I849" s="17"/>
      <c r="J849" s="17"/>
      <c r="O849" s="17"/>
    </row>
    <row r="850" spans="6:15" x14ac:dyDescent="0.2">
      <c r="F850" s="17"/>
      <c r="G850" s="17"/>
      <c r="H850" s="17"/>
      <c r="I850" s="17"/>
      <c r="J850" s="17"/>
      <c r="O850" s="17"/>
    </row>
    <row r="851" spans="6:15" x14ac:dyDescent="0.2">
      <c r="F851" s="17"/>
      <c r="G851" s="17"/>
      <c r="H851" s="17"/>
      <c r="I851" s="17"/>
      <c r="J851" s="17"/>
      <c r="O851" s="17"/>
    </row>
    <row r="852" spans="6:15" x14ac:dyDescent="0.2">
      <c r="F852" s="17"/>
      <c r="G852" s="17"/>
      <c r="H852" s="17"/>
      <c r="I852" s="17"/>
      <c r="J852" s="17"/>
      <c r="O852" s="17"/>
    </row>
    <row r="853" spans="6:15" x14ac:dyDescent="0.2">
      <c r="F853" s="17"/>
      <c r="G853" s="17"/>
      <c r="H853" s="17"/>
      <c r="I853" s="17"/>
      <c r="J853" s="17"/>
      <c r="O853" s="17"/>
    </row>
    <row r="854" spans="6:15" x14ac:dyDescent="0.2">
      <c r="F854" s="17"/>
      <c r="G854" s="17"/>
      <c r="H854" s="17"/>
      <c r="I854" s="17"/>
      <c r="J854" s="17"/>
      <c r="O854" s="17"/>
    </row>
    <row r="855" spans="6:15" x14ac:dyDescent="0.2">
      <c r="F855" s="17"/>
      <c r="G855" s="17"/>
      <c r="H855" s="17"/>
      <c r="I855" s="17"/>
      <c r="J855" s="17"/>
      <c r="O855" s="17"/>
    </row>
    <row r="856" spans="6:15" x14ac:dyDescent="0.2">
      <c r="F856" s="17"/>
      <c r="G856" s="17"/>
      <c r="H856" s="17"/>
      <c r="I856" s="17"/>
      <c r="J856" s="17"/>
      <c r="O856" s="17"/>
    </row>
    <row r="857" spans="6:15" x14ac:dyDescent="0.2">
      <c r="F857" s="17"/>
      <c r="G857" s="17"/>
      <c r="H857" s="17"/>
      <c r="I857" s="17"/>
      <c r="J857" s="17"/>
      <c r="O857" s="17"/>
    </row>
    <row r="858" spans="6:15" x14ac:dyDescent="0.2">
      <c r="F858" s="17"/>
      <c r="G858" s="17"/>
      <c r="H858" s="17"/>
      <c r="I858" s="17"/>
      <c r="J858" s="17"/>
      <c r="O858" s="17"/>
    </row>
    <row r="859" spans="6:15" x14ac:dyDescent="0.2">
      <c r="F859" s="17"/>
      <c r="G859" s="17"/>
      <c r="H859" s="17"/>
      <c r="I859" s="17"/>
      <c r="J859" s="17"/>
      <c r="O859" s="17"/>
    </row>
    <row r="860" spans="6:15" x14ac:dyDescent="0.2">
      <c r="F860" s="17"/>
      <c r="G860" s="17"/>
      <c r="H860" s="17"/>
      <c r="I860" s="17"/>
      <c r="J860" s="17"/>
      <c r="O860" s="17"/>
    </row>
    <row r="861" spans="6:15" x14ac:dyDescent="0.2">
      <c r="F861" s="17"/>
      <c r="G861" s="17"/>
      <c r="H861" s="17"/>
      <c r="I861" s="17"/>
      <c r="J861" s="17"/>
      <c r="O861" s="17"/>
    </row>
    <row r="862" spans="6:15" x14ac:dyDescent="0.2">
      <c r="F862" s="17"/>
      <c r="G862" s="17"/>
      <c r="H862" s="17"/>
      <c r="I862" s="17"/>
      <c r="J862" s="17"/>
      <c r="O862" s="17"/>
    </row>
    <row r="863" spans="6:15" x14ac:dyDescent="0.2">
      <c r="F863" s="17"/>
      <c r="G863" s="17"/>
      <c r="H863" s="17"/>
      <c r="I863" s="17"/>
      <c r="J863" s="17"/>
      <c r="O863" s="17"/>
    </row>
    <row r="864" spans="6:15" x14ac:dyDescent="0.2">
      <c r="F864" s="17"/>
      <c r="G864" s="17"/>
      <c r="H864" s="17"/>
      <c r="I864" s="17"/>
      <c r="J864" s="17"/>
      <c r="O864" s="17"/>
    </row>
    <row r="865" spans="6:15" x14ac:dyDescent="0.2">
      <c r="F865" s="17"/>
      <c r="G865" s="17"/>
      <c r="H865" s="17"/>
      <c r="I865" s="17"/>
      <c r="J865" s="17"/>
      <c r="O865" s="17"/>
    </row>
    <row r="866" spans="6:15" x14ac:dyDescent="0.2">
      <c r="F866" s="17"/>
      <c r="G866" s="17"/>
      <c r="H866" s="17"/>
      <c r="I866" s="17"/>
      <c r="J866" s="17"/>
      <c r="O866" s="17"/>
    </row>
    <row r="867" spans="6:15" x14ac:dyDescent="0.2">
      <c r="F867" s="17"/>
      <c r="G867" s="17"/>
      <c r="H867" s="17"/>
      <c r="I867" s="17"/>
      <c r="J867" s="17"/>
      <c r="O867" s="17"/>
    </row>
    <row r="868" spans="6:15" x14ac:dyDescent="0.2">
      <c r="F868" s="17"/>
      <c r="G868" s="17"/>
      <c r="H868" s="17"/>
      <c r="I868" s="17"/>
      <c r="J868" s="17"/>
      <c r="O868" s="17"/>
    </row>
    <row r="869" spans="6:15" x14ac:dyDescent="0.2">
      <c r="F869" s="17"/>
      <c r="G869" s="17"/>
      <c r="H869" s="17"/>
      <c r="I869" s="17"/>
      <c r="J869" s="17"/>
      <c r="O869" s="17"/>
    </row>
    <row r="870" spans="6:15" x14ac:dyDescent="0.2">
      <c r="F870" s="17"/>
      <c r="G870" s="17"/>
      <c r="H870" s="17"/>
      <c r="I870" s="17"/>
      <c r="J870" s="17"/>
      <c r="O870" s="17"/>
    </row>
    <row r="871" spans="6:15" x14ac:dyDescent="0.2">
      <c r="F871" s="17"/>
      <c r="G871" s="17"/>
      <c r="H871" s="17"/>
      <c r="I871" s="17"/>
      <c r="J871" s="17"/>
      <c r="O871" s="17"/>
    </row>
    <row r="872" spans="6:15" x14ac:dyDescent="0.2">
      <c r="F872" s="17"/>
      <c r="G872" s="17"/>
      <c r="H872" s="17"/>
      <c r="I872" s="17"/>
      <c r="J872" s="17"/>
      <c r="O872" s="17"/>
    </row>
    <row r="873" spans="6:15" x14ac:dyDescent="0.2">
      <c r="F873" s="17"/>
      <c r="G873" s="17"/>
      <c r="H873" s="17"/>
      <c r="I873" s="17"/>
      <c r="J873" s="17"/>
      <c r="O873" s="17"/>
    </row>
    <row r="874" spans="6:15" x14ac:dyDescent="0.2">
      <c r="F874" s="17"/>
      <c r="G874" s="17"/>
      <c r="H874" s="17"/>
      <c r="I874" s="17"/>
      <c r="J874" s="17"/>
      <c r="O874" s="17"/>
    </row>
    <row r="875" spans="6:15" x14ac:dyDescent="0.2">
      <c r="F875" s="17"/>
      <c r="G875" s="17"/>
      <c r="H875" s="17"/>
      <c r="I875" s="17"/>
      <c r="J875" s="17"/>
      <c r="O875" s="17"/>
    </row>
    <row r="876" spans="6:15" x14ac:dyDescent="0.2">
      <c r="F876" s="17"/>
      <c r="G876" s="17"/>
      <c r="H876" s="17"/>
      <c r="I876" s="17"/>
      <c r="J876" s="17"/>
      <c r="O876" s="17"/>
    </row>
    <row r="877" spans="6:15" x14ac:dyDescent="0.2">
      <c r="F877" s="17"/>
      <c r="G877" s="17"/>
      <c r="H877" s="17"/>
      <c r="I877" s="17"/>
      <c r="J877" s="17"/>
      <c r="O877" s="17"/>
    </row>
    <row r="878" spans="6:15" x14ac:dyDescent="0.2">
      <c r="F878" s="17"/>
      <c r="G878" s="17"/>
      <c r="H878" s="17"/>
      <c r="I878" s="17"/>
      <c r="J878" s="17"/>
      <c r="O878" s="17"/>
    </row>
    <row r="879" spans="6:15" x14ac:dyDescent="0.2">
      <c r="F879" s="17"/>
      <c r="G879" s="17"/>
      <c r="H879" s="17"/>
      <c r="I879" s="17"/>
      <c r="J879" s="17"/>
      <c r="O879" s="17"/>
    </row>
    <row r="880" spans="6:15" x14ac:dyDescent="0.2">
      <c r="F880" s="17"/>
      <c r="G880" s="17"/>
      <c r="H880" s="17"/>
      <c r="I880" s="17"/>
      <c r="J880" s="17"/>
      <c r="O880" s="17"/>
    </row>
    <row r="881" spans="6:15" x14ac:dyDescent="0.2">
      <c r="F881" s="17"/>
      <c r="G881" s="17"/>
      <c r="H881" s="17"/>
      <c r="I881" s="17"/>
      <c r="J881" s="17"/>
      <c r="O881" s="17"/>
    </row>
    <row r="882" spans="6:15" x14ac:dyDescent="0.2">
      <c r="F882" s="17"/>
      <c r="G882" s="17"/>
      <c r="H882" s="17"/>
      <c r="I882" s="17"/>
      <c r="J882" s="17"/>
      <c r="O882" s="17"/>
    </row>
    <row r="883" spans="6:15" x14ac:dyDescent="0.2">
      <c r="F883" s="17"/>
      <c r="G883" s="17"/>
      <c r="H883" s="17"/>
      <c r="I883" s="17"/>
      <c r="J883" s="17"/>
      <c r="O883" s="17"/>
    </row>
    <row r="884" spans="6:15" x14ac:dyDescent="0.2">
      <c r="F884" s="17"/>
      <c r="G884" s="17"/>
      <c r="H884" s="17"/>
      <c r="I884" s="17"/>
      <c r="J884" s="17"/>
      <c r="O884" s="17"/>
    </row>
    <row r="885" spans="6:15" x14ac:dyDescent="0.2">
      <c r="F885" s="17"/>
      <c r="G885" s="17"/>
      <c r="H885" s="17"/>
      <c r="I885" s="17"/>
      <c r="J885" s="17"/>
      <c r="O885" s="17"/>
    </row>
    <row r="886" spans="6:15" x14ac:dyDescent="0.2">
      <c r="F886" s="17"/>
      <c r="G886" s="17"/>
      <c r="H886" s="17"/>
      <c r="I886" s="17"/>
      <c r="J886" s="17"/>
      <c r="O886" s="17"/>
    </row>
    <row r="887" spans="6:15" x14ac:dyDescent="0.2">
      <c r="F887" s="17"/>
      <c r="G887" s="17"/>
      <c r="H887" s="17"/>
      <c r="I887" s="17"/>
      <c r="J887" s="17"/>
      <c r="O887" s="17"/>
    </row>
    <row r="888" spans="6:15" x14ac:dyDescent="0.2">
      <c r="F888" s="17"/>
      <c r="G888" s="17"/>
      <c r="H888" s="17"/>
      <c r="I888" s="17"/>
      <c r="J888" s="17"/>
      <c r="O888" s="17"/>
    </row>
    <row r="889" spans="6:15" x14ac:dyDescent="0.2">
      <c r="F889" s="17"/>
      <c r="G889" s="17"/>
      <c r="H889" s="17"/>
      <c r="I889" s="17"/>
      <c r="J889" s="17"/>
      <c r="O889" s="17"/>
    </row>
    <row r="890" spans="6:15" x14ac:dyDescent="0.2">
      <c r="F890" s="17"/>
      <c r="G890" s="17"/>
      <c r="H890" s="17"/>
      <c r="I890" s="17"/>
      <c r="J890" s="17"/>
      <c r="O890" s="17"/>
    </row>
    <row r="891" spans="6:15" x14ac:dyDescent="0.2">
      <c r="F891" s="17"/>
      <c r="G891" s="17"/>
      <c r="H891" s="17"/>
      <c r="I891" s="17"/>
      <c r="J891" s="17"/>
      <c r="O891" s="17"/>
    </row>
    <row r="892" spans="6:15" x14ac:dyDescent="0.2">
      <c r="F892" s="17"/>
      <c r="G892" s="17"/>
      <c r="H892" s="17"/>
      <c r="I892" s="17"/>
      <c r="J892" s="17"/>
      <c r="O892" s="17"/>
    </row>
    <row r="893" spans="6:15" x14ac:dyDescent="0.2">
      <c r="F893" s="17"/>
      <c r="G893" s="17"/>
      <c r="H893" s="17"/>
      <c r="I893" s="17"/>
      <c r="J893" s="17"/>
      <c r="O893" s="17"/>
    </row>
    <row r="894" spans="6:15" x14ac:dyDescent="0.2">
      <c r="F894" s="17"/>
      <c r="G894" s="17"/>
      <c r="H894" s="17"/>
      <c r="I894" s="17"/>
      <c r="J894" s="17"/>
      <c r="O894" s="17"/>
    </row>
    <row r="895" spans="6:15" x14ac:dyDescent="0.2">
      <c r="F895" s="17"/>
      <c r="G895" s="17"/>
      <c r="H895" s="17"/>
      <c r="I895" s="17"/>
      <c r="J895" s="17"/>
      <c r="O895" s="17"/>
    </row>
    <row r="896" spans="6:15" x14ac:dyDescent="0.2">
      <c r="F896" s="17"/>
      <c r="G896" s="17"/>
      <c r="H896" s="17"/>
      <c r="I896" s="17"/>
      <c r="J896" s="17"/>
      <c r="O896" s="17"/>
    </row>
    <row r="897" spans="6:15" x14ac:dyDescent="0.2">
      <c r="F897" s="17"/>
      <c r="G897" s="17"/>
      <c r="H897" s="17"/>
      <c r="I897" s="17"/>
      <c r="J897" s="17"/>
      <c r="O897" s="17"/>
    </row>
    <row r="898" spans="6:15" x14ac:dyDescent="0.2">
      <c r="F898" s="17"/>
      <c r="G898" s="17"/>
      <c r="H898" s="17"/>
      <c r="I898" s="17"/>
      <c r="J898" s="17"/>
      <c r="O898" s="17"/>
    </row>
    <row r="899" spans="6:15" x14ac:dyDescent="0.2">
      <c r="F899" s="17"/>
      <c r="G899" s="17"/>
      <c r="H899" s="17"/>
      <c r="I899" s="17"/>
      <c r="J899" s="17"/>
      <c r="O899" s="17"/>
    </row>
    <row r="900" spans="6:15" x14ac:dyDescent="0.2">
      <c r="F900" s="17"/>
      <c r="G900" s="17"/>
      <c r="H900" s="17"/>
      <c r="I900" s="17"/>
      <c r="J900" s="17"/>
      <c r="O900" s="17"/>
    </row>
    <row r="901" spans="6:15" x14ac:dyDescent="0.2">
      <c r="F901" s="17"/>
      <c r="G901" s="17"/>
      <c r="H901" s="17"/>
      <c r="I901" s="17"/>
      <c r="J901" s="17"/>
      <c r="O901" s="17"/>
    </row>
    <row r="902" spans="6:15" x14ac:dyDescent="0.2">
      <c r="F902" s="17"/>
      <c r="G902" s="17"/>
      <c r="H902" s="17"/>
      <c r="I902" s="17"/>
      <c r="J902" s="17"/>
      <c r="O902" s="17"/>
    </row>
    <row r="903" spans="6:15" x14ac:dyDescent="0.2">
      <c r="F903" s="17"/>
      <c r="G903" s="17"/>
      <c r="H903" s="17"/>
      <c r="I903" s="17"/>
      <c r="J903" s="17"/>
      <c r="O903" s="17"/>
    </row>
    <row r="904" spans="6:15" x14ac:dyDescent="0.2">
      <c r="F904" s="17"/>
      <c r="G904" s="17"/>
      <c r="H904" s="17"/>
      <c r="I904" s="17"/>
      <c r="J904" s="17"/>
      <c r="O904" s="17"/>
    </row>
    <row r="905" spans="6:15" x14ac:dyDescent="0.2">
      <c r="F905" s="17"/>
      <c r="G905" s="17"/>
      <c r="H905" s="17"/>
      <c r="I905" s="17"/>
      <c r="J905" s="17"/>
      <c r="O905" s="17"/>
    </row>
    <row r="906" spans="6:15" x14ac:dyDescent="0.2">
      <c r="F906" s="17"/>
      <c r="G906" s="17"/>
      <c r="H906" s="17"/>
      <c r="I906" s="17"/>
      <c r="J906" s="17"/>
      <c r="O906" s="17"/>
    </row>
    <row r="907" spans="6:15" x14ac:dyDescent="0.2">
      <c r="F907" s="17"/>
      <c r="G907" s="17"/>
      <c r="H907" s="17"/>
      <c r="I907" s="17"/>
      <c r="J907" s="17"/>
      <c r="O907" s="17"/>
    </row>
    <row r="908" spans="6:15" x14ac:dyDescent="0.2">
      <c r="F908" s="17"/>
      <c r="G908" s="17"/>
      <c r="H908" s="17"/>
      <c r="I908" s="17"/>
      <c r="J908" s="17"/>
      <c r="O908" s="17"/>
    </row>
    <row r="909" spans="6:15" x14ac:dyDescent="0.2">
      <c r="F909" s="17"/>
      <c r="G909" s="17"/>
      <c r="H909" s="17"/>
      <c r="I909" s="17"/>
      <c r="J909" s="17"/>
      <c r="O909" s="17"/>
    </row>
    <row r="910" spans="6:15" x14ac:dyDescent="0.2">
      <c r="F910" s="17"/>
      <c r="G910" s="17"/>
      <c r="H910" s="17"/>
      <c r="I910" s="17"/>
      <c r="J910" s="17"/>
      <c r="O910" s="17"/>
    </row>
    <row r="911" spans="6:15" x14ac:dyDescent="0.2">
      <c r="F911" s="17"/>
      <c r="G911" s="17"/>
      <c r="H911" s="17"/>
      <c r="I911" s="17"/>
      <c r="J911" s="17"/>
      <c r="O911" s="17"/>
    </row>
    <row r="912" spans="6:15" x14ac:dyDescent="0.2">
      <c r="F912" s="17"/>
      <c r="G912" s="17"/>
      <c r="H912" s="17"/>
      <c r="I912" s="17"/>
      <c r="J912" s="17"/>
      <c r="O912" s="17"/>
    </row>
    <row r="913" spans="6:15" x14ac:dyDescent="0.2">
      <c r="F913" s="17"/>
      <c r="G913" s="17"/>
      <c r="H913" s="17"/>
      <c r="I913" s="17"/>
      <c r="J913" s="17"/>
      <c r="O913" s="17"/>
    </row>
    <row r="914" spans="6:15" x14ac:dyDescent="0.2">
      <c r="F914" s="17"/>
      <c r="G914" s="17"/>
      <c r="H914" s="17"/>
      <c r="I914" s="17"/>
      <c r="J914" s="17"/>
      <c r="O914" s="17"/>
    </row>
    <row r="915" spans="6:15" x14ac:dyDescent="0.2">
      <c r="F915" s="17"/>
      <c r="G915" s="17"/>
      <c r="H915" s="17"/>
      <c r="I915" s="17"/>
      <c r="J915" s="17"/>
      <c r="O915" s="17"/>
    </row>
    <row r="916" spans="6:15" x14ac:dyDescent="0.2">
      <c r="F916" s="17"/>
      <c r="G916" s="17"/>
      <c r="H916" s="17"/>
      <c r="I916" s="17"/>
      <c r="J916" s="17"/>
      <c r="O916" s="17"/>
    </row>
    <row r="917" spans="6:15" x14ac:dyDescent="0.2">
      <c r="F917" s="17"/>
      <c r="G917" s="17"/>
      <c r="H917" s="17"/>
      <c r="I917" s="17"/>
      <c r="J917" s="17"/>
      <c r="O917" s="17"/>
    </row>
    <row r="918" spans="6:15" x14ac:dyDescent="0.2">
      <c r="F918" s="17"/>
      <c r="G918" s="17"/>
      <c r="H918" s="17"/>
      <c r="I918" s="17"/>
      <c r="J918" s="17"/>
      <c r="O918" s="17"/>
    </row>
    <row r="919" spans="6:15" x14ac:dyDescent="0.2">
      <c r="F919" s="17"/>
      <c r="G919" s="17"/>
      <c r="H919" s="17"/>
      <c r="I919" s="17"/>
      <c r="J919" s="17"/>
      <c r="O919" s="17"/>
    </row>
    <row r="920" spans="6:15" x14ac:dyDescent="0.2">
      <c r="F920" s="17"/>
      <c r="G920" s="17"/>
      <c r="H920" s="17"/>
      <c r="I920" s="17"/>
      <c r="J920" s="17"/>
      <c r="O920" s="17"/>
    </row>
    <row r="921" spans="6:15" x14ac:dyDescent="0.2">
      <c r="F921" s="17"/>
      <c r="G921" s="17"/>
      <c r="H921" s="17"/>
      <c r="I921" s="17"/>
      <c r="J921" s="17"/>
      <c r="O921" s="17"/>
    </row>
    <row r="922" spans="6:15" x14ac:dyDescent="0.2">
      <c r="F922" s="17"/>
      <c r="G922" s="17"/>
      <c r="H922" s="17"/>
      <c r="I922" s="17"/>
      <c r="J922" s="17"/>
      <c r="O922" s="17"/>
    </row>
    <row r="923" spans="6:15" x14ac:dyDescent="0.2">
      <c r="F923" s="17"/>
      <c r="G923" s="17"/>
      <c r="H923" s="17"/>
      <c r="I923" s="17"/>
      <c r="J923" s="17"/>
      <c r="O923" s="17"/>
    </row>
    <row r="924" spans="6:15" x14ac:dyDescent="0.2">
      <c r="F924" s="17"/>
      <c r="G924" s="17"/>
      <c r="H924" s="17"/>
      <c r="I924" s="17"/>
      <c r="J924" s="17"/>
      <c r="O924" s="17"/>
    </row>
    <row r="925" spans="6:15" x14ac:dyDescent="0.2">
      <c r="F925" s="17"/>
      <c r="G925" s="17"/>
      <c r="H925" s="17"/>
      <c r="I925" s="17"/>
      <c r="J925" s="17"/>
      <c r="O925" s="17"/>
    </row>
    <row r="926" spans="6:15" x14ac:dyDescent="0.2">
      <c r="F926" s="17"/>
      <c r="G926" s="17"/>
      <c r="H926" s="17"/>
      <c r="I926" s="17"/>
      <c r="J926" s="17"/>
      <c r="O926" s="17"/>
    </row>
    <row r="927" spans="6:15" x14ac:dyDescent="0.2">
      <c r="F927" s="17"/>
      <c r="G927" s="17"/>
      <c r="H927" s="17"/>
      <c r="I927" s="17"/>
      <c r="J927" s="17"/>
      <c r="O927" s="17"/>
    </row>
    <row r="928" spans="6:15" x14ac:dyDescent="0.2">
      <c r="F928" s="17"/>
      <c r="G928" s="17"/>
      <c r="H928" s="17"/>
      <c r="I928" s="17"/>
      <c r="J928" s="17"/>
      <c r="O928" s="17"/>
    </row>
    <row r="929" spans="6:15" x14ac:dyDescent="0.2">
      <c r="F929" s="17"/>
      <c r="G929" s="17"/>
      <c r="H929" s="17"/>
      <c r="I929" s="17"/>
      <c r="J929" s="17"/>
      <c r="O929" s="17"/>
    </row>
    <row r="930" spans="6:15" x14ac:dyDescent="0.2">
      <c r="F930" s="17"/>
      <c r="G930" s="17"/>
      <c r="H930" s="17"/>
      <c r="I930" s="17"/>
      <c r="J930" s="17"/>
      <c r="O930" s="17"/>
    </row>
    <row r="931" spans="6:15" x14ac:dyDescent="0.2">
      <c r="F931" s="17"/>
      <c r="G931" s="17"/>
      <c r="H931" s="17"/>
      <c r="I931" s="17"/>
      <c r="J931" s="17"/>
      <c r="O931" s="17"/>
    </row>
    <row r="932" spans="6:15" x14ac:dyDescent="0.2">
      <c r="F932" s="17"/>
      <c r="G932" s="17"/>
      <c r="H932" s="17"/>
      <c r="I932" s="17"/>
      <c r="J932" s="17"/>
      <c r="O932" s="17"/>
    </row>
    <row r="933" spans="6:15" x14ac:dyDescent="0.2">
      <c r="F933" s="17"/>
      <c r="G933" s="17"/>
      <c r="H933" s="17"/>
      <c r="I933" s="17"/>
      <c r="J933" s="17"/>
      <c r="O933" s="17"/>
    </row>
    <row r="934" spans="6:15" x14ac:dyDescent="0.2">
      <c r="F934" s="17"/>
      <c r="G934" s="17"/>
      <c r="H934" s="17"/>
      <c r="I934" s="17"/>
      <c r="J934" s="17"/>
      <c r="O934" s="17"/>
    </row>
    <row r="935" spans="6:15" x14ac:dyDescent="0.2">
      <c r="F935" s="17"/>
      <c r="G935" s="17"/>
      <c r="H935" s="17"/>
      <c r="I935" s="17"/>
      <c r="J935" s="17"/>
      <c r="O935" s="17"/>
    </row>
    <row r="936" spans="6:15" x14ac:dyDescent="0.2">
      <c r="F936" s="17"/>
      <c r="G936" s="17"/>
      <c r="H936" s="17"/>
      <c r="I936" s="17"/>
      <c r="J936" s="17"/>
      <c r="O936" s="17"/>
    </row>
    <row r="937" spans="6:15" x14ac:dyDescent="0.2">
      <c r="F937" s="17"/>
      <c r="G937" s="17"/>
      <c r="H937" s="17"/>
      <c r="I937" s="17"/>
      <c r="J937" s="17"/>
      <c r="O937" s="17"/>
    </row>
    <row r="938" spans="6:15" x14ac:dyDescent="0.2">
      <c r="F938" s="17"/>
      <c r="G938" s="17"/>
      <c r="H938" s="17"/>
      <c r="I938" s="17"/>
      <c r="J938" s="17"/>
      <c r="O938" s="17"/>
    </row>
    <row r="939" spans="6:15" x14ac:dyDescent="0.2">
      <c r="F939" s="17"/>
      <c r="G939" s="17"/>
      <c r="H939" s="17"/>
      <c r="I939" s="17"/>
      <c r="J939" s="17"/>
      <c r="O939" s="17"/>
    </row>
    <row r="940" spans="6:15" x14ac:dyDescent="0.2">
      <c r="F940" s="17"/>
      <c r="G940" s="17"/>
      <c r="H940" s="17"/>
      <c r="I940" s="17"/>
      <c r="J940" s="17"/>
      <c r="O940" s="17"/>
    </row>
    <row r="941" spans="6:15" x14ac:dyDescent="0.2">
      <c r="F941" s="17"/>
      <c r="G941" s="17"/>
      <c r="H941" s="17"/>
      <c r="I941" s="17"/>
      <c r="J941" s="17"/>
      <c r="O941" s="17"/>
    </row>
    <row r="942" spans="6:15" x14ac:dyDescent="0.2">
      <c r="F942" s="17"/>
      <c r="G942" s="17"/>
      <c r="H942" s="17"/>
      <c r="I942" s="17"/>
      <c r="J942" s="17"/>
      <c r="O942" s="17"/>
    </row>
    <row r="943" spans="6:15" x14ac:dyDescent="0.2">
      <c r="F943" s="17"/>
      <c r="G943" s="17"/>
      <c r="H943" s="17"/>
      <c r="I943" s="17"/>
      <c r="J943" s="17"/>
      <c r="O943" s="17"/>
    </row>
    <row r="944" spans="6:15" x14ac:dyDescent="0.2">
      <c r="F944" s="17"/>
      <c r="G944" s="17"/>
      <c r="H944" s="17"/>
      <c r="I944" s="17"/>
      <c r="J944" s="17"/>
      <c r="O944" s="17"/>
    </row>
    <row r="945" spans="6:15" x14ac:dyDescent="0.2">
      <c r="F945" s="17"/>
      <c r="G945" s="17"/>
      <c r="H945" s="17"/>
      <c r="I945" s="17"/>
      <c r="J945" s="17"/>
      <c r="O945" s="17"/>
    </row>
    <row r="946" spans="6:15" x14ac:dyDescent="0.2">
      <c r="F946" s="17"/>
      <c r="G946" s="17"/>
      <c r="H946" s="17"/>
      <c r="I946" s="17"/>
      <c r="J946" s="17"/>
      <c r="O946" s="17"/>
    </row>
    <row r="947" spans="6:15" x14ac:dyDescent="0.2">
      <c r="F947" s="17"/>
      <c r="G947" s="17"/>
      <c r="H947" s="17"/>
      <c r="I947" s="17"/>
      <c r="J947" s="17"/>
      <c r="O947" s="17"/>
    </row>
    <row r="948" spans="6:15" x14ac:dyDescent="0.2">
      <c r="F948" s="17"/>
      <c r="G948" s="17"/>
      <c r="H948" s="17"/>
      <c r="I948" s="17"/>
      <c r="J948" s="17"/>
      <c r="O948" s="17"/>
    </row>
    <row r="949" spans="6:15" x14ac:dyDescent="0.2">
      <c r="F949" s="17"/>
      <c r="G949" s="17"/>
      <c r="H949" s="17"/>
      <c r="I949" s="17"/>
      <c r="J949" s="17"/>
      <c r="O949" s="17"/>
    </row>
    <row r="950" spans="6:15" x14ac:dyDescent="0.2">
      <c r="F950" s="17"/>
      <c r="G950" s="17"/>
      <c r="H950" s="17"/>
      <c r="I950" s="17"/>
      <c r="J950" s="17"/>
      <c r="O950" s="17"/>
    </row>
    <row r="951" spans="6:15" x14ac:dyDescent="0.2">
      <c r="F951" s="17"/>
      <c r="G951" s="17"/>
      <c r="H951" s="17"/>
      <c r="I951" s="17"/>
      <c r="J951" s="17"/>
      <c r="O951" s="17"/>
    </row>
    <row r="952" spans="6:15" x14ac:dyDescent="0.2">
      <c r="F952" s="17"/>
      <c r="G952" s="17"/>
      <c r="H952" s="17"/>
      <c r="I952" s="17"/>
      <c r="J952" s="17"/>
      <c r="O952" s="17"/>
    </row>
    <row r="953" spans="6:15" x14ac:dyDescent="0.2">
      <c r="F953" s="17"/>
      <c r="G953" s="17"/>
      <c r="H953" s="17"/>
      <c r="I953" s="17"/>
      <c r="J953" s="17"/>
      <c r="O953" s="17"/>
    </row>
    <row r="954" spans="6:15" x14ac:dyDescent="0.2">
      <c r="F954" s="17"/>
      <c r="G954" s="17"/>
      <c r="H954" s="17"/>
      <c r="I954" s="17"/>
      <c r="J954" s="17"/>
      <c r="O954" s="17"/>
    </row>
    <row r="955" spans="6:15" x14ac:dyDescent="0.2">
      <c r="F955" s="17"/>
      <c r="G955" s="17"/>
      <c r="H955" s="17"/>
      <c r="I955" s="17"/>
      <c r="J955" s="17"/>
      <c r="O955" s="17"/>
    </row>
    <row r="956" spans="6:15" x14ac:dyDescent="0.2">
      <c r="F956" s="17"/>
      <c r="G956" s="17"/>
      <c r="H956" s="17"/>
      <c r="I956" s="17"/>
      <c r="J956" s="17"/>
      <c r="O956" s="17"/>
    </row>
    <row r="957" spans="6:15" x14ac:dyDescent="0.2">
      <c r="F957" s="17"/>
      <c r="G957" s="17"/>
      <c r="H957" s="17"/>
      <c r="I957" s="17"/>
      <c r="J957" s="17"/>
      <c r="O957" s="17"/>
    </row>
    <row r="958" spans="6:15" x14ac:dyDescent="0.2">
      <c r="F958" s="17"/>
      <c r="G958" s="17"/>
      <c r="H958" s="17"/>
      <c r="I958" s="17"/>
      <c r="J958" s="17"/>
      <c r="O958" s="17"/>
    </row>
    <row r="959" spans="6:15" x14ac:dyDescent="0.2">
      <c r="F959" s="17"/>
      <c r="G959" s="17"/>
      <c r="H959" s="17"/>
      <c r="I959" s="17"/>
      <c r="J959" s="17"/>
      <c r="O959" s="17"/>
    </row>
    <row r="960" spans="6:15" x14ac:dyDescent="0.2">
      <c r="F960" s="17"/>
      <c r="G960" s="17"/>
      <c r="H960" s="17"/>
      <c r="I960" s="17"/>
      <c r="J960" s="17"/>
      <c r="O960" s="17"/>
    </row>
    <row r="961" spans="6:15" x14ac:dyDescent="0.2">
      <c r="F961" s="17"/>
      <c r="G961" s="17"/>
      <c r="H961" s="17"/>
      <c r="I961" s="17"/>
      <c r="J961" s="17"/>
      <c r="O961" s="17"/>
    </row>
    <row r="962" spans="6:15" x14ac:dyDescent="0.2">
      <c r="F962" s="17"/>
      <c r="G962" s="17"/>
      <c r="H962" s="17"/>
      <c r="I962" s="17"/>
      <c r="J962" s="17"/>
      <c r="O962" s="17"/>
    </row>
    <row r="963" spans="6:15" x14ac:dyDescent="0.2">
      <c r="F963" s="17"/>
      <c r="G963" s="17"/>
      <c r="H963" s="17"/>
      <c r="I963" s="17"/>
      <c r="J963" s="17"/>
      <c r="O963" s="17"/>
    </row>
    <row r="964" spans="6:15" x14ac:dyDescent="0.2">
      <c r="F964" s="17"/>
      <c r="G964" s="17"/>
      <c r="H964" s="17"/>
      <c r="I964" s="17"/>
      <c r="J964" s="17"/>
      <c r="O964" s="17"/>
    </row>
    <row r="965" spans="6:15" x14ac:dyDescent="0.2">
      <c r="F965" s="17"/>
      <c r="G965" s="17"/>
      <c r="H965" s="17"/>
      <c r="I965" s="17"/>
      <c r="J965" s="17"/>
      <c r="O965" s="17"/>
    </row>
    <row r="966" spans="6:15" x14ac:dyDescent="0.2">
      <c r="F966" s="17"/>
      <c r="G966" s="17"/>
      <c r="H966" s="17"/>
      <c r="I966" s="17"/>
      <c r="J966" s="17"/>
      <c r="O966" s="17"/>
    </row>
    <row r="967" spans="6:15" x14ac:dyDescent="0.2">
      <c r="F967" s="17"/>
      <c r="G967" s="17"/>
      <c r="H967" s="17"/>
      <c r="I967" s="17"/>
      <c r="J967" s="17"/>
      <c r="O967" s="17"/>
    </row>
    <row r="968" spans="6:15" x14ac:dyDescent="0.2">
      <c r="F968" s="17"/>
      <c r="G968" s="17"/>
      <c r="H968" s="17"/>
      <c r="I968" s="17"/>
      <c r="J968" s="17"/>
      <c r="O968" s="17"/>
    </row>
    <row r="969" spans="6:15" x14ac:dyDescent="0.2">
      <c r="F969" s="17"/>
      <c r="G969" s="17"/>
      <c r="H969" s="17"/>
      <c r="I969" s="17"/>
      <c r="J969" s="17"/>
      <c r="O969" s="17"/>
    </row>
    <row r="970" spans="6:15" x14ac:dyDescent="0.2">
      <c r="F970" s="17"/>
      <c r="G970" s="17"/>
      <c r="H970" s="17"/>
      <c r="I970" s="17"/>
      <c r="J970" s="17"/>
      <c r="O970" s="17"/>
    </row>
    <row r="971" spans="6:15" x14ac:dyDescent="0.2">
      <c r="F971" s="17"/>
      <c r="G971" s="17"/>
      <c r="H971" s="17"/>
      <c r="I971" s="17"/>
      <c r="J971" s="17"/>
      <c r="O971" s="17"/>
    </row>
    <row r="972" spans="6:15" x14ac:dyDescent="0.2">
      <c r="F972" s="17"/>
      <c r="G972" s="17"/>
      <c r="H972" s="17"/>
      <c r="I972" s="17"/>
      <c r="J972" s="17"/>
      <c r="O972" s="17"/>
    </row>
    <row r="973" spans="6:15" x14ac:dyDescent="0.2">
      <c r="F973" s="17"/>
      <c r="G973" s="17"/>
      <c r="H973" s="17"/>
      <c r="I973" s="17"/>
      <c r="J973" s="17"/>
      <c r="O973" s="17"/>
    </row>
    <row r="974" spans="6:15" x14ac:dyDescent="0.2">
      <c r="F974" s="17"/>
      <c r="G974" s="17"/>
      <c r="H974" s="17"/>
      <c r="I974" s="17"/>
      <c r="J974" s="17"/>
      <c r="O974" s="17"/>
    </row>
    <row r="975" spans="6:15" x14ac:dyDescent="0.2">
      <c r="F975" s="17"/>
      <c r="G975" s="17"/>
      <c r="H975" s="17"/>
      <c r="I975" s="17"/>
      <c r="J975" s="17"/>
      <c r="O975" s="17"/>
    </row>
    <row r="976" spans="6:15" x14ac:dyDescent="0.2">
      <c r="F976" s="17"/>
      <c r="G976" s="17"/>
      <c r="H976" s="17"/>
      <c r="I976" s="17"/>
      <c r="J976" s="17"/>
      <c r="O976" s="17"/>
    </row>
    <row r="977" spans="6:15" x14ac:dyDescent="0.2">
      <c r="F977" s="17"/>
      <c r="G977" s="17"/>
      <c r="H977" s="17"/>
      <c r="I977" s="17"/>
      <c r="J977" s="17"/>
      <c r="O977" s="17"/>
    </row>
    <row r="978" spans="6:15" x14ac:dyDescent="0.2">
      <c r="F978" s="17"/>
      <c r="G978" s="17"/>
      <c r="H978" s="17"/>
      <c r="I978" s="17"/>
      <c r="J978" s="17"/>
      <c r="O978" s="17"/>
    </row>
    <row r="979" spans="6:15" x14ac:dyDescent="0.2">
      <c r="F979" s="17"/>
      <c r="G979" s="17"/>
      <c r="H979" s="17"/>
      <c r="I979" s="17"/>
      <c r="J979" s="17"/>
      <c r="O979" s="17"/>
    </row>
    <row r="980" spans="6:15" x14ac:dyDescent="0.2">
      <c r="F980" s="17"/>
      <c r="G980" s="17"/>
      <c r="H980" s="17"/>
      <c r="I980" s="17"/>
      <c r="J980" s="17"/>
      <c r="O980" s="17"/>
    </row>
    <row r="981" spans="6:15" x14ac:dyDescent="0.2">
      <c r="F981" s="17"/>
      <c r="G981" s="17"/>
      <c r="H981" s="17"/>
      <c r="I981" s="17"/>
      <c r="J981" s="17"/>
      <c r="O981" s="17"/>
    </row>
    <row r="982" spans="6:15" x14ac:dyDescent="0.2">
      <c r="F982" s="17"/>
      <c r="G982" s="17"/>
      <c r="H982" s="17"/>
      <c r="I982" s="17"/>
      <c r="J982" s="17"/>
      <c r="O982" s="17"/>
    </row>
    <row r="983" spans="6:15" x14ac:dyDescent="0.2">
      <c r="F983" s="17"/>
      <c r="G983" s="17"/>
      <c r="H983" s="17"/>
      <c r="I983" s="17"/>
      <c r="J983" s="17"/>
      <c r="O983" s="17"/>
    </row>
    <row r="984" spans="6:15" x14ac:dyDescent="0.2">
      <c r="F984" s="17"/>
      <c r="G984" s="17"/>
      <c r="H984" s="17"/>
      <c r="I984" s="17"/>
      <c r="J984" s="17"/>
      <c r="O984" s="17"/>
    </row>
    <row r="985" spans="6:15" x14ac:dyDescent="0.2">
      <c r="F985" s="17"/>
      <c r="G985" s="17"/>
      <c r="H985" s="17"/>
      <c r="I985" s="17"/>
      <c r="J985" s="17"/>
      <c r="O985" s="17"/>
    </row>
    <row r="986" spans="6:15" x14ac:dyDescent="0.2">
      <c r="F986" s="17"/>
      <c r="G986" s="17"/>
      <c r="H986" s="17"/>
      <c r="I986" s="17"/>
      <c r="J986" s="17"/>
      <c r="O986" s="17"/>
    </row>
    <row r="987" spans="6:15" x14ac:dyDescent="0.2">
      <c r="F987" s="17"/>
      <c r="G987" s="17"/>
      <c r="H987" s="17"/>
      <c r="I987" s="17"/>
      <c r="J987" s="17"/>
      <c r="O987" s="17"/>
    </row>
    <row r="988" spans="6:15" x14ac:dyDescent="0.2">
      <c r="F988" s="17"/>
      <c r="G988" s="17"/>
      <c r="H988" s="17"/>
      <c r="I988" s="17"/>
      <c r="J988" s="17"/>
      <c r="O988" s="17"/>
    </row>
    <row r="989" spans="6:15" x14ac:dyDescent="0.2">
      <c r="F989" s="17"/>
      <c r="G989" s="17"/>
      <c r="H989" s="17"/>
      <c r="I989" s="17"/>
      <c r="J989" s="17"/>
      <c r="O989" s="17"/>
    </row>
    <row r="990" spans="6:15" x14ac:dyDescent="0.2">
      <c r="F990" s="17"/>
      <c r="G990" s="17"/>
      <c r="H990" s="17"/>
      <c r="I990" s="17"/>
      <c r="J990" s="17"/>
      <c r="O990" s="17"/>
    </row>
    <row r="991" spans="6:15" x14ac:dyDescent="0.2">
      <c r="F991" s="17"/>
      <c r="G991" s="17"/>
      <c r="H991" s="17"/>
      <c r="I991" s="17"/>
      <c r="J991" s="17"/>
      <c r="O991" s="17"/>
    </row>
    <row r="992" spans="6:15" x14ac:dyDescent="0.2">
      <c r="F992" s="17"/>
      <c r="G992" s="17"/>
      <c r="H992" s="17"/>
      <c r="I992" s="17"/>
      <c r="J992" s="17"/>
      <c r="O992" s="17"/>
    </row>
    <row r="993" spans="6:15" x14ac:dyDescent="0.2">
      <c r="F993" s="17"/>
      <c r="G993" s="17"/>
      <c r="H993" s="17"/>
      <c r="I993" s="17"/>
      <c r="J993" s="17"/>
      <c r="O993" s="17"/>
    </row>
    <row r="994" spans="6:15" x14ac:dyDescent="0.2">
      <c r="F994" s="17"/>
      <c r="G994" s="17"/>
      <c r="H994" s="17"/>
      <c r="I994" s="17"/>
      <c r="J994" s="17"/>
      <c r="O994" s="17"/>
    </row>
    <row r="995" spans="6:15" x14ac:dyDescent="0.2">
      <c r="F995" s="17"/>
      <c r="G995" s="17"/>
      <c r="H995" s="17"/>
      <c r="I995" s="17"/>
      <c r="J995" s="17"/>
      <c r="O995" s="17"/>
    </row>
    <row r="996" spans="6:15" x14ac:dyDescent="0.2">
      <c r="F996" s="17"/>
      <c r="G996" s="17"/>
      <c r="H996" s="17"/>
      <c r="I996" s="17"/>
      <c r="J996" s="17"/>
      <c r="O996" s="17"/>
    </row>
    <row r="997" spans="6:15" x14ac:dyDescent="0.2">
      <c r="F997" s="17"/>
      <c r="G997" s="17"/>
      <c r="H997" s="17"/>
      <c r="I997" s="17"/>
      <c r="J997" s="17"/>
      <c r="O997" s="17"/>
    </row>
    <row r="998" spans="6:15" x14ac:dyDescent="0.2">
      <c r="F998" s="17"/>
      <c r="G998" s="17"/>
      <c r="H998" s="17"/>
      <c r="I998" s="17"/>
      <c r="J998" s="17"/>
      <c r="O998" s="17"/>
    </row>
    <row r="999" spans="6:15" x14ac:dyDescent="0.2">
      <c r="F999" s="17"/>
      <c r="G999" s="17"/>
      <c r="H999" s="17"/>
      <c r="I999" s="17"/>
      <c r="J999" s="17"/>
      <c r="O999" s="17"/>
    </row>
    <row r="1000" spans="6:15" x14ac:dyDescent="0.2">
      <c r="F1000" s="17"/>
      <c r="G1000" s="17"/>
      <c r="H1000" s="17"/>
      <c r="I1000" s="17"/>
      <c r="J1000" s="17"/>
      <c r="O1000" s="17"/>
    </row>
    <row r="1001" spans="6:15" x14ac:dyDescent="0.2">
      <c r="F1001" s="17"/>
      <c r="G1001" s="17"/>
      <c r="H1001" s="17"/>
      <c r="I1001" s="17"/>
      <c r="J1001" s="17"/>
      <c r="O1001" s="17"/>
    </row>
    <row r="1002" spans="6:15" x14ac:dyDescent="0.2">
      <c r="F1002" s="17"/>
      <c r="G1002" s="17"/>
      <c r="H1002" s="17"/>
      <c r="I1002" s="17"/>
      <c r="J1002" s="17"/>
      <c r="O1002" s="17"/>
    </row>
    <row r="1003" spans="6:15" x14ac:dyDescent="0.2">
      <c r="F1003" s="17"/>
      <c r="G1003" s="17"/>
      <c r="H1003" s="17"/>
      <c r="I1003" s="17"/>
      <c r="J1003" s="17"/>
      <c r="O1003" s="17"/>
    </row>
    <row r="1004" spans="6:15" x14ac:dyDescent="0.2">
      <c r="F1004" s="17"/>
      <c r="G1004" s="17"/>
      <c r="H1004" s="17"/>
      <c r="I1004" s="17"/>
      <c r="J1004" s="17"/>
      <c r="O1004" s="17"/>
    </row>
    <row r="1005" spans="6:15" x14ac:dyDescent="0.2">
      <c r="F1005" s="17"/>
      <c r="G1005" s="17"/>
      <c r="H1005" s="17"/>
      <c r="I1005" s="17"/>
      <c r="J1005" s="17"/>
      <c r="O1005" s="17"/>
    </row>
    <row r="1006" spans="6:15" x14ac:dyDescent="0.2">
      <c r="F1006" s="17"/>
      <c r="G1006" s="17"/>
      <c r="H1006" s="17"/>
      <c r="I1006" s="17"/>
      <c r="J1006" s="17"/>
      <c r="O1006" s="17"/>
    </row>
    <row r="1007" spans="6:15" x14ac:dyDescent="0.2">
      <c r="F1007" s="17"/>
      <c r="G1007" s="17"/>
      <c r="H1007" s="17"/>
      <c r="I1007" s="17"/>
      <c r="J1007" s="17"/>
      <c r="O1007" s="17"/>
    </row>
    <row r="1008" spans="6:15" x14ac:dyDescent="0.2">
      <c r="F1008" s="17"/>
      <c r="G1008" s="17"/>
      <c r="H1008" s="17"/>
      <c r="I1008" s="17"/>
      <c r="J1008" s="17"/>
      <c r="O1008" s="17"/>
    </row>
    <row r="1009" spans="6:15" x14ac:dyDescent="0.2">
      <c r="F1009" s="17"/>
      <c r="G1009" s="17"/>
      <c r="H1009" s="17"/>
      <c r="I1009" s="17"/>
      <c r="J1009" s="17"/>
      <c r="O1009" s="17"/>
    </row>
    <row r="1010" spans="6:15" x14ac:dyDescent="0.2">
      <c r="F1010" s="17"/>
      <c r="G1010" s="17"/>
      <c r="H1010" s="17"/>
      <c r="I1010" s="17"/>
      <c r="J1010" s="17"/>
      <c r="O1010" s="17"/>
    </row>
    <row r="1011" spans="6:15" x14ac:dyDescent="0.2">
      <c r="F1011" s="17"/>
      <c r="G1011" s="17"/>
      <c r="H1011" s="17"/>
      <c r="I1011" s="17"/>
      <c r="J1011" s="17"/>
      <c r="O1011" s="17"/>
    </row>
    <row r="1012" spans="6:15" x14ac:dyDescent="0.2">
      <c r="F1012" s="17"/>
      <c r="G1012" s="17"/>
      <c r="H1012" s="17"/>
      <c r="I1012" s="17"/>
      <c r="J1012" s="17"/>
      <c r="O1012" s="17"/>
    </row>
    <row r="1013" spans="6:15" x14ac:dyDescent="0.2">
      <c r="F1013" s="17"/>
      <c r="G1013" s="17"/>
      <c r="H1013" s="17"/>
      <c r="I1013" s="17"/>
      <c r="J1013" s="17"/>
      <c r="O1013" s="17"/>
    </row>
    <row r="1014" spans="6:15" x14ac:dyDescent="0.2">
      <c r="F1014" s="17"/>
      <c r="G1014" s="17"/>
      <c r="H1014" s="17"/>
      <c r="I1014" s="17"/>
      <c r="J1014" s="17"/>
      <c r="O1014" s="17"/>
    </row>
    <row r="1015" spans="6:15" x14ac:dyDescent="0.2">
      <c r="F1015" s="17"/>
      <c r="G1015" s="17"/>
      <c r="H1015" s="17"/>
      <c r="I1015" s="17"/>
      <c r="J1015" s="17"/>
      <c r="O1015" s="17"/>
    </row>
    <row r="1016" spans="6:15" x14ac:dyDescent="0.2">
      <c r="F1016" s="17"/>
      <c r="G1016" s="17"/>
      <c r="H1016" s="17"/>
      <c r="I1016" s="17"/>
      <c r="J1016" s="17"/>
      <c r="O1016" s="17"/>
    </row>
    <row r="1017" spans="6:15" x14ac:dyDescent="0.2">
      <c r="F1017" s="17"/>
      <c r="G1017" s="17"/>
      <c r="H1017" s="17"/>
      <c r="I1017" s="17"/>
      <c r="J1017" s="17"/>
      <c r="O1017" s="17"/>
    </row>
    <row r="1018" spans="6:15" x14ac:dyDescent="0.2">
      <c r="F1018" s="17"/>
      <c r="G1018" s="17"/>
      <c r="H1018" s="17"/>
      <c r="I1018" s="17"/>
      <c r="J1018" s="17"/>
      <c r="O1018" s="17"/>
    </row>
    <row r="1019" spans="6:15" x14ac:dyDescent="0.2">
      <c r="F1019" s="17"/>
      <c r="G1019" s="17"/>
      <c r="H1019" s="17"/>
      <c r="I1019" s="17"/>
      <c r="J1019" s="17"/>
      <c r="O1019" s="17"/>
    </row>
    <row r="1020" spans="6:15" x14ac:dyDescent="0.2">
      <c r="F1020" s="17"/>
      <c r="G1020" s="17"/>
      <c r="H1020" s="17"/>
      <c r="I1020" s="17"/>
      <c r="J1020" s="17"/>
      <c r="O1020" s="17"/>
    </row>
    <row r="1021" spans="6:15" x14ac:dyDescent="0.2">
      <c r="F1021" s="17"/>
      <c r="G1021" s="17"/>
      <c r="H1021" s="17"/>
      <c r="I1021" s="17"/>
      <c r="J1021" s="17"/>
      <c r="O1021" s="17"/>
    </row>
    <row r="1022" spans="6:15" x14ac:dyDescent="0.2">
      <c r="F1022" s="17"/>
      <c r="G1022" s="17"/>
      <c r="H1022" s="17"/>
      <c r="I1022" s="17"/>
      <c r="J1022" s="17"/>
      <c r="O1022" s="17"/>
    </row>
    <row r="1023" spans="6:15" x14ac:dyDescent="0.2">
      <c r="F1023" s="17"/>
      <c r="G1023" s="17"/>
      <c r="H1023" s="17"/>
      <c r="I1023" s="17"/>
      <c r="J1023" s="17"/>
      <c r="O1023" s="17"/>
    </row>
    <row r="1024" spans="6:15" x14ac:dyDescent="0.2">
      <c r="F1024" s="17"/>
      <c r="G1024" s="17"/>
      <c r="H1024" s="17"/>
      <c r="I1024" s="17"/>
      <c r="J1024" s="17"/>
      <c r="O1024" s="17"/>
    </row>
    <row r="1025" spans="6:15" x14ac:dyDescent="0.2">
      <c r="F1025" s="17"/>
      <c r="G1025" s="17"/>
      <c r="H1025" s="17"/>
      <c r="I1025" s="17"/>
      <c r="J1025" s="17"/>
      <c r="O1025" s="17"/>
    </row>
    <row r="1026" spans="6:15" x14ac:dyDescent="0.2">
      <c r="F1026" s="17"/>
      <c r="G1026" s="17"/>
      <c r="H1026" s="17"/>
      <c r="I1026" s="17"/>
      <c r="J1026" s="17"/>
      <c r="O1026" s="17"/>
    </row>
    <row r="1027" spans="6:15" x14ac:dyDescent="0.2">
      <c r="F1027" s="17"/>
      <c r="G1027" s="17"/>
      <c r="H1027" s="17"/>
      <c r="I1027" s="17"/>
      <c r="J1027" s="17"/>
      <c r="O1027" s="17"/>
    </row>
    <row r="1028" spans="6:15" x14ac:dyDescent="0.2">
      <c r="F1028" s="17"/>
      <c r="G1028" s="17"/>
      <c r="H1028" s="17"/>
      <c r="I1028" s="17"/>
      <c r="J1028" s="17"/>
      <c r="O1028" s="17"/>
    </row>
    <row r="1029" spans="6:15" x14ac:dyDescent="0.2">
      <c r="F1029" s="17"/>
      <c r="G1029" s="17"/>
      <c r="H1029" s="17"/>
      <c r="I1029" s="17"/>
      <c r="J1029" s="17"/>
      <c r="O1029" s="17"/>
    </row>
    <row r="1030" spans="6:15" x14ac:dyDescent="0.2">
      <c r="F1030" s="17"/>
      <c r="G1030" s="17"/>
      <c r="H1030" s="17"/>
      <c r="I1030" s="17"/>
      <c r="J1030" s="17"/>
      <c r="O1030" s="17"/>
    </row>
    <row r="1031" spans="6:15" x14ac:dyDescent="0.2">
      <c r="F1031" s="17"/>
      <c r="G1031" s="17"/>
      <c r="H1031" s="17"/>
      <c r="I1031" s="17"/>
      <c r="J1031" s="17"/>
      <c r="O1031" s="17"/>
    </row>
    <row r="1032" spans="6:15" x14ac:dyDescent="0.2">
      <c r="F1032" s="17"/>
      <c r="G1032" s="17"/>
      <c r="H1032" s="17"/>
      <c r="I1032" s="17"/>
      <c r="J1032" s="17"/>
      <c r="O1032" s="17"/>
    </row>
    <row r="1033" spans="6:15" x14ac:dyDescent="0.2">
      <c r="F1033" s="17"/>
      <c r="G1033" s="17"/>
      <c r="H1033" s="17"/>
      <c r="I1033" s="17"/>
      <c r="J1033" s="17"/>
      <c r="O1033" s="17"/>
    </row>
    <row r="1034" spans="6:15" x14ac:dyDescent="0.2">
      <c r="F1034" s="17"/>
      <c r="G1034" s="17"/>
      <c r="H1034" s="17"/>
      <c r="I1034" s="17"/>
      <c r="J1034" s="17"/>
      <c r="O1034" s="17"/>
    </row>
    <row r="1035" spans="6:15" x14ac:dyDescent="0.2">
      <c r="F1035" s="17"/>
      <c r="G1035" s="17"/>
      <c r="H1035" s="17"/>
      <c r="I1035" s="17"/>
      <c r="J1035" s="17"/>
      <c r="O1035" s="17"/>
    </row>
    <row r="1036" spans="6:15" x14ac:dyDescent="0.2">
      <c r="F1036" s="17"/>
      <c r="G1036" s="17"/>
      <c r="H1036" s="17"/>
      <c r="I1036" s="17"/>
      <c r="J1036" s="17"/>
      <c r="O1036" s="17"/>
    </row>
    <row r="1037" spans="6:15" x14ac:dyDescent="0.2">
      <c r="F1037" s="17"/>
      <c r="G1037" s="17"/>
      <c r="H1037" s="17"/>
      <c r="I1037" s="17"/>
      <c r="J1037" s="17"/>
      <c r="O1037" s="17"/>
    </row>
    <row r="1038" spans="6:15" x14ac:dyDescent="0.2">
      <c r="F1038" s="17"/>
      <c r="G1038" s="17"/>
      <c r="H1038" s="17"/>
      <c r="I1038" s="17"/>
      <c r="J1038" s="17"/>
      <c r="O1038" s="17"/>
    </row>
    <row r="1039" spans="6:15" x14ac:dyDescent="0.2">
      <c r="F1039" s="17"/>
      <c r="G1039" s="17"/>
      <c r="H1039" s="17"/>
      <c r="I1039" s="17"/>
      <c r="J1039" s="17"/>
      <c r="O1039" s="17"/>
    </row>
    <row r="1040" spans="6:15" x14ac:dyDescent="0.2">
      <c r="F1040" s="17"/>
      <c r="G1040" s="17"/>
      <c r="H1040" s="17"/>
      <c r="I1040" s="17"/>
      <c r="J1040" s="17"/>
      <c r="O1040" s="17"/>
    </row>
    <row r="1041" spans="6:15" x14ac:dyDescent="0.2">
      <c r="F1041" s="17"/>
      <c r="G1041" s="17"/>
      <c r="H1041" s="17"/>
      <c r="I1041" s="17"/>
      <c r="J1041" s="17"/>
      <c r="O1041" s="17"/>
    </row>
    <row r="1042" spans="6:15" x14ac:dyDescent="0.2">
      <c r="F1042" s="17"/>
      <c r="G1042" s="17"/>
      <c r="H1042" s="17"/>
      <c r="I1042" s="17"/>
      <c r="J1042" s="17"/>
      <c r="O1042" s="17"/>
    </row>
    <row r="1043" spans="6:15" x14ac:dyDescent="0.2">
      <c r="F1043" s="17"/>
      <c r="G1043" s="17"/>
      <c r="H1043" s="17"/>
      <c r="I1043" s="17"/>
      <c r="J1043" s="17"/>
      <c r="O1043" s="17"/>
    </row>
    <row r="1044" spans="6:15" x14ac:dyDescent="0.2">
      <c r="F1044" s="17"/>
      <c r="G1044" s="17"/>
      <c r="H1044" s="17"/>
      <c r="I1044" s="17"/>
      <c r="J1044" s="17"/>
      <c r="O1044" s="17"/>
    </row>
    <row r="1045" spans="6:15" x14ac:dyDescent="0.2">
      <c r="F1045" s="17"/>
      <c r="G1045" s="17"/>
      <c r="H1045" s="17"/>
      <c r="I1045" s="17"/>
      <c r="J1045" s="17"/>
      <c r="O1045" s="17"/>
    </row>
    <row r="1046" spans="6:15" x14ac:dyDescent="0.2">
      <c r="F1046" s="17"/>
      <c r="G1046" s="17"/>
      <c r="H1046" s="17"/>
      <c r="I1046" s="17"/>
      <c r="J1046" s="17"/>
      <c r="O1046" s="17"/>
    </row>
    <row r="1047" spans="6:15" x14ac:dyDescent="0.2">
      <c r="F1047" s="17"/>
      <c r="G1047" s="17"/>
      <c r="H1047" s="17"/>
      <c r="I1047" s="17"/>
      <c r="J1047" s="17"/>
      <c r="O1047" s="17"/>
    </row>
    <row r="1048" spans="6:15" x14ac:dyDescent="0.2">
      <c r="F1048" s="17"/>
      <c r="G1048" s="17"/>
      <c r="H1048" s="17"/>
      <c r="I1048" s="17"/>
      <c r="J1048" s="17"/>
      <c r="O1048" s="17"/>
    </row>
    <row r="1049" spans="6:15" x14ac:dyDescent="0.2">
      <c r="F1049" s="17"/>
      <c r="G1049" s="17"/>
      <c r="H1049" s="17"/>
      <c r="I1049" s="17"/>
      <c r="J1049" s="17"/>
      <c r="O1049" s="17"/>
    </row>
    <row r="1050" spans="6:15" x14ac:dyDescent="0.2">
      <c r="F1050" s="17"/>
      <c r="G1050" s="17"/>
      <c r="H1050" s="17"/>
      <c r="I1050" s="17"/>
      <c r="J1050" s="17"/>
      <c r="O1050" s="17"/>
    </row>
    <row r="1051" spans="6:15" x14ac:dyDescent="0.2">
      <c r="F1051" s="17"/>
      <c r="G1051" s="17"/>
      <c r="H1051" s="17"/>
      <c r="I1051" s="17"/>
      <c r="J1051" s="17"/>
      <c r="O1051" s="17"/>
    </row>
    <row r="1052" spans="6:15" x14ac:dyDescent="0.2">
      <c r="F1052" s="17"/>
      <c r="G1052" s="17"/>
      <c r="H1052" s="17"/>
      <c r="I1052" s="17"/>
      <c r="J1052" s="17"/>
      <c r="O1052" s="17"/>
    </row>
    <row r="1053" spans="6:15" x14ac:dyDescent="0.2">
      <c r="F1053" s="17"/>
      <c r="G1053" s="17"/>
      <c r="H1053" s="17"/>
      <c r="I1053" s="17"/>
      <c r="J1053" s="17"/>
      <c r="O1053" s="17"/>
    </row>
    <row r="1054" spans="6:15" x14ac:dyDescent="0.2">
      <c r="F1054" s="17"/>
      <c r="G1054" s="17"/>
      <c r="H1054" s="17"/>
      <c r="I1054" s="17"/>
      <c r="J1054" s="17"/>
      <c r="O1054" s="17"/>
    </row>
    <row r="1055" spans="6:15" x14ac:dyDescent="0.2">
      <c r="F1055" s="17"/>
      <c r="G1055" s="17"/>
      <c r="H1055" s="17"/>
      <c r="I1055" s="17"/>
      <c r="J1055" s="17"/>
      <c r="O1055" s="17"/>
    </row>
    <row r="1056" spans="6:15" x14ac:dyDescent="0.2">
      <c r="F1056" s="17"/>
      <c r="G1056" s="17"/>
      <c r="H1056" s="17"/>
      <c r="I1056" s="17"/>
      <c r="J1056" s="17"/>
      <c r="O1056" s="17"/>
    </row>
    <row r="1057" spans="6:15" x14ac:dyDescent="0.2">
      <c r="F1057" s="17"/>
      <c r="G1057" s="17"/>
      <c r="H1057" s="17"/>
      <c r="I1057" s="17"/>
      <c r="J1057" s="17"/>
      <c r="O1057" s="17"/>
    </row>
    <row r="1058" spans="6:15" x14ac:dyDescent="0.2">
      <c r="F1058" s="17"/>
      <c r="G1058" s="17"/>
      <c r="H1058" s="17"/>
      <c r="I1058" s="17"/>
      <c r="J1058" s="17"/>
      <c r="O1058" s="17"/>
    </row>
    <row r="1059" spans="6:15" x14ac:dyDescent="0.2">
      <c r="F1059" s="17"/>
      <c r="G1059" s="17"/>
      <c r="H1059" s="17"/>
      <c r="I1059" s="17"/>
      <c r="J1059" s="17"/>
      <c r="O1059" s="17"/>
    </row>
    <row r="1060" spans="6:15" x14ac:dyDescent="0.2">
      <c r="F1060" s="17"/>
      <c r="G1060" s="17"/>
      <c r="H1060" s="17"/>
      <c r="I1060" s="17"/>
      <c r="J1060" s="17"/>
      <c r="O1060" s="17"/>
    </row>
    <row r="1061" spans="6:15" x14ac:dyDescent="0.2">
      <c r="F1061" s="17"/>
      <c r="G1061" s="17"/>
      <c r="H1061" s="17"/>
      <c r="I1061" s="17"/>
      <c r="J1061" s="17"/>
      <c r="O1061" s="17"/>
    </row>
    <row r="1062" spans="6:15" x14ac:dyDescent="0.2">
      <c r="F1062" s="17"/>
      <c r="G1062" s="17"/>
      <c r="H1062" s="17"/>
      <c r="I1062" s="17"/>
      <c r="J1062" s="17"/>
      <c r="O1062" s="17"/>
    </row>
    <row r="1063" spans="6:15" x14ac:dyDescent="0.2">
      <c r="F1063" s="17"/>
      <c r="G1063" s="17"/>
      <c r="H1063" s="17"/>
      <c r="I1063" s="17"/>
      <c r="J1063" s="17"/>
      <c r="O1063" s="17"/>
    </row>
    <row r="1064" spans="6:15" x14ac:dyDescent="0.2">
      <c r="F1064" s="17"/>
      <c r="G1064" s="17"/>
      <c r="H1064" s="17"/>
      <c r="I1064" s="17"/>
      <c r="J1064" s="17"/>
      <c r="O1064" s="17"/>
    </row>
    <row r="1065" spans="6:15" x14ac:dyDescent="0.2">
      <c r="F1065" s="17"/>
      <c r="G1065" s="17"/>
      <c r="H1065" s="17"/>
      <c r="I1065" s="17"/>
      <c r="J1065" s="17"/>
      <c r="O1065" s="17"/>
    </row>
    <row r="1066" spans="6:15" x14ac:dyDescent="0.2">
      <c r="F1066" s="17"/>
      <c r="G1066" s="17"/>
      <c r="H1066" s="17"/>
      <c r="I1066" s="17"/>
      <c r="J1066" s="17"/>
      <c r="O1066" s="17"/>
    </row>
    <row r="1067" spans="6:15" x14ac:dyDescent="0.2">
      <c r="F1067" s="17"/>
      <c r="G1067" s="17"/>
      <c r="H1067" s="17"/>
      <c r="I1067" s="17"/>
      <c r="J1067" s="17"/>
      <c r="O1067" s="17"/>
    </row>
    <row r="1068" spans="6:15" x14ac:dyDescent="0.2">
      <c r="F1068" s="17"/>
      <c r="G1068" s="17"/>
      <c r="H1068" s="17"/>
      <c r="I1068" s="17"/>
      <c r="J1068" s="17"/>
      <c r="O1068" s="17"/>
    </row>
    <row r="1069" spans="6:15" x14ac:dyDescent="0.2">
      <c r="F1069" s="17"/>
      <c r="G1069" s="17"/>
      <c r="H1069" s="17"/>
      <c r="I1069" s="17"/>
      <c r="J1069" s="17"/>
      <c r="O1069" s="17"/>
    </row>
    <row r="1070" spans="6:15" x14ac:dyDescent="0.2">
      <c r="F1070" s="17"/>
      <c r="G1070" s="17"/>
      <c r="H1070" s="17"/>
      <c r="I1070" s="17"/>
      <c r="J1070" s="17"/>
      <c r="O1070" s="17"/>
    </row>
    <row r="1071" spans="6:15" x14ac:dyDescent="0.2">
      <c r="F1071" s="17"/>
      <c r="G1071" s="17"/>
      <c r="H1071" s="17"/>
      <c r="I1071" s="17"/>
      <c r="J1071" s="17"/>
      <c r="O1071" s="17"/>
    </row>
    <row r="1072" spans="6:15" x14ac:dyDescent="0.2">
      <c r="F1072" s="17"/>
      <c r="G1072" s="17"/>
      <c r="H1072" s="17"/>
      <c r="I1072" s="17"/>
      <c r="J1072" s="17"/>
      <c r="O1072" s="17"/>
    </row>
    <row r="1073" spans="6:15" x14ac:dyDescent="0.2">
      <c r="F1073" s="17"/>
      <c r="G1073" s="17"/>
      <c r="H1073" s="17"/>
      <c r="I1073" s="17"/>
      <c r="J1073" s="17"/>
      <c r="O1073" s="17"/>
    </row>
    <row r="1074" spans="6:15" x14ac:dyDescent="0.2">
      <c r="F1074" s="17"/>
      <c r="G1074" s="17"/>
      <c r="H1074" s="17"/>
      <c r="I1074" s="17"/>
      <c r="J1074" s="17"/>
      <c r="O1074" s="17"/>
    </row>
    <row r="1075" spans="6:15" x14ac:dyDescent="0.2">
      <c r="F1075" s="17"/>
      <c r="G1075" s="17"/>
      <c r="H1075" s="17"/>
      <c r="I1075" s="17"/>
      <c r="J1075" s="17"/>
      <c r="O1075" s="17"/>
    </row>
    <row r="1076" spans="6:15" x14ac:dyDescent="0.2">
      <c r="F1076" s="17"/>
      <c r="G1076" s="17"/>
      <c r="H1076" s="17"/>
      <c r="I1076" s="17"/>
      <c r="J1076" s="17"/>
      <c r="O1076" s="17"/>
    </row>
    <row r="1077" spans="6:15" x14ac:dyDescent="0.2">
      <c r="F1077" s="17"/>
      <c r="G1077" s="17"/>
      <c r="H1077" s="17"/>
      <c r="I1077" s="17"/>
      <c r="J1077" s="17"/>
      <c r="O1077" s="17"/>
    </row>
    <row r="1078" spans="6:15" x14ac:dyDescent="0.2">
      <c r="F1078" s="17"/>
      <c r="G1078" s="17"/>
      <c r="H1078" s="17"/>
      <c r="I1078" s="17"/>
      <c r="J1078" s="17"/>
      <c r="O1078" s="17"/>
    </row>
    <row r="1079" spans="6:15" x14ac:dyDescent="0.2">
      <c r="F1079" s="17"/>
      <c r="G1079" s="17"/>
      <c r="H1079" s="17"/>
      <c r="I1079" s="17"/>
      <c r="J1079" s="17"/>
      <c r="O1079" s="17"/>
    </row>
    <row r="1080" spans="6:15" x14ac:dyDescent="0.2">
      <c r="F1080" s="17"/>
      <c r="G1080" s="17"/>
      <c r="H1080" s="17"/>
      <c r="I1080" s="17"/>
      <c r="J1080" s="17"/>
      <c r="O1080" s="17"/>
    </row>
    <row r="1081" spans="6:15" x14ac:dyDescent="0.2">
      <c r="F1081" s="17"/>
      <c r="G1081" s="17"/>
      <c r="H1081" s="17"/>
      <c r="I1081" s="17"/>
      <c r="J1081" s="17"/>
      <c r="O1081" s="17"/>
    </row>
    <row r="1082" spans="6:15" x14ac:dyDescent="0.2">
      <c r="F1082" s="17"/>
      <c r="G1082" s="17"/>
      <c r="H1082" s="17"/>
      <c r="I1082" s="17"/>
      <c r="J1082" s="17"/>
      <c r="O1082" s="17"/>
    </row>
    <row r="1083" spans="6:15" x14ac:dyDescent="0.2">
      <c r="F1083" s="17"/>
      <c r="G1083" s="17"/>
      <c r="H1083" s="17"/>
      <c r="I1083" s="17"/>
      <c r="J1083" s="17"/>
      <c r="O1083" s="17"/>
    </row>
    <row r="1084" spans="6:15" x14ac:dyDescent="0.2">
      <c r="F1084" s="17"/>
      <c r="G1084" s="17"/>
      <c r="H1084" s="17"/>
      <c r="I1084" s="17"/>
      <c r="J1084" s="17"/>
      <c r="O1084" s="17"/>
    </row>
    <row r="1085" spans="6:15" x14ac:dyDescent="0.2">
      <c r="F1085" s="17"/>
      <c r="G1085" s="17"/>
      <c r="H1085" s="17"/>
      <c r="I1085" s="17"/>
      <c r="J1085" s="17"/>
      <c r="O1085" s="17"/>
    </row>
    <row r="1086" spans="6:15" x14ac:dyDescent="0.2">
      <c r="F1086" s="17"/>
      <c r="G1086" s="17"/>
      <c r="H1086" s="17"/>
      <c r="I1086" s="17"/>
      <c r="J1086" s="17"/>
      <c r="O1086" s="17"/>
    </row>
    <row r="1087" spans="6:15" x14ac:dyDescent="0.2">
      <c r="F1087" s="17"/>
      <c r="G1087" s="17"/>
      <c r="H1087" s="17"/>
      <c r="I1087" s="17"/>
      <c r="J1087" s="17"/>
      <c r="O1087" s="17"/>
    </row>
    <row r="1088" spans="6:15" x14ac:dyDescent="0.2">
      <c r="F1088" s="17"/>
      <c r="G1088" s="17"/>
      <c r="H1088" s="17"/>
      <c r="I1088" s="17"/>
      <c r="J1088" s="17"/>
      <c r="O1088" s="17"/>
    </row>
    <row r="1089" spans="6:15" x14ac:dyDescent="0.2">
      <c r="F1089" s="17"/>
      <c r="G1089" s="17"/>
      <c r="H1089" s="17"/>
      <c r="I1089" s="17"/>
      <c r="J1089" s="17"/>
      <c r="O1089" s="17"/>
    </row>
    <row r="1090" spans="6:15" x14ac:dyDescent="0.2">
      <c r="F1090" s="17"/>
      <c r="G1090" s="17"/>
      <c r="H1090" s="17"/>
      <c r="I1090" s="17"/>
      <c r="J1090" s="17"/>
      <c r="O1090" s="17"/>
    </row>
    <row r="1091" spans="6:15" x14ac:dyDescent="0.2">
      <c r="F1091" s="17"/>
      <c r="G1091" s="17"/>
      <c r="H1091" s="17"/>
      <c r="I1091" s="17"/>
      <c r="J1091" s="17"/>
      <c r="O1091" s="17"/>
    </row>
    <row r="1092" spans="6:15" x14ac:dyDescent="0.2">
      <c r="F1092" s="17"/>
      <c r="G1092" s="17"/>
      <c r="H1092" s="17"/>
      <c r="I1092" s="17"/>
      <c r="J1092" s="17"/>
      <c r="O1092" s="17"/>
    </row>
    <row r="1093" spans="6:15" x14ac:dyDescent="0.2">
      <c r="F1093" s="17"/>
      <c r="G1093" s="17"/>
      <c r="H1093" s="17"/>
      <c r="I1093" s="17"/>
      <c r="J1093" s="17"/>
      <c r="O1093" s="17"/>
    </row>
    <row r="1094" spans="6:15" x14ac:dyDescent="0.2">
      <c r="F1094" s="17"/>
      <c r="G1094" s="17"/>
      <c r="H1094" s="17"/>
      <c r="I1094" s="17"/>
      <c r="J1094" s="17"/>
      <c r="O1094" s="17"/>
    </row>
    <row r="1095" spans="6:15" x14ac:dyDescent="0.2">
      <c r="F1095" s="17"/>
      <c r="G1095" s="17"/>
      <c r="H1095" s="17"/>
      <c r="I1095" s="17"/>
      <c r="J1095" s="17"/>
      <c r="O1095" s="17"/>
    </row>
    <row r="1096" spans="6:15" x14ac:dyDescent="0.2">
      <c r="F1096" s="17"/>
      <c r="G1096" s="17"/>
      <c r="H1096" s="17"/>
      <c r="I1096" s="17"/>
      <c r="J1096" s="17"/>
      <c r="O1096" s="17"/>
    </row>
    <row r="1097" spans="6:15" x14ac:dyDescent="0.2">
      <c r="F1097" s="17"/>
      <c r="G1097" s="17"/>
      <c r="H1097" s="17"/>
      <c r="I1097" s="17"/>
      <c r="J1097" s="17"/>
      <c r="O1097" s="17"/>
    </row>
    <row r="1098" spans="6:15" x14ac:dyDescent="0.2">
      <c r="F1098" s="17"/>
      <c r="G1098" s="17"/>
      <c r="H1098" s="17"/>
      <c r="I1098" s="17"/>
      <c r="J1098" s="17"/>
      <c r="O1098" s="17"/>
    </row>
    <row r="1099" spans="6:15" x14ac:dyDescent="0.2">
      <c r="F1099" s="17"/>
      <c r="G1099" s="17"/>
      <c r="H1099" s="17"/>
      <c r="I1099" s="17"/>
      <c r="J1099" s="17"/>
      <c r="O1099" s="17"/>
    </row>
    <row r="1100" spans="6:15" x14ac:dyDescent="0.2">
      <c r="F1100" s="17"/>
      <c r="G1100" s="17"/>
      <c r="H1100" s="17"/>
      <c r="I1100" s="17"/>
      <c r="J1100" s="17"/>
      <c r="O1100" s="17"/>
    </row>
    <row r="1101" spans="6:15" x14ac:dyDescent="0.2">
      <c r="F1101" s="17"/>
      <c r="G1101" s="17"/>
      <c r="H1101" s="17"/>
      <c r="I1101" s="17"/>
      <c r="J1101" s="17"/>
      <c r="O1101" s="17"/>
    </row>
    <row r="1102" spans="6:15" x14ac:dyDescent="0.2">
      <c r="F1102" s="17"/>
      <c r="G1102" s="17"/>
      <c r="H1102" s="17"/>
      <c r="I1102" s="17"/>
      <c r="J1102" s="17"/>
      <c r="O1102" s="17"/>
    </row>
    <row r="1103" spans="6:15" x14ac:dyDescent="0.2">
      <c r="F1103" s="17"/>
      <c r="G1103" s="17"/>
      <c r="H1103" s="17"/>
      <c r="I1103" s="17"/>
      <c r="J1103" s="17"/>
      <c r="O1103" s="17"/>
    </row>
    <row r="1104" spans="6:15" x14ac:dyDescent="0.2">
      <c r="F1104" s="17"/>
      <c r="G1104" s="17"/>
      <c r="H1104" s="17"/>
      <c r="I1104" s="17"/>
      <c r="J1104" s="17"/>
      <c r="O1104" s="17"/>
    </row>
    <row r="1105" spans="6:15" x14ac:dyDescent="0.2">
      <c r="F1105" s="17"/>
      <c r="G1105" s="17"/>
      <c r="H1105" s="17"/>
      <c r="I1105" s="17"/>
      <c r="J1105" s="17"/>
      <c r="O1105" s="17"/>
    </row>
    <row r="1106" spans="6:15" x14ac:dyDescent="0.2">
      <c r="F1106" s="17"/>
      <c r="G1106" s="17"/>
      <c r="H1106" s="17"/>
      <c r="I1106" s="17"/>
      <c r="J1106" s="17"/>
      <c r="O1106" s="17"/>
    </row>
    <row r="1107" spans="6:15" x14ac:dyDescent="0.2">
      <c r="F1107" s="17"/>
      <c r="G1107" s="17"/>
      <c r="H1107" s="17"/>
      <c r="I1107" s="17"/>
      <c r="J1107" s="17"/>
      <c r="O1107" s="17"/>
    </row>
    <row r="1108" spans="6:15" x14ac:dyDescent="0.2">
      <c r="F1108" s="17"/>
      <c r="G1108" s="17"/>
      <c r="H1108" s="17"/>
      <c r="I1108" s="17"/>
      <c r="J1108" s="17"/>
      <c r="O1108" s="17"/>
    </row>
    <row r="1109" spans="6:15" x14ac:dyDescent="0.2">
      <c r="F1109" s="17"/>
      <c r="G1109" s="17"/>
      <c r="H1109" s="17"/>
      <c r="I1109" s="17"/>
      <c r="J1109" s="17"/>
      <c r="O1109" s="17"/>
    </row>
    <row r="1110" spans="6:15" x14ac:dyDescent="0.2">
      <c r="F1110" s="17"/>
      <c r="G1110" s="17"/>
      <c r="H1110" s="17"/>
      <c r="I1110" s="17"/>
      <c r="J1110" s="17"/>
      <c r="O1110" s="17"/>
    </row>
    <row r="1111" spans="6:15" x14ac:dyDescent="0.2">
      <c r="F1111" s="17"/>
      <c r="G1111" s="17"/>
      <c r="H1111" s="17"/>
      <c r="I1111" s="17"/>
      <c r="J1111" s="17"/>
      <c r="O1111" s="17"/>
    </row>
    <row r="1112" spans="6:15" x14ac:dyDescent="0.2">
      <c r="F1112" s="17"/>
      <c r="G1112" s="17"/>
      <c r="H1112" s="17"/>
      <c r="I1112" s="17"/>
      <c r="J1112" s="17"/>
      <c r="O1112" s="17"/>
    </row>
    <row r="1113" spans="6:15" x14ac:dyDescent="0.2">
      <c r="F1113" s="17"/>
      <c r="G1113" s="17"/>
      <c r="H1113" s="17"/>
      <c r="I1113" s="17"/>
      <c r="J1113" s="17"/>
      <c r="O1113" s="17"/>
    </row>
    <row r="1114" spans="6:15" x14ac:dyDescent="0.2">
      <c r="F1114" s="17"/>
      <c r="G1114" s="17"/>
      <c r="H1114" s="17"/>
      <c r="I1114" s="17"/>
      <c r="J1114" s="17"/>
      <c r="O1114" s="17"/>
    </row>
    <row r="1115" spans="6:15" x14ac:dyDescent="0.2">
      <c r="F1115" s="17"/>
      <c r="G1115" s="17"/>
      <c r="H1115" s="17"/>
      <c r="I1115" s="17"/>
      <c r="J1115" s="17"/>
      <c r="O1115" s="17"/>
    </row>
    <row r="1116" spans="6:15" x14ac:dyDescent="0.2">
      <c r="F1116" s="17"/>
      <c r="G1116" s="17"/>
      <c r="H1116" s="17"/>
      <c r="I1116" s="17"/>
      <c r="J1116" s="17"/>
      <c r="O1116" s="17"/>
    </row>
    <row r="1117" spans="6:15" x14ac:dyDescent="0.2">
      <c r="F1117" s="17"/>
      <c r="G1117" s="17"/>
      <c r="H1117" s="17"/>
      <c r="I1117" s="17"/>
      <c r="J1117" s="17"/>
      <c r="O1117" s="17"/>
    </row>
    <row r="1118" spans="6:15" x14ac:dyDescent="0.2">
      <c r="F1118" s="17"/>
      <c r="G1118" s="17"/>
      <c r="H1118" s="17"/>
      <c r="I1118" s="17"/>
      <c r="J1118" s="17"/>
      <c r="O1118" s="17"/>
    </row>
    <row r="1119" spans="6:15" x14ac:dyDescent="0.2">
      <c r="F1119" s="17"/>
      <c r="G1119" s="17"/>
      <c r="H1119" s="17"/>
      <c r="I1119" s="17"/>
      <c r="J1119" s="17"/>
      <c r="O1119" s="17"/>
    </row>
    <row r="1120" spans="6:15" x14ac:dyDescent="0.2">
      <c r="F1120" s="17"/>
      <c r="G1120" s="17"/>
      <c r="H1120" s="17"/>
      <c r="I1120" s="17"/>
      <c r="J1120" s="17"/>
      <c r="O1120" s="17"/>
    </row>
    <row r="1121" spans="6:15" x14ac:dyDescent="0.2">
      <c r="F1121" s="17"/>
      <c r="G1121" s="17"/>
      <c r="H1121" s="17"/>
      <c r="I1121" s="17"/>
      <c r="J1121" s="17"/>
      <c r="O1121" s="17"/>
    </row>
    <row r="1122" spans="6:15" x14ac:dyDescent="0.2">
      <c r="F1122" s="17"/>
      <c r="G1122" s="17"/>
      <c r="H1122" s="17"/>
      <c r="I1122" s="17"/>
      <c r="J1122" s="17"/>
      <c r="O1122" s="17"/>
    </row>
    <row r="1123" spans="6:15" x14ac:dyDescent="0.2">
      <c r="F1123" s="17"/>
      <c r="G1123" s="17"/>
      <c r="H1123" s="17"/>
      <c r="I1123" s="17"/>
      <c r="J1123" s="17"/>
      <c r="O1123" s="17"/>
    </row>
    <row r="1124" spans="6:15" x14ac:dyDescent="0.2">
      <c r="F1124" s="17"/>
      <c r="G1124" s="17"/>
      <c r="H1124" s="17"/>
      <c r="I1124" s="17"/>
      <c r="J1124" s="17"/>
      <c r="O1124" s="17"/>
    </row>
    <row r="1125" spans="6:15" x14ac:dyDescent="0.2">
      <c r="F1125" s="17"/>
      <c r="G1125" s="17"/>
      <c r="H1125" s="17"/>
      <c r="I1125" s="17"/>
      <c r="J1125" s="17"/>
      <c r="O1125" s="17"/>
    </row>
    <row r="1126" spans="6:15" x14ac:dyDescent="0.2">
      <c r="F1126" s="17"/>
      <c r="G1126" s="17"/>
      <c r="H1126" s="17"/>
      <c r="I1126" s="17"/>
      <c r="J1126" s="17"/>
      <c r="O1126" s="17"/>
    </row>
    <row r="1127" spans="6:15" x14ac:dyDescent="0.2">
      <c r="F1127" s="17"/>
      <c r="G1127" s="17"/>
      <c r="H1127" s="17"/>
      <c r="I1127" s="17"/>
      <c r="J1127" s="17"/>
      <c r="O1127" s="17"/>
    </row>
    <row r="1128" spans="6:15" x14ac:dyDescent="0.2">
      <c r="F1128" s="17"/>
      <c r="G1128" s="17"/>
      <c r="H1128" s="17"/>
      <c r="I1128" s="17"/>
      <c r="J1128" s="17"/>
      <c r="O1128" s="17"/>
    </row>
    <row r="1129" spans="6:15" x14ac:dyDescent="0.2">
      <c r="F1129" s="17"/>
      <c r="G1129" s="17"/>
      <c r="H1129" s="17"/>
      <c r="I1129" s="17"/>
      <c r="J1129" s="17"/>
      <c r="O1129" s="17"/>
    </row>
    <row r="1130" spans="6:15" x14ac:dyDescent="0.2">
      <c r="F1130" s="17"/>
      <c r="G1130" s="17"/>
      <c r="H1130" s="17"/>
      <c r="I1130" s="17"/>
      <c r="J1130" s="17"/>
      <c r="O1130" s="17"/>
    </row>
    <row r="1131" spans="6:15" x14ac:dyDescent="0.2">
      <c r="F1131" s="17"/>
      <c r="G1131" s="17"/>
      <c r="H1131" s="17"/>
      <c r="I1131" s="17"/>
      <c r="J1131" s="17"/>
      <c r="O1131" s="17"/>
    </row>
    <row r="1132" spans="6:15" x14ac:dyDescent="0.2">
      <c r="F1132" s="17"/>
      <c r="G1132" s="17"/>
      <c r="H1132" s="17"/>
      <c r="I1132" s="17"/>
      <c r="J1132" s="17"/>
      <c r="O1132" s="17"/>
    </row>
    <row r="1133" spans="6:15" x14ac:dyDescent="0.2">
      <c r="F1133" s="17"/>
      <c r="G1133" s="17"/>
      <c r="H1133" s="17"/>
      <c r="I1133" s="17"/>
      <c r="J1133" s="17"/>
      <c r="O1133" s="17"/>
    </row>
    <row r="1134" spans="6:15" x14ac:dyDescent="0.2">
      <c r="F1134" s="17"/>
      <c r="G1134" s="17"/>
      <c r="H1134" s="17"/>
      <c r="I1134" s="17"/>
      <c r="J1134" s="17"/>
      <c r="O1134" s="17"/>
    </row>
    <row r="1135" spans="6:15" x14ac:dyDescent="0.2">
      <c r="F1135" s="17"/>
      <c r="G1135" s="17"/>
      <c r="H1135" s="17"/>
      <c r="I1135" s="17"/>
      <c r="J1135" s="17"/>
      <c r="O1135" s="17"/>
    </row>
    <row r="1136" spans="6:15" x14ac:dyDescent="0.2">
      <c r="F1136" s="17"/>
      <c r="G1136" s="17"/>
      <c r="H1136" s="17"/>
      <c r="I1136" s="17"/>
      <c r="J1136" s="17"/>
      <c r="O1136" s="17"/>
    </row>
    <row r="1137" spans="6:15" x14ac:dyDescent="0.2">
      <c r="F1137" s="17"/>
      <c r="G1137" s="17"/>
      <c r="H1137" s="17"/>
      <c r="I1137" s="17"/>
      <c r="J1137" s="17"/>
      <c r="O1137" s="17"/>
    </row>
    <row r="1138" spans="6:15" x14ac:dyDescent="0.2">
      <c r="F1138" s="17"/>
      <c r="G1138" s="17"/>
      <c r="H1138" s="17"/>
      <c r="I1138" s="17"/>
      <c r="J1138" s="17"/>
      <c r="O1138" s="17"/>
    </row>
    <row r="1139" spans="6:15" x14ac:dyDescent="0.2">
      <c r="F1139" s="17"/>
      <c r="G1139" s="17"/>
      <c r="H1139" s="17"/>
      <c r="I1139" s="17"/>
      <c r="J1139" s="17"/>
      <c r="O1139" s="17"/>
    </row>
    <row r="1140" spans="6:15" x14ac:dyDescent="0.2">
      <c r="F1140" s="17"/>
      <c r="G1140" s="17"/>
      <c r="H1140" s="17"/>
      <c r="I1140" s="17"/>
      <c r="J1140" s="17"/>
      <c r="O1140" s="17"/>
    </row>
    <row r="1141" spans="6:15" x14ac:dyDescent="0.2">
      <c r="F1141" s="17"/>
      <c r="G1141" s="17"/>
      <c r="H1141" s="17"/>
      <c r="I1141" s="17"/>
      <c r="J1141" s="17"/>
      <c r="O1141" s="17"/>
    </row>
    <row r="1142" spans="6:15" x14ac:dyDescent="0.2">
      <c r="F1142" s="17"/>
      <c r="G1142" s="17"/>
      <c r="H1142" s="17"/>
      <c r="I1142" s="17"/>
      <c r="J1142" s="17"/>
      <c r="O1142" s="17"/>
    </row>
    <row r="1143" spans="6:15" x14ac:dyDescent="0.2">
      <c r="F1143" s="17"/>
      <c r="G1143" s="17"/>
      <c r="H1143" s="17"/>
      <c r="I1143" s="17"/>
      <c r="J1143" s="17"/>
      <c r="O1143" s="17"/>
    </row>
    <row r="1144" spans="6:15" x14ac:dyDescent="0.2">
      <c r="F1144" s="17"/>
      <c r="G1144" s="17"/>
      <c r="H1144" s="17"/>
      <c r="I1144" s="17"/>
      <c r="J1144" s="17"/>
      <c r="O1144" s="17"/>
    </row>
    <row r="1145" spans="6:15" x14ac:dyDescent="0.2">
      <c r="F1145" s="17"/>
      <c r="G1145" s="17"/>
      <c r="H1145" s="17"/>
      <c r="I1145" s="17"/>
      <c r="J1145" s="17"/>
      <c r="O1145" s="17"/>
    </row>
    <row r="1146" spans="6:15" x14ac:dyDescent="0.2">
      <c r="F1146" s="17"/>
      <c r="G1146" s="17"/>
      <c r="H1146" s="17"/>
      <c r="I1146" s="17"/>
      <c r="J1146" s="17"/>
      <c r="O1146" s="17"/>
    </row>
    <row r="1147" spans="6:15" x14ac:dyDescent="0.2">
      <c r="F1147" s="17"/>
      <c r="G1147" s="17"/>
      <c r="H1147" s="17"/>
      <c r="I1147" s="17"/>
      <c r="J1147" s="17"/>
      <c r="O1147" s="17"/>
    </row>
    <row r="1148" spans="6:15" x14ac:dyDescent="0.2">
      <c r="F1148" s="17"/>
      <c r="G1148" s="17"/>
      <c r="H1148" s="17"/>
      <c r="I1148" s="17"/>
      <c r="J1148" s="17"/>
      <c r="O1148" s="17"/>
    </row>
    <row r="1149" spans="6:15" x14ac:dyDescent="0.2">
      <c r="F1149" s="17"/>
      <c r="G1149" s="17"/>
      <c r="H1149" s="17"/>
      <c r="I1149" s="17"/>
      <c r="J1149" s="17"/>
      <c r="O1149" s="17"/>
    </row>
    <row r="1150" spans="6:15" x14ac:dyDescent="0.2">
      <c r="F1150" s="17"/>
      <c r="G1150" s="17"/>
      <c r="H1150" s="17"/>
      <c r="I1150" s="17"/>
      <c r="J1150" s="17"/>
      <c r="O1150" s="17"/>
    </row>
    <row r="1151" spans="6:15" x14ac:dyDescent="0.2">
      <c r="F1151" s="17"/>
      <c r="G1151" s="17"/>
      <c r="H1151" s="17"/>
      <c r="I1151" s="17"/>
      <c r="J1151" s="17"/>
      <c r="O1151" s="17"/>
    </row>
    <row r="1152" spans="6:15" x14ac:dyDescent="0.2">
      <c r="F1152" s="17"/>
      <c r="G1152" s="17"/>
      <c r="H1152" s="17"/>
      <c r="I1152" s="17"/>
      <c r="J1152" s="17"/>
      <c r="O1152" s="17"/>
    </row>
    <row r="1153" spans="6:15" x14ac:dyDescent="0.2">
      <c r="F1153" s="17"/>
      <c r="G1153" s="17"/>
      <c r="H1153" s="17"/>
      <c r="I1153" s="17"/>
      <c r="J1153" s="17"/>
      <c r="O1153" s="17"/>
    </row>
    <row r="1154" spans="6:15" x14ac:dyDescent="0.2">
      <c r="F1154" s="17"/>
      <c r="G1154" s="17"/>
      <c r="H1154" s="17"/>
      <c r="I1154" s="17"/>
      <c r="J1154" s="17"/>
      <c r="O1154" s="17"/>
    </row>
    <row r="1155" spans="6:15" x14ac:dyDescent="0.2">
      <c r="F1155" s="17"/>
      <c r="G1155" s="17"/>
      <c r="H1155" s="17"/>
      <c r="I1155" s="17"/>
      <c r="J1155" s="17"/>
      <c r="O1155" s="17"/>
    </row>
    <row r="1156" spans="6:15" x14ac:dyDescent="0.2">
      <c r="F1156" s="17"/>
      <c r="G1156" s="17"/>
      <c r="H1156" s="17"/>
      <c r="I1156" s="17"/>
      <c r="J1156" s="17"/>
      <c r="O1156" s="17"/>
    </row>
    <row r="1157" spans="6:15" x14ac:dyDescent="0.2">
      <c r="F1157" s="17"/>
      <c r="G1157" s="17"/>
      <c r="H1157" s="17"/>
      <c r="I1157" s="17"/>
      <c r="J1157" s="17"/>
      <c r="O1157" s="17"/>
    </row>
    <row r="1158" spans="6:15" x14ac:dyDescent="0.2">
      <c r="F1158" s="17"/>
      <c r="G1158" s="17"/>
      <c r="H1158" s="17"/>
      <c r="I1158" s="17"/>
      <c r="J1158" s="17"/>
      <c r="O1158" s="17"/>
    </row>
    <row r="1159" spans="6:15" x14ac:dyDescent="0.2">
      <c r="F1159" s="17"/>
      <c r="G1159" s="17"/>
      <c r="H1159" s="17"/>
      <c r="I1159" s="17"/>
      <c r="J1159" s="17"/>
      <c r="O1159" s="17"/>
    </row>
    <row r="1160" spans="6:15" x14ac:dyDescent="0.2">
      <c r="F1160" s="17"/>
      <c r="G1160" s="17"/>
      <c r="H1160" s="17"/>
      <c r="I1160" s="17"/>
      <c r="J1160" s="17"/>
      <c r="O1160" s="17"/>
    </row>
    <row r="1161" spans="6:15" x14ac:dyDescent="0.2">
      <c r="F1161" s="17"/>
      <c r="G1161" s="17"/>
      <c r="H1161" s="17"/>
      <c r="I1161" s="17"/>
      <c r="J1161" s="17"/>
      <c r="O1161" s="17"/>
    </row>
    <row r="1162" spans="6:15" x14ac:dyDescent="0.2">
      <c r="F1162" s="17"/>
      <c r="G1162" s="17"/>
      <c r="H1162" s="17"/>
      <c r="I1162" s="17"/>
      <c r="J1162" s="17"/>
      <c r="O1162" s="17"/>
    </row>
    <row r="1163" spans="6:15" x14ac:dyDescent="0.2">
      <c r="F1163" s="17"/>
      <c r="G1163" s="17"/>
      <c r="H1163" s="17"/>
      <c r="I1163" s="17"/>
      <c r="J1163" s="17"/>
      <c r="O1163" s="17"/>
    </row>
    <row r="1164" spans="6:15" x14ac:dyDescent="0.2">
      <c r="F1164" s="17"/>
      <c r="G1164" s="17"/>
      <c r="H1164" s="17"/>
      <c r="I1164" s="17"/>
      <c r="J1164" s="17"/>
      <c r="O1164" s="17"/>
    </row>
    <row r="1165" spans="6:15" x14ac:dyDescent="0.2">
      <c r="F1165" s="17"/>
      <c r="G1165" s="17"/>
      <c r="H1165" s="17"/>
      <c r="I1165" s="17"/>
      <c r="J1165" s="17"/>
      <c r="O1165" s="17"/>
    </row>
    <row r="1166" spans="6:15" x14ac:dyDescent="0.2">
      <c r="F1166" s="17"/>
      <c r="G1166" s="17"/>
      <c r="H1166" s="17"/>
      <c r="I1166" s="17"/>
      <c r="J1166" s="17"/>
      <c r="O1166" s="17"/>
    </row>
    <row r="1167" spans="6:15" x14ac:dyDescent="0.2">
      <c r="F1167" s="17"/>
      <c r="G1167" s="17"/>
      <c r="H1167" s="17"/>
      <c r="I1167" s="17"/>
      <c r="J1167" s="17"/>
      <c r="O1167" s="17"/>
    </row>
    <row r="1168" spans="6:15" x14ac:dyDescent="0.2">
      <c r="F1168" s="17"/>
      <c r="G1168" s="17"/>
      <c r="H1168" s="17"/>
      <c r="I1168" s="17"/>
      <c r="J1168" s="17"/>
      <c r="O1168" s="17"/>
    </row>
    <row r="1169" spans="6:15" x14ac:dyDescent="0.2">
      <c r="F1169" s="17"/>
      <c r="G1169" s="17"/>
      <c r="H1169" s="17"/>
      <c r="I1169" s="17"/>
      <c r="J1169" s="17"/>
      <c r="O1169" s="17"/>
    </row>
    <row r="1170" spans="6:15" x14ac:dyDescent="0.2">
      <c r="F1170" s="17"/>
      <c r="G1170" s="17"/>
      <c r="H1170" s="17"/>
      <c r="I1170" s="17"/>
      <c r="J1170" s="17"/>
      <c r="O1170" s="17"/>
    </row>
    <row r="1171" spans="6:15" x14ac:dyDescent="0.2">
      <c r="F1171" s="17"/>
      <c r="G1171" s="17"/>
      <c r="H1171" s="17"/>
      <c r="I1171" s="17"/>
      <c r="J1171" s="17"/>
      <c r="O1171" s="17"/>
    </row>
    <row r="1172" spans="6:15" x14ac:dyDescent="0.2">
      <c r="F1172" s="17"/>
      <c r="G1172" s="17"/>
      <c r="H1172" s="17"/>
      <c r="I1172" s="17"/>
      <c r="J1172" s="17"/>
      <c r="O1172" s="17"/>
    </row>
    <row r="1173" spans="6:15" x14ac:dyDescent="0.2">
      <c r="F1173" s="17"/>
      <c r="G1173" s="17"/>
      <c r="H1173" s="17"/>
      <c r="I1173" s="17"/>
      <c r="J1173" s="17"/>
      <c r="O1173" s="17"/>
    </row>
    <row r="1174" spans="6:15" x14ac:dyDescent="0.2">
      <c r="F1174" s="17"/>
      <c r="G1174" s="17"/>
      <c r="H1174" s="17"/>
      <c r="I1174" s="17"/>
      <c r="J1174" s="17"/>
      <c r="O1174" s="17"/>
    </row>
    <row r="1175" spans="6:15" x14ac:dyDescent="0.2">
      <c r="F1175" s="17"/>
      <c r="G1175" s="17"/>
      <c r="H1175" s="17"/>
      <c r="I1175" s="17"/>
      <c r="J1175" s="17"/>
      <c r="O1175" s="17"/>
    </row>
    <row r="1176" spans="6:15" x14ac:dyDescent="0.2">
      <c r="F1176" s="17"/>
      <c r="G1176" s="17"/>
      <c r="H1176" s="17"/>
      <c r="I1176" s="17"/>
      <c r="J1176" s="17"/>
      <c r="O1176" s="17"/>
    </row>
    <row r="1177" spans="6:15" x14ac:dyDescent="0.2">
      <c r="F1177" s="17"/>
      <c r="G1177" s="17"/>
      <c r="H1177" s="17"/>
      <c r="I1177" s="17"/>
      <c r="J1177" s="17"/>
      <c r="O1177" s="17"/>
    </row>
    <row r="1178" spans="6:15" x14ac:dyDescent="0.2">
      <c r="F1178" s="17"/>
      <c r="G1178" s="17"/>
      <c r="H1178" s="17"/>
      <c r="I1178" s="17"/>
      <c r="J1178" s="17"/>
      <c r="O1178" s="17"/>
    </row>
    <row r="1179" spans="6:15" x14ac:dyDescent="0.2">
      <c r="F1179" s="17"/>
      <c r="G1179" s="17"/>
      <c r="H1179" s="17"/>
      <c r="I1179" s="17"/>
      <c r="J1179" s="17"/>
      <c r="O1179" s="17"/>
    </row>
    <row r="1180" spans="6:15" x14ac:dyDescent="0.2">
      <c r="F1180" s="17"/>
      <c r="G1180" s="17"/>
      <c r="H1180" s="17"/>
      <c r="I1180" s="17"/>
      <c r="J1180" s="17"/>
      <c r="O1180" s="17"/>
    </row>
    <row r="1181" spans="6:15" x14ac:dyDescent="0.2">
      <c r="F1181" s="17"/>
      <c r="G1181" s="17"/>
      <c r="H1181" s="17"/>
      <c r="I1181" s="17"/>
      <c r="J1181" s="17"/>
      <c r="O1181" s="17"/>
    </row>
    <row r="1182" spans="6:15" x14ac:dyDescent="0.2">
      <c r="F1182" s="17"/>
      <c r="G1182" s="17"/>
      <c r="H1182" s="17"/>
      <c r="I1182" s="17"/>
      <c r="J1182" s="17"/>
      <c r="O1182" s="17"/>
    </row>
    <row r="1183" spans="6:15" x14ac:dyDescent="0.2">
      <c r="F1183" s="17"/>
      <c r="G1183" s="17"/>
      <c r="H1183" s="17"/>
      <c r="I1183" s="17"/>
      <c r="J1183" s="17"/>
      <c r="O1183" s="17"/>
    </row>
    <row r="1184" spans="6:15" x14ac:dyDescent="0.2">
      <c r="F1184" s="17"/>
      <c r="G1184" s="17"/>
      <c r="H1184" s="17"/>
      <c r="I1184" s="17"/>
      <c r="J1184" s="17"/>
      <c r="O1184" s="17"/>
    </row>
    <row r="1185" spans="6:15" x14ac:dyDescent="0.2">
      <c r="F1185" s="17"/>
      <c r="G1185" s="17"/>
      <c r="H1185" s="17"/>
      <c r="I1185" s="17"/>
      <c r="J1185" s="17"/>
      <c r="O1185" s="17"/>
    </row>
    <row r="1186" spans="6:15" x14ac:dyDescent="0.2">
      <c r="F1186" s="17"/>
      <c r="G1186" s="17"/>
      <c r="H1186" s="17"/>
      <c r="I1186" s="17"/>
      <c r="J1186" s="17"/>
      <c r="O1186" s="17"/>
    </row>
    <row r="1187" spans="6:15" x14ac:dyDescent="0.2">
      <c r="F1187" s="17"/>
      <c r="G1187" s="17"/>
      <c r="H1187" s="17"/>
      <c r="I1187" s="17"/>
      <c r="J1187" s="17"/>
      <c r="O1187" s="17"/>
    </row>
    <row r="1188" spans="6:15" x14ac:dyDescent="0.2">
      <c r="F1188" s="17"/>
      <c r="G1188" s="17"/>
      <c r="H1188" s="17"/>
      <c r="I1188" s="17"/>
      <c r="J1188" s="17"/>
      <c r="O1188" s="17"/>
    </row>
    <row r="1189" spans="6:15" x14ac:dyDescent="0.2">
      <c r="F1189" s="17"/>
      <c r="G1189" s="17"/>
      <c r="H1189" s="17"/>
      <c r="I1189" s="17"/>
      <c r="J1189" s="17"/>
      <c r="O1189" s="17"/>
    </row>
    <row r="1190" spans="6:15" x14ac:dyDescent="0.2">
      <c r="F1190" s="17"/>
      <c r="G1190" s="17"/>
      <c r="H1190" s="17"/>
      <c r="I1190" s="17"/>
      <c r="J1190" s="17"/>
      <c r="O1190" s="17"/>
    </row>
    <row r="1191" spans="6:15" x14ac:dyDescent="0.2">
      <c r="F1191" s="17"/>
      <c r="G1191" s="17"/>
      <c r="H1191" s="17"/>
      <c r="I1191" s="17"/>
      <c r="J1191" s="17"/>
      <c r="O1191" s="17"/>
    </row>
    <row r="1192" spans="6:15" x14ac:dyDescent="0.2">
      <c r="F1192" s="17"/>
      <c r="G1192" s="17"/>
      <c r="H1192" s="17"/>
      <c r="I1192" s="17"/>
      <c r="J1192" s="17"/>
      <c r="O1192" s="17"/>
    </row>
    <row r="1193" spans="6:15" x14ac:dyDescent="0.2">
      <c r="F1193" s="17"/>
      <c r="G1193" s="17"/>
      <c r="H1193" s="17"/>
      <c r="I1193" s="17"/>
      <c r="J1193" s="17"/>
      <c r="O1193" s="17"/>
    </row>
    <row r="1194" spans="6:15" x14ac:dyDescent="0.2">
      <c r="F1194" s="17"/>
      <c r="G1194" s="17"/>
      <c r="H1194" s="17"/>
      <c r="I1194" s="17"/>
      <c r="J1194" s="17"/>
      <c r="O1194" s="17"/>
    </row>
    <row r="1195" spans="6:15" x14ac:dyDescent="0.2">
      <c r="F1195" s="17"/>
      <c r="G1195" s="17"/>
      <c r="H1195" s="17"/>
      <c r="I1195" s="17"/>
      <c r="J1195" s="17"/>
      <c r="O1195" s="17"/>
    </row>
    <row r="1196" spans="6:15" x14ac:dyDescent="0.2">
      <c r="F1196" s="17"/>
      <c r="G1196" s="17"/>
      <c r="H1196" s="17"/>
      <c r="I1196" s="17"/>
      <c r="J1196" s="17"/>
      <c r="O1196" s="17"/>
    </row>
    <row r="1197" spans="6:15" x14ac:dyDescent="0.2">
      <c r="F1197" s="17"/>
      <c r="G1197" s="17"/>
      <c r="H1197" s="17"/>
      <c r="I1197" s="17"/>
      <c r="J1197" s="17"/>
      <c r="O1197" s="17"/>
    </row>
    <row r="1198" spans="6:15" x14ac:dyDescent="0.2">
      <c r="F1198" s="17"/>
      <c r="G1198" s="17"/>
      <c r="H1198" s="17"/>
      <c r="I1198" s="17"/>
      <c r="J1198" s="17"/>
      <c r="O1198" s="17"/>
    </row>
    <row r="1199" spans="6:15" x14ac:dyDescent="0.2">
      <c r="F1199" s="17"/>
      <c r="G1199" s="17"/>
      <c r="H1199" s="17"/>
      <c r="I1199" s="17"/>
      <c r="J1199" s="17"/>
      <c r="O1199" s="17"/>
    </row>
    <row r="1200" spans="6:15" x14ac:dyDescent="0.2">
      <c r="F1200" s="17"/>
      <c r="G1200" s="17"/>
      <c r="H1200" s="17"/>
      <c r="I1200" s="17"/>
      <c r="J1200" s="17"/>
      <c r="O1200" s="17"/>
    </row>
    <row r="1201" spans="6:15" x14ac:dyDescent="0.2">
      <c r="F1201" s="17"/>
      <c r="G1201" s="17"/>
      <c r="H1201" s="17"/>
      <c r="I1201" s="17"/>
      <c r="J1201" s="17"/>
      <c r="O1201" s="17"/>
    </row>
    <row r="1202" spans="6:15" x14ac:dyDescent="0.2">
      <c r="F1202" s="17"/>
      <c r="G1202" s="17"/>
      <c r="H1202" s="17"/>
      <c r="I1202" s="17"/>
      <c r="J1202" s="17"/>
      <c r="O1202" s="17"/>
    </row>
    <row r="1203" spans="6:15" x14ac:dyDescent="0.2">
      <c r="F1203" s="17"/>
      <c r="G1203" s="17"/>
      <c r="H1203" s="17"/>
      <c r="I1203" s="17"/>
      <c r="J1203" s="17"/>
      <c r="O1203" s="17"/>
    </row>
    <row r="1204" spans="6:15" x14ac:dyDescent="0.2">
      <c r="F1204" s="17"/>
      <c r="G1204" s="17"/>
      <c r="H1204" s="17"/>
      <c r="I1204" s="17"/>
      <c r="J1204" s="17"/>
      <c r="O1204" s="17"/>
    </row>
    <row r="1205" spans="6:15" x14ac:dyDescent="0.2">
      <c r="F1205" s="17"/>
      <c r="G1205" s="17"/>
      <c r="H1205" s="17"/>
      <c r="I1205" s="17"/>
      <c r="J1205" s="17"/>
      <c r="O1205" s="17"/>
    </row>
    <row r="1206" spans="6:15" x14ac:dyDescent="0.2">
      <c r="F1206" s="17"/>
      <c r="G1206" s="17"/>
      <c r="H1206" s="17"/>
      <c r="I1206" s="17"/>
      <c r="J1206" s="17"/>
      <c r="O1206" s="17"/>
    </row>
    <row r="1207" spans="6:15" x14ac:dyDescent="0.2">
      <c r="F1207" s="17"/>
      <c r="G1207" s="17"/>
      <c r="H1207" s="17"/>
      <c r="I1207" s="17"/>
      <c r="J1207" s="17"/>
      <c r="O1207" s="17"/>
    </row>
    <row r="1208" spans="6:15" x14ac:dyDescent="0.2">
      <c r="F1208" s="17"/>
      <c r="G1208" s="17"/>
      <c r="H1208" s="17"/>
      <c r="I1208" s="17"/>
      <c r="J1208" s="17"/>
      <c r="O1208" s="17"/>
    </row>
    <row r="1209" spans="6:15" x14ac:dyDescent="0.2">
      <c r="F1209" s="17"/>
      <c r="G1209" s="17"/>
      <c r="H1209" s="17"/>
      <c r="I1209" s="17"/>
      <c r="J1209" s="17"/>
      <c r="O1209" s="17"/>
    </row>
    <row r="1210" spans="6:15" x14ac:dyDescent="0.2">
      <c r="F1210" s="17"/>
      <c r="G1210" s="17"/>
      <c r="H1210" s="17"/>
      <c r="I1210" s="17"/>
      <c r="J1210" s="17"/>
      <c r="O1210" s="17"/>
    </row>
    <row r="1211" spans="6:15" x14ac:dyDescent="0.2">
      <c r="F1211" s="17"/>
      <c r="G1211" s="17"/>
      <c r="H1211" s="17"/>
      <c r="I1211" s="17"/>
      <c r="J1211" s="17"/>
      <c r="O1211" s="17"/>
    </row>
    <row r="1212" spans="6:15" x14ac:dyDescent="0.2">
      <c r="F1212" s="17"/>
      <c r="G1212" s="17"/>
      <c r="H1212" s="17"/>
      <c r="I1212" s="17"/>
      <c r="J1212" s="17"/>
      <c r="O1212" s="17"/>
    </row>
    <row r="1213" spans="6:15" x14ac:dyDescent="0.2">
      <c r="F1213" s="17"/>
      <c r="G1213" s="17"/>
      <c r="H1213" s="17"/>
      <c r="I1213" s="17"/>
      <c r="J1213" s="17"/>
      <c r="O1213" s="17"/>
    </row>
    <row r="1214" spans="6:15" x14ac:dyDescent="0.2">
      <c r="F1214" s="17"/>
      <c r="G1214" s="17"/>
      <c r="H1214" s="17"/>
      <c r="I1214" s="17"/>
      <c r="J1214" s="17"/>
      <c r="O1214" s="17"/>
    </row>
    <row r="1215" spans="6:15" x14ac:dyDescent="0.2">
      <c r="F1215" s="17"/>
      <c r="G1215" s="17"/>
      <c r="H1215" s="17"/>
      <c r="I1215" s="17"/>
      <c r="J1215" s="17"/>
      <c r="O1215" s="17"/>
    </row>
    <row r="1216" spans="6:15" x14ac:dyDescent="0.2">
      <c r="F1216" s="17"/>
      <c r="G1216" s="17"/>
      <c r="H1216" s="17"/>
      <c r="I1216" s="17"/>
      <c r="J1216" s="17"/>
      <c r="O1216" s="17"/>
    </row>
    <row r="1217" spans="6:15" x14ac:dyDescent="0.2">
      <c r="F1217" s="17"/>
      <c r="G1217" s="17"/>
      <c r="H1217" s="17"/>
      <c r="I1217" s="17"/>
      <c r="J1217" s="17"/>
      <c r="O1217" s="17"/>
    </row>
    <row r="1218" spans="6:15" x14ac:dyDescent="0.2">
      <c r="F1218" s="17"/>
      <c r="G1218" s="17"/>
      <c r="H1218" s="17"/>
      <c r="I1218" s="17"/>
      <c r="J1218" s="17"/>
      <c r="O1218" s="17"/>
    </row>
    <row r="1219" spans="6:15" x14ac:dyDescent="0.2">
      <c r="F1219" s="17"/>
      <c r="G1219" s="17"/>
      <c r="H1219" s="17"/>
      <c r="I1219" s="17"/>
      <c r="J1219" s="17"/>
      <c r="O1219" s="17"/>
    </row>
    <row r="1220" spans="6:15" x14ac:dyDescent="0.2">
      <c r="F1220" s="17"/>
      <c r="G1220" s="17"/>
      <c r="H1220" s="17"/>
      <c r="I1220" s="17"/>
      <c r="J1220" s="17"/>
      <c r="O1220" s="17"/>
    </row>
    <row r="1221" spans="6:15" x14ac:dyDescent="0.2">
      <c r="F1221" s="17"/>
      <c r="G1221" s="17"/>
      <c r="H1221" s="17"/>
      <c r="I1221" s="17"/>
      <c r="J1221" s="17"/>
      <c r="O1221" s="17"/>
    </row>
    <row r="1222" spans="6:15" x14ac:dyDescent="0.2">
      <c r="F1222" s="17"/>
      <c r="G1222" s="17"/>
      <c r="H1222" s="17"/>
      <c r="I1222" s="17"/>
      <c r="J1222" s="17"/>
      <c r="O1222" s="17"/>
    </row>
    <row r="1223" spans="6:15" x14ac:dyDescent="0.2">
      <c r="F1223" s="17"/>
      <c r="G1223" s="17"/>
      <c r="H1223" s="17"/>
      <c r="I1223" s="17"/>
      <c r="J1223" s="17"/>
      <c r="O1223" s="17"/>
    </row>
    <row r="1224" spans="6:15" x14ac:dyDescent="0.2">
      <c r="F1224" s="17"/>
      <c r="G1224" s="17"/>
      <c r="H1224" s="17"/>
      <c r="I1224" s="17"/>
      <c r="J1224" s="17"/>
      <c r="O1224" s="17"/>
    </row>
    <row r="1225" spans="6:15" x14ac:dyDescent="0.2">
      <c r="F1225" s="17"/>
      <c r="G1225" s="17"/>
      <c r="H1225" s="17"/>
      <c r="I1225" s="17"/>
      <c r="J1225" s="17"/>
      <c r="O1225" s="17"/>
    </row>
    <row r="1226" spans="6:15" x14ac:dyDescent="0.2">
      <c r="F1226" s="17"/>
      <c r="G1226" s="17"/>
      <c r="H1226" s="17"/>
      <c r="I1226" s="17"/>
      <c r="J1226" s="17"/>
      <c r="O1226" s="17"/>
    </row>
    <row r="1227" spans="6:15" x14ac:dyDescent="0.2">
      <c r="F1227" s="17"/>
      <c r="G1227" s="17"/>
      <c r="H1227" s="17"/>
      <c r="I1227" s="17"/>
      <c r="J1227" s="17"/>
      <c r="O1227" s="17"/>
    </row>
    <row r="1228" spans="6:15" x14ac:dyDescent="0.2">
      <c r="F1228" s="17"/>
      <c r="G1228" s="17"/>
      <c r="H1228" s="17"/>
      <c r="I1228" s="17"/>
      <c r="J1228" s="17"/>
      <c r="O1228" s="17"/>
    </row>
    <row r="1229" spans="6:15" x14ac:dyDescent="0.2">
      <c r="F1229" s="17"/>
      <c r="G1229" s="17"/>
      <c r="H1229" s="17"/>
      <c r="I1229" s="17"/>
      <c r="J1229" s="17"/>
      <c r="O1229" s="17"/>
    </row>
    <row r="1230" spans="6:15" x14ac:dyDescent="0.2">
      <c r="F1230" s="17"/>
      <c r="G1230" s="17"/>
      <c r="H1230" s="17"/>
      <c r="I1230" s="17"/>
      <c r="J1230" s="17"/>
      <c r="O1230" s="17"/>
    </row>
    <row r="1231" spans="6:15" x14ac:dyDescent="0.2">
      <c r="F1231" s="17"/>
      <c r="G1231" s="17"/>
      <c r="H1231" s="17"/>
      <c r="I1231" s="17"/>
      <c r="J1231" s="17"/>
      <c r="O1231" s="17"/>
    </row>
    <row r="1232" spans="6:15" x14ac:dyDescent="0.2">
      <c r="F1232" s="17"/>
      <c r="G1232" s="17"/>
      <c r="H1232" s="17"/>
      <c r="I1232" s="17"/>
      <c r="J1232" s="17"/>
      <c r="O1232" s="17"/>
    </row>
    <row r="1233" spans="6:15" x14ac:dyDescent="0.2">
      <c r="F1233" s="17"/>
      <c r="G1233" s="17"/>
      <c r="H1233" s="17"/>
      <c r="I1233" s="17"/>
      <c r="J1233" s="17"/>
      <c r="O1233" s="17"/>
    </row>
    <row r="1234" spans="6:15" x14ac:dyDescent="0.2">
      <c r="F1234" s="17"/>
      <c r="G1234" s="17"/>
      <c r="H1234" s="17"/>
      <c r="I1234" s="17"/>
      <c r="J1234" s="17"/>
      <c r="O1234" s="17"/>
    </row>
    <row r="1235" spans="6:15" x14ac:dyDescent="0.2">
      <c r="F1235" s="17"/>
      <c r="G1235" s="17"/>
      <c r="H1235" s="17"/>
      <c r="I1235" s="17"/>
      <c r="J1235" s="17"/>
      <c r="O1235" s="17"/>
    </row>
    <row r="1236" spans="6:15" x14ac:dyDescent="0.2">
      <c r="F1236" s="17"/>
      <c r="G1236" s="17"/>
      <c r="H1236" s="17"/>
      <c r="I1236" s="17"/>
      <c r="J1236" s="17"/>
      <c r="O1236" s="17"/>
    </row>
    <row r="1237" spans="6:15" x14ac:dyDescent="0.2">
      <c r="F1237" s="17"/>
      <c r="G1237" s="17"/>
      <c r="H1237" s="17"/>
      <c r="I1237" s="17"/>
      <c r="J1237" s="17"/>
      <c r="O1237" s="17"/>
    </row>
    <row r="1238" spans="6:15" x14ac:dyDescent="0.2">
      <c r="F1238" s="17"/>
      <c r="G1238" s="17"/>
      <c r="H1238" s="17"/>
      <c r="I1238" s="17"/>
      <c r="J1238" s="17"/>
      <c r="O1238" s="17"/>
    </row>
    <row r="1239" spans="6:15" x14ac:dyDescent="0.2">
      <c r="F1239" s="17"/>
      <c r="G1239" s="17"/>
      <c r="H1239" s="17"/>
      <c r="I1239" s="17"/>
      <c r="J1239" s="17"/>
      <c r="O1239" s="17"/>
    </row>
    <row r="1240" spans="6:15" x14ac:dyDescent="0.2">
      <c r="F1240" s="17"/>
      <c r="G1240" s="17"/>
      <c r="H1240" s="17"/>
      <c r="I1240" s="17"/>
      <c r="J1240" s="17"/>
      <c r="O1240" s="17"/>
    </row>
    <row r="1241" spans="6:15" x14ac:dyDescent="0.2">
      <c r="F1241" s="17"/>
      <c r="G1241" s="17"/>
      <c r="H1241" s="17"/>
      <c r="I1241" s="17"/>
      <c r="J1241" s="17"/>
      <c r="O1241" s="17"/>
    </row>
    <row r="1242" spans="6:15" x14ac:dyDescent="0.2">
      <c r="F1242" s="17"/>
      <c r="G1242" s="17"/>
      <c r="H1242" s="17"/>
      <c r="I1242" s="17"/>
      <c r="J1242" s="17"/>
      <c r="O1242" s="17"/>
    </row>
    <row r="1243" spans="6:15" x14ac:dyDescent="0.2">
      <c r="F1243" s="17"/>
      <c r="G1243" s="17"/>
      <c r="H1243" s="17"/>
      <c r="I1243" s="17"/>
      <c r="J1243" s="17"/>
      <c r="O1243" s="17"/>
    </row>
    <row r="1244" spans="6:15" x14ac:dyDescent="0.2">
      <c r="F1244" s="17"/>
      <c r="G1244" s="17"/>
      <c r="H1244" s="17"/>
      <c r="I1244" s="17"/>
      <c r="J1244" s="17"/>
      <c r="O1244" s="17"/>
    </row>
    <row r="1245" spans="6:15" x14ac:dyDescent="0.2">
      <c r="F1245" s="17"/>
      <c r="G1245" s="17"/>
      <c r="H1245" s="17"/>
      <c r="I1245" s="17"/>
      <c r="J1245" s="17"/>
      <c r="O1245" s="17"/>
    </row>
    <row r="1246" spans="6:15" x14ac:dyDescent="0.2">
      <c r="F1246" s="17"/>
      <c r="G1246" s="17"/>
      <c r="H1246" s="17"/>
      <c r="I1246" s="17"/>
      <c r="J1246" s="17"/>
      <c r="O1246" s="17"/>
    </row>
    <row r="1247" spans="6:15" x14ac:dyDescent="0.2">
      <c r="F1247" s="17"/>
      <c r="G1247" s="17"/>
      <c r="H1247" s="17"/>
      <c r="I1247" s="17"/>
      <c r="J1247" s="17"/>
      <c r="O1247" s="17"/>
    </row>
    <row r="1248" spans="6:15" x14ac:dyDescent="0.2">
      <c r="F1248" s="17"/>
      <c r="G1248" s="17"/>
      <c r="H1248" s="17"/>
      <c r="I1248" s="17"/>
      <c r="J1248" s="17"/>
      <c r="O1248" s="17"/>
    </row>
    <row r="1249" spans="6:15" x14ac:dyDescent="0.2">
      <c r="F1249" s="17"/>
      <c r="G1249" s="17"/>
      <c r="H1249" s="17"/>
      <c r="I1249" s="17"/>
      <c r="J1249" s="17"/>
      <c r="O1249" s="17"/>
    </row>
    <row r="1250" spans="6:15" x14ac:dyDescent="0.2">
      <c r="F1250" s="17"/>
      <c r="G1250" s="17"/>
      <c r="H1250" s="17"/>
      <c r="I1250" s="17"/>
      <c r="J1250" s="17"/>
      <c r="O1250" s="17"/>
    </row>
    <row r="1251" spans="6:15" x14ac:dyDescent="0.2">
      <c r="F1251" s="17"/>
      <c r="G1251" s="17"/>
      <c r="H1251" s="17"/>
      <c r="I1251" s="17"/>
      <c r="J1251" s="17"/>
      <c r="O1251" s="17"/>
    </row>
    <row r="1252" spans="6:15" x14ac:dyDescent="0.2">
      <c r="F1252" s="17"/>
      <c r="G1252" s="17"/>
      <c r="H1252" s="17"/>
      <c r="I1252" s="17"/>
      <c r="J1252" s="17"/>
      <c r="O1252" s="17"/>
    </row>
    <row r="1253" spans="6:15" x14ac:dyDescent="0.2">
      <c r="F1253" s="17"/>
      <c r="G1253" s="17"/>
      <c r="H1253" s="17"/>
      <c r="I1253" s="17"/>
      <c r="J1253" s="17"/>
      <c r="O1253" s="17"/>
    </row>
    <row r="1254" spans="6:15" x14ac:dyDescent="0.2">
      <c r="F1254" s="17"/>
      <c r="G1254" s="17"/>
      <c r="H1254" s="17"/>
      <c r="I1254" s="17"/>
      <c r="J1254" s="17"/>
      <c r="O1254" s="17"/>
    </row>
    <row r="1255" spans="6:15" x14ac:dyDescent="0.2">
      <c r="F1255" s="17"/>
      <c r="G1255" s="17"/>
      <c r="H1255" s="17"/>
      <c r="I1255" s="17"/>
      <c r="J1255" s="17"/>
      <c r="O1255" s="17"/>
    </row>
    <row r="1256" spans="6:15" x14ac:dyDescent="0.2">
      <c r="F1256" s="17"/>
      <c r="G1256" s="17"/>
      <c r="H1256" s="17"/>
      <c r="I1256" s="17"/>
      <c r="J1256" s="17"/>
      <c r="O1256" s="17"/>
    </row>
    <row r="1257" spans="6:15" x14ac:dyDescent="0.2">
      <c r="F1257" s="17"/>
      <c r="G1257" s="17"/>
      <c r="H1257" s="17"/>
      <c r="I1257" s="17"/>
      <c r="J1257" s="17"/>
      <c r="O1257" s="17"/>
    </row>
    <row r="1258" spans="6:15" x14ac:dyDescent="0.2">
      <c r="F1258" s="17"/>
      <c r="G1258" s="17"/>
      <c r="H1258" s="17"/>
      <c r="I1258" s="17"/>
      <c r="J1258" s="17"/>
      <c r="O1258" s="17"/>
    </row>
    <row r="1259" spans="6:15" x14ac:dyDescent="0.2">
      <c r="F1259" s="17"/>
      <c r="G1259" s="17"/>
      <c r="H1259" s="17"/>
      <c r="I1259" s="17"/>
      <c r="J1259" s="17"/>
      <c r="O1259" s="17"/>
    </row>
    <row r="1260" spans="6:15" x14ac:dyDescent="0.2">
      <c r="F1260" s="17"/>
      <c r="G1260" s="17"/>
      <c r="H1260" s="17"/>
      <c r="I1260" s="17"/>
      <c r="J1260" s="17"/>
      <c r="O1260" s="17"/>
    </row>
    <row r="1261" spans="6:15" x14ac:dyDescent="0.2">
      <c r="F1261" s="17"/>
      <c r="G1261" s="17"/>
      <c r="H1261" s="17"/>
      <c r="I1261" s="17"/>
      <c r="J1261" s="17"/>
      <c r="O1261" s="17"/>
    </row>
    <row r="1262" spans="6:15" x14ac:dyDescent="0.2">
      <c r="F1262" s="17"/>
      <c r="G1262" s="17"/>
      <c r="H1262" s="17"/>
      <c r="I1262" s="17"/>
      <c r="J1262" s="17"/>
      <c r="O1262" s="17"/>
    </row>
    <row r="1263" spans="6:15" x14ac:dyDescent="0.2">
      <c r="F1263" s="17"/>
      <c r="G1263" s="17"/>
      <c r="H1263" s="17"/>
      <c r="I1263" s="17"/>
      <c r="J1263" s="17"/>
      <c r="O1263" s="17"/>
    </row>
    <row r="1264" spans="6:15" x14ac:dyDescent="0.2">
      <c r="F1264" s="17"/>
      <c r="G1264" s="17"/>
      <c r="H1264" s="17"/>
      <c r="I1264" s="17"/>
      <c r="J1264" s="17"/>
      <c r="O1264" s="17"/>
    </row>
    <row r="1265" spans="6:15" x14ac:dyDescent="0.2">
      <c r="F1265" s="17"/>
      <c r="G1265" s="17"/>
      <c r="H1265" s="17"/>
      <c r="I1265" s="17"/>
      <c r="J1265" s="17"/>
      <c r="O1265" s="17"/>
    </row>
    <row r="1266" spans="6:15" x14ac:dyDescent="0.2">
      <c r="F1266" s="17"/>
      <c r="G1266" s="17"/>
      <c r="H1266" s="17"/>
      <c r="I1266" s="17"/>
      <c r="J1266" s="17"/>
      <c r="O1266" s="17"/>
    </row>
    <row r="1267" spans="6:15" x14ac:dyDescent="0.2">
      <c r="F1267" s="17"/>
      <c r="G1267" s="17"/>
      <c r="H1267" s="17"/>
      <c r="I1267" s="17"/>
      <c r="J1267" s="17"/>
      <c r="O1267" s="17"/>
    </row>
    <row r="1268" spans="6:15" x14ac:dyDescent="0.2">
      <c r="F1268" s="17"/>
      <c r="G1268" s="17"/>
      <c r="H1268" s="17"/>
      <c r="I1268" s="17"/>
      <c r="J1268" s="17"/>
      <c r="O1268" s="17"/>
    </row>
    <row r="1269" spans="6:15" x14ac:dyDescent="0.2">
      <c r="F1269" s="17"/>
      <c r="G1269" s="17"/>
      <c r="H1269" s="17"/>
      <c r="I1269" s="17"/>
      <c r="J1269" s="17"/>
      <c r="O1269" s="17"/>
    </row>
    <row r="1270" spans="6:15" x14ac:dyDescent="0.2">
      <c r="F1270" s="17"/>
      <c r="G1270" s="17"/>
      <c r="H1270" s="17"/>
      <c r="I1270" s="17"/>
      <c r="J1270" s="17"/>
      <c r="O1270" s="17"/>
    </row>
    <row r="1271" spans="6:15" x14ac:dyDescent="0.2">
      <c r="F1271" s="17"/>
      <c r="G1271" s="17"/>
      <c r="H1271" s="17"/>
      <c r="I1271" s="17"/>
      <c r="J1271" s="17"/>
      <c r="O1271" s="17"/>
    </row>
    <row r="1272" spans="6:15" x14ac:dyDescent="0.2">
      <c r="F1272" s="17"/>
      <c r="G1272" s="17"/>
      <c r="H1272" s="17"/>
      <c r="I1272" s="17"/>
      <c r="J1272" s="17"/>
      <c r="O1272" s="17"/>
    </row>
    <row r="1273" spans="6:15" x14ac:dyDescent="0.2">
      <c r="F1273" s="17"/>
      <c r="G1273" s="17"/>
      <c r="H1273" s="17"/>
      <c r="I1273" s="17"/>
      <c r="J1273" s="17"/>
      <c r="O1273" s="17"/>
    </row>
    <row r="1274" spans="6:15" x14ac:dyDescent="0.2">
      <c r="F1274" s="17"/>
      <c r="G1274" s="17"/>
      <c r="H1274" s="17"/>
      <c r="I1274" s="17"/>
      <c r="J1274" s="17"/>
      <c r="O1274" s="17"/>
    </row>
    <row r="1275" spans="6:15" x14ac:dyDescent="0.2">
      <c r="F1275" s="17"/>
      <c r="G1275" s="17"/>
      <c r="H1275" s="17"/>
      <c r="I1275" s="17"/>
      <c r="J1275" s="17"/>
      <c r="O1275" s="17"/>
    </row>
    <row r="1276" spans="6:15" x14ac:dyDescent="0.2">
      <c r="F1276" s="17"/>
      <c r="G1276" s="17"/>
      <c r="H1276" s="17"/>
      <c r="I1276" s="17"/>
      <c r="J1276" s="17"/>
      <c r="O1276" s="17"/>
    </row>
    <row r="1277" spans="6:15" x14ac:dyDescent="0.2">
      <c r="F1277" s="17"/>
      <c r="G1277" s="17"/>
      <c r="H1277" s="17"/>
      <c r="I1277" s="17"/>
      <c r="J1277" s="17"/>
      <c r="O1277" s="17"/>
    </row>
    <row r="1278" spans="6:15" x14ac:dyDescent="0.2">
      <c r="F1278" s="17"/>
      <c r="G1278" s="17"/>
      <c r="H1278" s="17"/>
      <c r="I1278" s="17"/>
      <c r="J1278" s="17"/>
      <c r="O1278" s="17"/>
    </row>
    <row r="1279" spans="6:15" x14ac:dyDescent="0.2">
      <c r="F1279" s="17"/>
      <c r="G1279" s="17"/>
      <c r="H1279" s="17"/>
      <c r="I1279" s="17"/>
      <c r="J1279" s="17"/>
      <c r="O1279" s="17"/>
    </row>
    <row r="1280" spans="6:15" x14ac:dyDescent="0.2">
      <c r="F1280" s="17"/>
      <c r="G1280" s="17"/>
      <c r="H1280" s="17"/>
      <c r="I1280" s="17"/>
      <c r="J1280" s="17"/>
      <c r="O1280" s="17"/>
    </row>
    <row r="1281" spans="6:15" x14ac:dyDescent="0.2">
      <c r="F1281" s="17"/>
      <c r="G1281" s="17"/>
      <c r="H1281" s="17"/>
      <c r="I1281" s="17"/>
      <c r="J1281" s="17"/>
      <c r="O1281" s="17"/>
    </row>
    <row r="1282" spans="6:15" x14ac:dyDescent="0.2">
      <c r="F1282" s="17"/>
      <c r="G1282" s="17"/>
      <c r="H1282" s="17"/>
      <c r="I1282" s="17"/>
      <c r="J1282" s="17"/>
      <c r="O1282" s="17"/>
    </row>
    <row r="1283" spans="6:15" x14ac:dyDescent="0.2">
      <c r="F1283" s="17"/>
      <c r="G1283" s="17"/>
      <c r="H1283" s="17"/>
      <c r="I1283" s="17"/>
      <c r="J1283" s="17"/>
      <c r="O1283" s="17"/>
    </row>
    <row r="1284" spans="6:15" x14ac:dyDescent="0.2">
      <c r="F1284" s="17"/>
      <c r="G1284" s="17"/>
      <c r="H1284" s="17"/>
      <c r="I1284" s="17"/>
      <c r="J1284" s="17"/>
      <c r="O1284" s="17"/>
    </row>
    <row r="1285" spans="6:15" x14ac:dyDescent="0.2">
      <c r="F1285" s="17"/>
      <c r="G1285" s="17"/>
      <c r="H1285" s="17"/>
      <c r="I1285" s="17"/>
      <c r="J1285" s="17"/>
      <c r="O1285" s="17"/>
    </row>
    <row r="1286" spans="6:15" x14ac:dyDescent="0.2">
      <c r="F1286" s="17"/>
      <c r="G1286" s="17"/>
      <c r="H1286" s="17"/>
      <c r="I1286" s="17"/>
      <c r="J1286" s="17"/>
      <c r="O1286" s="17"/>
    </row>
    <row r="1287" spans="6:15" x14ac:dyDescent="0.2">
      <c r="F1287" s="17"/>
      <c r="G1287" s="17"/>
      <c r="H1287" s="17"/>
      <c r="I1287" s="17"/>
      <c r="J1287" s="17"/>
      <c r="O1287" s="17"/>
    </row>
    <row r="1288" spans="6:15" x14ac:dyDescent="0.2">
      <c r="F1288" s="17"/>
      <c r="G1288" s="17"/>
      <c r="H1288" s="17"/>
      <c r="I1288" s="17"/>
      <c r="J1288" s="17"/>
      <c r="O1288" s="17"/>
    </row>
    <row r="1289" spans="6:15" x14ac:dyDescent="0.2">
      <c r="F1289" s="17"/>
      <c r="G1289" s="17"/>
      <c r="H1289" s="17"/>
      <c r="I1289" s="17"/>
      <c r="J1289" s="17"/>
      <c r="O1289" s="17"/>
    </row>
    <row r="1290" spans="6:15" x14ac:dyDescent="0.2">
      <c r="F1290" s="17"/>
      <c r="G1290" s="17"/>
      <c r="H1290" s="17"/>
      <c r="I1290" s="17"/>
      <c r="J1290" s="17"/>
      <c r="O1290" s="17"/>
    </row>
    <row r="1291" spans="6:15" x14ac:dyDescent="0.2">
      <c r="F1291" s="17"/>
      <c r="G1291" s="17"/>
      <c r="H1291" s="17"/>
      <c r="I1291" s="17"/>
      <c r="J1291" s="17"/>
      <c r="O1291" s="17"/>
    </row>
    <row r="1292" spans="6:15" x14ac:dyDescent="0.2">
      <c r="F1292" s="17"/>
      <c r="G1292" s="17"/>
      <c r="H1292" s="17"/>
      <c r="I1292" s="17"/>
      <c r="J1292" s="17"/>
      <c r="O1292" s="17"/>
    </row>
    <row r="1293" spans="6:15" x14ac:dyDescent="0.2">
      <c r="F1293" s="17"/>
      <c r="G1293" s="17"/>
      <c r="H1293" s="17"/>
      <c r="I1293" s="17"/>
      <c r="J1293" s="17"/>
      <c r="O1293" s="17"/>
    </row>
    <row r="1294" spans="6:15" x14ac:dyDescent="0.2">
      <c r="F1294" s="17"/>
      <c r="G1294" s="17"/>
      <c r="H1294" s="17"/>
      <c r="I1294" s="17"/>
      <c r="J1294" s="17"/>
      <c r="O1294" s="17"/>
    </row>
    <row r="1295" spans="6:15" x14ac:dyDescent="0.2">
      <c r="F1295" s="17"/>
      <c r="G1295" s="17"/>
      <c r="H1295" s="17"/>
      <c r="I1295" s="17"/>
      <c r="J1295" s="17"/>
      <c r="O1295" s="17"/>
    </row>
    <row r="1296" spans="6:15" x14ac:dyDescent="0.2">
      <c r="F1296" s="17"/>
      <c r="G1296" s="17"/>
      <c r="H1296" s="17"/>
      <c r="I1296" s="17"/>
      <c r="J1296" s="17"/>
      <c r="O1296" s="17"/>
    </row>
    <row r="1297" spans="6:15" x14ac:dyDescent="0.2">
      <c r="F1297" s="17"/>
      <c r="G1297" s="17"/>
      <c r="H1297" s="17"/>
      <c r="I1297" s="17"/>
      <c r="J1297" s="17"/>
      <c r="O1297" s="17"/>
    </row>
    <row r="1298" spans="6:15" x14ac:dyDescent="0.2">
      <c r="F1298" s="17"/>
      <c r="G1298" s="17"/>
      <c r="H1298" s="17"/>
      <c r="I1298" s="17"/>
      <c r="J1298" s="17"/>
      <c r="O1298" s="17"/>
    </row>
    <row r="1299" spans="6:15" x14ac:dyDescent="0.2">
      <c r="F1299" s="17"/>
      <c r="G1299" s="17"/>
      <c r="H1299" s="17"/>
      <c r="I1299" s="17"/>
      <c r="J1299" s="17"/>
      <c r="O1299" s="17"/>
    </row>
    <row r="1300" spans="6:15" x14ac:dyDescent="0.2">
      <c r="F1300" s="17"/>
      <c r="G1300" s="17"/>
      <c r="H1300" s="17"/>
      <c r="I1300" s="17"/>
      <c r="J1300" s="17"/>
      <c r="O1300" s="17"/>
    </row>
    <row r="1301" spans="6:15" x14ac:dyDescent="0.2">
      <c r="F1301" s="17"/>
      <c r="G1301" s="17"/>
      <c r="H1301" s="17"/>
      <c r="I1301" s="17"/>
      <c r="J1301" s="17"/>
      <c r="O1301" s="17"/>
    </row>
    <row r="1302" spans="6:15" x14ac:dyDescent="0.2">
      <c r="F1302" s="17"/>
      <c r="G1302" s="17"/>
      <c r="H1302" s="17"/>
      <c r="I1302" s="17"/>
      <c r="J1302" s="17"/>
      <c r="O1302" s="17"/>
    </row>
    <row r="1303" spans="6:15" x14ac:dyDescent="0.2">
      <c r="F1303" s="17"/>
      <c r="G1303" s="17"/>
      <c r="H1303" s="17"/>
      <c r="I1303" s="17"/>
      <c r="J1303" s="17"/>
      <c r="O1303" s="17"/>
    </row>
    <row r="1304" spans="6:15" x14ac:dyDescent="0.2">
      <c r="F1304" s="17"/>
      <c r="G1304" s="17"/>
      <c r="H1304" s="17"/>
      <c r="I1304" s="17"/>
      <c r="J1304" s="17"/>
      <c r="O1304" s="17"/>
    </row>
    <row r="1305" spans="6:15" x14ac:dyDescent="0.2">
      <c r="F1305" s="17"/>
      <c r="G1305" s="17"/>
      <c r="H1305" s="17"/>
      <c r="I1305" s="17"/>
      <c r="J1305" s="17"/>
      <c r="O1305" s="17"/>
    </row>
    <row r="1306" spans="6:15" x14ac:dyDescent="0.2">
      <c r="F1306" s="17"/>
      <c r="G1306" s="17"/>
      <c r="H1306" s="17"/>
      <c r="I1306" s="17"/>
      <c r="J1306" s="17"/>
      <c r="O1306" s="17"/>
    </row>
    <row r="1307" spans="6:15" x14ac:dyDescent="0.2">
      <c r="F1307" s="17"/>
      <c r="G1307" s="17"/>
      <c r="H1307" s="17"/>
      <c r="I1307" s="17"/>
      <c r="J1307" s="17"/>
      <c r="O1307" s="17"/>
    </row>
    <row r="1308" spans="6:15" x14ac:dyDescent="0.2">
      <c r="F1308" s="17"/>
      <c r="G1308" s="17"/>
      <c r="H1308" s="17"/>
      <c r="I1308" s="17"/>
      <c r="J1308" s="17"/>
      <c r="O1308" s="17"/>
    </row>
    <row r="1309" spans="6:15" x14ac:dyDescent="0.2">
      <c r="F1309" s="17"/>
      <c r="G1309" s="17"/>
      <c r="H1309" s="17"/>
      <c r="I1309" s="17"/>
      <c r="J1309" s="17"/>
      <c r="O1309" s="17"/>
    </row>
    <row r="1310" spans="6:15" x14ac:dyDescent="0.2">
      <c r="F1310" s="17"/>
      <c r="G1310" s="17"/>
      <c r="H1310" s="17"/>
      <c r="I1310" s="17"/>
      <c r="J1310" s="17"/>
      <c r="O1310" s="17"/>
    </row>
    <row r="1311" spans="6:15" x14ac:dyDescent="0.2">
      <c r="F1311" s="17"/>
      <c r="G1311" s="17"/>
      <c r="H1311" s="17"/>
      <c r="I1311" s="17"/>
      <c r="J1311" s="17"/>
      <c r="O1311" s="17"/>
    </row>
    <row r="1312" spans="6:15" x14ac:dyDescent="0.2">
      <c r="F1312" s="17"/>
      <c r="G1312" s="17"/>
      <c r="H1312" s="17"/>
      <c r="I1312" s="17"/>
      <c r="J1312" s="17"/>
      <c r="O1312" s="17"/>
    </row>
    <row r="1313" spans="6:15" x14ac:dyDescent="0.2">
      <c r="F1313" s="17"/>
      <c r="G1313" s="17"/>
      <c r="H1313" s="17"/>
      <c r="I1313" s="17"/>
      <c r="J1313" s="17"/>
      <c r="O1313" s="17"/>
    </row>
    <row r="1314" spans="6:15" x14ac:dyDescent="0.2">
      <c r="F1314" s="17"/>
      <c r="G1314" s="17"/>
      <c r="H1314" s="17"/>
      <c r="I1314" s="17"/>
      <c r="J1314" s="17"/>
      <c r="O1314" s="17"/>
    </row>
    <row r="1315" spans="6:15" x14ac:dyDescent="0.2">
      <c r="F1315" s="17"/>
      <c r="G1315" s="17"/>
      <c r="H1315" s="17"/>
      <c r="I1315" s="17"/>
      <c r="J1315" s="17"/>
      <c r="O1315" s="17"/>
    </row>
    <row r="1316" spans="6:15" x14ac:dyDescent="0.2">
      <c r="F1316" s="17"/>
      <c r="G1316" s="17"/>
      <c r="H1316" s="17"/>
      <c r="I1316" s="17"/>
      <c r="J1316" s="17"/>
      <c r="O1316" s="17"/>
    </row>
    <row r="1317" spans="6:15" x14ac:dyDescent="0.2">
      <c r="F1317" s="17"/>
      <c r="G1317" s="17"/>
      <c r="H1317" s="17"/>
      <c r="I1317" s="17"/>
      <c r="J1317" s="17"/>
      <c r="O1317" s="17"/>
    </row>
    <row r="1318" spans="6:15" x14ac:dyDescent="0.2">
      <c r="F1318" s="17"/>
      <c r="G1318" s="17"/>
      <c r="H1318" s="17"/>
      <c r="I1318" s="17"/>
      <c r="J1318" s="17"/>
      <c r="O1318" s="17"/>
    </row>
    <row r="1319" spans="6:15" x14ac:dyDescent="0.2">
      <c r="F1319" s="17"/>
      <c r="G1319" s="17"/>
      <c r="H1319" s="17"/>
      <c r="I1319" s="17"/>
      <c r="J1319" s="17"/>
      <c r="O1319" s="17"/>
    </row>
    <row r="1320" spans="6:15" x14ac:dyDescent="0.2">
      <c r="F1320" s="17"/>
      <c r="G1320" s="17"/>
      <c r="H1320" s="17"/>
      <c r="I1320" s="17"/>
      <c r="J1320" s="17"/>
      <c r="O1320" s="17"/>
    </row>
    <row r="1321" spans="6:15" x14ac:dyDescent="0.2">
      <c r="F1321" s="17"/>
      <c r="G1321" s="17"/>
      <c r="H1321" s="17"/>
      <c r="I1321" s="17"/>
      <c r="J1321" s="17"/>
      <c r="O1321" s="17"/>
    </row>
    <row r="1322" spans="6:15" x14ac:dyDescent="0.2">
      <c r="F1322" s="17"/>
      <c r="G1322" s="17"/>
      <c r="H1322" s="17"/>
      <c r="I1322" s="17"/>
      <c r="J1322" s="17"/>
      <c r="O1322" s="17"/>
    </row>
    <row r="1323" spans="6:15" x14ac:dyDescent="0.2">
      <c r="F1323" s="17"/>
      <c r="G1323" s="17"/>
      <c r="H1323" s="17"/>
      <c r="I1323" s="17"/>
      <c r="J1323" s="17"/>
      <c r="O1323" s="17"/>
    </row>
    <row r="1324" spans="6:15" x14ac:dyDescent="0.2">
      <c r="F1324" s="17"/>
      <c r="G1324" s="17"/>
      <c r="H1324" s="17"/>
      <c r="I1324" s="17"/>
      <c r="J1324" s="17"/>
      <c r="O1324" s="17"/>
    </row>
    <row r="1325" spans="6:15" x14ac:dyDescent="0.2">
      <c r="F1325" s="17"/>
      <c r="G1325" s="17"/>
      <c r="H1325" s="17"/>
      <c r="I1325" s="17"/>
      <c r="J1325" s="17"/>
      <c r="O1325" s="17"/>
    </row>
    <row r="1326" spans="6:15" x14ac:dyDescent="0.2">
      <c r="F1326" s="17"/>
      <c r="G1326" s="17"/>
      <c r="H1326" s="17"/>
      <c r="I1326" s="17"/>
      <c r="J1326" s="17"/>
      <c r="O1326" s="17"/>
    </row>
    <row r="1327" spans="6:15" x14ac:dyDescent="0.2">
      <c r="F1327" s="17"/>
      <c r="G1327" s="17"/>
      <c r="H1327" s="17"/>
      <c r="I1327" s="17"/>
      <c r="J1327" s="17"/>
      <c r="O1327" s="17"/>
    </row>
    <row r="1328" spans="6:15" x14ac:dyDescent="0.2">
      <c r="F1328" s="17"/>
      <c r="G1328" s="17"/>
      <c r="H1328" s="17"/>
      <c r="I1328" s="17"/>
      <c r="J1328" s="17"/>
      <c r="O1328" s="17"/>
    </row>
    <row r="1329" spans="6:15" x14ac:dyDescent="0.2">
      <c r="F1329" s="17"/>
      <c r="G1329" s="17"/>
      <c r="H1329" s="17"/>
      <c r="I1329" s="17"/>
      <c r="J1329" s="17"/>
      <c r="O1329" s="17"/>
    </row>
    <row r="1330" spans="6:15" x14ac:dyDescent="0.2">
      <c r="F1330" s="17"/>
      <c r="G1330" s="17"/>
      <c r="H1330" s="17"/>
      <c r="I1330" s="17"/>
      <c r="J1330" s="17"/>
      <c r="O1330" s="17"/>
    </row>
    <row r="1331" spans="6:15" x14ac:dyDescent="0.2">
      <c r="F1331" s="17"/>
      <c r="G1331" s="17"/>
      <c r="H1331" s="17"/>
      <c r="I1331" s="17"/>
      <c r="J1331" s="17"/>
      <c r="O1331" s="17"/>
    </row>
    <row r="1332" spans="6:15" x14ac:dyDescent="0.2">
      <c r="F1332" s="17"/>
      <c r="G1332" s="17"/>
      <c r="H1332" s="17"/>
      <c r="I1332" s="17"/>
      <c r="J1332" s="17"/>
      <c r="O1332" s="17"/>
    </row>
    <row r="1333" spans="6:15" x14ac:dyDescent="0.2">
      <c r="F1333" s="17"/>
      <c r="G1333" s="17"/>
      <c r="H1333" s="17"/>
      <c r="I1333" s="17"/>
      <c r="J1333" s="17"/>
      <c r="O1333" s="17"/>
    </row>
    <row r="1334" spans="6:15" x14ac:dyDescent="0.2">
      <c r="F1334" s="17"/>
      <c r="G1334" s="17"/>
      <c r="H1334" s="17"/>
      <c r="I1334" s="17"/>
      <c r="J1334" s="17"/>
      <c r="O1334" s="17"/>
    </row>
    <row r="1335" spans="6:15" x14ac:dyDescent="0.2">
      <c r="F1335" s="17"/>
      <c r="G1335" s="17"/>
      <c r="H1335" s="17"/>
      <c r="I1335" s="17"/>
      <c r="J1335" s="17"/>
      <c r="O1335" s="17"/>
    </row>
    <row r="1336" spans="6:15" x14ac:dyDescent="0.2">
      <c r="F1336" s="17"/>
      <c r="G1336" s="17"/>
      <c r="H1336" s="17"/>
      <c r="I1336" s="17"/>
      <c r="J1336" s="17"/>
      <c r="O1336" s="17"/>
    </row>
    <row r="1337" spans="6:15" x14ac:dyDescent="0.2">
      <c r="F1337" s="17"/>
      <c r="G1337" s="17"/>
      <c r="H1337" s="17"/>
      <c r="I1337" s="17"/>
      <c r="J1337" s="17"/>
      <c r="O1337" s="17"/>
    </row>
    <row r="1338" spans="6:15" x14ac:dyDescent="0.2">
      <c r="F1338" s="17"/>
      <c r="G1338" s="17"/>
      <c r="H1338" s="17"/>
      <c r="I1338" s="17"/>
      <c r="J1338" s="17"/>
      <c r="O1338" s="17"/>
    </row>
    <row r="1339" spans="6:15" x14ac:dyDescent="0.2">
      <c r="F1339" s="17"/>
      <c r="G1339" s="17"/>
      <c r="H1339" s="17"/>
      <c r="I1339" s="17"/>
      <c r="J1339" s="17"/>
      <c r="O1339" s="17"/>
    </row>
    <row r="1340" spans="6:15" x14ac:dyDescent="0.2">
      <c r="F1340" s="17"/>
      <c r="G1340" s="17"/>
      <c r="H1340" s="17"/>
      <c r="I1340" s="17"/>
      <c r="J1340" s="17"/>
      <c r="O1340" s="17"/>
    </row>
    <row r="1341" spans="6:15" x14ac:dyDescent="0.2">
      <c r="F1341" s="17"/>
      <c r="G1341" s="17"/>
      <c r="H1341" s="17"/>
      <c r="I1341" s="17"/>
      <c r="J1341" s="17"/>
      <c r="O1341" s="17"/>
    </row>
    <row r="1342" spans="6:15" x14ac:dyDescent="0.2">
      <c r="F1342" s="17"/>
      <c r="G1342" s="17"/>
      <c r="H1342" s="17"/>
      <c r="I1342" s="17"/>
      <c r="J1342" s="17"/>
      <c r="O1342" s="17"/>
    </row>
    <row r="1343" spans="6:15" x14ac:dyDescent="0.2">
      <c r="F1343" s="17"/>
      <c r="G1343" s="17"/>
      <c r="H1343" s="17"/>
      <c r="I1343" s="17"/>
      <c r="J1343" s="17"/>
      <c r="O1343" s="17"/>
    </row>
    <row r="1344" spans="6:15" x14ac:dyDescent="0.2">
      <c r="F1344" s="17"/>
      <c r="G1344" s="17"/>
      <c r="H1344" s="17"/>
      <c r="I1344" s="17"/>
      <c r="J1344" s="17"/>
      <c r="O1344" s="17"/>
    </row>
    <row r="1345" spans="6:15" x14ac:dyDescent="0.2">
      <c r="F1345" s="17"/>
      <c r="G1345" s="17"/>
      <c r="H1345" s="17"/>
      <c r="I1345" s="17"/>
      <c r="J1345" s="17"/>
      <c r="O1345" s="17"/>
    </row>
    <row r="1346" spans="6:15" x14ac:dyDescent="0.2">
      <c r="F1346" s="17"/>
      <c r="G1346" s="17"/>
      <c r="H1346" s="17"/>
      <c r="I1346" s="17"/>
      <c r="J1346" s="17"/>
      <c r="O1346" s="17"/>
    </row>
    <row r="1347" spans="6:15" x14ac:dyDescent="0.2">
      <c r="F1347" s="17"/>
      <c r="G1347" s="17"/>
      <c r="H1347" s="17"/>
      <c r="I1347" s="17"/>
      <c r="J1347" s="17"/>
      <c r="O1347" s="17"/>
    </row>
    <row r="1348" spans="6:15" x14ac:dyDescent="0.2">
      <c r="F1348" s="17"/>
      <c r="G1348" s="17"/>
      <c r="H1348" s="17"/>
      <c r="I1348" s="17"/>
      <c r="J1348" s="17"/>
      <c r="O1348" s="17"/>
    </row>
    <row r="1349" spans="6:15" x14ac:dyDescent="0.2">
      <c r="F1349" s="17"/>
      <c r="G1349" s="17"/>
      <c r="H1349" s="17"/>
      <c r="I1349" s="17"/>
      <c r="J1349" s="17"/>
      <c r="O1349" s="17"/>
    </row>
    <row r="1350" spans="6:15" x14ac:dyDescent="0.2">
      <c r="F1350" s="17"/>
      <c r="G1350" s="17"/>
      <c r="H1350" s="17"/>
      <c r="I1350" s="17"/>
      <c r="J1350" s="17"/>
      <c r="O1350" s="17"/>
    </row>
    <row r="1351" spans="6:15" x14ac:dyDescent="0.2">
      <c r="F1351" s="17"/>
      <c r="G1351" s="17"/>
      <c r="H1351" s="17"/>
      <c r="I1351" s="17"/>
      <c r="J1351" s="17"/>
      <c r="O1351" s="17"/>
    </row>
    <row r="1352" spans="6:15" x14ac:dyDescent="0.2">
      <c r="F1352" s="17"/>
      <c r="G1352" s="17"/>
      <c r="H1352" s="17"/>
      <c r="I1352" s="17"/>
      <c r="J1352" s="17"/>
      <c r="O1352" s="17"/>
    </row>
    <row r="1353" spans="6:15" x14ac:dyDescent="0.2">
      <c r="F1353" s="17"/>
      <c r="G1353" s="17"/>
      <c r="H1353" s="17"/>
      <c r="I1353" s="17"/>
      <c r="J1353" s="17"/>
      <c r="O1353" s="17"/>
    </row>
    <row r="1354" spans="6:15" x14ac:dyDescent="0.2">
      <c r="F1354" s="17"/>
      <c r="G1354" s="17"/>
      <c r="H1354" s="17"/>
      <c r="I1354" s="17"/>
      <c r="J1354" s="17"/>
      <c r="O1354" s="17"/>
    </row>
    <row r="1355" spans="6:15" x14ac:dyDescent="0.2">
      <c r="F1355" s="17"/>
      <c r="G1355" s="17"/>
      <c r="H1355" s="17"/>
      <c r="I1355" s="17"/>
      <c r="J1355" s="17"/>
      <c r="O1355" s="17"/>
    </row>
    <row r="1356" spans="6:15" x14ac:dyDescent="0.2">
      <c r="F1356" s="17"/>
      <c r="G1356" s="17"/>
      <c r="H1356" s="17"/>
      <c r="I1356" s="17"/>
      <c r="J1356" s="17"/>
      <c r="O1356" s="17"/>
    </row>
    <row r="1357" spans="6:15" x14ac:dyDescent="0.2">
      <c r="F1357" s="17"/>
      <c r="G1357" s="17"/>
      <c r="H1357" s="17"/>
      <c r="I1357" s="17"/>
      <c r="J1357" s="17"/>
      <c r="O1357" s="17"/>
    </row>
    <row r="1358" spans="6:15" x14ac:dyDescent="0.2">
      <c r="F1358" s="17"/>
      <c r="G1358" s="17"/>
      <c r="H1358" s="17"/>
      <c r="I1358" s="17"/>
      <c r="J1358" s="17"/>
      <c r="O1358" s="17"/>
    </row>
    <row r="1359" spans="6:15" x14ac:dyDescent="0.2">
      <c r="F1359" s="17"/>
      <c r="G1359" s="17"/>
      <c r="H1359" s="17"/>
      <c r="I1359" s="17"/>
      <c r="J1359" s="17"/>
      <c r="O1359" s="17"/>
    </row>
    <row r="1360" spans="6:15" x14ac:dyDescent="0.2">
      <c r="F1360" s="17"/>
      <c r="G1360" s="17"/>
      <c r="H1360" s="17"/>
      <c r="I1360" s="17"/>
      <c r="J1360" s="17"/>
      <c r="O1360" s="17"/>
    </row>
    <row r="1361" spans="6:15" x14ac:dyDescent="0.2">
      <c r="F1361" s="17"/>
      <c r="G1361" s="17"/>
      <c r="H1361" s="17"/>
      <c r="I1361" s="17"/>
      <c r="J1361" s="17"/>
      <c r="O1361" s="17"/>
    </row>
    <row r="1362" spans="6:15" x14ac:dyDescent="0.2">
      <c r="F1362" s="17"/>
      <c r="G1362" s="17"/>
      <c r="H1362" s="17"/>
      <c r="I1362" s="17"/>
      <c r="J1362" s="17"/>
      <c r="O1362" s="17"/>
    </row>
    <row r="1363" spans="6:15" x14ac:dyDescent="0.2">
      <c r="F1363" s="17"/>
      <c r="G1363" s="17"/>
      <c r="H1363" s="17"/>
      <c r="I1363" s="17"/>
      <c r="J1363" s="17"/>
      <c r="O1363" s="17"/>
    </row>
    <row r="1364" spans="6:15" x14ac:dyDescent="0.2">
      <c r="F1364" s="17"/>
      <c r="G1364" s="17"/>
      <c r="H1364" s="17"/>
      <c r="I1364" s="17"/>
      <c r="J1364" s="17"/>
      <c r="O1364" s="17"/>
    </row>
    <row r="1365" spans="6:15" x14ac:dyDescent="0.2">
      <c r="F1365" s="17"/>
      <c r="G1365" s="17"/>
      <c r="H1365" s="17"/>
      <c r="I1365" s="17"/>
      <c r="J1365" s="17"/>
      <c r="O1365" s="17"/>
    </row>
    <row r="1366" spans="6:15" x14ac:dyDescent="0.2">
      <c r="F1366" s="17"/>
      <c r="G1366" s="17"/>
      <c r="H1366" s="17"/>
      <c r="I1366" s="17"/>
      <c r="J1366" s="17"/>
      <c r="O1366" s="17"/>
    </row>
    <row r="1367" spans="6:15" x14ac:dyDescent="0.2">
      <c r="F1367" s="17"/>
      <c r="G1367" s="17"/>
      <c r="H1367" s="17"/>
      <c r="I1367" s="17"/>
      <c r="J1367" s="17"/>
      <c r="O1367" s="17"/>
    </row>
    <row r="1368" spans="6:15" x14ac:dyDescent="0.2">
      <c r="F1368" s="17"/>
      <c r="G1368" s="17"/>
      <c r="H1368" s="17"/>
      <c r="I1368" s="17"/>
      <c r="J1368" s="17"/>
      <c r="O1368" s="17"/>
    </row>
    <row r="1369" spans="6:15" x14ac:dyDescent="0.2">
      <c r="F1369" s="17"/>
      <c r="G1369" s="17"/>
      <c r="H1369" s="17"/>
      <c r="I1369" s="17"/>
      <c r="J1369" s="17"/>
      <c r="O1369" s="17"/>
    </row>
    <row r="1370" spans="6:15" x14ac:dyDescent="0.2">
      <c r="F1370" s="17"/>
      <c r="G1370" s="17"/>
      <c r="H1370" s="17"/>
      <c r="I1370" s="17"/>
      <c r="J1370" s="17"/>
      <c r="O1370" s="17"/>
    </row>
    <row r="1371" spans="6:15" x14ac:dyDescent="0.2">
      <c r="F1371" s="17"/>
      <c r="G1371" s="17"/>
      <c r="H1371" s="17"/>
      <c r="I1371" s="17"/>
      <c r="J1371" s="17"/>
      <c r="O1371" s="17"/>
    </row>
    <row r="1372" spans="6:15" x14ac:dyDescent="0.2">
      <c r="F1372" s="17"/>
      <c r="G1372" s="17"/>
      <c r="H1372" s="17"/>
      <c r="I1372" s="17"/>
      <c r="J1372" s="17"/>
      <c r="O1372" s="17"/>
    </row>
    <row r="1373" spans="6:15" x14ac:dyDescent="0.2">
      <c r="F1373" s="17"/>
      <c r="G1373" s="17"/>
      <c r="H1373" s="17"/>
      <c r="I1373" s="17"/>
      <c r="J1373" s="17"/>
      <c r="O1373" s="17"/>
    </row>
    <row r="1374" spans="6:15" x14ac:dyDescent="0.2">
      <c r="F1374" s="17"/>
      <c r="G1374" s="17"/>
      <c r="H1374" s="17"/>
      <c r="I1374" s="17"/>
      <c r="J1374" s="17"/>
      <c r="O1374" s="17"/>
    </row>
    <row r="1375" spans="6:15" x14ac:dyDescent="0.2">
      <c r="F1375" s="17"/>
      <c r="G1375" s="17"/>
      <c r="H1375" s="17"/>
      <c r="I1375" s="17"/>
      <c r="J1375" s="17"/>
      <c r="O1375" s="17"/>
    </row>
    <row r="1376" spans="6:15" x14ac:dyDescent="0.2">
      <c r="F1376" s="17"/>
      <c r="G1376" s="17"/>
      <c r="H1376" s="17"/>
      <c r="I1376" s="17"/>
      <c r="J1376" s="17"/>
      <c r="O1376" s="17"/>
    </row>
    <row r="1377" spans="6:15" x14ac:dyDescent="0.2">
      <c r="F1377" s="17"/>
      <c r="G1377" s="17"/>
      <c r="H1377" s="17"/>
      <c r="I1377" s="17"/>
      <c r="J1377" s="17"/>
      <c r="O1377" s="17"/>
    </row>
    <row r="1378" spans="6:15" x14ac:dyDescent="0.2">
      <c r="F1378" s="17"/>
      <c r="G1378" s="17"/>
      <c r="H1378" s="17"/>
      <c r="I1378" s="17"/>
      <c r="J1378" s="17"/>
      <c r="O1378" s="17"/>
    </row>
    <row r="1379" spans="6:15" x14ac:dyDescent="0.2">
      <c r="F1379" s="17"/>
      <c r="G1379" s="17"/>
      <c r="H1379" s="17"/>
      <c r="I1379" s="17"/>
      <c r="J1379" s="17"/>
      <c r="O1379" s="17"/>
    </row>
    <row r="1380" spans="6:15" x14ac:dyDescent="0.2">
      <c r="F1380" s="17"/>
      <c r="G1380" s="17"/>
      <c r="H1380" s="17"/>
      <c r="I1380" s="17"/>
      <c r="J1380" s="17"/>
      <c r="O1380" s="17"/>
    </row>
    <row r="1381" spans="6:15" x14ac:dyDescent="0.2">
      <c r="F1381" s="17"/>
      <c r="G1381" s="17"/>
      <c r="H1381" s="17"/>
      <c r="I1381" s="17"/>
      <c r="J1381" s="17"/>
      <c r="O1381" s="17"/>
    </row>
    <row r="1382" spans="6:15" x14ac:dyDescent="0.2">
      <c r="F1382" s="17"/>
      <c r="G1382" s="17"/>
      <c r="H1382" s="17"/>
      <c r="I1382" s="17"/>
      <c r="J1382" s="17"/>
      <c r="O1382" s="17"/>
    </row>
    <row r="1383" spans="6:15" x14ac:dyDescent="0.2">
      <c r="F1383" s="17"/>
      <c r="G1383" s="17"/>
      <c r="H1383" s="17"/>
      <c r="I1383" s="17"/>
      <c r="J1383" s="17"/>
      <c r="O1383" s="17"/>
    </row>
    <row r="1384" spans="6:15" x14ac:dyDescent="0.2">
      <c r="F1384" s="17"/>
      <c r="G1384" s="17"/>
      <c r="H1384" s="17"/>
      <c r="I1384" s="17"/>
      <c r="J1384" s="17"/>
      <c r="O1384" s="17"/>
    </row>
    <row r="1385" spans="6:15" x14ac:dyDescent="0.2">
      <c r="F1385" s="17"/>
      <c r="G1385" s="17"/>
      <c r="H1385" s="17"/>
      <c r="I1385" s="17"/>
      <c r="J1385" s="17"/>
      <c r="O1385" s="17"/>
    </row>
    <row r="1386" spans="6:15" x14ac:dyDescent="0.2">
      <c r="F1386" s="17"/>
      <c r="G1386" s="17"/>
      <c r="H1386" s="17"/>
      <c r="I1386" s="17"/>
      <c r="J1386" s="17"/>
      <c r="O1386" s="17"/>
    </row>
    <row r="1387" spans="6:15" x14ac:dyDescent="0.2">
      <c r="F1387" s="17"/>
      <c r="G1387" s="17"/>
      <c r="H1387" s="17"/>
      <c r="I1387" s="17"/>
      <c r="J1387" s="17"/>
      <c r="O1387" s="17"/>
    </row>
    <row r="1388" spans="6:15" x14ac:dyDescent="0.2">
      <c r="F1388" s="17"/>
      <c r="G1388" s="17"/>
      <c r="H1388" s="17"/>
      <c r="I1388" s="17"/>
      <c r="J1388" s="17"/>
      <c r="O1388" s="17"/>
    </row>
    <row r="1389" spans="6:15" x14ac:dyDescent="0.2">
      <c r="F1389" s="17"/>
      <c r="G1389" s="17"/>
      <c r="H1389" s="17"/>
      <c r="I1389" s="17"/>
      <c r="J1389" s="17"/>
      <c r="O1389" s="17"/>
    </row>
    <row r="1390" spans="6:15" x14ac:dyDescent="0.2">
      <c r="F1390" s="17"/>
      <c r="G1390" s="17"/>
      <c r="H1390" s="17"/>
      <c r="I1390" s="17"/>
      <c r="J1390" s="17"/>
      <c r="O1390" s="17"/>
    </row>
    <row r="1391" spans="6:15" x14ac:dyDescent="0.2">
      <c r="F1391" s="17"/>
      <c r="G1391" s="17"/>
      <c r="H1391" s="17"/>
      <c r="I1391" s="17"/>
      <c r="J1391" s="17"/>
      <c r="O1391" s="17"/>
    </row>
    <row r="1392" spans="6:15" x14ac:dyDescent="0.2">
      <c r="F1392" s="17"/>
      <c r="G1392" s="17"/>
      <c r="H1392" s="17"/>
      <c r="I1392" s="17"/>
      <c r="J1392" s="17"/>
      <c r="O1392" s="17"/>
    </row>
    <row r="1393" spans="6:15" x14ac:dyDescent="0.2">
      <c r="F1393" s="17"/>
      <c r="G1393" s="17"/>
      <c r="H1393" s="17"/>
      <c r="I1393" s="17"/>
      <c r="J1393" s="17"/>
      <c r="O1393" s="17"/>
    </row>
    <row r="1394" spans="6:15" x14ac:dyDescent="0.2">
      <c r="F1394" s="17"/>
      <c r="G1394" s="17"/>
      <c r="H1394" s="17"/>
      <c r="I1394" s="17"/>
      <c r="J1394" s="17"/>
      <c r="O1394" s="17"/>
    </row>
    <row r="1395" spans="6:15" x14ac:dyDescent="0.2">
      <c r="F1395" s="17"/>
      <c r="G1395" s="17"/>
      <c r="H1395" s="17"/>
      <c r="I1395" s="17"/>
      <c r="J1395" s="17"/>
      <c r="O1395" s="17"/>
    </row>
    <row r="1396" spans="6:15" x14ac:dyDescent="0.2">
      <c r="F1396" s="17"/>
      <c r="G1396" s="17"/>
      <c r="H1396" s="17"/>
      <c r="I1396" s="17"/>
      <c r="J1396" s="17"/>
      <c r="O1396" s="17"/>
    </row>
    <row r="1397" spans="6:15" x14ac:dyDescent="0.2">
      <c r="F1397" s="17"/>
      <c r="G1397" s="17"/>
      <c r="H1397" s="17"/>
      <c r="I1397" s="17"/>
      <c r="J1397" s="17"/>
      <c r="O1397" s="17"/>
    </row>
    <row r="1398" spans="6:15" x14ac:dyDescent="0.2">
      <c r="F1398" s="17"/>
      <c r="G1398" s="17"/>
      <c r="H1398" s="17"/>
      <c r="I1398" s="17"/>
      <c r="J1398" s="17"/>
      <c r="O1398" s="17"/>
    </row>
    <row r="1399" spans="6:15" x14ac:dyDescent="0.2">
      <c r="F1399" s="17"/>
      <c r="G1399" s="17"/>
      <c r="H1399" s="17"/>
      <c r="I1399" s="17"/>
      <c r="J1399" s="17"/>
      <c r="O1399" s="17"/>
    </row>
    <row r="1400" spans="6:15" x14ac:dyDescent="0.2">
      <c r="F1400" s="17"/>
      <c r="G1400" s="17"/>
      <c r="H1400" s="17"/>
      <c r="I1400" s="17"/>
      <c r="J1400" s="17"/>
      <c r="O1400" s="17"/>
    </row>
    <row r="1401" spans="6:15" x14ac:dyDescent="0.2">
      <c r="F1401" s="17"/>
      <c r="G1401" s="17"/>
      <c r="H1401" s="17"/>
      <c r="I1401" s="17"/>
      <c r="J1401" s="17"/>
      <c r="O1401" s="17"/>
    </row>
    <row r="1402" spans="6:15" x14ac:dyDescent="0.2">
      <c r="F1402" s="17"/>
      <c r="G1402" s="17"/>
      <c r="H1402" s="17"/>
      <c r="I1402" s="17"/>
      <c r="J1402" s="17"/>
      <c r="O1402" s="17"/>
    </row>
    <row r="1403" spans="6:15" x14ac:dyDescent="0.2">
      <c r="F1403" s="17"/>
      <c r="G1403" s="17"/>
      <c r="H1403" s="17"/>
      <c r="I1403" s="17"/>
      <c r="J1403" s="17"/>
      <c r="O1403" s="17"/>
    </row>
    <row r="1404" spans="6:15" x14ac:dyDescent="0.2">
      <c r="F1404" s="17"/>
      <c r="G1404" s="17"/>
      <c r="H1404" s="17"/>
      <c r="I1404" s="17"/>
      <c r="J1404" s="17"/>
      <c r="O1404" s="17"/>
    </row>
    <row r="1405" spans="6:15" x14ac:dyDescent="0.2">
      <c r="F1405" s="17"/>
      <c r="G1405" s="17"/>
      <c r="H1405" s="17"/>
      <c r="I1405" s="17"/>
      <c r="J1405" s="17"/>
      <c r="O1405" s="17"/>
    </row>
    <row r="1406" spans="6:15" x14ac:dyDescent="0.2">
      <c r="F1406" s="17"/>
      <c r="G1406" s="17"/>
      <c r="H1406" s="17"/>
      <c r="I1406" s="17"/>
      <c r="J1406" s="17"/>
      <c r="O1406" s="17"/>
    </row>
    <row r="1407" spans="6:15" x14ac:dyDescent="0.2">
      <c r="F1407" s="17"/>
      <c r="G1407" s="17"/>
      <c r="H1407" s="17"/>
      <c r="I1407" s="17"/>
      <c r="J1407" s="17"/>
      <c r="O1407" s="17"/>
    </row>
    <row r="1408" spans="6:15" x14ac:dyDescent="0.2">
      <c r="F1408" s="17"/>
      <c r="G1408" s="17"/>
      <c r="H1408" s="17"/>
      <c r="I1408" s="17"/>
      <c r="J1408" s="17"/>
      <c r="O1408" s="17"/>
    </row>
    <row r="1409" spans="6:15" x14ac:dyDescent="0.2">
      <c r="F1409" s="17"/>
      <c r="G1409" s="17"/>
      <c r="H1409" s="17"/>
      <c r="I1409" s="17"/>
      <c r="J1409" s="17"/>
      <c r="O1409" s="17"/>
    </row>
    <row r="1410" spans="6:15" x14ac:dyDescent="0.2">
      <c r="F1410" s="17"/>
      <c r="G1410" s="17"/>
      <c r="H1410" s="17"/>
      <c r="I1410" s="17"/>
      <c r="J1410" s="17"/>
      <c r="O1410" s="17"/>
    </row>
    <row r="1411" spans="6:15" x14ac:dyDescent="0.2">
      <c r="F1411" s="17"/>
      <c r="G1411" s="17"/>
      <c r="H1411" s="17"/>
      <c r="I1411" s="17"/>
      <c r="J1411" s="17"/>
      <c r="O1411" s="17"/>
    </row>
    <row r="1412" spans="6:15" x14ac:dyDescent="0.2">
      <c r="F1412" s="17"/>
      <c r="G1412" s="17"/>
      <c r="H1412" s="17"/>
      <c r="I1412" s="17"/>
      <c r="J1412" s="17"/>
      <c r="O1412" s="17"/>
    </row>
    <row r="1413" spans="6:15" x14ac:dyDescent="0.2">
      <c r="F1413" s="17"/>
      <c r="G1413" s="17"/>
      <c r="H1413" s="17"/>
      <c r="I1413" s="17"/>
      <c r="J1413" s="17"/>
      <c r="O1413" s="17"/>
    </row>
    <row r="1414" spans="6:15" x14ac:dyDescent="0.2">
      <c r="F1414" s="17"/>
      <c r="G1414" s="17"/>
      <c r="H1414" s="17"/>
      <c r="I1414" s="17"/>
      <c r="J1414" s="17"/>
      <c r="O1414" s="17"/>
    </row>
    <row r="1415" spans="6:15" x14ac:dyDescent="0.2">
      <c r="F1415" s="17"/>
      <c r="G1415" s="17"/>
      <c r="H1415" s="17"/>
      <c r="I1415" s="17"/>
      <c r="J1415" s="17"/>
      <c r="O1415" s="17"/>
    </row>
    <row r="1416" spans="6:15" x14ac:dyDescent="0.2">
      <c r="F1416" s="17"/>
      <c r="G1416" s="17"/>
      <c r="H1416" s="17"/>
      <c r="I1416" s="17"/>
      <c r="J1416" s="17"/>
      <c r="O1416" s="17"/>
    </row>
    <row r="1417" spans="6:15" x14ac:dyDescent="0.2">
      <c r="F1417" s="17"/>
      <c r="G1417" s="17"/>
      <c r="H1417" s="17"/>
      <c r="I1417" s="17"/>
      <c r="J1417" s="17"/>
      <c r="O1417" s="17"/>
    </row>
    <row r="1418" spans="6:15" x14ac:dyDescent="0.2">
      <c r="F1418" s="17"/>
      <c r="G1418" s="17"/>
      <c r="H1418" s="17"/>
      <c r="I1418" s="17"/>
      <c r="J1418" s="17"/>
      <c r="O1418" s="17"/>
    </row>
    <row r="1419" spans="6:15" x14ac:dyDescent="0.2">
      <c r="F1419" s="17"/>
      <c r="G1419" s="17"/>
      <c r="H1419" s="17"/>
      <c r="I1419" s="17"/>
      <c r="J1419" s="17"/>
      <c r="O1419" s="17"/>
    </row>
    <row r="1420" spans="6:15" x14ac:dyDescent="0.2">
      <c r="F1420" s="17"/>
      <c r="G1420" s="17"/>
      <c r="H1420" s="17"/>
      <c r="I1420" s="17"/>
      <c r="J1420" s="17"/>
      <c r="O1420" s="17"/>
    </row>
    <row r="1421" spans="6:15" x14ac:dyDescent="0.2">
      <c r="F1421" s="17"/>
      <c r="G1421" s="17"/>
      <c r="H1421" s="17"/>
      <c r="I1421" s="17"/>
      <c r="J1421" s="17"/>
      <c r="O1421" s="17"/>
    </row>
    <row r="1422" spans="6:15" x14ac:dyDescent="0.2">
      <c r="F1422" s="17"/>
      <c r="G1422" s="17"/>
      <c r="H1422" s="17"/>
      <c r="I1422" s="17"/>
      <c r="J1422" s="17"/>
      <c r="O1422" s="17"/>
    </row>
    <row r="1423" spans="6:15" x14ac:dyDescent="0.2">
      <c r="F1423" s="17"/>
      <c r="G1423" s="17"/>
      <c r="H1423" s="17"/>
      <c r="I1423" s="17"/>
      <c r="J1423" s="17"/>
      <c r="O1423" s="17"/>
    </row>
    <row r="1424" spans="6:15" x14ac:dyDescent="0.2">
      <c r="F1424" s="17"/>
      <c r="G1424" s="17"/>
      <c r="H1424" s="17"/>
      <c r="I1424" s="17"/>
      <c r="J1424" s="17"/>
      <c r="O1424" s="17"/>
    </row>
    <row r="1425" spans="6:15" x14ac:dyDescent="0.2">
      <c r="F1425" s="17"/>
      <c r="G1425" s="17"/>
      <c r="H1425" s="17"/>
      <c r="I1425" s="17"/>
      <c r="J1425" s="17"/>
      <c r="O1425" s="17"/>
    </row>
    <row r="1426" spans="6:15" x14ac:dyDescent="0.2">
      <c r="F1426" s="17"/>
      <c r="G1426" s="17"/>
      <c r="H1426" s="17"/>
      <c r="I1426" s="17"/>
      <c r="J1426" s="17"/>
      <c r="O1426" s="17"/>
    </row>
    <row r="1427" spans="6:15" x14ac:dyDescent="0.2">
      <c r="F1427" s="17"/>
      <c r="G1427" s="17"/>
      <c r="H1427" s="17"/>
      <c r="I1427" s="17"/>
      <c r="J1427" s="17"/>
      <c r="O1427" s="17"/>
    </row>
    <row r="1428" spans="6:15" x14ac:dyDescent="0.2">
      <c r="F1428" s="17"/>
      <c r="G1428" s="17"/>
      <c r="H1428" s="17"/>
      <c r="I1428" s="17"/>
      <c r="J1428" s="17"/>
      <c r="O1428" s="17"/>
    </row>
    <row r="1429" spans="6:15" x14ac:dyDescent="0.2">
      <c r="F1429" s="17"/>
      <c r="G1429" s="17"/>
      <c r="H1429" s="17"/>
      <c r="I1429" s="17"/>
      <c r="J1429" s="17"/>
      <c r="O1429" s="17"/>
    </row>
    <row r="1430" spans="6:15" x14ac:dyDescent="0.2">
      <c r="F1430" s="17"/>
      <c r="G1430" s="17"/>
      <c r="H1430" s="17"/>
      <c r="I1430" s="17"/>
      <c r="J1430" s="17"/>
      <c r="O1430" s="17"/>
    </row>
    <row r="1431" spans="6:15" x14ac:dyDescent="0.2">
      <c r="F1431" s="17"/>
      <c r="G1431" s="17"/>
      <c r="H1431" s="17"/>
      <c r="I1431" s="17"/>
      <c r="J1431" s="17"/>
      <c r="O1431" s="17"/>
    </row>
    <row r="1432" spans="6:15" x14ac:dyDescent="0.2">
      <c r="F1432" s="17"/>
      <c r="G1432" s="17"/>
      <c r="H1432" s="17"/>
      <c r="I1432" s="17"/>
      <c r="J1432" s="17"/>
      <c r="O1432" s="17"/>
    </row>
    <row r="1433" spans="6:15" x14ac:dyDescent="0.2">
      <c r="F1433" s="17"/>
      <c r="G1433" s="17"/>
      <c r="H1433" s="17"/>
      <c r="I1433" s="17"/>
      <c r="J1433" s="17"/>
      <c r="O1433" s="17"/>
    </row>
    <row r="1434" spans="6:15" x14ac:dyDescent="0.2">
      <c r="F1434" s="17"/>
      <c r="G1434" s="17"/>
      <c r="H1434" s="17"/>
      <c r="I1434" s="17"/>
      <c r="J1434" s="17"/>
      <c r="O1434" s="17"/>
    </row>
    <row r="1435" spans="6:15" x14ac:dyDescent="0.2">
      <c r="F1435" s="17"/>
      <c r="G1435" s="17"/>
      <c r="H1435" s="17"/>
      <c r="I1435" s="17"/>
      <c r="J1435" s="17"/>
      <c r="O1435" s="17"/>
    </row>
    <row r="1436" spans="6:15" x14ac:dyDescent="0.2">
      <c r="F1436" s="17"/>
      <c r="G1436" s="17"/>
      <c r="H1436" s="17"/>
      <c r="I1436" s="17"/>
      <c r="J1436" s="17"/>
      <c r="O1436" s="17"/>
    </row>
    <row r="1437" spans="6:15" x14ac:dyDescent="0.2">
      <c r="F1437" s="17"/>
      <c r="G1437" s="17"/>
      <c r="H1437" s="17"/>
      <c r="I1437" s="17"/>
      <c r="J1437" s="17"/>
      <c r="O1437" s="17"/>
    </row>
    <row r="1438" spans="6:15" x14ac:dyDescent="0.2">
      <c r="F1438" s="17"/>
      <c r="G1438" s="17"/>
      <c r="H1438" s="17"/>
      <c r="I1438" s="17"/>
      <c r="J1438" s="17"/>
      <c r="O1438" s="17"/>
    </row>
    <row r="1439" spans="6:15" x14ac:dyDescent="0.2">
      <c r="F1439" s="17"/>
      <c r="G1439" s="17"/>
      <c r="H1439" s="17"/>
      <c r="I1439" s="17"/>
      <c r="J1439" s="17"/>
      <c r="O1439" s="17"/>
    </row>
    <row r="1440" spans="6:15" x14ac:dyDescent="0.2">
      <c r="F1440" s="17"/>
      <c r="G1440" s="17"/>
      <c r="H1440" s="17"/>
      <c r="I1440" s="17"/>
      <c r="J1440" s="17"/>
      <c r="O1440" s="17"/>
    </row>
    <row r="1441" spans="6:15" x14ac:dyDescent="0.2">
      <c r="F1441" s="17"/>
      <c r="G1441" s="17"/>
      <c r="H1441" s="17"/>
      <c r="I1441" s="17"/>
      <c r="J1441" s="17"/>
      <c r="O1441" s="17"/>
    </row>
    <row r="1442" spans="6:15" x14ac:dyDescent="0.2">
      <c r="F1442" s="17"/>
      <c r="G1442" s="17"/>
      <c r="H1442" s="17"/>
      <c r="I1442" s="17"/>
      <c r="J1442" s="17"/>
      <c r="O1442" s="17"/>
    </row>
    <row r="1443" spans="6:15" x14ac:dyDescent="0.2">
      <c r="F1443" s="17"/>
      <c r="G1443" s="17"/>
      <c r="H1443" s="17"/>
      <c r="I1443" s="17"/>
      <c r="J1443" s="17"/>
      <c r="O1443" s="17"/>
    </row>
    <row r="1444" spans="6:15" x14ac:dyDescent="0.2">
      <c r="F1444" s="17"/>
      <c r="G1444" s="17"/>
      <c r="H1444" s="17"/>
      <c r="I1444" s="17"/>
      <c r="J1444" s="17"/>
      <c r="O1444" s="17"/>
    </row>
    <row r="1445" spans="6:15" x14ac:dyDescent="0.2">
      <c r="F1445" s="17"/>
      <c r="G1445" s="17"/>
      <c r="H1445" s="17"/>
      <c r="I1445" s="17"/>
      <c r="J1445" s="17"/>
      <c r="O1445" s="17"/>
    </row>
    <row r="1446" spans="6:15" x14ac:dyDescent="0.2">
      <c r="F1446" s="17"/>
      <c r="G1446" s="17"/>
      <c r="H1446" s="17"/>
      <c r="I1446" s="17"/>
      <c r="J1446" s="17"/>
      <c r="O1446" s="17"/>
    </row>
    <row r="1447" spans="6:15" x14ac:dyDescent="0.2">
      <c r="F1447" s="17"/>
      <c r="G1447" s="17"/>
      <c r="H1447" s="17"/>
      <c r="I1447" s="17"/>
      <c r="J1447" s="17"/>
      <c r="O1447" s="17"/>
    </row>
    <row r="1448" spans="6:15" x14ac:dyDescent="0.2">
      <c r="F1448" s="17"/>
      <c r="G1448" s="17"/>
      <c r="H1448" s="17"/>
      <c r="I1448" s="17"/>
      <c r="J1448" s="17"/>
      <c r="O1448" s="17"/>
    </row>
    <row r="1449" spans="6:15" x14ac:dyDescent="0.2">
      <c r="F1449" s="17"/>
      <c r="G1449" s="17"/>
      <c r="H1449" s="17"/>
      <c r="I1449" s="17"/>
      <c r="J1449" s="17"/>
      <c r="O1449" s="17"/>
    </row>
    <row r="1450" spans="6:15" x14ac:dyDescent="0.2">
      <c r="F1450" s="17"/>
      <c r="G1450" s="17"/>
      <c r="H1450" s="17"/>
      <c r="I1450" s="17"/>
      <c r="J1450" s="17"/>
      <c r="O1450" s="17"/>
    </row>
    <row r="1451" spans="6:15" x14ac:dyDescent="0.2">
      <c r="F1451" s="17"/>
      <c r="G1451" s="17"/>
      <c r="H1451" s="17"/>
      <c r="I1451" s="17"/>
      <c r="J1451" s="17"/>
      <c r="O1451" s="17"/>
    </row>
    <row r="1452" spans="6:15" x14ac:dyDescent="0.2">
      <c r="F1452" s="17"/>
      <c r="G1452" s="17"/>
      <c r="H1452" s="17"/>
      <c r="I1452" s="17"/>
      <c r="J1452" s="17"/>
      <c r="O1452" s="17"/>
    </row>
    <row r="1453" spans="6:15" x14ac:dyDescent="0.2">
      <c r="F1453" s="17"/>
      <c r="G1453" s="17"/>
      <c r="H1453" s="17"/>
      <c r="I1453" s="17"/>
      <c r="J1453" s="17"/>
      <c r="O1453" s="17"/>
    </row>
    <row r="1454" spans="6:15" x14ac:dyDescent="0.2">
      <c r="F1454" s="17"/>
      <c r="G1454" s="17"/>
      <c r="H1454" s="17"/>
      <c r="I1454" s="17"/>
      <c r="J1454" s="17"/>
      <c r="O1454" s="17"/>
    </row>
    <row r="1455" spans="6:15" x14ac:dyDescent="0.2">
      <c r="F1455" s="17"/>
      <c r="G1455" s="17"/>
      <c r="H1455" s="17"/>
      <c r="I1455" s="17"/>
      <c r="J1455" s="17"/>
      <c r="O1455" s="17"/>
    </row>
    <row r="1456" spans="6:15" x14ac:dyDescent="0.2">
      <c r="F1456" s="17"/>
      <c r="G1456" s="17"/>
      <c r="H1456" s="17"/>
      <c r="I1456" s="17"/>
      <c r="J1456" s="17"/>
      <c r="O1456" s="17"/>
    </row>
    <row r="1457" spans="6:15" x14ac:dyDescent="0.2">
      <c r="F1457" s="17"/>
      <c r="G1457" s="17"/>
      <c r="H1457" s="17"/>
      <c r="I1457" s="17"/>
      <c r="J1457" s="17"/>
      <c r="O1457" s="17"/>
    </row>
    <row r="1458" spans="6:15" x14ac:dyDescent="0.2">
      <c r="F1458" s="17"/>
      <c r="G1458" s="17"/>
      <c r="H1458" s="17"/>
      <c r="I1458" s="17"/>
      <c r="J1458" s="17"/>
      <c r="O1458" s="17"/>
    </row>
    <row r="1459" spans="6:15" x14ac:dyDescent="0.2">
      <c r="F1459" s="17"/>
      <c r="G1459" s="17"/>
      <c r="H1459" s="17"/>
      <c r="I1459" s="17"/>
      <c r="J1459" s="17"/>
      <c r="O1459" s="17"/>
    </row>
    <row r="1460" spans="6:15" x14ac:dyDescent="0.2">
      <c r="F1460" s="17"/>
      <c r="G1460" s="17"/>
      <c r="H1460" s="17"/>
      <c r="I1460" s="17"/>
      <c r="J1460" s="17"/>
      <c r="O1460" s="17"/>
    </row>
    <row r="1461" spans="6:15" x14ac:dyDescent="0.2">
      <c r="F1461" s="17"/>
      <c r="G1461" s="17"/>
      <c r="H1461" s="17"/>
      <c r="I1461" s="17"/>
      <c r="J1461" s="17"/>
      <c r="O1461" s="17"/>
    </row>
    <row r="1462" spans="6:15" x14ac:dyDescent="0.2">
      <c r="F1462" s="17"/>
      <c r="G1462" s="17"/>
      <c r="H1462" s="17"/>
      <c r="I1462" s="17"/>
      <c r="J1462" s="17"/>
      <c r="O1462" s="17"/>
    </row>
    <row r="1463" spans="6:15" x14ac:dyDescent="0.2">
      <c r="F1463" s="17"/>
      <c r="G1463" s="17"/>
      <c r="H1463" s="17"/>
      <c r="I1463" s="17"/>
      <c r="J1463" s="17"/>
      <c r="O1463" s="17"/>
    </row>
    <row r="1464" spans="6:15" x14ac:dyDescent="0.2">
      <c r="F1464" s="17"/>
      <c r="G1464" s="17"/>
      <c r="H1464" s="17"/>
      <c r="I1464" s="17"/>
      <c r="J1464" s="17"/>
      <c r="O1464" s="17"/>
    </row>
    <row r="1465" spans="6:15" x14ac:dyDescent="0.2">
      <c r="F1465" s="17"/>
      <c r="G1465" s="17"/>
      <c r="H1465" s="17"/>
      <c r="I1465" s="17"/>
      <c r="J1465" s="17"/>
      <c r="O1465" s="17"/>
    </row>
    <row r="1466" spans="6:15" x14ac:dyDescent="0.2">
      <c r="F1466" s="17"/>
      <c r="G1466" s="17"/>
      <c r="H1466" s="17"/>
      <c r="I1466" s="17"/>
      <c r="J1466" s="17"/>
      <c r="O1466" s="17"/>
    </row>
    <row r="1467" spans="6:15" x14ac:dyDescent="0.2">
      <c r="F1467" s="17"/>
      <c r="G1467" s="17"/>
      <c r="H1467" s="17"/>
      <c r="I1467" s="17"/>
      <c r="J1467" s="17"/>
      <c r="O1467" s="17"/>
    </row>
    <row r="1468" spans="6:15" x14ac:dyDescent="0.2">
      <c r="F1468" s="17"/>
      <c r="G1468" s="17"/>
      <c r="H1468" s="17"/>
      <c r="I1468" s="17"/>
      <c r="J1468" s="17"/>
      <c r="O1468" s="17"/>
    </row>
    <row r="1469" spans="6:15" x14ac:dyDescent="0.2">
      <c r="F1469" s="17"/>
      <c r="G1469" s="17"/>
      <c r="H1469" s="17"/>
      <c r="I1469" s="17"/>
      <c r="J1469" s="17"/>
      <c r="O1469" s="17"/>
    </row>
    <row r="1470" spans="6:15" x14ac:dyDescent="0.2">
      <c r="F1470" s="17"/>
      <c r="G1470" s="17"/>
      <c r="H1470" s="17"/>
      <c r="I1470" s="17"/>
      <c r="J1470" s="17"/>
      <c r="O1470" s="17"/>
    </row>
    <row r="1471" spans="6:15" x14ac:dyDescent="0.2">
      <c r="F1471" s="17"/>
      <c r="G1471" s="17"/>
      <c r="H1471" s="17"/>
      <c r="I1471" s="17"/>
      <c r="J1471" s="17"/>
      <c r="O1471" s="17"/>
    </row>
    <row r="1472" spans="6:15" x14ac:dyDescent="0.2">
      <c r="F1472" s="17"/>
      <c r="G1472" s="17"/>
      <c r="H1472" s="17"/>
      <c r="I1472" s="17"/>
      <c r="J1472" s="17"/>
      <c r="O1472" s="17"/>
    </row>
    <row r="1473" spans="6:15" x14ac:dyDescent="0.2">
      <c r="F1473" s="17"/>
      <c r="G1473" s="17"/>
      <c r="H1473" s="17"/>
      <c r="I1473" s="17"/>
      <c r="J1473" s="17"/>
      <c r="O1473" s="17"/>
    </row>
    <row r="1474" spans="6:15" x14ac:dyDescent="0.2">
      <c r="F1474" s="17"/>
      <c r="G1474" s="17"/>
      <c r="H1474" s="17"/>
      <c r="I1474" s="17"/>
      <c r="J1474" s="17"/>
      <c r="O1474" s="17"/>
    </row>
    <row r="1475" spans="6:15" x14ac:dyDescent="0.2">
      <c r="F1475" s="17"/>
      <c r="G1475" s="17"/>
      <c r="H1475" s="17"/>
      <c r="I1475" s="17"/>
      <c r="J1475" s="17"/>
      <c r="O1475" s="17"/>
    </row>
    <row r="1476" spans="6:15" x14ac:dyDescent="0.2">
      <c r="F1476" s="17"/>
      <c r="G1476" s="17"/>
      <c r="H1476" s="17"/>
      <c r="I1476" s="17"/>
      <c r="J1476" s="17"/>
      <c r="O1476" s="17"/>
    </row>
    <row r="1477" spans="6:15" x14ac:dyDescent="0.2">
      <c r="F1477" s="17"/>
      <c r="G1477" s="17"/>
      <c r="H1477" s="17"/>
      <c r="I1477" s="17"/>
      <c r="J1477" s="17"/>
      <c r="O1477" s="17"/>
    </row>
    <row r="1478" spans="6:15" x14ac:dyDescent="0.2">
      <c r="F1478" s="17"/>
      <c r="G1478" s="17"/>
      <c r="H1478" s="17"/>
      <c r="I1478" s="17"/>
      <c r="J1478" s="17"/>
      <c r="O1478" s="17"/>
    </row>
    <row r="1479" spans="6:15" x14ac:dyDescent="0.2">
      <c r="F1479" s="17"/>
      <c r="G1479" s="17"/>
      <c r="H1479" s="17"/>
      <c r="I1479" s="17"/>
      <c r="J1479" s="17"/>
      <c r="O1479" s="17"/>
    </row>
    <row r="1480" spans="6:15" x14ac:dyDescent="0.2">
      <c r="F1480" s="17"/>
      <c r="G1480" s="17"/>
      <c r="H1480" s="17"/>
      <c r="I1480" s="17"/>
      <c r="J1480" s="17"/>
      <c r="O1480" s="17"/>
    </row>
    <row r="1481" spans="6:15" x14ac:dyDescent="0.2">
      <c r="F1481" s="17"/>
      <c r="G1481" s="17"/>
      <c r="H1481" s="17"/>
      <c r="I1481" s="17"/>
      <c r="J1481" s="17"/>
      <c r="O1481" s="17"/>
    </row>
    <row r="1482" spans="6:15" x14ac:dyDescent="0.2">
      <c r="F1482" s="17"/>
      <c r="G1482" s="17"/>
      <c r="H1482" s="17"/>
      <c r="I1482" s="17"/>
      <c r="J1482" s="17"/>
      <c r="O1482" s="17"/>
    </row>
    <row r="1483" spans="6:15" x14ac:dyDescent="0.2">
      <c r="F1483" s="17"/>
      <c r="G1483" s="17"/>
      <c r="H1483" s="17"/>
      <c r="I1483" s="17"/>
      <c r="J1483" s="17"/>
      <c r="O1483" s="17"/>
    </row>
    <row r="1484" spans="6:15" x14ac:dyDescent="0.2">
      <c r="F1484" s="17"/>
      <c r="G1484" s="17"/>
      <c r="H1484" s="17"/>
      <c r="I1484" s="17"/>
      <c r="J1484" s="17"/>
      <c r="O1484" s="17"/>
    </row>
    <row r="1485" spans="6:15" x14ac:dyDescent="0.2">
      <c r="F1485" s="17"/>
      <c r="G1485" s="17"/>
      <c r="H1485" s="17"/>
      <c r="I1485" s="17"/>
      <c r="J1485" s="17"/>
      <c r="O1485" s="17"/>
    </row>
    <row r="1486" spans="6:15" x14ac:dyDescent="0.2">
      <c r="F1486" s="17"/>
      <c r="G1486" s="17"/>
      <c r="H1486" s="17"/>
      <c r="I1486" s="17"/>
      <c r="J1486" s="17"/>
      <c r="O1486" s="17"/>
    </row>
    <row r="1487" spans="6:15" x14ac:dyDescent="0.2">
      <c r="F1487" s="17"/>
      <c r="G1487" s="17"/>
      <c r="H1487" s="17"/>
      <c r="I1487" s="17"/>
      <c r="J1487" s="17"/>
      <c r="O1487" s="17"/>
    </row>
    <row r="1488" spans="6:15" x14ac:dyDescent="0.2">
      <c r="F1488" s="17"/>
      <c r="G1488" s="17"/>
      <c r="H1488" s="17"/>
      <c r="I1488" s="17"/>
      <c r="J1488" s="17"/>
      <c r="O1488" s="17"/>
    </row>
    <row r="1489" spans="6:15" x14ac:dyDescent="0.2">
      <c r="F1489" s="17"/>
      <c r="G1489" s="17"/>
      <c r="H1489" s="17"/>
      <c r="I1489" s="17"/>
      <c r="J1489" s="17"/>
      <c r="O1489" s="17"/>
    </row>
    <row r="1490" spans="6:15" x14ac:dyDescent="0.2">
      <c r="F1490" s="17"/>
      <c r="G1490" s="17"/>
      <c r="H1490" s="17"/>
      <c r="I1490" s="17"/>
      <c r="J1490" s="17"/>
      <c r="O1490" s="17"/>
    </row>
    <row r="1491" spans="6:15" x14ac:dyDescent="0.2">
      <c r="F1491" s="17"/>
      <c r="G1491" s="17"/>
      <c r="H1491" s="17"/>
      <c r="I1491" s="17"/>
      <c r="J1491" s="17"/>
      <c r="O1491" s="17"/>
    </row>
    <row r="1492" spans="6:15" x14ac:dyDescent="0.2">
      <c r="F1492" s="17"/>
      <c r="G1492" s="17"/>
      <c r="H1492" s="17"/>
      <c r="I1492" s="17"/>
      <c r="J1492" s="17"/>
      <c r="O1492" s="17"/>
    </row>
    <row r="1493" spans="6:15" x14ac:dyDescent="0.2">
      <c r="F1493" s="17"/>
      <c r="G1493" s="17"/>
      <c r="H1493" s="17"/>
      <c r="I1493" s="17"/>
      <c r="J1493" s="17"/>
      <c r="O1493" s="17"/>
    </row>
    <row r="1494" spans="6:15" x14ac:dyDescent="0.2">
      <c r="F1494" s="17"/>
      <c r="G1494" s="17"/>
      <c r="H1494" s="17"/>
      <c r="I1494" s="17"/>
      <c r="J1494" s="17"/>
      <c r="O1494" s="17"/>
    </row>
    <row r="1495" spans="6:15" x14ac:dyDescent="0.2">
      <c r="F1495" s="17"/>
      <c r="G1495" s="17"/>
      <c r="H1495" s="17"/>
      <c r="I1495" s="17"/>
      <c r="J1495" s="17"/>
      <c r="O1495" s="17"/>
    </row>
    <row r="1496" spans="6:15" x14ac:dyDescent="0.2">
      <c r="F1496" s="17"/>
      <c r="G1496" s="17"/>
      <c r="H1496" s="17"/>
      <c r="I1496" s="17"/>
      <c r="J1496" s="17"/>
      <c r="O1496" s="17"/>
    </row>
    <row r="1497" spans="6:15" x14ac:dyDescent="0.2">
      <c r="F1497" s="17"/>
      <c r="G1497" s="17"/>
      <c r="H1497" s="17"/>
      <c r="I1497" s="17"/>
      <c r="J1497" s="17"/>
      <c r="O1497" s="17"/>
    </row>
    <row r="1498" spans="6:15" x14ac:dyDescent="0.2">
      <c r="F1498" s="17"/>
      <c r="G1498" s="17"/>
      <c r="H1498" s="17"/>
      <c r="I1498" s="17"/>
      <c r="J1498" s="17"/>
      <c r="O1498" s="17"/>
    </row>
    <row r="1499" spans="6:15" x14ac:dyDescent="0.2">
      <c r="F1499" s="17"/>
      <c r="G1499" s="17"/>
      <c r="H1499" s="17"/>
      <c r="I1499" s="17"/>
      <c r="J1499" s="17"/>
      <c r="O1499" s="17"/>
    </row>
    <row r="1500" spans="6:15" x14ac:dyDescent="0.2">
      <c r="F1500" s="17"/>
      <c r="G1500" s="17"/>
      <c r="H1500" s="17"/>
      <c r="I1500" s="17"/>
      <c r="J1500" s="17"/>
      <c r="O1500" s="17"/>
    </row>
    <row r="1501" spans="6:15" x14ac:dyDescent="0.2">
      <c r="F1501" s="17"/>
      <c r="G1501" s="17"/>
      <c r="H1501" s="17"/>
      <c r="I1501" s="17"/>
      <c r="J1501" s="17"/>
      <c r="O1501" s="17"/>
    </row>
    <row r="1502" spans="6:15" x14ac:dyDescent="0.2">
      <c r="F1502" s="17"/>
      <c r="G1502" s="17"/>
      <c r="H1502" s="17"/>
      <c r="I1502" s="17"/>
      <c r="J1502" s="17"/>
      <c r="O1502" s="17"/>
    </row>
    <row r="1503" spans="6:15" x14ac:dyDescent="0.2">
      <c r="F1503" s="17"/>
      <c r="G1503" s="17"/>
      <c r="H1503" s="17"/>
      <c r="I1503" s="17"/>
      <c r="J1503" s="17"/>
      <c r="O1503" s="17"/>
    </row>
    <row r="1504" spans="6:15" x14ac:dyDescent="0.2">
      <c r="F1504" s="17"/>
      <c r="G1504" s="17"/>
      <c r="H1504" s="17"/>
      <c r="I1504" s="17"/>
      <c r="J1504" s="17"/>
      <c r="O1504" s="17"/>
    </row>
    <row r="1505" spans="6:15" x14ac:dyDescent="0.2">
      <c r="F1505" s="17"/>
      <c r="G1505" s="17"/>
      <c r="H1505" s="17"/>
      <c r="I1505" s="17"/>
      <c r="J1505" s="17"/>
      <c r="O1505" s="17"/>
    </row>
    <row r="1506" spans="6:15" x14ac:dyDescent="0.2">
      <c r="F1506" s="17"/>
      <c r="G1506" s="17"/>
      <c r="H1506" s="17"/>
      <c r="I1506" s="17"/>
      <c r="J1506" s="17"/>
      <c r="O1506" s="17"/>
    </row>
    <row r="1507" spans="6:15" x14ac:dyDescent="0.2">
      <c r="F1507" s="17"/>
      <c r="G1507" s="17"/>
      <c r="H1507" s="17"/>
      <c r="I1507" s="17"/>
      <c r="J1507" s="17"/>
      <c r="O1507" s="17"/>
    </row>
    <row r="1508" spans="6:15" x14ac:dyDescent="0.2">
      <c r="F1508" s="17"/>
      <c r="G1508" s="17"/>
      <c r="H1508" s="17"/>
      <c r="I1508" s="17"/>
      <c r="J1508" s="17"/>
      <c r="O1508" s="17"/>
    </row>
    <row r="1509" spans="6:15" x14ac:dyDescent="0.2">
      <c r="F1509" s="17"/>
      <c r="G1509" s="17"/>
      <c r="H1509" s="17"/>
      <c r="I1509" s="17"/>
      <c r="J1509" s="17"/>
      <c r="O1509" s="17"/>
    </row>
    <row r="1510" spans="6:15" x14ac:dyDescent="0.2">
      <c r="F1510" s="17"/>
      <c r="G1510" s="17"/>
      <c r="H1510" s="17"/>
      <c r="I1510" s="17"/>
      <c r="J1510" s="17"/>
      <c r="O1510" s="17"/>
    </row>
    <row r="1511" spans="6:15" x14ac:dyDescent="0.2">
      <c r="F1511" s="17"/>
      <c r="G1511" s="17"/>
      <c r="H1511" s="17"/>
      <c r="I1511" s="17"/>
      <c r="J1511" s="17"/>
      <c r="O1511" s="17"/>
    </row>
    <row r="1512" spans="6:15" x14ac:dyDescent="0.2">
      <c r="F1512" s="17"/>
      <c r="G1512" s="17"/>
      <c r="H1512" s="17"/>
      <c r="I1512" s="17"/>
      <c r="J1512" s="17"/>
      <c r="O1512" s="17"/>
    </row>
    <row r="1513" spans="6:15" x14ac:dyDescent="0.2">
      <c r="F1513" s="17"/>
      <c r="G1513" s="17"/>
      <c r="H1513" s="17"/>
      <c r="I1513" s="17"/>
      <c r="J1513" s="17"/>
      <c r="O1513" s="17"/>
    </row>
    <row r="1514" spans="6:15" x14ac:dyDescent="0.2">
      <c r="F1514" s="17"/>
      <c r="G1514" s="17"/>
      <c r="H1514" s="17"/>
      <c r="I1514" s="17"/>
      <c r="J1514" s="17"/>
      <c r="O1514" s="17"/>
    </row>
    <row r="1515" spans="6:15" x14ac:dyDescent="0.2">
      <c r="F1515" s="17"/>
      <c r="G1515" s="17"/>
      <c r="H1515" s="17"/>
      <c r="I1515" s="17"/>
      <c r="J1515" s="17"/>
      <c r="O1515" s="17"/>
    </row>
    <row r="1516" spans="6:15" x14ac:dyDescent="0.2">
      <c r="F1516" s="17"/>
      <c r="G1516" s="17"/>
      <c r="H1516" s="17"/>
      <c r="I1516" s="17"/>
      <c r="J1516" s="17"/>
      <c r="O1516" s="17"/>
    </row>
    <row r="1517" spans="6:15" x14ac:dyDescent="0.2">
      <c r="F1517" s="17"/>
      <c r="G1517" s="17"/>
      <c r="H1517" s="17"/>
      <c r="I1517" s="17"/>
      <c r="J1517" s="17"/>
      <c r="O1517" s="17"/>
    </row>
    <row r="1518" spans="6:15" x14ac:dyDescent="0.2">
      <c r="F1518" s="17"/>
      <c r="G1518" s="17"/>
      <c r="H1518" s="17"/>
      <c r="I1518" s="17"/>
      <c r="J1518" s="17"/>
      <c r="O1518" s="17"/>
    </row>
    <row r="1519" spans="6:15" x14ac:dyDescent="0.2">
      <c r="F1519" s="17"/>
      <c r="G1519" s="17"/>
      <c r="H1519" s="17"/>
      <c r="I1519" s="17"/>
      <c r="J1519" s="17"/>
      <c r="O1519" s="17"/>
    </row>
    <row r="1520" spans="6:15" x14ac:dyDescent="0.2">
      <c r="F1520" s="17"/>
      <c r="G1520" s="17"/>
      <c r="H1520" s="17"/>
      <c r="I1520" s="17"/>
      <c r="J1520" s="17"/>
      <c r="O1520" s="17"/>
    </row>
    <row r="1521" spans="6:15" x14ac:dyDescent="0.2">
      <c r="F1521" s="17"/>
      <c r="G1521" s="17"/>
      <c r="H1521" s="17"/>
      <c r="I1521" s="17"/>
      <c r="J1521" s="17"/>
      <c r="O1521" s="17"/>
    </row>
    <row r="1522" spans="6:15" x14ac:dyDescent="0.2">
      <c r="F1522" s="17"/>
      <c r="G1522" s="17"/>
      <c r="H1522" s="17"/>
      <c r="I1522" s="17"/>
      <c r="J1522" s="17"/>
      <c r="O1522" s="17"/>
    </row>
    <row r="1523" spans="6:15" x14ac:dyDescent="0.2">
      <c r="F1523" s="17"/>
      <c r="G1523" s="17"/>
      <c r="H1523" s="17"/>
      <c r="I1523" s="17"/>
      <c r="J1523" s="17"/>
      <c r="O1523" s="17"/>
    </row>
    <row r="1524" spans="6:15" x14ac:dyDescent="0.2">
      <c r="F1524" s="17"/>
      <c r="G1524" s="17"/>
      <c r="H1524" s="17"/>
      <c r="I1524" s="17"/>
      <c r="J1524" s="17"/>
      <c r="O1524" s="17"/>
    </row>
    <row r="1525" spans="6:15" x14ac:dyDescent="0.2">
      <c r="F1525" s="17"/>
      <c r="G1525" s="17"/>
      <c r="H1525" s="17"/>
      <c r="I1525" s="17"/>
      <c r="J1525" s="17"/>
      <c r="O1525" s="17"/>
    </row>
    <row r="1526" spans="6:15" x14ac:dyDescent="0.2">
      <c r="F1526" s="17"/>
      <c r="G1526" s="17"/>
      <c r="H1526" s="17"/>
      <c r="I1526" s="17"/>
      <c r="J1526" s="17"/>
      <c r="O1526" s="17"/>
    </row>
    <row r="1527" spans="6:15" x14ac:dyDescent="0.2">
      <c r="F1527" s="17"/>
      <c r="G1527" s="17"/>
      <c r="H1527" s="17"/>
      <c r="I1527" s="17"/>
      <c r="J1527" s="17"/>
      <c r="O1527" s="17"/>
    </row>
    <row r="1528" spans="6:15" x14ac:dyDescent="0.2">
      <c r="F1528" s="17"/>
      <c r="G1528" s="17"/>
      <c r="H1528" s="17"/>
      <c r="I1528" s="17"/>
      <c r="J1528" s="17"/>
      <c r="O1528" s="17"/>
    </row>
    <row r="1529" spans="6:15" x14ac:dyDescent="0.2">
      <c r="F1529" s="17"/>
      <c r="G1529" s="17"/>
      <c r="H1529" s="17"/>
      <c r="I1529" s="17"/>
      <c r="J1529" s="17"/>
      <c r="O1529" s="17"/>
    </row>
    <row r="1530" spans="6:15" x14ac:dyDescent="0.2">
      <c r="F1530" s="17"/>
      <c r="G1530" s="17"/>
      <c r="H1530" s="17"/>
      <c r="I1530" s="17"/>
      <c r="J1530" s="17"/>
      <c r="O1530" s="17"/>
    </row>
    <row r="1531" spans="6:15" x14ac:dyDescent="0.2">
      <c r="F1531" s="17"/>
      <c r="G1531" s="17"/>
      <c r="H1531" s="17"/>
      <c r="I1531" s="17"/>
      <c r="J1531" s="17"/>
      <c r="O1531" s="17"/>
    </row>
    <row r="1532" spans="6:15" x14ac:dyDescent="0.2">
      <c r="F1532" s="17"/>
      <c r="G1532" s="17"/>
      <c r="H1532" s="17"/>
      <c r="I1532" s="17"/>
      <c r="J1532" s="17"/>
      <c r="O1532" s="17"/>
    </row>
    <row r="1533" spans="6:15" x14ac:dyDescent="0.2">
      <c r="F1533" s="17"/>
      <c r="G1533" s="17"/>
      <c r="H1533" s="17"/>
      <c r="I1533" s="17"/>
      <c r="J1533" s="17"/>
      <c r="O1533" s="17"/>
    </row>
    <row r="1534" spans="6:15" x14ac:dyDescent="0.2">
      <c r="F1534" s="17"/>
      <c r="G1534" s="17"/>
      <c r="H1534" s="17"/>
      <c r="I1534" s="17"/>
      <c r="J1534" s="17"/>
      <c r="O1534" s="17"/>
    </row>
    <row r="1535" spans="6:15" x14ac:dyDescent="0.2">
      <c r="F1535" s="17"/>
      <c r="G1535" s="17"/>
      <c r="H1535" s="17"/>
      <c r="I1535" s="17"/>
      <c r="J1535" s="17"/>
      <c r="O1535" s="17"/>
    </row>
    <row r="1536" spans="6:15" x14ac:dyDescent="0.2">
      <c r="F1536" s="17"/>
      <c r="G1536" s="17"/>
      <c r="H1536" s="17"/>
      <c r="I1536" s="17"/>
      <c r="J1536" s="17"/>
      <c r="O1536" s="17"/>
    </row>
    <row r="1537" spans="6:15" x14ac:dyDescent="0.2">
      <c r="F1537" s="17"/>
      <c r="G1537" s="17"/>
      <c r="H1537" s="17"/>
      <c r="I1537" s="17"/>
      <c r="J1537" s="17"/>
      <c r="O1537" s="17"/>
    </row>
    <row r="1538" spans="6:15" x14ac:dyDescent="0.2">
      <c r="F1538" s="17"/>
      <c r="G1538" s="17"/>
      <c r="H1538" s="17"/>
      <c r="I1538" s="17"/>
      <c r="J1538" s="17"/>
      <c r="O1538" s="17"/>
    </row>
    <row r="1539" spans="6:15" x14ac:dyDescent="0.2">
      <c r="F1539" s="17"/>
      <c r="G1539" s="17"/>
      <c r="H1539" s="17"/>
      <c r="I1539" s="17"/>
      <c r="J1539" s="17"/>
      <c r="O1539" s="17"/>
    </row>
    <row r="1540" spans="6:15" x14ac:dyDescent="0.2">
      <c r="F1540" s="17"/>
      <c r="G1540" s="17"/>
      <c r="H1540" s="17"/>
      <c r="I1540" s="17"/>
      <c r="J1540" s="17"/>
      <c r="O1540" s="17"/>
    </row>
    <row r="1541" spans="6:15" x14ac:dyDescent="0.2">
      <c r="F1541" s="17"/>
      <c r="G1541" s="17"/>
      <c r="H1541" s="17"/>
      <c r="I1541" s="17"/>
      <c r="J1541" s="17"/>
      <c r="O1541" s="17"/>
    </row>
    <row r="1542" spans="6:15" x14ac:dyDescent="0.2">
      <c r="F1542" s="17"/>
      <c r="G1542" s="17"/>
      <c r="H1542" s="17"/>
      <c r="I1542" s="17"/>
      <c r="J1542" s="17"/>
      <c r="O1542" s="17"/>
    </row>
    <row r="1543" spans="6:15" x14ac:dyDescent="0.2">
      <c r="F1543" s="17"/>
      <c r="G1543" s="17"/>
      <c r="H1543" s="17"/>
      <c r="I1543" s="17"/>
      <c r="J1543" s="17"/>
      <c r="O1543" s="17"/>
    </row>
    <row r="1544" spans="6:15" x14ac:dyDescent="0.2">
      <c r="F1544" s="17"/>
      <c r="G1544" s="17"/>
      <c r="H1544" s="17"/>
      <c r="I1544" s="17"/>
      <c r="J1544" s="17"/>
      <c r="O1544" s="17"/>
    </row>
    <row r="1545" spans="6:15" x14ac:dyDescent="0.2">
      <c r="F1545" s="17"/>
      <c r="G1545" s="17"/>
      <c r="H1545" s="17"/>
      <c r="I1545" s="17"/>
      <c r="J1545" s="17"/>
      <c r="O1545" s="17"/>
    </row>
    <row r="1546" spans="6:15" x14ac:dyDescent="0.2">
      <c r="F1546" s="17"/>
      <c r="G1546" s="17"/>
      <c r="H1546" s="17"/>
      <c r="I1546" s="17"/>
      <c r="J1546" s="17"/>
      <c r="O1546" s="17"/>
    </row>
    <row r="1547" spans="6:15" x14ac:dyDescent="0.2">
      <c r="F1547" s="17"/>
      <c r="G1547" s="17"/>
      <c r="H1547" s="17"/>
      <c r="I1547" s="17"/>
      <c r="J1547" s="17"/>
      <c r="O1547" s="17"/>
    </row>
    <row r="1548" spans="6:15" x14ac:dyDescent="0.2">
      <c r="F1548" s="17"/>
      <c r="G1548" s="17"/>
      <c r="H1548" s="17"/>
      <c r="I1548" s="17"/>
      <c r="J1548" s="17"/>
      <c r="O1548" s="17"/>
    </row>
    <row r="1549" spans="6:15" x14ac:dyDescent="0.2">
      <c r="F1549" s="17"/>
      <c r="G1549" s="17"/>
      <c r="H1549" s="17"/>
      <c r="I1549" s="17"/>
      <c r="J1549" s="17"/>
      <c r="O1549" s="17"/>
    </row>
    <row r="1550" spans="6:15" x14ac:dyDescent="0.2">
      <c r="F1550" s="17"/>
      <c r="G1550" s="17"/>
      <c r="H1550" s="17"/>
      <c r="I1550" s="17"/>
      <c r="J1550" s="17"/>
      <c r="O1550" s="17"/>
    </row>
    <row r="1551" spans="6:15" x14ac:dyDescent="0.2">
      <c r="F1551" s="17"/>
      <c r="G1551" s="17"/>
      <c r="H1551" s="17"/>
      <c r="I1551" s="17"/>
      <c r="J1551" s="17"/>
      <c r="O1551" s="17"/>
    </row>
    <row r="1552" spans="6:15" x14ac:dyDescent="0.2">
      <c r="F1552" s="17"/>
      <c r="G1552" s="17"/>
      <c r="H1552" s="17"/>
      <c r="I1552" s="17"/>
      <c r="J1552" s="17"/>
      <c r="O1552" s="17"/>
    </row>
    <row r="1553" spans="6:15" x14ac:dyDescent="0.2">
      <c r="F1553" s="17"/>
      <c r="G1553" s="17"/>
      <c r="H1553" s="17"/>
      <c r="I1553" s="17"/>
      <c r="J1553" s="17"/>
      <c r="O1553" s="17"/>
    </row>
    <row r="1554" spans="6:15" x14ac:dyDescent="0.2">
      <c r="F1554" s="17"/>
      <c r="G1554" s="17"/>
      <c r="H1554" s="17"/>
      <c r="I1554" s="17"/>
      <c r="J1554" s="17"/>
      <c r="O1554" s="17"/>
    </row>
    <row r="1555" spans="6:15" x14ac:dyDescent="0.2">
      <c r="F1555" s="17"/>
      <c r="G1555" s="17"/>
      <c r="H1555" s="17"/>
      <c r="I1555" s="17"/>
      <c r="J1555" s="17"/>
      <c r="O1555" s="17"/>
    </row>
    <row r="1556" spans="6:15" x14ac:dyDescent="0.2">
      <c r="F1556" s="17"/>
      <c r="G1556" s="17"/>
      <c r="H1556" s="17"/>
      <c r="I1556" s="17"/>
      <c r="J1556" s="17"/>
      <c r="O1556" s="17"/>
    </row>
    <row r="1557" spans="6:15" x14ac:dyDescent="0.2">
      <c r="F1557" s="17"/>
      <c r="G1557" s="17"/>
      <c r="H1557" s="17"/>
      <c r="I1557" s="17"/>
      <c r="J1557" s="17"/>
      <c r="O1557" s="17"/>
    </row>
    <row r="1558" spans="6:15" x14ac:dyDescent="0.2">
      <c r="F1558" s="17"/>
      <c r="G1558" s="17"/>
      <c r="H1558" s="17"/>
      <c r="I1558" s="17"/>
      <c r="J1558" s="17"/>
      <c r="O1558" s="17"/>
    </row>
    <row r="1559" spans="6:15" x14ac:dyDescent="0.2">
      <c r="F1559" s="17"/>
      <c r="G1559" s="17"/>
      <c r="H1559" s="17"/>
      <c r="I1559" s="17"/>
      <c r="J1559" s="17"/>
      <c r="O1559" s="17"/>
    </row>
    <row r="1560" spans="6:15" x14ac:dyDescent="0.2">
      <c r="F1560" s="17"/>
      <c r="G1560" s="17"/>
      <c r="H1560" s="17"/>
      <c r="I1560" s="17"/>
      <c r="J1560" s="17"/>
      <c r="O1560" s="17"/>
    </row>
    <row r="1561" spans="6:15" x14ac:dyDescent="0.2">
      <c r="F1561" s="17"/>
      <c r="G1561" s="17"/>
      <c r="H1561" s="17"/>
      <c r="I1561" s="17"/>
      <c r="J1561" s="17"/>
      <c r="O1561" s="17"/>
    </row>
    <row r="1562" spans="6:15" x14ac:dyDescent="0.2">
      <c r="F1562" s="17"/>
      <c r="G1562" s="17"/>
      <c r="H1562" s="17"/>
      <c r="I1562" s="17"/>
      <c r="J1562" s="17"/>
      <c r="O1562" s="17"/>
    </row>
    <row r="1563" spans="6:15" x14ac:dyDescent="0.2">
      <c r="F1563" s="17"/>
      <c r="G1563" s="17"/>
      <c r="H1563" s="17"/>
      <c r="I1563" s="17"/>
      <c r="J1563" s="17"/>
      <c r="O1563" s="17"/>
    </row>
    <row r="1564" spans="6:15" x14ac:dyDescent="0.2">
      <c r="F1564" s="17"/>
      <c r="G1564" s="17"/>
      <c r="H1564" s="17"/>
      <c r="I1564" s="17"/>
      <c r="J1564" s="17"/>
      <c r="O1564" s="17"/>
    </row>
    <row r="1565" spans="6:15" x14ac:dyDescent="0.2">
      <c r="F1565" s="17"/>
      <c r="G1565" s="17"/>
      <c r="H1565" s="17"/>
      <c r="I1565" s="17"/>
      <c r="J1565" s="17"/>
      <c r="O1565" s="17"/>
    </row>
    <row r="1566" spans="6:15" x14ac:dyDescent="0.2">
      <c r="F1566" s="17"/>
      <c r="G1566" s="17"/>
      <c r="H1566" s="17"/>
      <c r="I1566" s="17"/>
      <c r="J1566" s="17"/>
      <c r="O1566" s="17"/>
    </row>
    <row r="1567" spans="6:15" x14ac:dyDescent="0.2">
      <c r="F1567" s="17"/>
      <c r="G1567" s="17"/>
      <c r="H1567" s="17"/>
      <c r="I1567" s="17"/>
      <c r="J1567" s="17"/>
      <c r="O1567" s="17"/>
    </row>
    <row r="1568" spans="6:15" x14ac:dyDescent="0.2">
      <c r="F1568" s="17"/>
      <c r="G1568" s="17"/>
      <c r="H1568" s="17"/>
      <c r="I1568" s="17"/>
      <c r="J1568" s="17"/>
      <c r="O1568" s="17"/>
    </row>
    <row r="1569" spans="6:15" x14ac:dyDescent="0.2">
      <c r="F1569" s="17"/>
      <c r="G1569" s="17"/>
      <c r="H1569" s="17"/>
      <c r="I1569" s="17"/>
      <c r="J1569" s="17"/>
      <c r="O1569" s="17"/>
    </row>
    <row r="1570" spans="6:15" x14ac:dyDescent="0.2">
      <c r="F1570" s="17"/>
      <c r="G1570" s="17"/>
      <c r="H1570" s="17"/>
      <c r="I1570" s="17"/>
      <c r="J1570" s="17"/>
      <c r="O1570" s="17"/>
    </row>
    <row r="1571" spans="6:15" x14ac:dyDescent="0.2">
      <c r="F1571" s="17"/>
      <c r="G1571" s="17"/>
      <c r="H1571" s="17"/>
      <c r="I1571" s="17"/>
      <c r="J1571" s="17"/>
      <c r="O1571" s="17"/>
    </row>
    <row r="1572" spans="6:15" x14ac:dyDescent="0.2">
      <c r="F1572" s="17"/>
      <c r="G1572" s="17"/>
      <c r="H1572" s="17"/>
      <c r="I1572" s="17"/>
      <c r="J1572" s="17"/>
      <c r="O1572" s="17"/>
    </row>
    <row r="1573" spans="6:15" x14ac:dyDescent="0.2">
      <c r="F1573" s="17"/>
      <c r="G1573" s="17"/>
      <c r="H1573" s="17"/>
      <c r="I1573" s="17"/>
      <c r="J1573" s="17"/>
      <c r="O1573" s="17"/>
    </row>
    <row r="1574" spans="6:15" x14ac:dyDescent="0.2">
      <c r="F1574" s="17"/>
      <c r="G1574" s="17"/>
      <c r="H1574" s="17"/>
      <c r="I1574" s="17"/>
      <c r="J1574" s="17"/>
      <c r="O1574" s="17"/>
    </row>
    <row r="1575" spans="6:15" x14ac:dyDescent="0.2">
      <c r="F1575" s="17"/>
      <c r="G1575" s="17"/>
      <c r="H1575" s="17"/>
      <c r="I1575" s="17"/>
      <c r="J1575" s="17"/>
      <c r="O1575" s="17"/>
    </row>
    <row r="1576" spans="6:15" x14ac:dyDescent="0.2">
      <c r="F1576" s="17"/>
      <c r="G1576" s="17"/>
      <c r="H1576" s="17"/>
      <c r="I1576" s="17"/>
      <c r="J1576" s="17"/>
      <c r="O1576" s="17"/>
    </row>
    <row r="1577" spans="6:15" x14ac:dyDescent="0.2">
      <c r="F1577" s="17"/>
      <c r="G1577" s="17"/>
      <c r="H1577" s="17"/>
      <c r="I1577" s="17"/>
      <c r="J1577" s="17"/>
      <c r="O1577" s="17"/>
    </row>
    <row r="1578" spans="6:15" x14ac:dyDescent="0.2">
      <c r="F1578" s="17"/>
      <c r="G1578" s="17"/>
      <c r="H1578" s="17"/>
      <c r="I1578" s="17"/>
      <c r="J1578" s="17"/>
      <c r="O1578" s="17"/>
    </row>
    <row r="1579" spans="6:15" x14ac:dyDescent="0.2">
      <c r="F1579" s="17"/>
      <c r="G1579" s="17"/>
      <c r="H1579" s="17"/>
      <c r="I1579" s="17"/>
      <c r="J1579" s="17"/>
      <c r="O1579" s="17"/>
    </row>
    <row r="1580" spans="6:15" x14ac:dyDescent="0.2">
      <c r="F1580" s="17"/>
      <c r="G1580" s="17"/>
      <c r="H1580" s="17"/>
      <c r="I1580" s="17"/>
      <c r="J1580" s="17"/>
      <c r="O1580" s="17"/>
    </row>
    <row r="1581" spans="6:15" x14ac:dyDescent="0.2">
      <c r="F1581" s="17"/>
      <c r="G1581" s="17"/>
      <c r="H1581" s="17"/>
      <c r="I1581" s="17"/>
      <c r="J1581" s="17"/>
      <c r="O1581" s="17"/>
    </row>
    <row r="1582" spans="6:15" x14ac:dyDescent="0.2">
      <c r="F1582" s="17"/>
      <c r="G1582" s="17"/>
      <c r="H1582" s="17"/>
      <c r="I1582" s="17"/>
      <c r="J1582" s="17"/>
      <c r="O1582" s="17"/>
    </row>
    <row r="1583" spans="6:15" x14ac:dyDescent="0.2">
      <c r="F1583" s="17"/>
      <c r="G1583" s="17"/>
      <c r="H1583" s="17"/>
      <c r="I1583" s="17"/>
      <c r="J1583" s="17"/>
      <c r="O1583" s="17"/>
    </row>
    <row r="1584" spans="6:15" x14ac:dyDescent="0.2">
      <c r="F1584" s="17"/>
      <c r="G1584" s="17"/>
      <c r="H1584" s="17"/>
      <c r="I1584" s="17"/>
      <c r="J1584" s="17"/>
      <c r="O1584" s="17"/>
    </row>
    <row r="1585" spans="6:15" x14ac:dyDescent="0.2">
      <c r="F1585" s="17"/>
      <c r="G1585" s="17"/>
      <c r="H1585" s="17"/>
      <c r="I1585" s="17"/>
      <c r="J1585" s="17"/>
      <c r="O1585" s="17"/>
    </row>
    <row r="1586" spans="6:15" x14ac:dyDescent="0.2">
      <c r="F1586" s="17"/>
      <c r="G1586" s="17"/>
      <c r="H1586" s="17"/>
      <c r="I1586" s="17"/>
      <c r="J1586" s="17"/>
      <c r="O1586" s="17"/>
    </row>
    <row r="1587" spans="6:15" x14ac:dyDescent="0.2">
      <c r="F1587" s="17"/>
      <c r="G1587" s="17"/>
      <c r="H1587" s="17"/>
      <c r="I1587" s="17"/>
      <c r="J1587" s="17"/>
      <c r="O1587" s="17"/>
    </row>
    <row r="1588" spans="6:15" x14ac:dyDescent="0.2">
      <c r="F1588" s="17"/>
      <c r="G1588" s="17"/>
      <c r="H1588" s="17"/>
      <c r="I1588" s="17"/>
      <c r="J1588" s="17"/>
      <c r="O1588" s="17"/>
    </row>
    <row r="1589" spans="6:15" x14ac:dyDescent="0.2">
      <c r="F1589" s="17"/>
      <c r="G1589" s="17"/>
      <c r="H1589" s="17"/>
      <c r="I1589" s="17"/>
      <c r="J1589" s="17"/>
      <c r="O1589" s="17"/>
    </row>
    <row r="1590" spans="6:15" x14ac:dyDescent="0.2">
      <c r="F1590" s="17"/>
      <c r="G1590" s="17"/>
      <c r="H1590" s="17"/>
      <c r="I1590" s="17"/>
      <c r="J1590" s="17"/>
      <c r="O1590" s="17"/>
    </row>
    <row r="1591" spans="6:15" x14ac:dyDescent="0.2">
      <c r="F1591" s="17"/>
      <c r="G1591" s="17"/>
      <c r="H1591" s="17"/>
      <c r="I1591" s="17"/>
      <c r="J1591" s="17"/>
      <c r="O1591" s="17"/>
    </row>
    <row r="1592" spans="6:15" x14ac:dyDescent="0.2">
      <c r="F1592" s="17"/>
      <c r="G1592" s="17"/>
      <c r="H1592" s="17"/>
      <c r="I1592" s="17"/>
      <c r="J1592" s="17"/>
      <c r="O1592" s="17"/>
    </row>
    <row r="1593" spans="6:15" x14ac:dyDescent="0.2">
      <c r="F1593" s="17"/>
      <c r="G1593" s="17"/>
      <c r="H1593" s="17"/>
      <c r="I1593" s="17"/>
      <c r="J1593" s="17"/>
      <c r="O1593" s="17"/>
    </row>
    <row r="1594" spans="6:15" x14ac:dyDescent="0.2">
      <c r="F1594" s="17"/>
      <c r="G1594" s="17"/>
      <c r="H1594" s="17"/>
      <c r="I1594" s="17"/>
      <c r="J1594" s="17"/>
      <c r="O1594" s="17"/>
    </row>
    <row r="1595" spans="6:15" x14ac:dyDescent="0.2">
      <c r="F1595" s="17"/>
      <c r="G1595" s="17"/>
      <c r="H1595" s="17"/>
      <c r="I1595" s="17"/>
      <c r="J1595" s="17"/>
      <c r="O1595" s="17"/>
    </row>
    <row r="1596" spans="6:15" x14ac:dyDescent="0.2">
      <c r="F1596" s="17"/>
      <c r="G1596" s="17"/>
      <c r="H1596" s="17"/>
      <c r="I1596" s="17"/>
      <c r="J1596" s="17"/>
      <c r="O1596" s="17"/>
    </row>
    <row r="1597" spans="6:15" x14ac:dyDescent="0.2">
      <c r="F1597" s="17"/>
      <c r="G1597" s="17"/>
      <c r="H1597" s="17"/>
      <c r="I1597" s="17"/>
      <c r="J1597" s="17"/>
      <c r="O1597" s="17"/>
    </row>
    <row r="1598" spans="6:15" x14ac:dyDescent="0.2">
      <c r="F1598" s="17"/>
      <c r="G1598" s="17"/>
      <c r="H1598" s="17"/>
      <c r="I1598" s="17"/>
      <c r="J1598" s="17"/>
      <c r="O1598" s="17"/>
    </row>
    <row r="1599" spans="6:15" x14ac:dyDescent="0.2">
      <c r="F1599" s="17"/>
      <c r="G1599" s="17"/>
      <c r="H1599" s="17"/>
      <c r="I1599" s="17"/>
      <c r="J1599" s="17"/>
      <c r="O1599" s="17"/>
    </row>
    <row r="1600" spans="6:15" x14ac:dyDescent="0.2">
      <c r="F1600" s="17"/>
      <c r="G1600" s="17"/>
      <c r="H1600" s="17"/>
      <c r="I1600" s="17"/>
      <c r="J1600" s="17"/>
      <c r="O1600" s="17"/>
    </row>
    <row r="1601" spans="6:15" x14ac:dyDescent="0.2">
      <c r="F1601" s="17"/>
      <c r="G1601" s="17"/>
      <c r="H1601" s="17"/>
      <c r="I1601" s="17"/>
      <c r="J1601" s="17"/>
      <c r="O1601" s="17"/>
    </row>
    <row r="1602" spans="6:15" x14ac:dyDescent="0.2">
      <c r="F1602" s="17"/>
      <c r="G1602" s="17"/>
      <c r="H1602" s="17"/>
      <c r="I1602" s="17"/>
      <c r="J1602" s="17"/>
      <c r="O1602" s="17"/>
    </row>
    <row r="1603" spans="6:15" x14ac:dyDescent="0.2">
      <c r="F1603" s="17"/>
      <c r="G1603" s="17"/>
      <c r="H1603" s="17"/>
      <c r="I1603" s="17"/>
      <c r="J1603" s="17"/>
      <c r="O1603" s="17"/>
    </row>
    <row r="1604" spans="6:15" x14ac:dyDescent="0.2">
      <c r="F1604" s="17"/>
      <c r="G1604" s="17"/>
      <c r="H1604" s="17"/>
      <c r="I1604" s="17"/>
      <c r="J1604" s="17"/>
      <c r="O1604" s="17"/>
    </row>
    <row r="1605" spans="6:15" x14ac:dyDescent="0.2">
      <c r="F1605" s="17"/>
      <c r="G1605" s="17"/>
      <c r="H1605" s="17"/>
      <c r="I1605" s="17"/>
      <c r="J1605" s="17"/>
      <c r="O1605" s="17"/>
    </row>
    <row r="1606" spans="6:15" x14ac:dyDescent="0.2">
      <c r="F1606" s="17"/>
      <c r="G1606" s="17"/>
      <c r="H1606" s="17"/>
      <c r="I1606" s="17"/>
      <c r="J1606" s="17"/>
      <c r="O1606" s="17"/>
    </row>
    <row r="1607" spans="6:15" x14ac:dyDescent="0.2">
      <c r="F1607" s="17"/>
      <c r="G1607" s="17"/>
      <c r="H1607" s="17"/>
      <c r="I1607" s="17"/>
      <c r="J1607" s="17"/>
      <c r="O1607" s="17"/>
    </row>
    <row r="1608" spans="6:15" x14ac:dyDescent="0.2">
      <c r="F1608" s="17"/>
      <c r="G1608" s="17"/>
      <c r="H1608" s="17"/>
      <c r="I1608" s="17"/>
      <c r="J1608" s="17"/>
      <c r="O1608" s="17"/>
    </row>
    <row r="1609" spans="6:15" x14ac:dyDescent="0.2">
      <c r="F1609" s="17"/>
      <c r="G1609" s="17"/>
      <c r="H1609" s="17"/>
      <c r="I1609" s="17"/>
      <c r="J1609" s="17"/>
      <c r="O1609" s="17"/>
    </row>
    <row r="1610" spans="6:15" x14ac:dyDescent="0.2">
      <c r="F1610" s="17"/>
      <c r="G1610" s="17"/>
      <c r="H1610" s="17"/>
      <c r="I1610" s="17"/>
      <c r="J1610" s="17"/>
      <c r="O1610" s="17"/>
    </row>
    <row r="1611" spans="6:15" x14ac:dyDescent="0.2">
      <c r="F1611" s="17"/>
      <c r="G1611" s="17"/>
      <c r="H1611" s="17"/>
      <c r="I1611" s="17"/>
      <c r="J1611" s="17"/>
      <c r="O1611" s="17"/>
    </row>
    <row r="1612" spans="6:15" x14ac:dyDescent="0.2">
      <c r="F1612" s="17"/>
      <c r="G1612" s="17"/>
      <c r="H1612" s="17"/>
      <c r="I1612" s="17"/>
      <c r="J1612" s="17"/>
      <c r="O1612" s="17"/>
    </row>
    <row r="1613" spans="6:15" x14ac:dyDescent="0.2">
      <c r="F1613" s="17"/>
      <c r="G1613" s="17"/>
      <c r="H1613" s="17"/>
      <c r="I1613" s="17"/>
      <c r="J1613" s="17"/>
      <c r="O1613" s="17"/>
    </row>
    <row r="1614" spans="6:15" x14ac:dyDescent="0.2">
      <c r="F1614" s="17"/>
      <c r="G1614" s="17"/>
      <c r="H1614" s="17"/>
      <c r="I1614" s="17"/>
      <c r="J1614" s="17"/>
      <c r="O1614" s="17"/>
    </row>
    <row r="1615" spans="6:15" x14ac:dyDescent="0.2">
      <c r="F1615" s="17"/>
      <c r="G1615" s="17"/>
      <c r="H1615" s="17"/>
      <c r="I1615" s="17"/>
      <c r="J1615" s="17"/>
      <c r="O1615" s="17"/>
    </row>
    <row r="1616" spans="6:15" x14ac:dyDescent="0.2">
      <c r="F1616" s="17"/>
      <c r="G1616" s="17"/>
      <c r="H1616" s="17"/>
      <c r="I1616" s="17"/>
      <c r="J1616" s="17"/>
      <c r="O1616" s="17"/>
    </row>
    <row r="1617" spans="6:15" x14ac:dyDescent="0.2">
      <c r="F1617" s="17"/>
      <c r="G1617" s="17"/>
      <c r="H1617" s="17"/>
      <c r="I1617" s="17"/>
      <c r="J1617" s="17"/>
      <c r="O1617" s="17"/>
    </row>
    <row r="1618" spans="6:15" x14ac:dyDescent="0.2">
      <c r="F1618" s="17"/>
      <c r="G1618" s="17"/>
      <c r="H1618" s="17"/>
      <c r="I1618" s="17"/>
      <c r="J1618" s="17"/>
      <c r="O1618" s="17"/>
    </row>
    <row r="1619" spans="6:15" x14ac:dyDescent="0.2">
      <c r="F1619" s="17"/>
      <c r="G1619" s="17"/>
      <c r="H1619" s="17"/>
      <c r="I1619" s="17"/>
      <c r="J1619" s="17"/>
      <c r="O1619" s="17"/>
    </row>
    <row r="1620" spans="6:15" x14ac:dyDescent="0.2">
      <c r="F1620" s="17"/>
      <c r="G1620" s="17"/>
      <c r="H1620" s="17"/>
      <c r="I1620" s="17"/>
      <c r="J1620" s="17"/>
      <c r="O1620" s="17"/>
    </row>
    <row r="1621" spans="6:15" x14ac:dyDescent="0.2">
      <c r="F1621" s="17"/>
      <c r="G1621" s="17"/>
      <c r="H1621" s="17"/>
      <c r="I1621" s="17"/>
      <c r="J1621" s="17"/>
      <c r="O1621" s="17"/>
    </row>
    <row r="1622" spans="6:15" x14ac:dyDescent="0.2">
      <c r="F1622" s="17"/>
      <c r="G1622" s="17"/>
      <c r="H1622" s="17"/>
      <c r="I1622" s="17"/>
      <c r="J1622" s="17"/>
      <c r="O1622" s="17"/>
    </row>
    <row r="1623" spans="6:15" x14ac:dyDescent="0.2">
      <c r="F1623" s="17"/>
      <c r="G1623" s="17"/>
      <c r="H1623" s="17"/>
      <c r="I1623" s="17"/>
      <c r="J1623" s="17"/>
      <c r="O1623" s="17"/>
    </row>
    <row r="1624" spans="6:15" x14ac:dyDescent="0.2">
      <c r="F1624" s="17"/>
      <c r="G1624" s="17"/>
      <c r="H1624" s="17"/>
      <c r="I1624" s="17"/>
      <c r="J1624" s="17"/>
      <c r="O1624" s="17"/>
    </row>
    <row r="1625" spans="6:15" x14ac:dyDescent="0.2">
      <c r="F1625" s="17"/>
      <c r="G1625" s="17"/>
      <c r="H1625" s="17"/>
      <c r="I1625" s="17"/>
      <c r="J1625" s="17"/>
      <c r="O1625" s="17"/>
    </row>
    <row r="1626" spans="6:15" x14ac:dyDescent="0.2">
      <c r="F1626" s="17"/>
      <c r="G1626" s="17"/>
      <c r="H1626" s="17"/>
      <c r="I1626" s="17"/>
      <c r="J1626" s="17"/>
      <c r="O1626" s="17"/>
    </row>
    <row r="1627" spans="6:15" x14ac:dyDescent="0.2">
      <c r="F1627" s="17"/>
      <c r="G1627" s="17"/>
      <c r="H1627" s="17"/>
      <c r="I1627" s="17"/>
      <c r="J1627" s="17"/>
      <c r="O1627" s="17"/>
    </row>
    <row r="1628" spans="6:15" x14ac:dyDescent="0.2">
      <c r="F1628" s="17"/>
      <c r="G1628" s="17"/>
      <c r="H1628" s="17"/>
      <c r="I1628" s="17"/>
      <c r="J1628" s="17"/>
      <c r="O1628" s="17"/>
    </row>
    <row r="1629" spans="6:15" x14ac:dyDescent="0.2">
      <c r="F1629" s="17"/>
      <c r="G1629" s="17"/>
      <c r="H1629" s="17"/>
      <c r="I1629" s="17"/>
      <c r="J1629" s="17"/>
      <c r="O1629" s="17"/>
    </row>
    <row r="1630" spans="6:15" x14ac:dyDescent="0.2">
      <c r="F1630" s="17"/>
      <c r="G1630" s="17"/>
      <c r="H1630" s="17"/>
      <c r="I1630" s="17"/>
      <c r="J1630" s="17"/>
      <c r="O1630" s="17"/>
    </row>
    <row r="1631" spans="6:15" x14ac:dyDescent="0.2">
      <c r="F1631" s="17"/>
      <c r="G1631" s="17"/>
      <c r="H1631" s="17"/>
      <c r="I1631" s="17"/>
      <c r="J1631" s="17"/>
      <c r="O1631" s="17"/>
    </row>
    <row r="1632" spans="6:15" x14ac:dyDescent="0.2">
      <c r="F1632" s="17"/>
      <c r="G1632" s="17"/>
      <c r="H1632" s="17"/>
      <c r="I1632" s="17"/>
      <c r="J1632" s="17"/>
      <c r="O1632" s="17"/>
    </row>
    <row r="1633" spans="6:15" x14ac:dyDescent="0.2">
      <c r="F1633" s="17"/>
      <c r="G1633" s="17"/>
      <c r="H1633" s="17"/>
      <c r="I1633" s="17"/>
      <c r="J1633" s="17"/>
      <c r="O1633" s="17"/>
    </row>
    <row r="1634" spans="6:15" x14ac:dyDescent="0.2">
      <c r="F1634" s="17"/>
      <c r="G1634" s="17"/>
      <c r="H1634" s="17"/>
      <c r="I1634" s="17"/>
      <c r="J1634" s="17"/>
      <c r="O1634" s="17"/>
    </row>
    <row r="1635" spans="6:15" x14ac:dyDescent="0.2">
      <c r="F1635" s="17"/>
      <c r="G1635" s="17"/>
      <c r="H1635" s="17"/>
      <c r="I1635" s="17"/>
      <c r="J1635" s="17"/>
      <c r="O1635" s="17"/>
    </row>
    <row r="1636" spans="6:15" x14ac:dyDescent="0.2">
      <c r="F1636" s="17"/>
      <c r="G1636" s="17"/>
      <c r="H1636" s="17"/>
      <c r="I1636" s="17"/>
      <c r="J1636" s="17"/>
      <c r="O1636" s="17"/>
    </row>
    <row r="1637" spans="6:15" x14ac:dyDescent="0.2">
      <c r="F1637" s="17"/>
      <c r="G1637" s="17"/>
      <c r="H1637" s="17"/>
      <c r="I1637" s="17"/>
      <c r="J1637" s="17"/>
      <c r="O1637" s="17"/>
    </row>
    <row r="1638" spans="6:15" x14ac:dyDescent="0.2">
      <c r="F1638" s="17"/>
      <c r="G1638" s="17"/>
      <c r="H1638" s="17"/>
      <c r="I1638" s="17"/>
      <c r="J1638" s="17"/>
      <c r="O1638" s="17"/>
    </row>
    <row r="1639" spans="6:15" x14ac:dyDescent="0.2">
      <c r="F1639" s="17"/>
      <c r="G1639" s="17"/>
      <c r="H1639" s="17"/>
      <c r="I1639" s="17"/>
      <c r="J1639" s="17"/>
      <c r="O1639" s="17"/>
    </row>
    <row r="1640" spans="6:15" x14ac:dyDescent="0.2">
      <c r="F1640" s="17"/>
      <c r="G1640" s="17"/>
      <c r="H1640" s="17"/>
      <c r="I1640" s="17"/>
      <c r="J1640" s="17"/>
      <c r="O1640" s="17"/>
    </row>
    <row r="1641" spans="6:15" x14ac:dyDescent="0.2">
      <c r="F1641" s="17"/>
      <c r="G1641" s="17"/>
      <c r="H1641" s="17"/>
      <c r="I1641" s="17"/>
      <c r="J1641" s="17"/>
      <c r="O1641" s="17"/>
    </row>
    <row r="1642" spans="6:15" x14ac:dyDescent="0.2">
      <c r="F1642" s="17"/>
      <c r="G1642" s="17"/>
      <c r="H1642" s="17"/>
      <c r="I1642" s="17"/>
      <c r="J1642" s="17"/>
      <c r="O1642" s="17"/>
    </row>
    <row r="1643" spans="6:15" x14ac:dyDescent="0.2">
      <c r="F1643" s="17"/>
      <c r="G1643" s="17"/>
      <c r="H1643" s="17"/>
      <c r="I1643" s="17"/>
      <c r="J1643" s="17"/>
      <c r="O1643" s="17"/>
    </row>
    <row r="1644" spans="6:15" x14ac:dyDescent="0.2">
      <c r="F1644" s="17"/>
      <c r="G1644" s="17"/>
      <c r="H1644" s="17"/>
      <c r="I1644" s="17"/>
      <c r="J1644" s="17"/>
      <c r="O1644" s="17"/>
    </row>
    <row r="1645" spans="6:15" x14ac:dyDescent="0.2">
      <c r="F1645" s="17"/>
      <c r="G1645" s="17"/>
      <c r="H1645" s="17"/>
      <c r="I1645" s="17"/>
      <c r="J1645" s="17"/>
      <c r="O1645" s="17"/>
    </row>
    <row r="1646" spans="6:15" x14ac:dyDescent="0.2">
      <c r="F1646" s="17"/>
      <c r="G1646" s="17"/>
      <c r="H1646" s="17"/>
      <c r="I1646" s="17"/>
      <c r="J1646" s="17"/>
      <c r="O1646" s="17"/>
    </row>
    <row r="1647" spans="6:15" x14ac:dyDescent="0.2">
      <c r="F1647" s="17"/>
      <c r="G1647" s="17"/>
      <c r="H1647" s="17"/>
      <c r="I1647" s="17"/>
      <c r="J1647" s="17"/>
      <c r="O1647" s="17"/>
    </row>
    <row r="1648" spans="6:15" x14ac:dyDescent="0.2">
      <c r="F1648" s="17"/>
      <c r="G1648" s="17"/>
      <c r="H1648" s="17"/>
      <c r="I1648" s="17"/>
      <c r="J1648" s="17"/>
      <c r="O1648" s="17"/>
    </row>
    <row r="1649" spans="6:15" x14ac:dyDescent="0.2">
      <c r="F1649" s="17"/>
      <c r="G1649" s="17"/>
      <c r="H1649" s="17"/>
      <c r="I1649" s="17"/>
      <c r="J1649" s="17"/>
      <c r="O1649" s="17"/>
    </row>
    <row r="1650" spans="6:15" x14ac:dyDescent="0.2">
      <c r="F1650" s="17"/>
      <c r="G1650" s="17"/>
      <c r="H1650" s="17"/>
      <c r="I1650" s="17"/>
      <c r="J1650" s="17"/>
      <c r="O1650" s="17"/>
    </row>
    <row r="1651" spans="6:15" x14ac:dyDescent="0.2">
      <c r="F1651" s="17"/>
      <c r="G1651" s="17"/>
      <c r="H1651" s="17"/>
      <c r="I1651" s="17"/>
      <c r="J1651" s="17"/>
      <c r="O1651" s="17"/>
    </row>
    <row r="1652" spans="6:15" x14ac:dyDescent="0.2">
      <c r="F1652" s="17"/>
      <c r="G1652" s="17"/>
      <c r="H1652" s="17"/>
      <c r="I1652" s="17"/>
      <c r="J1652" s="17"/>
      <c r="O1652" s="17"/>
    </row>
    <row r="1653" spans="6:15" x14ac:dyDescent="0.2">
      <c r="F1653" s="17"/>
      <c r="G1653" s="17"/>
      <c r="H1653" s="17"/>
      <c r="I1653" s="17"/>
      <c r="J1653" s="17"/>
      <c r="O1653" s="17"/>
    </row>
    <row r="1654" spans="6:15" x14ac:dyDescent="0.2">
      <c r="F1654" s="17"/>
      <c r="G1654" s="17"/>
      <c r="H1654" s="17"/>
      <c r="I1654" s="17"/>
      <c r="J1654" s="17"/>
      <c r="O1654" s="17"/>
    </row>
    <row r="1655" spans="6:15" x14ac:dyDescent="0.2">
      <c r="F1655" s="17"/>
      <c r="G1655" s="17"/>
      <c r="H1655" s="17"/>
      <c r="I1655" s="17"/>
      <c r="J1655" s="17"/>
      <c r="O1655" s="17"/>
    </row>
    <row r="1656" spans="6:15" x14ac:dyDescent="0.2">
      <c r="F1656" s="17"/>
      <c r="G1656" s="17"/>
      <c r="H1656" s="17"/>
      <c r="I1656" s="17"/>
      <c r="J1656" s="17"/>
      <c r="O1656" s="17"/>
    </row>
    <row r="1657" spans="6:15" x14ac:dyDescent="0.2">
      <c r="F1657" s="17"/>
      <c r="G1657" s="17"/>
      <c r="H1657" s="17"/>
      <c r="I1657" s="17"/>
      <c r="J1657" s="17"/>
      <c r="O1657" s="17"/>
    </row>
    <row r="1658" spans="6:15" x14ac:dyDescent="0.2">
      <c r="F1658" s="17"/>
      <c r="G1658" s="17"/>
      <c r="H1658" s="17"/>
      <c r="I1658" s="17"/>
      <c r="J1658" s="17"/>
      <c r="O1658" s="17"/>
    </row>
    <row r="1659" spans="6:15" x14ac:dyDescent="0.2">
      <c r="F1659" s="17"/>
      <c r="G1659" s="17"/>
      <c r="H1659" s="17"/>
      <c r="I1659" s="17"/>
      <c r="J1659" s="17"/>
      <c r="O1659" s="17"/>
    </row>
    <row r="1660" spans="6:15" x14ac:dyDescent="0.2">
      <c r="F1660" s="17"/>
      <c r="G1660" s="17"/>
      <c r="H1660" s="17"/>
      <c r="I1660" s="17"/>
      <c r="J1660" s="17"/>
      <c r="O1660" s="17"/>
    </row>
    <row r="1661" spans="6:15" x14ac:dyDescent="0.2">
      <c r="F1661" s="17"/>
      <c r="G1661" s="17"/>
      <c r="H1661" s="17"/>
      <c r="I1661" s="17"/>
      <c r="J1661" s="17"/>
      <c r="O1661" s="17"/>
    </row>
    <row r="1662" spans="6:15" x14ac:dyDescent="0.2">
      <c r="F1662" s="17"/>
      <c r="G1662" s="17"/>
      <c r="H1662" s="17"/>
      <c r="I1662" s="17"/>
      <c r="J1662" s="17"/>
      <c r="O1662" s="17"/>
    </row>
    <row r="1663" spans="6:15" x14ac:dyDescent="0.2">
      <c r="F1663" s="17"/>
      <c r="G1663" s="17"/>
      <c r="H1663" s="17"/>
      <c r="I1663" s="17"/>
      <c r="J1663" s="17"/>
      <c r="O1663" s="17"/>
    </row>
    <row r="1664" spans="6:15" x14ac:dyDescent="0.2">
      <c r="F1664" s="17"/>
      <c r="G1664" s="17"/>
      <c r="H1664" s="17"/>
      <c r="I1664" s="17"/>
      <c r="J1664" s="17"/>
      <c r="O1664" s="17"/>
    </row>
    <row r="1665" spans="6:15" x14ac:dyDescent="0.2">
      <c r="F1665" s="17"/>
      <c r="G1665" s="17"/>
      <c r="H1665" s="17"/>
      <c r="I1665" s="17"/>
      <c r="J1665" s="17"/>
      <c r="O1665" s="17"/>
    </row>
    <row r="1666" spans="6:15" x14ac:dyDescent="0.2">
      <c r="F1666" s="17"/>
      <c r="G1666" s="17"/>
      <c r="H1666" s="17"/>
      <c r="I1666" s="17"/>
      <c r="J1666" s="17"/>
      <c r="O1666" s="17"/>
    </row>
    <row r="1667" spans="6:15" x14ac:dyDescent="0.2">
      <c r="F1667" s="17"/>
      <c r="G1667" s="17"/>
      <c r="H1667" s="17"/>
      <c r="I1667" s="17"/>
      <c r="J1667" s="17"/>
      <c r="O1667" s="17"/>
    </row>
    <row r="1668" spans="6:15" x14ac:dyDescent="0.2">
      <c r="F1668" s="17"/>
      <c r="G1668" s="17"/>
      <c r="H1668" s="17"/>
      <c r="I1668" s="17"/>
      <c r="J1668" s="17"/>
      <c r="O1668" s="17"/>
    </row>
    <row r="1669" spans="6:15" x14ac:dyDescent="0.2">
      <c r="F1669" s="17"/>
      <c r="G1669" s="17"/>
      <c r="H1669" s="17"/>
      <c r="I1669" s="17"/>
      <c r="J1669" s="17"/>
      <c r="O1669" s="17"/>
    </row>
    <row r="1670" spans="6:15" x14ac:dyDescent="0.2">
      <c r="F1670" s="17"/>
      <c r="G1670" s="17"/>
      <c r="H1670" s="17"/>
      <c r="I1670" s="17"/>
      <c r="J1670" s="17"/>
      <c r="O1670" s="17"/>
    </row>
    <row r="1671" spans="6:15" x14ac:dyDescent="0.2">
      <c r="F1671" s="17"/>
      <c r="G1671" s="17"/>
      <c r="H1671" s="17"/>
      <c r="I1671" s="17"/>
      <c r="J1671" s="17"/>
      <c r="O1671" s="17"/>
    </row>
    <row r="1672" spans="6:15" x14ac:dyDescent="0.2">
      <c r="F1672" s="17"/>
      <c r="G1672" s="17"/>
      <c r="H1672" s="17"/>
      <c r="I1672" s="17"/>
      <c r="J1672" s="17"/>
      <c r="O1672" s="17"/>
    </row>
    <row r="1673" spans="6:15" x14ac:dyDescent="0.2">
      <c r="F1673" s="17"/>
      <c r="G1673" s="17"/>
      <c r="H1673" s="17"/>
      <c r="I1673" s="17"/>
      <c r="J1673" s="17"/>
      <c r="O1673" s="17"/>
    </row>
    <row r="1674" spans="6:15" x14ac:dyDescent="0.2">
      <c r="F1674" s="17"/>
      <c r="G1674" s="17"/>
      <c r="H1674" s="17"/>
      <c r="I1674" s="17"/>
      <c r="J1674" s="17"/>
      <c r="O1674" s="17"/>
    </row>
    <row r="1675" spans="6:15" x14ac:dyDescent="0.2">
      <c r="F1675" s="17"/>
      <c r="G1675" s="17"/>
      <c r="H1675" s="17"/>
      <c r="I1675" s="17"/>
      <c r="J1675" s="17"/>
      <c r="O1675" s="17"/>
    </row>
    <row r="1676" spans="6:15" x14ac:dyDescent="0.2">
      <c r="F1676" s="17"/>
      <c r="G1676" s="17"/>
      <c r="H1676" s="17"/>
      <c r="I1676" s="17"/>
      <c r="J1676" s="17"/>
      <c r="O1676" s="17"/>
    </row>
    <row r="1677" spans="6:15" x14ac:dyDescent="0.2">
      <c r="F1677" s="17"/>
      <c r="G1677" s="17"/>
      <c r="H1677" s="17"/>
      <c r="I1677" s="17"/>
      <c r="J1677" s="17"/>
      <c r="O1677" s="17"/>
    </row>
    <row r="1678" spans="6:15" x14ac:dyDescent="0.2">
      <c r="F1678" s="17"/>
      <c r="G1678" s="17"/>
      <c r="H1678" s="17"/>
      <c r="I1678" s="17"/>
      <c r="J1678" s="17"/>
      <c r="O1678" s="17"/>
    </row>
    <row r="1679" spans="6:15" x14ac:dyDescent="0.2">
      <c r="F1679" s="17"/>
      <c r="G1679" s="17"/>
      <c r="H1679" s="17"/>
      <c r="I1679" s="17"/>
      <c r="J1679" s="17"/>
      <c r="O1679" s="17"/>
    </row>
    <row r="1680" spans="6:15" x14ac:dyDescent="0.2">
      <c r="F1680" s="17"/>
      <c r="G1680" s="17"/>
      <c r="H1680" s="17"/>
      <c r="I1680" s="17"/>
      <c r="J1680" s="17"/>
      <c r="O1680" s="17"/>
    </row>
    <row r="1681" spans="6:15" x14ac:dyDescent="0.2">
      <c r="F1681" s="17"/>
      <c r="G1681" s="17"/>
      <c r="H1681" s="17"/>
      <c r="I1681" s="17"/>
      <c r="J1681" s="17"/>
      <c r="O1681" s="17"/>
    </row>
    <row r="1682" spans="6:15" x14ac:dyDescent="0.2">
      <c r="F1682" s="17"/>
      <c r="G1682" s="17"/>
      <c r="H1682" s="17"/>
      <c r="I1682" s="17"/>
      <c r="J1682" s="17"/>
      <c r="O1682" s="17"/>
    </row>
    <row r="1683" spans="6:15" x14ac:dyDescent="0.2">
      <c r="F1683" s="17"/>
      <c r="G1683" s="17"/>
      <c r="H1683" s="17"/>
      <c r="I1683" s="17"/>
      <c r="J1683" s="17"/>
      <c r="O1683" s="17"/>
    </row>
    <row r="1684" spans="6:15" x14ac:dyDescent="0.2">
      <c r="F1684" s="17"/>
      <c r="G1684" s="17"/>
      <c r="H1684" s="17"/>
      <c r="I1684" s="17"/>
      <c r="J1684" s="17"/>
      <c r="O1684" s="17"/>
    </row>
    <row r="1685" spans="6:15" x14ac:dyDescent="0.2">
      <c r="F1685" s="17"/>
      <c r="G1685" s="17"/>
      <c r="H1685" s="17"/>
      <c r="I1685" s="17"/>
      <c r="J1685" s="17"/>
      <c r="O1685" s="17"/>
    </row>
    <row r="1686" spans="6:15" x14ac:dyDescent="0.2">
      <c r="F1686" s="17"/>
      <c r="G1686" s="17"/>
      <c r="H1686" s="17"/>
      <c r="I1686" s="17"/>
      <c r="J1686" s="17"/>
      <c r="O1686" s="17"/>
    </row>
    <row r="1687" spans="6:15" x14ac:dyDescent="0.2">
      <c r="F1687" s="17"/>
      <c r="G1687" s="17"/>
      <c r="H1687" s="17"/>
      <c r="I1687" s="17"/>
      <c r="J1687" s="17"/>
      <c r="O1687" s="17"/>
    </row>
    <row r="1688" spans="6:15" x14ac:dyDescent="0.2">
      <c r="F1688" s="17"/>
      <c r="G1688" s="17"/>
      <c r="H1688" s="17"/>
      <c r="I1688" s="17"/>
      <c r="J1688" s="17"/>
      <c r="O1688" s="17"/>
    </row>
    <row r="1689" spans="6:15" x14ac:dyDescent="0.2">
      <c r="F1689" s="17"/>
      <c r="G1689" s="17"/>
      <c r="H1689" s="17"/>
      <c r="I1689" s="17"/>
      <c r="J1689" s="17"/>
      <c r="O1689" s="17"/>
    </row>
    <row r="1690" spans="6:15" x14ac:dyDescent="0.2">
      <c r="F1690" s="17"/>
      <c r="G1690" s="17"/>
      <c r="H1690" s="17"/>
      <c r="I1690" s="17"/>
      <c r="J1690" s="17"/>
      <c r="O1690" s="17"/>
    </row>
    <row r="1691" spans="6:15" x14ac:dyDescent="0.2">
      <c r="F1691" s="17"/>
      <c r="G1691" s="17"/>
      <c r="H1691" s="17"/>
      <c r="I1691" s="17"/>
      <c r="J1691" s="17"/>
      <c r="O1691" s="17"/>
    </row>
    <row r="1692" spans="6:15" x14ac:dyDescent="0.2">
      <c r="F1692" s="17"/>
      <c r="G1692" s="17"/>
      <c r="H1692" s="17"/>
      <c r="I1692" s="17"/>
      <c r="J1692" s="17"/>
      <c r="O1692" s="17"/>
    </row>
    <row r="1693" spans="6:15" x14ac:dyDescent="0.2">
      <c r="F1693" s="17"/>
      <c r="G1693" s="17"/>
      <c r="H1693" s="17"/>
      <c r="I1693" s="17"/>
      <c r="J1693" s="17"/>
      <c r="O1693" s="17"/>
    </row>
    <row r="1694" spans="6:15" x14ac:dyDescent="0.2">
      <c r="F1694" s="17"/>
      <c r="G1694" s="17"/>
      <c r="H1694" s="17"/>
      <c r="I1694" s="17"/>
      <c r="J1694" s="17"/>
      <c r="O1694" s="17"/>
    </row>
    <row r="1695" spans="6:15" x14ac:dyDescent="0.2">
      <c r="F1695" s="17"/>
      <c r="G1695" s="17"/>
      <c r="H1695" s="17"/>
      <c r="I1695" s="17"/>
      <c r="J1695" s="17"/>
      <c r="O1695" s="17"/>
    </row>
    <row r="1696" spans="6:15" x14ac:dyDescent="0.2">
      <c r="F1696" s="17"/>
      <c r="G1696" s="17"/>
      <c r="H1696" s="17"/>
      <c r="I1696" s="17"/>
      <c r="J1696" s="17"/>
      <c r="O1696" s="17"/>
    </row>
    <row r="1697" spans="6:15" x14ac:dyDescent="0.2">
      <c r="F1697" s="17"/>
      <c r="G1697" s="17"/>
      <c r="H1697" s="17"/>
      <c r="I1697" s="17"/>
      <c r="J1697" s="17"/>
      <c r="O1697" s="17"/>
    </row>
    <row r="1698" spans="6:15" x14ac:dyDescent="0.2">
      <c r="F1698" s="17"/>
      <c r="G1698" s="17"/>
      <c r="H1698" s="17"/>
      <c r="I1698" s="17"/>
      <c r="J1698" s="17"/>
      <c r="O1698" s="17"/>
    </row>
    <row r="1699" spans="6:15" x14ac:dyDescent="0.2">
      <c r="F1699" s="17"/>
      <c r="G1699" s="17"/>
      <c r="H1699" s="17"/>
      <c r="I1699" s="17"/>
      <c r="J1699" s="17"/>
      <c r="O1699" s="17"/>
    </row>
    <row r="1700" spans="6:15" x14ac:dyDescent="0.2">
      <c r="F1700" s="17"/>
      <c r="G1700" s="17"/>
      <c r="H1700" s="17"/>
      <c r="I1700" s="17"/>
      <c r="J1700" s="17"/>
      <c r="O1700" s="17"/>
    </row>
    <row r="1701" spans="6:15" x14ac:dyDescent="0.2">
      <c r="F1701" s="17"/>
      <c r="G1701" s="17"/>
      <c r="H1701" s="17"/>
      <c r="I1701" s="17"/>
      <c r="J1701" s="17"/>
      <c r="O1701" s="17"/>
    </row>
    <row r="1702" spans="6:15" x14ac:dyDescent="0.2">
      <c r="F1702" s="17"/>
      <c r="G1702" s="17"/>
      <c r="H1702" s="17"/>
      <c r="I1702" s="17"/>
      <c r="J1702" s="17"/>
      <c r="O1702" s="17"/>
    </row>
    <row r="1703" spans="6:15" x14ac:dyDescent="0.2">
      <c r="F1703" s="17"/>
      <c r="G1703" s="17"/>
      <c r="H1703" s="17"/>
      <c r="I1703" s="17"/>
      <c r="J1703" s="17"/>
      <c r="O1703" s="17"/>
    </row>
    <row r="1704" spans="6:15" x14ac:dyDescent="0.2">
      <c r="F1704" s="17"/>
      <c r="G1704" s="17"/>
      <c r="H1704" s="17"/>
      <c r="I1704" s="17"/>
      <c r="J1704" s="17"/>
      <c r="O1704" s="17"/>
    </row>
    <row r="1705" spans="6:15" x14ac:dyDescent="0.2">
      <c r="F1705" s="17"/>
      <c r="G1705" s="17"/>
      <c r="H1705" s="17"/>
      <c r="I1705" s="17"/>
      <c r="J1705" s="17"/>
      <c r="O1705" s="17"/>
    </row>
    <row r="1706" spans="6:15" x14ac:dyDescent="0.2">
      <c r="F1706" s="17"/>
      <c r="G1706" s="17"/>
      <c r="H1706" s="17"/>
      <c r="I1706" s="17"/>
      <c r="J1706" s="17"/>
      <c r="O1706" s="17"/>
    </row>
    <row r="1707" spans="6:15" x14ac:dyDescent="0.2">
      <c r="F1707" s="17"/>
      <c r="G1707" s="17"/>
      <c r="H1707" s="17"/>
      <c r="I1707" s="17"/>
      <c r="J1707" s="17"/>
      <c r="O1707" s="17"/>
    </row>
    <row r="1708" spans="6:15" x14ac:dyDescent="0.2">
      <c r="F1708" s="17"/>
      <c r="G1708" s="17"/>
      <c r="H1708" s="17"/>
      <c r="I1708" s="17"/>
      <c r="J1708" s="17"/>
      <c r="O1708" s="17"/>
    </row>
    <row r="1709" spans="6:15" x14ac:dyDescent="0.2">
      <c r="F1709" s="17"/>
      <c r="G1709" s="17"/>
      <c r="H1709" s="17"/>
      <c r="I1709" s="17"/>
      <c r="J1709" s="17"/>
      <c r="O1709" s="17"/>
    </row>
    <row r="1710" spans="6:15" x14ac:dyDescent="0.2">
      <c r="F1710" s="17"/>
      <c r="G1710" s="17"/>
      <c r="H1710" s="17"/>
      <c r="I1710" s="17"/>
      <c r="J1710" s="17"/>
      <c r="O1710" s="17"/>
    </row>
    <row r="1711" spans="6:15" x14ac:dyDescent="0.2">
      <c r="F1711" s="17"/>
      <c r="G1711" s="17"/>
      <c r="H1711" s="17"/>
      <c r="I1711" s="17"/>
      <c r="J1711" s="17"/>
      <c r="O1711" s="17"/>
    </row>
    <row r="1712" spans="6:15" x14ac:dyDescent="0.2">
      <c r="F1712" s="17"/>
      <c r="G1712" s="17"/>
      <c r="H1712" s="17"/>
      <c r="I1712" s="17"/>
      <c r="J1712" s="17"/>
      <c r="O1712" s="17"/>
    </row>
    <row r="1713" spans="6:15" x14ac:dyDescent="0.2">
      <c r="F1713" s="17"/>
      <c r="G1713" s="17"/>
      <c r="H1713" s="17"/>
      <c r="I1713" s="17"/>
      <c r="J1713" s="17"/>
      <c r="O1713" s="17"/>
    </row>
    <row r="1714" spans="6:15" x14ac:dyDescent="0.2">
      <c r="F1714" s="17"/>
      <c r="G1714" s="17"/>
      <c r="H1714" s="17"/>
      <c r="I1714" s="17"/>
      <c r="J1714" s="17"/>
      <c r="O1714" s="17"/>
    </row>
    <row r="1715" spans="6:15" x14ac:dyDescent="0.2">
      <c r="F1715" s="17"/>
      <c r="G1715" s="17"/>
      <c r="H1715" s="17"/>
      <c r="I1715" s="17"/>
      <c r="J1715" s="17"/>
      <c r="O1715" s="17"/>
    </row>
    <row r="1716" spans="6:15" x14ac:dyDescent="0.2">
      <c r="F1716" s="17"/>
      <c r="G1716" s="17"/>
      <c r="H1716" s="17"/>
      <c r="I1716" s="17"/>
      <c r="J1716" s="17"/>
      <c r="O1716" s="17"/>
    </row>
    <row r="1717" spans="6:15" x14ac:dyDescent="0.2">
      <c r="F1717" s="17"/>
      <c r="G1717" s="17"/>
      <c r="H1717" s="17"/>
      <c r="I1717" s="17"/>
      <c r="J1717" s="17"/>
      <c r="O1717" s="17"/>
    </row>
    <row r="1718" spans="6:15" x14ac:dyDescent="0.2">
      <c r="F1718" s="17"/>
      <c r="G1718" s="17"/>
      <c r="H1718" s="17"/>
      <c r="I1718" s="17"/>
      <c r="J1718" s="17"/>
      <c r="O1718" s="17"/>
    </row>
    <row r="1719" spans="6:15" x14ac:dyDescent="0.2">
      <c r="F1719" s="17"/>
      <c r="G1719" s="17"/>
      <c r="H1719" s="17"/>
      <c r="I1719" s="17"/>
      <c r="J1719" s="17"/>
      <c r="O1719" s="17"/>
    </row>
    <row r="1720" spans="6:15" x14ac:dyDescent="0.2">
      <c r="F1720" s="17"/>
      <c r="G1720" s="17"/>
      <c r="H1720" s="17"/>
      <c r="I1720" s="17"/>
      <c r="J1720" s="17"/>
      <c r="O1720" s="17"/>
    </row>
    <row r="1721" spans="6:15" x14ac:dyDescent="0.2">
      <c r="F1721" s="17"/>
      <c r="G1721" s="17"/>
      <c r="H1721" s="17"/>
      <c r="I1721" s="17"/>
      <c r="J1721" s="17"/>
      <c r="O1721" s="17"/>
    </row>
    <row r="1722" spans="6:15" x14ac:dyDescent="0.2">
      <c r="F1722" s="17"/>
      <c r="G1722" s="17"/>
      <c r="H1722" s="17"/>
      <c r="I1722" s="17"/>
      <c r="J1722" s="17"/>
      <c r="O1722" s="17"/>
    </row>
    <row r="1723" spans="6:15" x14ac:dyDescent="0.2">
      <c r="F1723" s="17"/>
      <c r="G1723" s="17"/>
      <c r="H1723" s="17"/>
      <c r="I1723" s="17"/>
      <c r="J1723" s="17"/>
      <c r="O1723" s="17"/>
    </row>
    <row r="1724" spans="6:15" x14ac:dyDescent="0.2">
      <c r="F1724" s="17"/>
      <c r="G1724" s="17"/>
      <c r="H1724" s="17"/>
      <c r="I1724" s="17"/>
      <c r="J1724" s="17"/>
      <c r="O1724" s="17"/>
    </row>
    <row r="1725" spans="6:15" x14ac:dyDescent="0.2">
      <c r="F1725" s="17"/>
      <c r="G1725" s="17"/>
      <c r="H1725" s="17"/>
      <c r="I1725" s="17"/>
      <c r="J1725" s="17"/>
      <c r="O1725" s="17"/>
    </row>
    <row r="1726" spans="6:15" x14ac:dyDescent="0.2">
      <c r="F1726" s="17"/>
      <c r="G1726" s="17"/>
      <c r="H1726" s="17"/>
      <c r="I1726" s="17"/>
      <c r="J1726" s="17"/>
      <c r="O1726" s="17"/>
    </row>
    <row r="1727" spans="6:15" x14ac:dyDescent="0.2">
      <c r="F1727" s="17"/>
      <c r="G1727" s="17"/>
      <c r="H1727" s="17"/>
      <c r="I1727" s="17"/>
      <c r="J1727" s="17"/>
      <c r="O1727" s="17"/>
    </row>
    <row r="1728" spans="6:15" x14ac:dyDescent="0.2">
      <c r="F1728" s="17"/>
      <c r="G1728" s="17"/>
      <c r="H1728" s="17"/>
      <c r="I1728" s="17"/>
      <c r="J1728" s="17"/>
      <c r="O1728" s="17"/>
    </row>
    <row r="1729" spans="6:15" x14ac:dyDescent="0.2">
      <c r="F1729" s="17"/>
      <c r="G1729" s="17"/>
      <c r="H1729" s="17"/>
      <c r="I1729" s="17"/>
      <c r="J1729" s="17"/>
      <c r="O1729" s="17"/>
    </row>
    <row r="1730" spans="6:15" x14ac:dyDescent="0.2">
      <c r="F1730" s="17"/>
      <c r="G1730" s="17"/>
      <c r="H1730" s="17"/>
      <c r="I1730" s="17"/>
      <c r="J1730" s="17"/>
      <c r="O1730" s="17"/>
    </row>
    <row r="1731" spans="6:15" x14ac:dyDescent="0.2">
      <c r="F1731" s="17"/>
      <c r="G1731" s="17"/>
      <c r="H1731" s="17"/>
      <c r="I1731" s="17"/>
      <c r="J1731" s="17"/>
      <c r="O1731" s="17"/>
    </row>
    <row r="1732" spans="6:15" x14ac:dyDescent="0.2">
      <c r="F1732" s="17"/>
      <c r="G1732" s="17"/>
      <c r="H1732" s="17"/>
      <c r="I1732" s="17"/>
      <c r="J1732" s="17"/>
      <c r="O1732" s="17"/>
    </row>
    <row r="1733" spans="6:15" x14ac:dyDescent="0.2">
      <c r="F1733" s="17"/>
      <c r="G1733" s="17"/>
      <c r="H1733" s="17"/>
      <c r="I1733" s="17"/>
      <c r="J1733" s="17"/>
      <c r="O1733" s="17"/>
    </row>
    <row r="1734" spans="6:15" x14ac:dyDescent="0.2">
      <c r="F1734" s="17"/>
      <c r="G1734" s="17"/>
      <c r="H1734" s="17"/>
      <c r="I1734" s="17"/>
      <c r="J1734" s="17"/>
      <c r="O1734" s="17"/>
    </row>
    <row r="1735" spans="6:15" x14ac:dyDescent="0.2">
      <c r="F1735" s="17"/>
      <c r="G1735" s="17"/>
      <c r="H1735" s="17"/>
      <c r="I1735" s="17"/>
      <c r="J1735" s="17"/>
      <c r="O1735" s="17"/>
    </row>
    <row r="1736" spans="6:15" x14ac:dyDescent="0.2">
      <c r="F1736" s="17"/>
      <c r="G1736" s="17"/>
      <c r="H1736" s="17"/>
      <c r="I1736" s="17"/>
      <c r="J1736" s="17"/>
      <c r="O1736" s="17"/>
    </row>
    <row r="1737" spans="6:15" x14ac:dyDescent="0.2">
      <c r="F1737" s="17"/>
      <c r="G1737" s="17"/>
      <c r="H1737" s="17"/>
      <c r="I1737" s="17"/>
      <c r="J1737" s="17"/>
      <c r="O1737" s="17"/>
    </row>
    <row r="1738" spans="6:15" x14ac:dyDescent="0.2">
      <c r="F1738" s="17"/>
      <c r="G1738" s="17"/>
      <c r="H1738" s="17"/>
      <c r="I1738" s="17"/>
      <c r="J1738" s="17"/>
      <c r="O1738" s="17"/>
    </row>
    <row r="1739" spans="6:15" x14ac:dyDescent="0.2">
      <c r="F1739" s="17"/>
      <c r="G1739" s="17"/>
      <c r="H1739" s="17"/>
      <c r="I1739" s="17"/>
      <c r="J1739" s="17"/>
      <c r="O1739" s="17"/>
    </row>
    <row r="1740" spans="6:15" x14ac:dyDescent="0.2">
      <c r="F1740" s="17"/>
      <c r="G1740" s="17"/>
      <c r="H1740" s="17"/>
      <c r="I1740" s="17"/>
      <c r="J1740" s="17"/>
      <c r="O1740" s="17"/>
    </row>
    <row r="1741" spans="6:15" x14ac:dyDescent="0.2">
      <c r="F1741" s="17"/>
      <c r="G1741" s="17"/>
      <c r="H1741" s="17"/>
      <c r="I1741" s="17"/>
      <c r="J1741" s="17"/>
      <c r="O1741" s="17"/>
    </row>
    <row r="1742" spans="6:15" x14ac:dyDescent="0.2">
      <c r="F1742" s="17"/>
      <c r="G1742" s="17"/>
      <c r="H1742" s="17"/>
      <c r="I1742" s="17"/>
      <c r="J1742" s="17"/>
      <c r="O1742" s="17"/>
    </row>
    <row r="1743" spans="6:15" x14ac:dyDescent="0.2">
      <c r="F1743" s="17"/>
      <c r="G1743" s="17"/>
      <c r="H1743" s="17"/>
      <c r="I1743" s="17"/>
      <c r="J1743" s="17"/>
      <c r="O1743" s="17"/>
    </row>
    <row r="1744" spans="6:15" x14ac:dyDescent="0.2">
      <c r="F1744" s="17"/>
      <c r="G1744" s="17"/>
      <c r="H1744" s="17"/>
      <c r="I1744" s="17"/>
      <c r="J1744" s="17"/>
      <c r="O1744" s="17"/>
    </row>
    <row r="1745" spans="6:15" x14ac:dyDescent="0.2">
      <c r="F1745" s="17"/>
      <c r="G1745" s="17"/>
      <c r="H1745" s="17"/>
      <c r="I1745" s="17"/>
      <c r="J1745" s="17"/>
      <c r="O1745" s="17"/>
    </row>
    <row r="1746" spans="6:15" x14ac:dyDescent="0.2">
      <c r="F1746" s="17"/>
      <c r="G1746" s="17"/>
      <c r="H1746" s="17"/>
      <c r="I1746" s="17"/>
      <c r="J1746" s="17"/>
      <c r="O1746" s="17"/>
    </row>
    <row r="1747" spans="6:15" x14ac:dyDescent="0.2">
      <c r="F1747" s="17"/>
      <c r="G1747" s="17"/>
      <c r="H1747" s="17"/>
      <c r="I1747" s="17"/>
      <c r="J1747" s="17"/>
      <c r="O1747" s="17"/>
    </row>
    <row r="1748" spans="6:15" x14ac:dyDescent="0.2">
      <c r="F1748" s="17"/>
      <c r="G1748" s="17"/>
      <c r="H1748" s="17"/>
      <c r="I1748" s="17"/>
      <c r="J1748" s="17"/>
      <c r="O1748" s="17"/>
    </row>
    <row r="1749" spans="6:15" x14ac:dyDescent="0.2">
      <c r="F1749" s="17"/>
      <c r="G1749" s="17"/>
      <c r="H1749" s="17"/>
      <c r="I1749" s="17"/>
      <c r="J1749" s="17"/>
      <c r="O1749" s="17"/>
    </row>
    <row r="1750" spans="6:15" x14ac:dyDescent="0.2">
      <c r="F1750" s="17"/>
      <c r="G1750" s="17"/>
      <c r="H1750" s="17"/>
      <c r="I1750" s="17"/>
      <c r="J1750" s="17"/>
      <c r="O1750" s="17"/>
    </row>
    <row r="1751" spans="6:15" x14ac:dyDescent="0.2">
      <c r="F1751" s="17"/>
      <c r="G1751" s="17"/>
      <c r="H1751" s="17"/>
      <c r="I1751" s="17"/>
      <c r="J1751" s="17"/>
      <c r="O1751" s="17"/>
    </row>
    <row r="1752" spans="6:15" x14ac:dyDescent="0.2">
      <c r="F1752" s="17"/>
      <c r="G1752" s="17"/>
      <c r="H1752" s="17"/>
      <c r="I1752" s="17"/>
      <c r="J1752" s="17"/>
      <c r="O1752" s="17"/>
    </row>
    <row r="1753" spans="6:15" x14ac:dyDescent="0.2">
      <c r="F1753" s="17"/>
      <c r="G1753" s="17"/>
      <c r="H1753" s="17"/>
      <c r="I1753" s="17"/>
      <c r="J1753" s="17"/>
      <c r="O1753" s="17"/>
    </row>
    <row r="1754" spans="6:15" x14ac:dyDescent="0.2">
      <c r="F1754" s="17"/>
      <c r="G1754" s="17"/>
      <c r="H1754" s="17"/>
      <c r="I1754" s="17"/>
      <c r="J1754" s="17"/>
      <c r="O1754" s="17"/>
    </row>
    <row r="1755" spans="6:15" x14ac:dyDescent="0.2">
      <c r="F1755" s="17"/>
      <c r="G1755" s="17"/>
      <c r="H1755" s="17"/>
      <c r="I1755" s="17"/>
      <c r="J1755" s="17"/>
      <c r="O1755" s="17"/>
    </row>
    <row r="1756" spans="6:15" x14ac:dyDescent="0.2">
      <c r="F1756" s="17"/>
      <c r="G1756" s="17"/>
      <c r="H1756" s="17"/>
      <c r="I1756" s="17"/>
      <c r="J1756" s="17"/>
      <c r="O1756" s="17"/>
    </row>
    <row r="1757" spans="6:15" x14ac:dyDescent="0.2">
      <c r="F1757" s="17"/>
      <c r="G1757" s="17"/>
      <c r="H1757" s="17"/>
      <c r="I1757" s="17"/>
      <c r="J1757" s="17"/>
      <c r="O1757" s="17"/>
    </row>
    <row r="1758" spans="6:15" x14ac:dyDescent="0.2">
      <c r="F1758" s="17"/>
      <c r="G1758" s="17"/>
      <c r="H1758" s="17"/>
      <c r="I1758" s="17"/>
      <c r="J1758" s="17"/>
      <c r="O1758" s="17"/>
    </row>
    <row r="1759" spans="6:15" x14ac:dyDescent="0.2">
      <c r="F1759" s="17"/>
      <c r="G1759" s="17"/>
      <c r="H1759" s="17"/>
      <c r="I1759" s="17"/>
      <c r="J1759" s="17"/>
      <c r="O1759" s="17"/>
    </row>
    <row r="1760" spans="6:15" x14ac:dyDescent="0.2">
      <c r="F1760" s="17"/>
      <c r="G1760" s="17"/>
      <c r="H1760" s="17"/>
      <c r="I1760" s="17"/>
      <c r="J1760" s="17"/>
      <c r="O1760" s="17"/>
    </row>
    <row r="1761" spans="6:15" x14ac:dyDescent="0.2">
      <c r="F1761" s="17"/>
      <c r="G1761" s="17"/>
      <c r="H1761" s="17"/>
      <c r="I1761" s="17"/>
      <c r="J1761" s="17"/>
      <c r="O1761" s="17"/>
    </row>
    <row r="1762" spans="6:15" x14ac:dyDescent="0.2">
      <c r="F1762" s="17"/>
      <c r="G1762" s="17"/>
      <c r="H1762" s="17"/>
      <c r="I1762" s="17"/>
      <c r="J1762" s="17"/>
      <c r="O1762" s="17"/>
    </row>
    <row r="1763" spans="6:15" x14ac:dyDescent="0.2">
      <c r="F1763" s="17"/>
      <c r="G1763" s="17"/>
      <c r="H1763" s="17"/>
      <c r="I1763" s="17"/>
      <c r="J1763" s="17"/>
      <c r="O1763" s="17"/>
    </row>
    <row r="1764" spans="6:15" x14ac:dyDescent="0.2">
      <c r="F1764" s="17"/>
      <c r="G1764" s="17"/>
      <c r="H1764" s="17"/>
      <c r="I1764" s="17"/>
      <c r="J1764" s="17"/>
      <c r="O1764" s="17"/>
    </row>
    <row r="1765" spans="6:15" x14ac:dyDescent="0.2">
      <c r="F1765" s="17"/>
      <c r="G1765" s="17"/>
      <c r="H1765" s="17"/>
      <c r="I1765" s="17"/>
      <c r="J1765" s="17"/>
      <c r="O1765" s="17"/>
    </row>
    <row r="1766" spans="6:15" x14ac:dyDescent="0.2">
      <c r="F1766" s="17"/>
      <c r="G1766" s="17"/>
      <c r="H1766" s="17"/>
      <c r="I1766" s="17"/>
      <c r="J1766" s="17"/>
      <c r="O1766" s="17"/>
    </row>
    <row r="1767" spans="6:15" x14ac:dyDescent="0.2">
      <c r="F1767" s="17"/>
      <c r="G1767" s="17"/>
      <c r="H1767" s="17"/>
      <c r="I1767" s="17"/>
      <c r="J1767" s="17"/>
      <c r="O1767" s="17"/>
    </row>
    <row r="1768" spans="6:15" x14ac:dyDescent="0.2">
      <c r="F1768" s="17"/>
      <c r="G1768" s="17"/>
      <c r="H1768" s="17"/>
      <c r="I1768" s="17"/>
      <c r="J1768" s="17"/>
      <c r="O1768" s="17"/>
    </row>
    <row r="1769" spans="6:15" x14ac:dyDescent="0.2">
      <c r="F1769" s="17"/>
      <c r="G1769" s="17"/>
      <c r="H1769" s="17"/>
      <c r="I1769" s="17"/>
      <c r="J1769" s="17"/>
      <c r="O1769" s="17"/>
    </row>
    <row r="1770" spans="6:15" x14ac:dyDescent="0.2">
      <c r="F1770" s="17"/>
      <c r="G1770" s="17"/>
      <c r="H1770" s="17"/>
      <c r="I1770" s="17"/>
      <c r="J1770" s="17"/>
      <c r="O1770" s="17"/>
    </row>
    <row r="1771" spans="6:15" x14ac:dyDescent="0.2">
      <c r="F1771" s="17"/>
      <c r="G1771" s="17"/>
      <c r="H1771" s="17"/>
      <c r="I1771" s="17"/>
      <c r="J1771" s="17"/>
      <c r="O1771" s="17"/>
    </row>
    <row r="1772" spans="6:15" x14ac:dyDescent="0.2">
      <c r="F1772" s="17"/>
      <c r="G1772" s="17"/>
      <c r="H1772" s="17"/>
      <c r="I1772" s="17"/>
      <c r="J1772" s="17"/>
      <c r="O1772" s="17"/>
    </row>
    <row r="1773" spans="6:15" x14ac:dyDescent="0.2">
      <c r="F1773" s="17"/>
      <c r="G1773" s="17"/>
      <c r="H1773" s="17"/>
      <c r="I1773" s="17"/>
      <c r="J1773" s="17"/>
      <c r="O1773" s="17"/>
    </row>
    <row r="1774" spans="6:15" x14ac:dyDescent="0.2">
      <c r="F1774" s="17"/>
      <c r="G1774" s="17"/>
      <c r="H1774" s="17"/>
      <c r="I1774" s="17"/>
      <c r="J1774" s="17"/>
      <c r="O1774" s="17"/>
    </row>
    <row r="1775" spans="6:15" x14ac:dyDescent="0.2">
      <c r="F1775" s="17"/>
      <c r="G1775" s="17"/>
      <c r="H1775" s="17"/>
      <c r="I1775" s="17"/>
      <c r="J1775" s="17"/>
      <c r="O1775" s="17"/>
    </row>
    <row r="1776" spans="6:15" x14ac:dyDescent="0.2">
      <c r="F1776" s="17"/>
      <c r="G1776" s="17"/>
      <c r="H1776" s="17"/>
      <c r="I1776" s="17"/>
      <c r="J1776" s="17"/>
      <c r="O1776" s="17"/>
    </row>
    <row r="1777" spans="6:15" x14ac:dyDescent="0.2">
      <c r="F1777" s="17"/>
      <c r="G1777" s="17"/>
      <c r="H1777" s="17"/>
      <c r="I1777" s="17"/>
      <c r="J1777" s="17"/>
      <c r="O1777" s="17"/>
    </row>
    <row r="1778" spans="6:15" x14ac:dyDescent="0.2">
      <c r="F1778" s="17"/>
      <c r="G1778" s="17"/>
      <c r="H1778" s="17"/>
      <c r="I1778" s="17"/>
      <c r="J1778" s="17"/>
      <c r="O1778" s="17"/>
    </row>
    <row r="1779" spans="6:15" x14ac:dyDescent="0.2">
      <c r="F1779" s="17"/>
      <c r="G1779" s="17"/>
      <c r="H1779" s="17"/>
      <c r="I1779" s="17"/>
      <c r="J1779" s="17"/>
      <c r="O1779" s="17"/>
    </row>
    <row r="1780" spans="6:15" x14ac:dyDescent="0.2">
      <c r="F1780" s="17"/>
      <c r="G1780" s="17"/>
      <c r="H1780" s="17"/>
      <c r="I1780" s="17"/>
      <c r="J1780" s="17"/>
      <c r="O1780" s="17"/>
    </row>
    <row r="1781" spans="6:15" x14ac:dyDescent="0.2">
      <c r="F1781" s="17"/>
      <c r="G1781" s="17"/>
      <c r="H1781" s="17"/>
      <c r="I1781" s="17"/>
      <c r="J1781" s="17"/>
      <c r="O1781" s="17"/>
    </row>
    <row r="1782" spans="6:15" x14ac:dyDescent="0.2">
      <c r="F1782" s="17"/>
      <c r="G1782" s="17"/>
      <c r="H1782" s="17"/>
      <c r="I1782" s="17"/>
      <c r="J1782" s="17"/>
      <c r="O1782" s="17"/>
    </row>
    <row r="1783" spans="6:15" x14ac:dyDescent="0.2">
      <c r="F1783" s="17"/>
      <c r="G1783" s="17"/>
      <c r="H1783" s="17"/>
      <c r="I1783" s="17"/>
      <c r="J1783" s="17"/>
      <c r="O1783" s="17"/>
    </row>
    <row r="1784" spans="6:15" x14ac:dyDescent="0.2">
      <c r="F1784" s="17"/>
      <c r="G1784" s="17"/>
      <c r="H1784" s="17"/>
      <c r="I1784" s="17"/>
      <c r="J1784" s="17"/>
      <c r="O1784" s="17"/>
    </row>
    <row r="1785" spans="6:15" x14ac:dyDescent="0.2">
      <c r="F1785" s="17"/>
      <c r="G1785" s="17"/>
      <c r="H1785" s="17"/>
      <c r="I1785" s="17"/>
      <c r="J1785" s="17"/>
      <c r="O1785" s="17"/>
    </row>
    <row r="1786" spans="6:15" x14ac:dyDescent="0.2">
      <c r="F1786" s="17"/>
      <c r="G1786" s="17"/>
      <c r="H1786" s="17"/>
      <c r="I1786" s="17"/>
      <c r="J1786" s="17"/>
      <c r="O1786" s="17"/>
    </row>
    <row r="1787" spans="6:15" x14ac:dyDescent="0.2">
      <c r="F1787" s="17"/>
      <c r="G1787" s="17"/>
      <c r="H1787" s="17"/>
      <c r="I1787" s="17"/>
      <c r="J1787" s="17"/>
      <c r="O1787" s="17"/>
    </row>
    <row r="1788" spans="6:15" x14ac:dyDescent="0.2">
      <c r="F1788" s="17"/>
      <c r="G1788" s="17"/>
      <c r="H1788" s="17"/>
      <c r="I1788" s="17"/>
      <c r="J1788" s="17"/>
      <c r="O1788" s="17"/>
    </row>
    <row r="1789" spans="6:15" x14ac:dyDescent="0.2">
      <c r="F1789" s="17"/>
      <c r="G1789" s="17"/>
      <c r="H1789" s="17"/>
      <c r="I1789" s="17"/>
      <c r="J1789" s="17"/>
      <c r="O1789" s="17"/>
    </row>
    <row r="1790" spans="6:15" x14ac:dyDescent="0.2">
      <c r="F1790" s="17"/>
      <c r="G1790" s="17"/>
      <c r="H1790" s="17"/>
      <c r="I1790" s="17"/>
      <c r="J1790" s="17"/>
      <c r="O1790" s="17"/>
    </row>
    <row r="1791" spans="6:15" x14ac:dyDescent="0.2">
      <c r="F1791" s="17"/>
      <c r="G1791" s="17"/>
      <c r="H1791" s="17"/>
      <c r="I1791" s="17"/>
      <c r="J1791" s="17"/>
      <c r="O1791" s="17"/>
    </row>
    <row r="1792" spans="6:15" x14ac:dyDescent="0.2">
      <c r="F1792" s="17"/>
      <c r="G1792" s="17"/>
      <c r="H1792" s="17"/>
      <c r="I1792" s="17"/>
      <c r="J1792" s="17"/>
      <c r="O1792" s="17"/>
    </row>
    <row r="1793" spans="6:15" x14ac:dyDescent="0.2">
      <c r="F1793" s="17"/>
      <c r="G1793" s="17"/>
      <c r="H1793" s="17"/>
      <c r="I1793" s="17"/>
      <c r="J1793" s="17"/>
      <c r="O1793" s="17"/>
    </row>
    <row r="1794" spans="6:15" x14ac:dyDescent="0.2">
      <c r="F1794" s="17"/>
      <c r="G1794" s="17"/>
      <c r="H1794" s="17"/>
      <c r="I1794" s="17"/>
      <c r="J1794" s="17"/>
      <c r="O1794" s="17"/>
    </row>
    <row r="1795" spans="6:15" x14ac:dyDescent="0.2">
      <c r="F1795" s="17"/>
      <c r="G1795" s="17"/>
      <c r="H1795" s="17"/>
      <c r="I1795" s="17"/>
      <c r="J1795" s="17"/>
      <c r="O1795" s="17"/>
    </row>
    <row r="1796" spans="6:15" x14ac:dyDescent="0.2">
      <c r="F1796" s="17"/>
      <c r="G1796" s="17"/>
      <c r="H1796" s="17"/>
      <c r="I1796" s="17"/>
      <c r="J1796" s="17"/>
      <c r="O1796" s="17"/>
    </row>
    <row r="1797" spans="6:15" x14ac:dyDescent="0.2">
      <c r="F1797" s="17"/>
      <c r="G1797" s="17"/>
      <c r="H1797" s="17"/>
      <c r="I1797" s="17"/>
      <c r="J1797" s="17"/>
      <c r="O1797" s="17"/>
    </row>
    <row r="1798" spans="6:15" x14ac:dyDescent="0.2">
      <c r="F1798" s="17"/>
      <c r="G1798" s="17"/>
      <c r="H1798" s="17"/>
      <c r="I1798" s="17"/>
      <c r="J1798" s="17"/>
      <c r="O1798" s="17"/>
    </row>
    <row r="1799" spans="6:15" x14ac:dyDescent="0.2">
      <c r="F1799" s="17"/>
      <c r="G1799" s="17"/>
      <c r="H1799" s="17"/>
      <c r="I1799" s="17"/>
      <c r="J1799" s="17"/>
      <c r="O1799" s="17"/>
    </row>
    <row r="1800" spans="6:15" x14ac:dyDescent="0.2">
      <c r="F1800" s="17"/>
      <c r="G1800" s="17"/>
      <c r="H1800" s="17"/>
      <c r="I1800" s="17"/>
      <c r="J1800" s="17"/>
      <c r="O1800" s="17"/>
    </row>
    <row r="1801" spans="6:15" x14ac:dyDescent="0.2">
      <c r="F1801" s="17"/>
      <c r="G1801" s="17"/>
      <c r="H1801" s="17"/>
      <c r="I1801" s="17"/>
      <c r="J1801" s="17"/>
      <c r="O1801" s="17"/>
    </row>
    <row r="1802" spans="6:15" x14ac:dyDescent="0.2">
      <c r="F1802" s="17"/>
      <c r="G1802" s="17"/>
      <c r="H1802" s="17"/>
      <c r="I1802" s="17"/>
      <c r="J1802" s="17"/>
      <c r="O1802" s="17"/>
    </row>
    <row r="1803" spans="6:15" x14ac:dyDescent="0.2">
      <c r="F1803" s="17"/>
      <c r="G1803" s="17"/>
      <c r="H1803" s="17"/>
      <c r="I1803" s="17"/>
      <c r="J1803" s="17"/>
      <c r="O1803" s="17"/>
    </row>
    <row r="1804" spans="6:15" x14ac:dyDescent="0.2">
      <c r="F1804" s="17"/>
      <c r="G1804" s="17"/>
      <c r="H1804" s="17"/>
      <c r="I1804" s="17"/>
      <c r="J1804" s="17"/>
      <c r="O1804" s="17"/>
    </row>
    <row r="1805" spans="6:15" x14ac:dyDescent="0.2">
      <c r="F1805" s="17"/>
      <c r="G1805" s="17"/>
      <c r="H1805" s="17"/>
      <c r="I1805" s="17"/>
      <c r="J1805" s="17"/>
      <c r="O1805" s="17"/>
    </row>
    <row r="1806" spans="6:15" x14ac:dyDescent="0.2">
      <c r="F1806" s="17"/>
      <c r="G1806" s="17"/>
      <c r="H1806" s="17"/>
      <c r="I1806" s="17"/>
      <c r="J1806" s="17"/>
      <c r="O1806" s="17"/>
    </row>
    <row r="1807" spans="6:15" x14ac:dyDescent="0.2">
      <c r="F1807" s="17"/>
      <c r="G1807" s="17"/>
      <c r="H1807" s="17"/>
      <c r="I1807" s="17"/>
      <c r="J1807" s="17"/>
      <c r="O1807" s="17"/>
    </row>
    <row r="1808" spans="6:15" x14ac:dyDescent="0.2">
      <c r="F1808" s="17"/>
      <c r="G1808" s="17"/>
      <c r="H1808" s="17"/>
      <c r="I1808" s="17"/>
      <c r="J1808" s="17"/>
      <c r="O1808" s="17"/>
    </row>
    <row r="1809" spans="6:15" x14ac:dyDescent="0.2">
      <c r="F1809" s="17"/>
      <c r="G1809" s="17"/>
      <c r="H1809" s="17"/>
      <c r="I1809" s="17"/>
      <c r="J1809" s="17"/>
      <c r="O1809" s="17"/>
    </row>
    <row r="1810" spans="6:15" x14ac:dyDescent="0.2">
      <c r="F1810" s="17"/>
      <c r="G1810" s="17"/>
      <c r="H1810" s="17"/>
      <c r="I1810" s="17"/>
      <c r="J1810" s="17"/>
      <c r="O1810" s="17"/>
    </row>
    <row r="1811" spans="6:15" x14ac:dyDescent="0.2">
      <c r="F1811" s="17"/>
      <c r="G1811" s="17"/>
      <c r="H1811" s="17"/>
      <c r="I1811" s="17"/>
      <c r="J1811" s="17"/>
      <c r="O1811" s="17"/>
    </row>
    <row r="1812" spans="6:15" x14ac:dyDescent="0.2">
      <c r="F1812" s="17"/>
      <c r="G1812" s="17"/>
      <c r="H1812" s="17"/>
      <c r="I1812" s="17"/>
      <c r="J1812" s="17"/>
      <c r="O1812" s="17"/>
    </row>
    <row r="1813" spans="6:15" x14ac:dyDescent="0.2">
      <c r="F1813" s="17"/>
      <c r="G1813" s="17"/>
      <c r="H1813" s="17"/>
      <c r="I1813" s="17"/>
      <c r="J1813" s="17"/>
      <c r="O1813" s="17"/>
    </row>
    <row r="1814" spans="6:15" x14ac:dyDescent="0.2">
      <c r="F1814" s="17"/>
      <c r="G1814" s="17"/>
      <c r="H1814" s="17"/>
      <c r="I1814" s="17"/>
      <c r="J1814" s="17"/>
      <c r="O1814" s="17"/>
    </row>
    <row r="1815" spans="6:15" x14ac:dyDescent="0.2">
      <c r="F1815" s="17"/>
      <c r="G1815" s="17"/>
      <c r="H1815" s="17"/>
      <c r="I1815" s="17"/>
      <c r="J1815" s="17"/>
      <c r="O1815" s="17"/>
    </row>
    <row r="1816" spans="6:15" x14ac:dyDescent="0.2">
      <c r="F1816" s="17"/>
      <c r="G1816" s="17"/>
      <c r="H1816" s="17"/>
      <c r="I1816" s="17"/>
      <c r="J1816" s="17"/>
      <c r="O1816" s="17"/>
    </row>
    <row r="1817" spans="6:15" x14ac:dyDescent="0.2">
      <c r="F1817" s="17"/>
      <c r="G1817" s="17"/>
      <c r="H1817" s="17"/>
      <c r="I1817" s="17"/>
      <c r="J1817" s="17"/>
      <c r="O1817" s="17"/>
    </row>
    <row r="1818" spans="6:15" x14ac:dyDescent="0.2">
      <c r="F1818" s="17"/>
      <c r="G1818" s="17"/>
      <c r="H1818" s="17"/>
      <c r="I1818" s="17"/>
      <c r="J1818" s="17"/>
      <c r="O1818" s="17"/>
    </row>
    <row r="1819" spans="6:15" x14ac:dyDescent="0.2">
      <c r="F1819" s="17"/>
      <c r="G1819" s="17"/>
      <c r="H1819" s="17"/>
      <c r="I1819" s="17"/>
      <c r="J1819" s="17"/>
      <c r="O1819" s="17"/>
    </row>
    <row r="1820" spans="6:15" x14ac:dyDescent="0.2">
      <c r="F1820" s="17"/>
      <c r="G1820" s="17"/>
      <c r="H1820" s="17"/>
      <c r="I1820" s="17"/>
      <c r="J1820" s="17"/>
      <c r="O1820" s="17"/>
    </row>
    <row r="1821" spans="6:15" x14ac:dyDescent="0.2">
      <c r="F1821" s="17"/>
      <c r="G1821" s="17"/>
      <c r="H1821" s="17"/>
      <c r="I1821" s="17"/>
      <c r="J1821" s="17"/>
      <c r="O1821" s="17"/>
    </row>
    <row r="1822" spans="6:15" x14ac:dyDescent="0.2">
      <c r="F1822" s="17"/>
      <c r="G1822" s="17"/>
      <c r="H1822" s="17"/>
      <c r="I1822" s="17"/>
      <c r="J1822" s="17"/>
      <c r="O1822" s="17"/>
    </row>
    <row r="1823" spans="6:15" x14ac:dyDescent="0.2">
      <c r="F1823" s="17"/>
      <c r="G1823" s="17"/>
      <c r="H1823" s="17"/>
      <c r="I1823" s="17"/>
      <c r="J1823" s="17"/>
      <c r="O1823" s="17"/>
    </row>
    <row r="1824" spans="6:15" x14ac:dyDescent="0.2">
      <c r="F1824" s="17"/>
      <c r="G1824" s="17"/>
      <c r="H1824" s="17"/>
      <c r="I1824" s="17"/>
      <c r="J1824" s="17"/>
      <c r="O1824" s="17"/>
    </row>
    <row r="1825" spans="6:15" x14ac:dyDescent="0.2">
      <c r="F1825" s="17"/>
      <c r="G1825" s="17"/>
      <c r="H1825" s="17"/>
      <c r="I1825" s="17"/>
      <c r="J1825" s="17"/>
      <c r="O1825" s="17"/>
    </row>
    <row r="1826" spans="6:15" x14ac:dyDescent="0.2">
      <c r="F1826" s="17"/>
      <c r="G1826" s="17"/>
      <c r="H1826" s="17"/>
      <c r="I1826" s="17"/>
      <c r="J1826" s="17"/>
      <c r="O1826" s="17"/>
    </row>
    <row r="1827" spans="6:15" x14ac:dyDescent="0.2">
      <c r="F1827" s="17"/>
      <c r="G1827" s="17"/>
      <c r="H1827" s="17"/>
      <c r="I1827" s="17"/>
      <c r="J1827" s="17"/>
      <c r="O1827" s="17"/>
    </row>
    <row r="1828" spans="6:15" x14ac:dyDescent="0.2">
      <c r="F1828" s="17"/>
      <c r="G1828" s="17"/>
      <c r="H1828" s="17"/>
      <c r="I1828" s="17"/>
      <c r="J1828" s="17"/>
      <c r="O1828" s="17"/>
    </row>
    <row r="1829" spans="6:15" x14ac:dyDescent="0.2">
      <c r="F1829" s="17"/>
      <c r="G1829" s="17"/>
      <c r="H1829" s="17"/>
      <c r="I1829" s="17"/>
      <c r="J1829" s="17"/>
      <c r="O1829" s="17"/>
    </row>
    <row r="1830" spans="6:15" x14ac:dyDescent="0.2">
      <c r="F1830" s="17"/>
      <c r="G1830" s="17"/>
      <c r="H1830" s="17"/>
      <c r="I1830" s="17"/>
      <c r="J1830" s="17"/>
      <c r="O1830" s="17"/>
    </row>
    <row r="1831" spans="6:15" x14ac:dyDescent="0.2">
      <c r="F1831" s="17"/>
      <c r="G1831" s="17"/>
      <c r="H1831" s="17"/>
      <c r="I1831" s="17"/>
      <c r="J1831" s="17"/>
      <c r="O1831" s="17"/>
    </row>
    <row r="1832" spans="6:15" x14ac:dyDescent="0.2">
      <c r="F1832" s="17"/>
      <c r="G1832" s="17"/>
      <c r="H1832" s="17"/>
      <c r="I1832" s="17"/>
      <c r="J1832" s="17"/>
      <c r="O1832" s="17"/>
    </row>
    <row r="1833" spans="6:15" x14ac:dyDescent="0.2">
      <c r="F1833" s="17"/>
      <c r="G1833" s="17"/>
      <c r="H1833" s="17"/>
      <c r="I1833" s="17"/>
      <c r="J1833" s="17"/>
      <c r="O1833" s="17"/>
    </row>
    <row r="1834" spans="6:15" x14ac:dyDescent="0.2">
      <c r="F1834" s="17"/>
      <c r="G1834" s="17"/>
      <c r="H1834" s="17"/>
      <c r="I1834" s="17"/>
      <c r="J1834" s="17"/>
      <c r="O1834" s="17"/>
    </row>
    <row r="1835" spans="6:15" x14ac:dyDescent="0.2">
      <c r="F1835" s="17"/>
      <c r="G1835" s="17"/>
      <c r="H1835" s="17"/>
      <c r="I1835" s="17"/>
      <c r="J1835" s="17"/>
      <c r="O1835" s="17"/>
    </row>
    <row r="1836" spans="6:15" x14ac:dyDescent="0.2">
      <c r="F1836" s="17"/>
      <c r="G1836" s="17"/>
      <c r="H1836" s="17"/>
      <c r="I1836" s="17"/>
      <c r="J1836" s="17"/>
      <c r="O1836" s="17"/>
    </row>
    <row r="1837" spans="6:15" x14ac:dyDescent="0.2">
      <c r="F1837" s="17"/>
      <c r="G1837" s="17"/>
      <c r="H1837" s="17"/>
      <c r="I1837" s="17"/>
      <c r="J1837" s="17"/>
      <c r="O1837" s="17"/>
    </row>
    <row r="1838" spans="6:15" x14ac:dyDescent="0.2">
      <c r="F1838" s="17"/>
      <c r="G1838" s="17"/>
      <c r="H1838" s="17"/>
      <c r="I1838" s="17"/>
      <c r="J1838" s="17"/>
      <c r="O1838" s="17"/>
    </row>
    <row r="1839" spans="6:15" x14ac:dyDescent="0.2">
      <c r="F1839" s="17"/>
      <c r="G1839" s="17"/>
      <c r="H1839" s="17"/>
      <c r="I1839" s="17"/>
      <c r="J1839" s="17"/>
      <c r="O1839" s="17"/>
    </row>
    <row r="1840" spans="6:15" x14ac:dyDescent="0.2">
      <c r="F1840" s="17"/>
      <c r="G1840" s="17"/>
      <c r="H1840" s="17"/>
      <c r="I1840" s="17"/>
      <c r="J1840" s="17"/>
      <c r="O1840" s="17"/>
    </row>
    <row r="1841" spans="6:15" x14ac:dyDescent="0.2">
      <c r="F1841" s="17"/>
      <c r="G1841" s="17"/>
      <c r="H1841" s="17"/>
      <c r="I1841" s="17"/>
      <c r="J1841" s="17"/>
      <c r="O1841" s="17"/>
    </row>
    <row r="1842" spans="6:15" x14ac:dyDescent="0.2">
      <c r="F1842" s="17"/>
      <c r="G1842" s="17"/>
      <c r="H1842" s="17"/>
      <c r="I1842" s="17"/>
      <c r="J1842" s="17"/>
      <c r="O1842" s="17"/>
    </row>
    <row r="1843" spans="6:15" x14ac:dyDescent="0.2">
      <c r="F1843" s="17"/>
      <c r="G1843" s="17"/>
      <c r="H1843" s="17"/>
      <c r="I1843" s="17"/>
      <c r="J1843" s="17"/>
      <c r="O1843" s="17"/>
    </row>
    <row r="1844" spans="6:15" x14ac:dyDescent="0.2">
      <c r="F1844" s="17"/>
      <c r="G1844" s="17"/>
      <c r="H1844" s="17"/>
      <c r="I1844" s="17"/>
      <c r="J1844" s="17"/>
      <c r="O1844" s="17"/>
    </row>
    <row r="1845" spans="6:15" x14ac:dyDescent="0.2">
      <c r="F1845" s="17"/>
      <c r="G1845" s="17"/>
      <c r="H1845" s="17"/>
      <c r="I1845" s="17"/>
      <c r="J1845" s="17"/>
      <c r="O1845" s="17"/>
    </row>
    <row r="1846" spans="6:15" x14ac:dyDescent="0.2">
      <c r="F1846" s="17"/>
      <c r="G1846" s="17"/>
      <c r="H1846" s="17"/>
      <c r="I1846" s="17"/>
      <c r="J1846" s="17"/>
      <c r="O1846" s="17"/>
    </row>
    <row r="1847" spans="6:15" x14ac:dyDescent="0.2">
      <c r="F1847" s="17"/>
      <c r="G1847" s="17"/>
      <c r="H1847" s="17"/>
      <c r="I1847" s="17"/>
      <c r="J1847" s="17"/>
      <c r="O1847" s="17"/>
    </row>
    <row r="1848" spans="6:15" x14ac:dyDescent="0.2">
      <c r="F1848" s="17"/>
      <c r="G1848" s="17"/>
      <c r="H1848" s="17"/>
      <c r="I1848" s="17"/>
      <c r="J1848" s="17"/>
      <c r="O1848" s="17"/>
    </row>
    <row r="1849" spans="6:15" x14ac:dyDescent="0.2">
      <c r="F1849" s="17"/>
      <c r="G1849" s="17"/>
      <c r="H1849" s="17"/>
      <c r="I1849" s="17"/>
      <c r="J1849" s="17"/>
      <c r="O1849" s="17"/>
    </row>
    <row r="1850" spans="6:15" x14ac:dyDescent="0.2">
      <c r="F1850" s="17"/>
      <c r="G1850" s="17"/>
      <c r="H1850" s="17"/>
      <c r="I1850" s="17"/>
      <c r="J1850" s="17"/>
      <c r="O1850" s="17"/>
    </row>
    <row r="1851" spans="6:15" x14ac:dyDescent="0.2">
      <c r="F1851" s="17"/>
      <c r="G1851" s="17"/>
      <c r="H1851" s="17"/>
      <c r="I1851" s="17"/>
      <c r="J1851" s="17"/>
      <c r="O1851" s="17"/>
    </row>
    <row r="1852" spans="6:15" x14ac:dyDescent="0.2">
      <c r="F1852" s="17"/>
      <c r="G1852" s="17"/>
      <c r="H1852" s="17"/>
      <c r="I1852" s="17"/>
      <c r="J1852" s="17"/>
      <c r="O1852" s="17"/>
    </row>
    <row r="1853" spans="6:15" x14ac:dyDescent="0.2">
      <c r="F1853" s="17"/>
      <c r="G1853" s="17"/>
      <c r="H1853" s="17"/>
      <c r="I1853" s="17"/>
      <c r="J1853" s="17"/>
      <c r="O1853" s="17"/>
    </row>
    <row r="1854" spans="6:15" x14ac:dyDescent="0.2">
      <c r="F1854" s="17"/>
      <c r="G1854" s="17"/>
      <c r="H1854" s="17"/>
      <c r="I1854" s="17"/>
      <c r="J1854" s="17"/>
      <c r="O1854" s="17"/>
    </row>
    <row r="1855" spans="6:15" x14ac:dyDescent="0.2">
      <c r="F1855" s="17"/>
      <c r="G1855" s="17"/>
      <c r="H1855" s="17"/>
      <c r="I1855" s="17"/>
      <c r="J1855" s="17"/>
      <c r="O1855" s="17"/>
    </row>
    <row r="1856" spans="6:15" x14ac:dyDescent="0.2">
      <c r="F1856" s="17"/>
      <c r="G1856" s="17"/>
      <c r="H1856" s="17"/>
      <c r="I1856" s="17"/>
      <c r="J1856" s="17"/>
      <c r="O1856" s="17"/>
    </row>
    <row r="1857" spans="6:15" x14ac:dyDescent="0.2">
      <c r="F1857" s="17"/>
      <c r="G1857" s="17"/>
      <c r="H1857" s="17"/>
      <c r="I1857" s="17"/>
      <c r="J1857" s="17"/>
      <c r="O1857" s="17"/>
    </row>
    <row r="1858" spans="6:15" x14ac:dyDescent="0.2">
      <c r="F1858" s="17"/>
      <c r="G1858" s="17"/>
      <c r="H1858" s="17"/>
      <c r="I1858" s="17"/>
      <c r="J1858" s="17"/>
      <c r="O1858" s="17"/>
    </row>
    <row r="1859" spans="6:15" x14ac:dyDescent="0.2">
      <c r="F1859" s="17"/>
      <c r="G1859" s="17"/>
      <c r="H1859" s="17"/>
      <c r="I1859" s="17"/>
      <c r="J1859" s="17"/>
      <c r="O1859" s="17"/>
    </row>
    <row r="1860" spans="6:15" x14ac:dyDescent="0.2">
      <c r="F1860" s="17"/>
      <c r="G1860" s="17"/>
      <c r="H1860" s="17"/>
      <c r="I1860" s="17"/>
      <c r="J1860" s="17"/>
      <c r="O1860" s="17"/>
    </row>
    <row r="1861" spans="6:15" x14ac:dyDescent="0.2">
      <c r="F1861" s="17"/>
      <c r="G1861" s="17"/>
      <c r="H1861" s="17"/>
      <c r="I1861" s="17"/>
      <c r="J1861" s="17"/>
      <c r="O1861" s="17"/>
    </row>
    <row r="1862" spans="6:15" x14ac:dyDescent="0.2">
      <c r="F1862" s="17"/>
      <c r="G1862" s="17"/>
      <c r="H1862" s="17"/>
      <c r="I1862" s="17"/>
      <c r="J1862" s="17"/>
      <c r="O1862" s="17"/>
    </row>
    <row r="1863" spans="6:15" x14ac:dyDescent="0.2">
      <c r="F1863" s="17"/>
      <c r="G1863" s="17"/>
      <c r="H1863" s="17"/>
      <c r="I1863" s="17"/>
      <c r="J1863" s="17"/>
      <c r="O1863" s="17"/>
    </row>
    <row r="1864" spans="6:15" x14ac:dyDescent="0.2">
      <c r="F1864" s="17"/>
      <c r="G1864" s="17"/>
      <c r="H1864" s="17"/>
      <c r="I1864" s="17"/>
      <c r="J1864" s="17"/>
      <c r="O1864" s="17"/>
    </row>
    <row r="1865" spans="6:15" x14ac:dyDescent="0.2">
      <c r="F1865" s="17"/>
      <c r="G1865" s="17"/>
      <c r="H1865" s="17"/>
      <c r="I1865" s="17"/>
      <c r="J1865" s="17"/>
      <c r="O1865" s="17"/>
    </row>
    <row r="1866" spans="6:15" x14ac:dyDescent="0.2">
      <c r="F1866" s="17"/>
      <c r="G1866" s="17"/>
      <c r="H1866" s="17"/>
      <c r="I1866" s="17"/>
      <c r="J1866" s="17"/>
      <c r="O1866" s="17"/>
    </row>
    <row r="1867" spans="6:15" x14ac:dyDescent="0.2">
      <c r="F1867" s="17"/>
      <c r="G1867" s="17"/>
      <c r="H1867" s="17"/>
      <c r="I1867" s="17"/>
      <c r="J1867" s="17"/>
      <c r="O1867" s="17"/>
    </row>
    <row r="1868" spans="6:15" x14ac:dyDescent="0.2">
      <c r="F1868" s="17"/>
      <c r="G1868" s="17"/>
      <c r="H1868" s="17"/>
      <c r="I1868" s="17"/>
      <c r="J1868" s="17"/>
      <c r="O1868" s="17"/>
    </row>
    <row r="1869" spans="6:15" x14ac:dyDescent="0.2">
      <c r="F1869" s="17"/>
      <c r="G1869" s="17"/>
      <c r="H1869" s="17"/>
      <c r="I1869" s="17"/>
      <c r="J1869" s="17"/>
      <c r="O1869" s="17"/>
    </row>
    <row r="1870" spans="6:15" x14ac:dyDescent="0.2">
      <c r="F1870" s="17"/>
      <c r="G1870" s="17"/>
      <c r="H1870" s="17"/>
      <c r="I1870" s="17"/>
      <c r="J1870" s="17"/>
      <c r="O1870" s="17"/>
    </row>
    <row r="1871" spans="6:15" x14ac:dyDescent="0.2">
      <c r="F1871" s="17"/>
      <c r="G1871" s="17"/>
      <c r="H1871" s="17"/>
      <c r="I1871" s="17"/>
      <c r="J1871" s="17"/>
      <c r="O1871" s="17"/>
    </row>
    <row r="1872" spans="6:15" x14ac:dyDescent="0.2">
      <c r="F1872" s="17"/>
      <c r="G1872" s="17"/>
      <c r="H1872" s="17"/>
      <c r="I1872" s="17"/>
      <c r="J1872" s="17"/>
      <c r="O1872" s="17"/>
    </row>
    <row r="1873" spans="6:15" x14ac:dyDescent="0.2">
      <c r="F1873" s="17"/>
      <c r="G1873" s="17"/>
      <c r="H1873" s="17"/>
      <c r="I1873" s="17"/>
      <c r="J1873" s="17"/>
      <c r="O1873" s="17"/>
    </row>
    <row r="1874" spans="6:15" x14ac:dyDescent="0.2">
      <c r="F1874" s="17"/>
      <c r="G1874" s="17"/>
      <c r="H1874" s="17"/>
      <c r="I1874" s="17"/>
      <c r="J1874" s="17"/>
      <c r="O1874" s="17"/>
    </row>
    <row r="1875" spans="6:15" x14ac:dyDescent="0.2">
      <c r="F1875" s="17"/>
      <c r="G1875" s="17"/>
      <c r="H1875" s="17"/>
      <c r="I1875" s="17"/>
      <c r="J1875" s="17"/>
      <c r="O1875" s="17"/>
    </row>
    <row r="1876" spans="6:15" x14ac:dyDescent="0.2">
      <c r="F1876" s="17"/>
      <c r="G1876" s="17"/>
      <c r="H1876" s="17"/>
      <c r="I1876" s="17"/>
      <c r="J1876" s="17"/>
      <c r="O1876" s="17"/>
    </row>
    <row r="1877" spans="6:15" x14ac:dyDescent="0.2">
      <c r="F1877" s="17"/>
      <c r="G1877" s="17"/>
      <c r="H1877" s="17"/>
      <c r="I1877" s="17"/>
      <c r="J1877" s="17"/>
      <c r="O1877" s="17"/>
    </row>
    <row r="1878" spans="6:15" x14ac:dyDescent="0.2">
      <c r="F1878" s="17"/>
      <c r="G1878" s="17"/>
      <c r="H1878" s="17"/>
      <c r="I1878" s="17"/>
      <c r="J1878" s="17"/>
      <c r="O1878" s="17"/>
    </row>
    <row r="1879" spans="6:15" x14ac:dyDescent="0.2">
      <c r="F1879" s="17"/>
      <c r="G1879" s="17"/>
      <c r="H1879" s="17"/>
      <c r="I1879" s="17"/>
      <c r="J1879" s="17"/>
      <c r="O1879" s="17"/>
    </row>
    <row r="1880" spans="6:15" x14ac:dyDescent="0.2">
      <c r="F1880" s="17"/>
      <c r="G1880" s="17"/>
      <c r="H1880" s="17"/>
      <c r="I1880" s="17"/>
      <c r="J1880" s="17"/>
      <c r="O1880" s="17"/>
    </row>
    <row r="1881" spans="6:15" x14ac:dyDescent="0.2">
      <c r="F1881" s="17"/>
      <c r="G1881" s="17"/>
      <c r="H1881" s="17"/>
      <c r="I1881" s="17"/>
      <c r="J1881" s="17"/>
      <c r="O1881" s="17"/>
    </row>
    <row r="1882" spans="6:15" x14ac:dyDescent="0.2">
      <c r="F1882" s="17"/>
      <c r="G1882" s="17"/>
      <c r="H1882" s="17"/>
      <c r="I1882" s="17"/>
      <c r="J1882" s="17"/>
      <c r="O1882" s="17"/>
    </row>
    <row r="1883" spans="6:15" x14ac:dyDescent="0.2">
      <c r="F1883" s="17"/>
      <c r="G1883" s="17"/>
      <c r="H1883" s="17"/>
      <c r="I1883" s="17"/>
      <c r="J1883" s="17"/>
      <c r="O1883" s="17"/>
    </row>
    <row r="1884" spans="6:15" x14ac:dyDescent="0.2">
      <c r="F1884" s="17"/>
      <c r="G1884" s="17"/>
      <c r="H1884" s="17"/>
      <c r="I1884" s="17"/>
      <c r="J1884" s="17"/>
      <c r="O1884" s="17"/>
    </row>
    <row r="1885" spans="6:15" x14ac:dyDescent="0.2">
      <c r="F1885" s="17"/>
      <c r="G1885" s="17"/>
      <c r="H1885" s="17"/>
      <c r="I1885" s="17"/>
      <c r="J1885" s="17"/>
      <c r="O1885" s="17"/>
    </row>
    <row r="1886" spans="6:15" x14ac:dyDescent="0.2">
      <c r="F1886" s="17"/>
      <c r="G1886" s="17"/>
      <c r="H1886" s="17"/>
      <c r="I1886" s="17"/>
      <c r="J1886" s="17"/>
      <c r="O1886" s="17"/>
    </row>
    <row r="1887" spans="6:15" x14ac:dyDescent="0.2">
      <c r="F1887" s="17"/>
      <c r="G1887" s="17"/>
      <c r="H1887" s="17"/>
      <c r="I1887" s="17"/>
      <c r="J1887" s="17"/>
      <c r="O1887" s="17"/>
    </row>
    <row r="1888" spans="6:15" x14ac:dyDescent="0.2">
      <c r="F1888" s="17"/>
      <c r="G1888" s="17"/>
      <c r="H1888" s="17"/>
      <c r="I1888" s="17"/>
      <c r="J1888" s="17"/>
      <c r="O1888" s="17"/>
    </row>
    <row r="1889" spans="6:15" x14ac:dyDescent="0.2">
      <c r="F1889" s="17"/>
      <c r="G1889" s="17"/>
      <c r="H1889" s="17"/>
      <c r="I1889" s="17"/>
      <c r="J1889" s="17"/>
      <c r="O1889" s="17"/>
    </row>
    <row r="1890" spans="6:15" x14ac:dyDescent="0.2">
      <c r="F1890" s="17"/>
      <c r="G1890" s="17"/>
      <c r="H1890" s="17"/>
      <c r="I1890" s="17"/>
      <c r="J1890" s="17"/>
      <c r="O1890" s="17"/>
    </row>
    <row r="1891" spans="6:15" x14ac:dyDescent="0.2">
      <c r="F1891" s="17"/>
      <c r="G1891" s="17"/>
      <c r="H1891" s="17"/>
      <c r="I1891" s="17"/>
      <c r="J1891" s="17"/>
      <c r="O1891" s="17"/>
    </row>
    <row r="1892" spans="6:15" x14ac:dyDescent="0.2">
      <c r="F1892" s="17"/>
      <c r="G1892" s="17"/>
      <c r="H1892" s="17"/>
      <c r="I1892" s="17"/>
      <c r="J1892" s="17"/>
      <c r="O1892" s="17"/>
    </row>
    <row r="1893" spans="6:15" x14ac:dyDescent="0.2">
      <c r="F1893" s="17"/>
      <c r="G1893" s="17"/>
      <c r="H1893" s="17"/>
      <c r="I1893" s="17"/>
      <c r="J1893" s="17"/>
      <c r="O1893" s="17"/>
    </row>
    <row r="1894" spans="6:15" x14ac:dyDescent="0.2">
      <c r="F1894" s="17"/>
      <c r="G1894" s="17"/>
      <c r="H1894" s="17"/>
      <c r="I1894" s="17"/>
      <c r="J1894" s="17"/>
      <c r="O1894" s="17"/>
    </row>
    <row r="1895" spans="6:15" x14ac:dyDescent="0.2">
      <c r="F1895" s="17"/>
      <c r="G1895" s="17"/>
      <c r="H1895" s="17"/>
      <c r="I1895" s="17"/>
      <c r="J1895" s="17"/>
      <c r="O1895" s="17"/>
    </row>
    <row r="1896" spans="6:15" x14ac:dyDescent="0.2">
      <c r="F1896" s="17"/>
      <c r="G1896" s="17"/>
      <c r="H1896" s="17"/>
      <c r="I1896" s="17"/>
      <c r="J1896" s="17"/>
      <c r="O1896" s="17"/>
    </row>
    <row r="1897" spans="6:15" x14ac:dyDescent="0.2">
      <c r="F1897" s="17"/>
      <c r="G1897" s="17"/>
      <c r="H1897" s="17"/>
      <c r="I1897" s="17"/>
      <c r="J1897" s="17"/>
      <c r="O1897" s="17"/>
    </row>
    <row r="1898" spans="6:15" x14ac:dyDescent="0.2">
      <c r="F1898" s="17"/>
      <c r="G1898" s="17"/>
      <c r="H1898" s="17"/>
      <c r="I1898" s="17"/>
      <c r="J1898" s="17"/>
      <c r="O1898" s="17"/>
    </row>
    <row r="1899" spans="6:15" x14ac:dyDescent="0.2">
      <c r="F1899" s="17"/>
      <c r="G1899" s="17"/>
      <c r="H1899" s="17"/>
      <c r="I1899" s="17"/>
      <c r="J1899" s="17"/>
      <c r="O1899" s="17"/>
    </row>
    <row r="1900" spans="6:15" x14ac:dyDescent="0.2">
      <c r="F1900" s="17"/>
      <c r="G1900" s="17"/>
      <c r="H1900" s="17"/>
      <c r="I1900" s="17"/>
      <c r="J1900" s="17"/>
      <c r="O1900" s="17"/>
    </row>
    <row r="1901" spans="6:15" x14ac:dyDescent="0.2">
      <c r="F1901" s="17"/>
      <c r="G1901" s="17"/>
      <c r="H1901" s="17"/>
      <c r="I1901" s="17"/>
      <c r="J1901" s="17"/>
      <c r="O1901" s="17"/>
    </row>
    <row r="1902" spans="6:15" x14ac:dyDescent="0.2">
      <c r="F1902" s="17"/>
      <c r="G1902" s="17"/>
      <c r="H1902" s="17"/>
      <c r="I1902" s="17"/>
      <c r="J1902" s="17"/>
      <c r="O1902" s="17"/>
    </row>
    <row r="1903" spans="6:15" x14ac:dyDescent="0.2">
      <c r="F1903" s="17"/>
      <c r="G1903" s="17"/>
      <c r="H1903" s="17"/>
      <c r="I1903" s="17"/>
      <c r="J1903" s="17"/>
      <c r="O1903" s="17"/>
    </row>
    <row r="1904" spans="6:15" x14ac:dyDescent="0.2">
      <c r="F1904" s="17"/>
      <c r="G1904" s="17"/>
      <c r="H1904" s="17"/>
      <c r="I1904" s="17"/>
      <c r="J1904" s="17"/>
      <c r="O1904" s="17"/>
    </row>
    <row r="1905" spans="6:15" x14ac:dyDescent="0.2">
      <c r="F1905" s="17"/>
      <c r="G1905" s="17"/>
      <c r="H1905" s="17"/>
      <c r="I1905" s="17"/>
      <c r="J1905" s="17"/>
      <c r="O1905" s="17"/>
    </row>
    <row r="1906" spans="6:15" x14ac:dyDescent="0.2">
      <c r="F1906" s="17"/>
      <c r="G1906" s="17"/>
      <c r="H1906" s="17"/>
      <c r="I1906" s="17"/>
      <c r="J1906" s="17"/>
      <c r="O1906" s="17"/>
    </row>
    <row r="1907" spans="6:15" x14ac:dyDescent="0.2">
      <c r="F1907" s="17"/>
      <c r="G1907" s="17"/>
      <c r="H1907" s="17"/>
      <c r="I1907" s="17"/>
      <c r="J1907" s="17"/>
      <c r="O1907" s="17"/>
    </row>
    <row r="1908" spans="6:15" x14ac:dyDescent="0.2">
      <c r="F1908" s="17"/>
      <c r="G1908" s="17"/>
      <c r="H1908" s="17"/>
      <c r="I1908" s="17"/>
      <c r="J1908" s="17"/>
      <c r="O1908" s="17"/>
    </row>
    <row r="1909" spans="6:15" x14ac:dyDescent="0.2">
      <c r="F1909" s="17"/>
      <c r="G1909" s="17"/>
      <c r="H1909" s="17"/>
      <c r="I1909" s="17"/>
      <c r="J1909" s="17"/>
      <c r="O1909" s="17"/>
    </row>
    <row r="1910" spans="6:15" x14ac:dyDescent="0.2">
      <c r="F1910" s="17"/>
      <c r="G1910" s="17"/>
      <c r="H1910" s="17"/>
      <c r="I1910" s="17"/>
      <c r="J1910" s="17"/>
      <c r="O1910" s="17"/>
    </row>
    <row r="1911" spans="6:15" x14ac:dyDescent="0.2">
      <c r="F1911" s="17"/>
      <c r="G1911" s="17"/>
      <c r="H1911" s="17"/>
      <c r="I1911" s="17"/>
      <c r="J1911" s="17"/>
      <c r="O1911" s="17"/>
    </row>
    <row r="1912" spans="6:15" x14ac:dyDescent="0.2">
      <c r="F1912" s="17"/>
      <c r="G1912" s="17"/>
      <c r="H1912" s="17"/>
      <c r="I1912" s="17"/>
      <c r="J1912" s="17"/>
      <c r="O1912" s="17"/>
    </row>
    <row r="1913" spans="6:15" x14ac:dyDescent="0.2">
      <c r="F1913" s="17"/>
      <c r="G1913" s="17"/>
      <c r="H1913" s="17"/>
      <c r="I1913" s="17"/>
      <c r="J1913" s="17"/>
      <c r="O1913" s="17"/>
    </row>
    <row r="1914" spans="6:15" x14ac:dyDescent="0.2">
      <c r="F1914" s="17"/>
      <c r="G1914" s="17"/>
      <c r="H1914" s="17"/>
      <c r="I1914" s="17"/>
      <c r="J1914" s="17"/>
      <c r="O1914" s="17"/>
    </row>
    <row r="1915" spans="6:15" x14ac:dyDescent="0.2">
      <c r="F1915" s="17"/>
      <c r="G1915" s="17"/>
      <c r="H1915" s="17"/>
      <c r="I1915" s="17"/>
      <c r="J1915" s="17"/>
      <c r="O1915" s="17"/>
    </row>
    <row r="1916" spans="6:15" x14ac:dyDescent="0.2">
      <c r="F1916" s="17"/>
      <c r="G1916" s="17"/>
      <c r="H1916" s="17"/>
      <c r="I1916" s="17"/>
      <c r="J1916" s="17"/>
      <c r="O1916" s="17"/>
    </row>
    <row r="1917" spans="6:15" x14ac:dyDescent="0.2">
      <c r="F1917" s="17"/>
      <c r="G1917" s="17"/>
      <c r="H1917" s="17"/>
      <c r="I1917" s="17"/>
      <c r="J1917" s="17"/>
      <c r="O1917" s="17"/>
    </row>
    <row r="1918" spans="6:15" x14ac:dyDescent="0.2">
      <c r="F1918" s="17"/>
      <c r="G1918" s="17"/>
      <c r="H1918" s="17"/>
      <c r="I1918" s="17"/>
      <c r="J1918" s="17"/>
      <c r="O1918" s="17"/>
    </row>
    <row r="1919" spans="6:15" x14ac:dyDescent="0.2">
      <c r="F1919" s="17"/>
      <c r="G1919" s="17"/>
      <c r="H1919" s="17"/>
      <c r="I1919" s="17"/>
      <c r="J1919" s="17"/>
      <c r="O1919" s="17"/>
    </row>
    <row r="1920" spans="6:15" x14ac:dyDescent="0.2">
      <c r="F1920" s="17"/>
      <c r="G1920" s="17"/>
      <c r="H1920" s="17"/>
      <c r="I1920" s="17"/>
      <c r="J1920" s="17"/>
      <c r="O1920" s="17"/>
    </row>
    <row r="1921" spans="6:15" x14ac:dyDescent="0.2">
      <c r="F1921" s="17"/>
      <c r="G1921" s="17"/>
      <c r="H1921" s="17"/>
      <c r="I1921" s="17"/>
      <c r="J1921" s="17"/>
      <c r="O1921" s="17"/>
    </row>
    <row r="1922" spans="6:15" x14ac:dyDescent="0.2">
      <c r="F1922" s="17"/>
      <c r="G1922" s="17"/>
      <c r="H1922" s="17"/>
      <c r="I1922" s="17"/>
      <c r="J1922" s="17"/>
      <c r="O1922" s="17"/>
    </row>
    <row r="1923" spans="6:15" x14ac:dyDescent="0.2">
      <c r="F1923" s="17"/>
      <c r="G1923" s="17"/>
      <c r="H1923" s="17"/>
      <c r="I1923" s="17"/>
      <c r="J1923" s="17"/>
      <c r="O1923" s="17"/>
    </row>
    <row r="1924" spans="6:15" x14ac:dyDescent="0.2">
      <c r="F1924" s="17"/>
      <c r="G1924" s="17"/>
      <c r="H1924" s="17"/>
      <c r="I1924" s="17"/>
      <c r="J1924" s="17"/>
      <c r="O1924" s="17"/>
    </row>
    <row r="1925" spans="6:15" x14ac:dyDescent="0.2">
      <c r="F1925" s="17"/>
      <c r="G1925" s="17"/>
      <c r="H1925" s="17"/>
      <c r="I1925" s="17"/>
      <c r="J1925" s="17"/>
      <c r="O1925" s="17"/>
    </row>
    <row r="1926" spans="6:15" x14ac:dyDescent="0.2">
      <c r="F1926" s="17"/>
      <c r="G1926" s="17"/>
      <c r="H1926" s="17"/>
      <c r="I1926" s="17"/>
      <c r="J1926" s="17"/>
      <c r="O1926" s="17"/>
    </row>
    <row r="1927" spans="6:15" x14ac:dyDescent="0.2">
      <c r="F1927" s="17"/>
      <c r="G1927" s="17"/>
      <c r="H1927" s="17"/>
      <c r="I1927" s="17"/>
      <c r="J1927" s="17"/>
      <c r="O1927" s="17"/>
    </row>
    <row r="1928" spans="6:15" x14ac:dyDescent="0.2">
      <c r="F1928" s="17"/>
      <c r="G1928" s="17"/>
      <c r="H1928" s="17"/>
      <c r="I1928" s="17"/>
      <c r="J1928" s="17"/>
      <c r="O1928" s="17"/>
    </row>
    <row r="1929" spans="6:15" x14ac:dyDescent="0.2">
      <c r="F1929" s="17"/>
      <c r="G1929" s="17"/>
      <c r="H1929" s="17"/>
      <c r="I1929" s="17"/>
      <c r="J1929" s="17"/>
      <c r="O1929" s="17"/>
    </row>
    <row r="1930" spans="6:15" x14ac:dyDescent="0.2">
      <c r="F1930" s="17"/>
      <c r="G1930" s="17"/>
      <c r="H1930" s="17"/>
      <c r="I1930" s="17"/>
      <c r="J1930" s="17"/>
      <c r="O1930" s="17"/>
    </row>
    <row r="1931" spans="6:15" x14ac:dyDescent="0.2">
      <c r="F1931" s="17"/>
      <c r="G1931" s="17"/>
      <c r="H1931" s="17"/>
      <c r="I1931" s="17"/>
      <c r="J1931" s="17"/>
      <c r="O1931" s="17"/>
    </row>
    <row r="1932" spans="6:15" x14ac:dyDescent="0.2">
      <c r="F1932" s="17"/>
      <c r="G1932" s="17"/>
      <c r="H1932" s="17"/>
      <c r="I1932" s="17"/>
      <c r="J1932" s="17"/>
      <c r="O1932" s="17"/>
    </row>
    <row r="1933" spans="6:15" x14ac:dyDescent="0.2">
      <c r="F1933" s="17"/>
      <c r="G1933" s="17"/>
      <c r="H1933" s="17"/>
      <c r="I1933" s="17"/>
      <c r="J1933" s="17"/>
      <c r="O1933" s="17"/>
    </row>
    <row r="1934" spans="6:15" x14ac:dyDescent="0.2">
      <c r="F1934" s="17"/>
      <c r="G1934" s="17"/>
      <c r="H1934" s="17"/>
      <c r="I1934" s="17"/>
      <c r="J1934" s="17"/>
      <c r="O1934" s="17"/>
    </row>
    <row r="1935" spans="6:15" x14ac:dyDescent="0.2">
      <c r="F1935" s="17"/>
      <c r="G1935" s="17"/>
      <c r="H1935" s="17"/>
      <c r="I1935" s="17"/>
      <c r="J1935" s="17"/>
      <c r="O1935" s="17"/>
    </row>
    <row r="1936" spans="6:15" x14ac:dyDescent="0.2">
      <c r="F1936" s="17"/>
      <c r="G1936" s="17"/>
      <c r="H1936" s="17"/>
      <c r="I1936" s="17"/>
      <c r="J1936" s="17"/>
      <c r="O1936" s="17"/>
    </row>
    <row r="1937" spans="6:15" x14ac:dyDescent="0.2">
      <c r="F1937" s="17"/>
      <c r="G1937" s="17"/>
      <c r="H1937" s="17"/>
      <c r="I1937" s="17"/>
      <c r="J1937" s="17"/>
      <c r="O1937" s="17"/>
    </row>
    <row r="1938" spans="6:15" x14ac:dyDescent="0.2">
      <c r="F1938" s="17"/>
      <c r="G1938" s="17"/>
      <c r="H1938" s="17"/>
      <c r="I1938" s="17"/>
      <c r="J1938" s="17"/>
      <c r="O1938" s="17"/>
    </row>
    <row r="1939" spans="6:15" x14ac:dyDescent="0.2">
      <c r="F1939" s="17"/>
      <c r="G1939" s="17"/>
      <c r="H1939" s="17"/>
      <c r="I1939" s="17"/>
      <c r="J1939" s="17"/>
      <c r="O1939" s="17"/>
    </row>
    <row r="1940" spans="6:15" x14ac:dyDescent="0.2">
      <c r="F1940" s="17"/>
      <c r="G1940" s="17"/>
      <c r="H1940" s="17"/>
      <c r="I1940" s="17"/>
      <c r="J1940" s="17"/>
      <c r="O1940" s="17"/>
    </row>
    <row r="1941" spans="6:15" x14ac:dyDescent="0.2">
      <c r="F1941" s="17"/>
      <c r="G1941" s="17"/>
      <c r="H1941" s="17"/>
      <c r="I1941" s="17"/>
      <c r="J1941" s="17"/>
      <c r="O1941" s="17"/>
    </row>
    <row r="1942" spans="6:15" x14ac:dyDescent="0.2">
      <c r="F1942" s="17"/>
      <c r="G1942" s="17"/>
      <c r="H1942" s="17"/>
      <c r="I1942" s="17"/>
      <c r="J1942" s="17"/>
      <c r="O1942" s="17"/>
    </row>
    <row r="1943" spans="6:15" x14ac:dyDescent="0.2">
      <c r="F1943" s="17"/>
      <c r="G1943" s="17"/>
      <c r="H1943" s="17"/>
      <c r="I1943" s="17"/>
      <c r="J1943" s="17"/>
      <c r="O1943" s="17"/>
    </row>
    <row r="1944" spans="6:15" x14ac:dyDescent="0.2">
      <c r="F1944" s="17"/>
      <c r="G1944" s="17"/>
      <c r="H1944" s="17"/>
      <c r="I1944" s="17"/>
      <c r="J1944" s="17"/>
      <c r="O1944" s="17"/>
    </row>
    <row r="1945" spans="6:15" x14ac:dyDescent="0.2">
      <c r="F1945" s="17"/>
      <c r="G1945" s="17"/>
      <c r="H1945" s="17"/>
      <c r="I1945" s="17"/>
      <c r="J1945" s="17"/>
      <c r="O1945" s="17"/>
    </row>
    <row r="1946" spans="6:15" x14ac:dyDescent="0.2">
      <c r="F1946" s="17"/>
      <c r="G1946" s="17"/>
      <c r="H1946" s="17"/>
      <c r="I1946" s="17"/>
      <c r="J1946" s="17"/>
      <c r="O1946" s="17"/>
    </row>
    <row r="1947" spans="6:15" x14ac:dyDescent="0.2">
      <c r="F1947" s="17"/>
      <c r="G1947" s="17"/>
      <c r="H1947" s="17"/>
      <c r="I1947" s="17"/>
      <c r="J1947" s="17"/>
      <c r="O1947" s="17"/>
    </row>
    <row r="1948" spans="6:15" x14ac:dyDescent="0.2">
      <c r="F1948" s="17"/>
      <c r="G1948" s="17"/>
      <c r="H1948" s="17"/>
      <c r="I1948" s="17"/>
      <c r="J1948" s="17"/>
      <c r="O1948" s="17"/>
    </row>
    <row r="1949" spans="6:15" x14ac:dyDescent="0.2">
      <c r="F1949" s="17"/>
      <c r="G1949" s="17"/>
      <c r="H1949" s="17"/>
      <c r="I1949" s="17"/>
      <c r="J1949" s="17"/>
      <c r="O1949" s="17"/>
    </row>
    <row r="1950" spans="6:15" x14ac:dyDescent="0.2">
      <c r="F1950" s="17"/>
      <c r="G1950" s="17"/>
      <c r="H1950" s="17"/>
      <c r="I1950" s="17"/>
      <c r="J1950" s="17"/>
      <c r="O1950" s="17"/>
    </row>
    <row r="1951" spans="6:15" x14ac:dyDescent="0.2">
      <c r="F1951" s="17"/>
      <c r="G1951" s="17"/>
      <c r="H1951" s="17"/>
      <c r="I1951" s="17"/>
      <c r="J1951" s="17"/>
      <c r="O1951" s="17"/>
    </row>
    <row r="1952" spans="6:15" x14ac:dyDescent="0.2">
      <c r="F1952" s="17"/>
      <c r="G1952" s="17"/>
      <c r="H1952" s="17"/>
      <c r="I1952" s="17"/>
      <c r="J1952" s="17"/>
      <c r="O1952" s="17"/>
    </row>
    <row r="1953" spans="6:15" x14ac:dyDescent="0.2">
      <c r="F1953" s="17"/>
      <c r="G1953" s="17"/>
      <c r="H1953" s="17"/>
      <c r="I1953" s="17"/>
      <c r="J1953" s="17"/>
      <c r="O1953" s="17"/>
    </row>
    <row r="1954" spans="6:15" x14ac:dyDescent="0.2">
      <c r="F1954" s="17"/>
      <c r="G1954" s="17"/>
      <c r="H1954" s="17"/>
      <c r="I1954" s="17"/>
      <c r="J1954" s="17"/>
      <c r="O1954" s="17"/>
    </row>
    <row r="1955" spans="6:15" x14ac:dyDescent="0.2">
      <c r="F1955" s="17"/>
      <c r="G1955" s="17"/>
      <c r="H1955" s="17"/>
      <c r="I1955" s="17"/>
      <c r="J1955" s="17"/>
      <c r="O1955" s="17"/>
    </row>
    <row r="1956" spans="6:15" x14ac:dyDescent="0.2">
      <c r="F1956" s="17"/>
      <c r="G1956" s="17"/>
      <c r="H1956" s="17"/>
      <c r="I1956" s="17"/>
      <c r="J1956" s="17"/>
      <c r="O1956" s="17"/>
    </row>
    <row r="1957" spans="6:15" x14ac:dyDescent="0.2">
      <c r="F1957" s="17"/>
      <c r="G1957" s="17"/>
      <c r="H1957" s="17"/>
      <c r="I1957" s="17"/>
      <c r="J1957" s="17"/>
      <c r="O1957" s="17"/>
    </row>
    <row r="1958" spans="6:15" x14ac:dyDescent="0.2">
      <c r="F1958" s="17"/>
      <c r="G1958" s="17"/>
      <c r="H1958" s="17"/>
      <c r="I1958" s="17"/>
      <c r="J1958" s="17"/>
      <c r="O1958" s="17"/>
    </row>
    <row r="1959" spans="6:15" x14ac:dyDescent="0.2">
      <c r="F1959" s="17"/>
      <c r="G1959" s="17"/>
      <c r="H1959" s="17"/>
      <c r="I1959" s="17"/>
      <c r="J1959" s="17"/>
      <c r="O1959" s="17"/>
    </row>
    <row r="1960" spans="6:15" x14ac:dyDescent="0.2">
      <c r="F1960" s="17"/>
      <c r="G1960" s="17"/>
      <c r="H1960" s="17"/>
      <c r="I1960" s="17"/>
      <c r="J1960" s="17"/>
      <c r="O1960" s="17"/>
    </row>
    <row r="1961" spans="6:15" x14ac:dyDescent="0.2">
      <c r="F1961" s="17"/>
      <c r="G1961" s="17"/>
      <c r="H1961" s="17"/>
      <c r="I1961" s="17"/>
      <c r="J1961" s="17"/>
      <c r="O1961" s="17"/>
    </row>
    <row r="1962" spans="6:15" x14ac:dyDescent="0.2">
      <c r="F1962" s="17"/>
      <c r="G1962" s="17"/>
      <c r="H1962" s="17"/>
      <c r="I1962" s="17"/>
      <c r="J1962" s="17"/>
      <c r="O1962" s="17"/>
    </row>
    <row r="1963" spans="6:15" x14ac:dyDescent="0.2">
      <c r="F1963" s="17"/>
      <c r="G1963" s="17"/>
      <c r="H1963" s="17"/>
      <c r="I1963" s="17"/>
      <c r="J1963" s="17"/>
      <c r="O1963" s="17"/>
    </row>
    <row r="1964" spans="6:15" x14ac:dyDescent="0.2">
      <c r="F1964" s="17"/>
      <c r="G1964" s="17"/>
      <c r="H1964" s="17"/>
      <c r="I1964" s="17"/>
      <c r="J1964" s="17"/>
      <c r="O1964" s="17"/>
    </row>
    <row r="1965" spans="6:15" x14ac:dyDescent="0.2">
      <c r="F1965" s="17"/>
      <c r="G1965" s="17"/>
      <c r="H1965" s="17"/>
      <c r="I1965" s="17"/>
      <c r="J1965" s="17"/>
      <c r="O1965" s="17"/>
    </row>
    <row r="1966" spans="6:15" x14ac:dyDescent="0.2">
      <c r="F1966" s="17"/>
      <c r="G1966" s="17"/>
      <c r="H1966" s="17"/>
      <c r="I1966" s="17"/>
      <c r="J1966" s="17"/>
      <c r="O1966" s="17"/>
    </row>
    <row r="1967" spans="6:15" x14ac:dyDescent="0.2">
      <c r="F1967" s="17"/>
      <c r="G1967" s="17"/>
      <c r="H1967" s="17"/>
      <c r="I1967" s="17"/>
      <c r="J1967" s="17"/>
      <c r="O1967" s="17"/>
    </row>
    <row r="1968" spans="6:15" x14ac:dyDescent="0.2">
      <c r="F1968" s="17"/>
      <c r="G1968" s="17"/>
      <c r="H1968" s="17"/>
      <c r="I1968" s="17"/>
      <c r="J1968" s="17"/>
      <c r="O1968" s="17"/>
    </row>
    <row r="1969" spans="6:15" x14ac:dyDescent="0.2">
      <c r="F1969" s="17"/>
      <c r="G1969" s="17"/>
      <c r="H1969" s="17"/>
      <c r="I1969" s="17"/>
      <c r="J1969" s="17"/>
      <c r="O1969" s="17"/>
    </row>
    <row r="1970" spans="6:15" x14ac:dyDescent="0.2">
      <c r="F1970" s="17"/>
      <c r="G1970" s="17"/>
      <c r="H1970" s="17"/>
      <c r="I1970" s="17"/>
      <c r="J1970" s="17"/>
      <c r="O1970" s="17"/>
    </row>
    <row r="1971" spans="6:15" x14ac:dyDescent="0.2">
      <c r="F1971" s="17"/>
      <c r="G1971" s="17"/>
      <c r="H1971" s="17"/>
      <c r="I1971" s="17"/>
      <c r="J1971" s="17"/>
      <c r="O1971" s="17"/>
    </row>
    <row r="1972" spans="6:15" x14ac:dyDescent="0.2">
      <c r="F1972" s="17"/>
      <c r="G1972" s="17"/>
      <c r="H1972" s="17"/>
      <c r="I1972" s="17"/>
      <c r="J1972" s="17"/>
      <c r="O1972" s="17"/>
    </row>
    <row r="1973" spans="6:15" x14ac:dyDescent="0.2">
      <c r="F1973" s="17"/>
      <c r="G1973" s="17"/>
      <c r="H1973" s="17"/>
      <c r="I1973" s="17"/>
      <c r="J1973" s="17"/>
      <c r="O1973" s="17"/>
    </row>
    <row r="1974" spans="6:15" x14ac:dyDescent="0.2">
      <c r="F1974" s="17"/>
      <c r="G1974" s="17"/>
      <c r="H1974" s="17"/>
      <c r="I1974" s="17"/>
      <c r="J1974" s="17"/>
      <c r="O1974" s="17"/>
    </row>
    <row r="1975" spans="6:15" x14ac:dyDescent="0.2">
      <c r="F1975" s="17"/>
      <c r="G1975" s="17"/>
      <c r="H1975" s="17"/>
      <c r="I1975" s="17"/>
      <c r="J1975" s="17"/>
      <c r="O1975" s="17"/>
    </row>
    <row r="1976" spans="6:15" x14ac:dyDescent="0.2">
      <c r="F1976" s="17"/>
      <c r="G1976" s="17"/>
      <c r="H1976" s="17"/>
      <c r="I1976" s="17"/>
      <c r="J1976" s="17"/>
      <c r="O1976" s="17"/>
    </row>
    <row r="1977" spans="6:15" x14ac:dyDescent="0.2">
      <c r="F1977" s="17"/>
      <c r="G1977" s="17"/>
      <c r="H1977" s="17"/>
      <c r="I1977" s="17"/>
      <c r="J1977" s="17"/>
      <c r="O1977" s="17"/>
    </row>
    <row r="1978" spans="6:15" x14ac:dyDescent="0.2">
      <c r="F1978" s="17"/>
      <c r="G1978" s="17"/>
      <c r="H1978" s="17"/>
      <c r="I1978" s="17"/>
      <c r="J1978" s="17"/>
      <c r="O1978" s="17"/>
    </row>
    <row r="1979" spans="6:15" x14ac:dyDescent="0.2">
      <c r="F1979" s="17"/>
      <c r="G1979" s="17"/>
      <c r="H1979" s="17"/>
      <c r="I1979" s="17"/>
      <c r="J1979" s="17"/>
      <c r="O1979" s="17"/>
    </row>
    <row r="1980" spans="6:15" x14ac:dyDescent="0.2">
      <c r="F1980" s="17"/>
      <c r="G1980" s="17"/>
      <c r="H1980" s="17"/>
      <c r="I1980" s="17"/>
      <c r="J1980" s="17"/>
      <c r="O1980" s="17"/>
    </row>
    <row r="1981" spans="6:15" x14ac:dyDescent="0.2">
      <c r="F1981" s="17"/>
      <c r="G1981" s="17"/>
      <c r="H1981" s="17"/>
      <c r="I1981" s="17"/>
      <c r="J1981" s="17"/>
      <c r="O1981" s="17"/>
    </row>
    <row r="1982" spans="6:15" x14ac:dyDescent="0.2">
      <c r="F1982" s="17"/>
      <c r="G1982" s="17"/>
      <c r="H1982" s="17"/>
      <c r="I1982" s="17"/>
      <c r="J1982" s="17"/>
      <c r="O1982" s="17"/>
    </row>
    <row r="1983" spans="6:15" x14ac:dyDescent="0.2">
      <c r="F1983" s="17"/>
      <c r="G1983" s="17"/>
      <c r="H1983" s="17"/>
      <c r="I1983" s="17"/>
      <c r="J1983" s="17"/>
      <c r="O1983" s="17"/>
    </row>
    <row r="1984" spans="6:15" x14ac:dyDescent="0.2">
      <c r="F1984" s="17"/>
      <c r="G1984" s="17"/>
      <c r="H1984" s="17"/>
      <c r="I1984" s="17"/>
      <c r="J1984" s="17"/>
      <c r="O1984" s="17"/>
    </row>
    <row r="1985" spans="6:15" x14ac:dyDescent="0.2">
      <c r="F1985" s="17"/>
      <c r="G1985" s="17"/>
      <c r="H1985" s="17"/>
      <c r="I1985" s="17"/>
      <c r="J1985" s="17"/>
      <c r="O1985" s="17"/>
    </row>
    <row r="1986" spans="6:15" x14ac:dyDescent="0.2">
      <c r="F1986" s="17"/>
      <c r="G1986" s="17"/>
      <c r="H1986" s="17"/>
      <c r="I1986" s="17"/>
      <c r="J1986" s="17"/>
      <c r="O1986" s="17"/>
    </row>
    <row r="1987" spans="6:15" x14ac:dyDescent="0.2">
      <c r="F1987" s="17"/>
      <c r="G1987" s="17"/>
      <c r="H1987" s="17"/>
      <c r="I1987" s="17"/>
      <c r="J1987" s="17"/>
      <c r="O1987" s="17"/>
    </row>
    <row r="1988" spans="6:15" x14ac:dyDescent="0.2">
      <c r="F1988" s="17"/>
      <c r="G1988" s="17"/>
      <c r="H1988" s="17"/>
      <c r="I1988" s="17"/>
      <c r="J1988" s="17"/>
      <c r="O1988" s="17"/>
    </row>
    <row r="1989" spans="6:15" x14ac:dyDescent="0.2">
      <c r="F1989" s="17"/>
      <c r="G1989" s="17"/>
      <c r="H1989" s="17"/>
      <c r="I1989" s="17"/>
      <c r="J1989" s="17"/>
      <c r="O1989" s="17"/>
    </row>
    <row r="1990" spans="6:15" x14ac:dyDescent="0.2">
      <c r="F1990" s="17"/>
      <c r="G1990" s="17"/>
      <c r="H1990" s="17"/>
      <c r="I1990" s="17"/>
      <c r="J1990" s="17"/>
      <c r="O1990" s="17"/>
    </row>
    <row r="1991" spans="6:15" x14ac:dyDescent="0.2">
      <c r="F1991" s="17"/>
      <c r="G1991" s="17"/>
      <c r="H1991" s="17"/>
      <c r="I1991" s="17"/>
      <c r="J1991" s="17"/>
      <c r="O1991" s="17"/>
    </row>
    <row r="1992" spans="6:15" x14ac:dyDescent="0.2">
      <c r="F1992" s="17"/>
      <c r="G1992" s="17"/>
      <c r="H1992" s="17"/>
      <c r="I1992" s="17"/>
      <c r="J1992" s="17"/>
      <c r="O1992" s="17"/>
    </row>
    <row r="1993" spans="6:15" x14ac:dyDescent="0.2">
      <c r="F1993" s="17"/>
      <c r="G1993" s="17"/>
      <c r="H1993" s="17"/>
      <c r="I1993" s="17"/>
      <c r="J1993" s="17"/>
      <c r="O1993" s="17"/>
    </row>
    <row r="1994" spans="6:15" x14ac:dyDescent="0.2">
      <c r="F1994" s="17"/>
      <c r="G1994" s="17"/>
      <c r="H1994" s="17"/>
      <c r="I1994" s="17"/>
      <c r="J1994" s="17"/>
      <c r="O1994" s="17"/>
    </row>
    <row r="1995" spans="6:15" x14ac:dyDescent="0.2">
      <c r="F1995" s="17"/>
      <c r="G1995" s="17"/>
      <c r="H1995" s="17"/>
      <c r="I1995" s="17"/>
      <c r="J1995" s="17"/>
      <c r="O1995" s="17"/>
    </row>
    <row r="1996" spans="6:15" x14ac:dyDescent="0.2">
      <c r="F1996" s="17"/>
      <c r="G1996" s="17"/>
      <c r="H1996" s="17"/>
      <c r="I1996" s="17"/>
      <c r="J1996" s="17"/>
      <c r="O1996" s="17"/>
    </row>
    <row r="1997" spans="6:15" x14ac:dyDescent="0.2">
      <c r="F1997" s="17"/>
      <c r="G1997" s="17"/>
      <c r="H1997" s="17"/>
      <c r="I1997" s="17"/>
      <c r="J1997" s="17"/>
      <c r="O1997" s="17"/>
    </row>
    <row r="1998" spans="6:15" x14ac:dyDescent="0.2">
      <c r="F1998" s="17"/>
      <c r="G1998" s="17"/>
      <c r="H1998" s="17"/>
      <c r="I1998" s="17"/>
      <c r="J1998" s="17"/>
      <c r="O1998" s="17"/>
    </row>
    <row r="1999" spans="6:15" x14ac:dyDescent="0.2">
      <c r="F1999" s="17"/>
      <c r="G1999" s="17"/>
      <c r="H1999" s="17"/>
      <c r="I1999" s="17"/>
      <c r="J1999" s="17"/>
      <c r="O1999" s="17"/>
    </row>
    <row r="2000" spans="6:15" x14ac:dyDescent="0.2">
      <c r="F2000" s="17"/>
      <c r="G2000" s="17"/>
      <c r="H2000" s="17"/>
      <c r="I2000" s="17"/>
      <c r="J2000" s="17"/>
      <c r="O2000" s="17"/>
    </row>
    <row r="2001" spans="6:15" x14ac:dyDescent="0.2">
      <c r="F2001" s="17"/>
      <c r="G2001" s="17"/>
      <c r="H2001" s="17"/>
      <c r="I2001" s="17"/>
      <c r="J2001" s="17"/>
      <c r="O2001" s="17"/>
    </row>
    <row r="2002" spans="6:15" x14ac:dyDescent="0.2">
      <c r="F2002" s="17"/>
      <c r="G2002" s="17"/>
      <c r="H2002" s="17"/>
      <c r="I2002" s="17"/>
      <c r="J2002" s="17"/>
      <c r="O2002" s="17"/>
    </row>
    <row r="2003" spans="6:15" x14ac:dyDescent="0.2">
      <c r="F2003" s="17"/>
      <c r="G2003" s="17"/>
      <c r="H2003" s="17"/>
      <c r="I2003" s="17"/>
      <c r="J2003" s="17"/>
      <c r="O2003" s="17"/>
    </row>
    <row r="2004" spans="6:15" x14ac:dyDescent="0.2">
      <c r="F2004" s="17"/>
      <c r="G2004" s="17"/>
      <c r="H2004" s="17"/>
      <c r="I2004" s="17"/>
      <c r="J2004" s="17"/>
      <c r="O2004" s="17"/>
    </row>
    <row r="2005" spans="6:15" x14ac:dyDescent="0.2">
      <c r="F2005" s="17"/>
      <c r="G2005" s="17"/>
      <c r="H2005" s="17"/>
      <c r="I2005" s="17"/>
      <c r="J2005" s="17"/>
      <c r="O2005" s="17"/>
    </row>
    <row r="2006" spans="6:15" x14ac:dyDescent="0.2">
      <c r="F2006" s="17"/>
      <c r="G2006" s="17"/>
      <c r="H2006" s="17"/>
      <c r="I2006" s="17"/>
      <c r="J2006" s="17"/>
      <c r="O2006" s="17"/>
    </row>
    <row r="2007" spans="6:15" x14ac:dyDescent="0.2">
      <c r="F2007" s="17"/>
      <c r="G2007" s="17"/>
      <c r="H2007" s="17"/>
      <c r="I2007" s="17"/>
      <c r="J2007" s="17"/>
      <c r="O2007" s="17"/>
    </row>
    <row r="2008" spans="6:15" x14ac:dyDescent="0.2">
      <c r="F2008" s="17"/>
      <c r="G2008" s="17"/>
      <c r="H2008" s="17"/>
      <c r="I2008" s="17"/>
      <c r="J2008" s="17"/>
      <c r="O2008" s="17"/>
    </row>
    <row r="2009" spans="6:15" x14ac:dyDescent="0.2">
      <c r="F2009" s="17"/>
      <c r="G2009" s="17"/>
      <c r="H2009" s="17"/>
      <c r="I2009" s="17"/>
      <c r="J2009" s="17"/>
      <c r="O2009" s="17"/>
    </row>
    <row r="2010" spans="6:15" x14ac:dyDescent="0.2">
      <c r="F2010" s="17"/>
      <c r="G2010" s="17"/>
      <c r="H2010" s="17"/>
      <c r="I2010" s="17"/>
      <c r="J2010" s="17"/>
      <c r="O2010" s="17"/>
    </row>
    <row r="2011" spans="6:15" x14ac:dyDescent="0.2">
      <c r="F2011" s="17"/>
      <c r="G2011" s="17"/>
      <c r="H2011" s="17"/>
      <c r="I2011" s="17"/>
      <c r="J2011" s="17"/>
      <c r="O2011" s="17"/>
    </row>
    <row r="2012" spans="6:15" x14ac:dyDescent="0.2">
      <c r="F2012" s="17"/>
      <c r="G2012" s="17"/>
      <c r="H2012" s="17"/>
      <c r="I2012" s="17"/>
      <c r="J2012" s="17"/>
      <c r="O2012" s="17"/>
    </row>
    <row r="2013" spans="6:15" x14ac:dyDescent="0.2">
      <c r="F2013" s="17"/>
      <c r="G2013" s="17"/>
      <c r="H2013" s="17"/>
      <c r="I2013" s="17"/>
      <c r="J2013" s="17"/>
      <c r="O2013" s="17"/>
    </row>
    <row r="2014" spans="6:15" x14ac:dyDescent="0.2">
      <c r="F2014" s="17"/>
      <c r="G2014" s="17"/>
      <c r="H2014" s="17"/>
      <c r="I2014" s="17"/>
      <c r="J2014" s="17"/>
      <c r="O2014" s="17"/>
    </row>
    <row r="2015" spans="6:15" x14ac:dyDescent="0.2">
      <c r="F2015" s="17"/>
      <c r="G2015" s="17"/>
      <c r="H2015" s="17"/>
      <c r="I2015" s="17"/>
      <c r="J2015" s="17"/>
      <c r="O2015" s="17"/>
    </row>
    <row r="2016" spans="6:15" x14ac:dyDescent="0.2">
      <c r="F2016" s="17"/>
      <c r="G2016" s="17"/>
      <c r="H2016" s="17"/>
      <c r="I2016" s="17"/>
      <c r="J2016" s="17"/>
      <c r="O2016" s="17"/>
    </row>
    <row r="2017" spans="6:15" x14ac:dyDescent="0.2">
      <c r="F2017" s="17"/>
      <c r="G2017" s="17"/>
      <c r="H2017" s="17"/>
      <c r="I2017" s="17"/>
      <c r="J2017" s="17"/>
      <c r="O2017" s="17"/>
    </row>
    <row r="2018" spans="6:15" x14ac:dyDescent="0.2">
      <c r="F2018" s="17"/>
      <c r="G2018" s="17"/>
      <c r="H2018" s="17"/>
      <c r="I2018" s="17"/>
      <c r="J2018" s="17"/>
      <c r="O2018" s="17"/>
    </row>
    <row r="2019" spans="6:15" x14ac:dyDescent="0.2">
      <c r="F2019" s="17"/>
      <c r="G2019" s="17"/>
      <c r="H2019" s="17"/>
      <c r="I2019" s="17"/>
      <c r="J2019" s="17"/>
      <c r="O2019" s="17"/>
    </row>
    <row r="2020" spans="6:15" x14ac:dyDescent="0.2">
      <c r="F2020" s="17"/>
      <c r="G2020" s="17"/>
      <c r="H2020" s="17"/>
      <c r="I2020" s="17"/>
      <c r="J2020" s="17"/>
      <c r="O2020" s="17"/>
    </row>
    <row r="2021" spans="6:15" x14ac:dyDescent="0.2">
      <c r="F2021" s="17"/>
      <c r="G2021" s="17"/>
      <c r="H2021" s="17"/>
      <c r="I2021" s="17"/>
      <c r="J2021" s="17"/>
      <c r="O2021" s="17"/>
    </row>
    <row r="2022" spans="6:15" x14ac:dyDescent="0.2">
      <c r="F2022" s="17"/>
      <c r="G2022" s="17"/>
      <c r="H2022" s="17"/>
      <c r="I2022" s="17"/>
      <c r="J2022" s="17"/>
      <c r="O2022" s="17"/>
    </row>
    <row r="2023" spans="6:15" x14ac:dyDescent="0.2">
      <c r="F2023" s="17"/>
      <c r="G2023" s="17"/>
      <c r="H2023" s="17"/>
      <c r="I2023" s="17"/>
      <c r="J2023" s="17"/>
      <c r="O2023" s="17"/>
    </row>
    <row r="2024" spans="6:15" x14ac:dyDescent="0.2">
      <c r="F2024" s="17"/>
      <c r="G2024" s="17"/>
      <c r="H2024" s="17"/>
      <c r="I2024" s="17"/>
      <c r="J2024" s="17"/>
      <c r="O2024" s="17"/>
    </row>
    <row r="2025" spans="6:15" x14ac:dyDescent="0.2">
      <c r="F2025" s="17"/>
      <c r="G2025" s="17"/>
      <c r="H2025" s="17"/>
      <c r="I2025" s="17"/>
      <c r="J2025" s="17"/>
      <c r="O2025" s="17"/>
    </row>
    <row r="2026" spans="6:15" x14ac:dyDescent="0.2">
      <c r="F2026" s="17"/>
      <c r="G2026" s="17"/>
      <c r="H2026" s="17"/>
      <c r="I2026" s="17"/>
      <c r="J2026" s="17"/>
      <c r="O2026" s="17"/>
    </row>
    <row r="2027" spans="6:15" x14ac:dyDescent="0.2">
      <c r="F2027" s="17"/>
      <c r="G2027" s="17"/>
      <c r="H2027" s="17"/>
      <c r="I2027" s="17"/>
      <c r="J2027" s="17"/>
      <c r="O2027" s="17"/>
    </row>
    <row r="2028" spans="6:15" x14ac:dyDescent="0.2">
      <c r="F2028" s="17"/>
      <c r="G2028" s="17"/>
      <c r="H2028" s="17"/>
      <c r="I2028" s="17"/>
      <c r="J2028" s="17"/>
      <c r="O2028" s="17"/>
    </row>
    <row r="2029" spans="6:15" x14ac:dyDescent="0.2">
      <c r="F2029" s="17"/>
      <c r="G2029" s="17"/>
      <c r="H2029" s="17"/>
      <c r="I2029" s="17"/>
      <c r="J2029" s="17"/>
      <c r="O2029" s="17"/>
    </row>
    <row r="2030" spans="6:15" x14ac:dyDescent="0.2">
      <c r="F2030" s="17"/>
      <c r="G2030" s="17"/>
      <c r="H2030" s="17"/>
      <c r="I2030" s="17"/>
      <c r="J2030" s="17"/>
      <c r="O2030" s="17"/>
    </row>
    <row r="2031" spans="6:15" x14ac:dyDescent="0.2">
      <c r="F2031" s="17"/>
      <c r="G2031" s="17"/>
      <c r="H2031" s="17"/>
      <c r="I2031" s="17"/>
      <c r="J2031" s="17"/>
      <c r="O2031" s="17"/>
    </row>
    <row r="2032" spans="6:15" x14ac:dyDescent="0.2">
      <c r="F2032" s="17"/>
      <c r="G2032" s="17"/>
      <c r="H2032" s="17"/>
      <c r="I2032" s="17"/>
      <c r="J2032" s="17"/>
      <c r="O2032" s="17"/>
    </row>
    <row r="2033" spans="6:15" x14ac:dyDescent="0.2">
      <c r="F2033" s="17"/>
      <c r="G2033" s="17"/>
      <c r="H2033" s="17"/>
      <c r="I2033" s="17"/>
      <c r="J2033" s="17"/>
      <c r="O2033" s="17"/>
    </row>
    <row r="2034" spans="6:15" x14ac:dyDescent="0.2">
      <c r="F2034" s="17"/>
      <c r="G2034" s="17"/>
      <c r="H2034" s="17"/>
      <c r="I2034" s="17"/>
      <c r="J2034" s="17"/>
      <c r="O2034" s="17"/>
    </row>
    <row r="2035" spans="6:15" x14ac:dyDescent="0.2">
      <c r="F2035" s="17"/>
      <c r="G2035" s="17"/>
      <c r="H2035" s="17"/>
      <c r="I2035" s="17"/>
      <c r="J2035" s="17"/>
      <c r="O2035" s="17"/>
    </row>
    <row r="2036" spans="6:15" x14ac:dyDescent="0.2">
      <c r="F2036" s="17"/>
      <c r="G2036" s="17"/>
      <c r="H2036" s="17"/>
      <c r="I2036" s="17"/>
      <c r="J2036" s="17"/>
      <c r="O2036" s="17"/>
    </row>
    <row r="2037" spans="6:15" x14ac:dyDescent="0.2">
      <c r="F2037" s="17"/>
      <c r="G2037" s="17"/>
      <c r="H2037" s="17"/>
      <c r="I2037" s="17"/>
      <c r="J2037" s="17"/>
      <c r="O2037" s="17"/>
    </row>
    <row r="2038" spans="6:15" x14ac:dyDescent="0.2">
      <c r="F2038" s="17"/>
      <c r="G2038" s="17"/>
      <c r="H2038" s="17"/>
      <c r="I2038" s="17"/>
      <c r="J2038" s="17"/>
      <c r="O2038" s="17"/>
    </row>
    <row r="2039" spans="6:15" x14ac:dyDescent="0.2">
      <c r="F2039" s="17"/>
      <c r="G2039" s="17"/>
      <c r="H2039" s="17"/>
      <c r="I2039" s="17"/>
      <c r="J2039" s="17"/>
      <c r="O2039" s="17"/>
    </row>
    <row r="2040" spans="6:15" x14ac:dyDescent="0.2">
      <c r="F2040" s="17"/>
      <c r="G2040" s="17"/>
      <c r="H2040" s="17"/>
      <c r="I2040" s="17"/>
      <c r="J2040" s="17"/>
      <c r="O2040" s="17"/>
    </row>
    <row r="2041" spans="6:15" x14ac:dyDescent="0.2">
      <c r="F2041" s="17"/>
      <c r="G2041" s="17"/>
      <c r="H2041" s="17"/>
      <c r="I2041" s="17"/>
      <c r="J2041" s="17"/>
      <c r="O2041" s="17"/>
    </row>
    <row r="2042" spans="6:15" x14ac:dyDescent="0.2">
      <c r="F2042" s="17"/>
      <c r="G2042" s="17"/>
      <c r="H2042" s="17"/>
      <c r="I2042" s="17"/>
      <c r="J2042" s="17"/>
      <c r="O2042" s="17"/>
    </row>
    <row r="2043" spans="6:15" x14ac:dyDescent="0.2">
      <c r="F2043" s="17"/>
      <c r="G2043" s="17"/>
      <c r="H2043" s="17"/>
      <c r="I2043" s="17"/>
      <c r="J2043" s="17"/>
      <c r="O2043" s="17"/>
    </row>
    <row r="2044" spans="6:15" x14ac:dyDescent="0.2">
      <c r="F2044" s="17"/>
      <c r="G2044" s="17"/>
      <c r="H2044" s="17"/>
      <c r="I2044" s="17"/>
      <c r="J2044" s="17"/>
      <c r="O2044" s="17"/>
    </row>
    <row r="2045" spans="6:15" x14ac:dyDescent="0.2">
      <c r="F2045" s="17"/>
      <c r="G2045" s="17"/>
      <c r="H2045" s="17"/>
      <c r="I2045" s="17"/>
      <c r="J2045" s="17"/>
      <c r="O2045" s="17"/>
    </row>
    <row r="2046" spans="6:15" x14ac:dyDescent="0.2">
      <c r="F2046" s="17"/>
      <c r="G2046" s="17"/>
      <c r="H2046" s="17"/>
      <c r="I2046" s="17"/>
      <c r="J2046" s="17"/>
      <c r="O2046" s="17"/>
    </row>
    <row r="2047" spans="6:15" x14ac:dyDescent="0.2">
      <c r="F2047" s="17"/>
      <c r="G2047" s="17"/>
      <c r="H2047" s="17"/>
      <c r="I2047" s="17"/>
      <c r="J2047" s="17"/>
      <c r="O2047" s="17"/>
    </row>
    <row r="2048" spans="6:15" x14ac:dyDescent="0.2">
      <c r="F2048" s="17"/>
      <c r="G2048" s="17"/>
      <c r="H2048" s="17"/>
      <c r="I2048" s="17"/>
      <c r="J2048" s="17"/>
      <c r="O2048" s="17"/>
    </row>
    <row r="2049" spans="6:15" x14ac:dyDescent="0.2">
      <c r="F2049" s="17"/>
      <c r="G2049" s="17"/>
      <c r="H2049" s="17"/>
      <c r="I2049" s="17"/>
      <c r="J2049" s="17"/>
      <c r="O2049" s="17"/>
    </row>
    <row r="2050" spans="6:15" x14ac:dyDescent="0.2">
      <c r="F2050" s="17"/>
      <c r="G2050" s="17"/>
      <c r="H2050" s="17"/>
      <c r="I2050" s="17"/>
      <c r="J2050" s="17"/>
      <c r="O2050" s="17"/>
    </row>
    <row r="2051" spans="6:15" x14ac:dyDescent="0.2">
      <c r="F2051" s="17"/>
      <c r="G2051" s="17"/>
      <c r="H2051" s="17"/>
      <c r="I2051" s="17"/>
      <c r="J2051" s="17"/>
      <c r="O2051" s="17"/>
    </row>
    <row r="2052" spans="6:15" x14ac:dyDescent="0.2">
      <c r="F2052" s="17"/>
      <c r="G2052" s="17"/>
      <c r="H2052" s="17"/>
      <c r="I2052" s="17"/>
      <c r="J2052" s="17"/>
      <c r="O2052" s="17"/>
    </row>
    <row r="2053" spans="6:15" x14ac:dyDescent="0.2">
      <c r="F2053" s="17"/>
      <c r="G2053" s="17"/>
      <c r="H2053" s="17"/>
      <c r="I2053" s="17"/>
      <c r="J2053" s="17"/>
      <c r="O2053" s="17"/>
    </row>
    <row r="2054" spans="6:15" x14ac:dyDescent="0.2">
      <c r="F2054" s="17"/>
      <c r="G2054" s="17"/>
      <c r="H2054" s="17"/>
      <c r="I2054" s="17"/>
      <c r="J2054" s="17"/>
      <c r="O2054" s="17"/>
    </row>
    <row r="2055" spans="6:15" x14ac:dyDescent="0.2">
      <c r="F2055" s="17"/>
      <c r="G2055" s="17"/>
      <c r="H2055" s="17"/>
      <c r="I2055" s="17"/>
      <c r="J2055" s="17"/>
      <c r="O2055" s="17"/>
    </row>
    <row r="2056" spans="6:15" x14ac:dyDescent="0.2">
      <c r="F2056" s="17"/>
      <c r="G2056" s="17"/>
      <c r="H2056" s="17"/>
      <c r="I2056" s="17"/>
      <c r="J2056" s="17"/>
      <c r="O2056" s="17"/>
    </row>
    <row r="2057" spans="6:15" x14ac:dyDescent="0.2">
      <c r="F2057" s="17"/>
      <c r="G2057" s="17"/>
      <c r="H2057" s="17"/>
      <c r="I2057" s="17"/>
      <c r="J2057" s="17"/>
      <c r="O2057" s="17"/>
    </row>
    <row r="2058" spans="6:15" x14ac:dyDescent="0.2">
      <c r="F2058" s="17"/>
      <c r="G2058" s="17"/>
      <c r="H2058" s="17"/>
      <c r="I2058" s="17"/>
      <c r="J2058" s="17"/>
      <c r="O2058" s="17"/>
    </row>
    <row r="2059" spans="6:15" x14ac:dyDescent="0.2">
      <c r="F2059" s="17"/>
      <c r="G2059" s="17"/>
      <c r="H2059" s="17"/>
      <c r="I2059" s="17"/>
      <c r="J2059" s="17"/>
      <c r="O2059" s="17"/>
    </row>
    <row r="2060" spans="6:15" x14ac:dyDescent="0.2">
      <c r="F2060" s="17"/>
      <c r="G2060" s="17"/>
      <c r="H2060" s="17"/>
      <c r="I2060" s="17"/>
      <c r="J2060" s="17"/>
      <c r="O2060" s="17"/>
    </row>
    <row r="2061" spans="6:15" x14ac:dyDescent="0.2">
      <c r="F2061" s="17"/>
      <c r="G2061" s="17"/>
      <c r="H2061" s="17"/>
      <c r="I2061" s="17"/>
      <c r="J2061" s="17"/>
      <c r="O2061" s="17"/>
    </row>
    <row r="2062" spans="6:15" x14ac:dyDescent="0.2">
      <c r="F2062" s="17"/>
      <c r="G2062" s="17"/>
      <c r="H2062" s="17"/>
      <c r="I2062" s="17"/>
      <c r="J2062" s="17"/>
      <c r="O2062" s="17"/>
    </row>
    <row r="2063" spans="6:15" x14ac:dyDescent="0.2">
      <c r="F2063" s="17"/>
      <c r="G2063" s="17"/>
      <c r="H2063" s="17"/>
      <c r="I2063" s="17"/>
      <c r="J2063" s="17"/>
      <c r="O2063" s="17"/>
    </row>
    <row r="2064" spans="6:15" x14ac:dyDescent="0.2">
      <c r="F2064" s="17"/>
      <c r="G2064" s="17"/>
      <c r="H2064" s="17"/>
      <c r="I2064" s="17"/>
      <c r="J2064" s="17"/>
      <c r="O2064" s="17"/>
    </row>
    <row r="2065" spans="6:15" x14ac:dyDescent="0.2">
      <c r="F2065" s="17"/>
      <c r="G2065" s="17"/>
      <c r="H2065" s="17"/>
      <c r="I2065" s="17"/>
      <c r="J2065" s="17"/>
      <c r="O2065" s="17"/>
    </row>
    <row r="2066" spans="6:15" x14ac:dyDescent="0.2">
      <c r="F2066" s="17"/>
      <c r="G2066" s="17"/>
      <c r="H2066" s="17"/>
      <c r="I2066" s="17"/>
      <c r="J2066" s="17"/>
      <c r="O2066" s="17"/>
    </row>
    <row r="2067" spans="6:15" x14ac:dyDescent="0.2">
      <c r="F2067" s="17"/>
      <c r="G2067" s="17"/>
      <c r="H2067" s="17"/>
      <c r="I2067" s="17"/>
      <c r="J2067" s="17"/>
      <c r="O2067" s="17"/>
    </row>
    <row r="2068" spans="6:15" x14ac:dyDescent="0.2">
      <c r="F2068" s="17"/>
      <c r="G2068" s="17"/>
      <c r="H2068" s="17"/>
      <c r="I2068" s="17"/>
      <c r="J2068" s="17"/>
      <c r="O2068" s="17"/>
    </row>
    <row r="2069" spans="6:15" x14ac:dyDescent="0.2">
      <c r="F2069" s="17"/>
      <c r="G2069" s="17"/>
      <c r="H2069" s="17"/>
      <c r="I2069" s="17"/>
      <c r="J2069" s="17"/>
      <c r="O2069" s="17"/>
    </row>
    <row r="2070" spans="6:15" x14ac:dyDescent="0.2">
      <c r="F2070" s="17"/>
      <c r="G2070" s="17"/>
      <c r="H2070" s="17"/>
      <c r="I2070" s="17"/>
      <c r="J2070" s="17"/>
      <c r="O2070" s="17"/>
    </row>
    <row r="2071" spans="6:15" x14ac:dyDescent="0.2">
      <c r="F2071" s="17"/>
      <c r="G2071" s="17"/>
      <c r="H2071" s="17"/>
      <c r="I2071" s="17"/>
      <c r="J2071" s="17"/>
      <c r="O2071" s="17"/>
    </row>
    <row r="2072" spans="6:15" x14ac:dyDescent="0.2">
      <c r="F2072" s="17"/>
      <c r="G2072" s="17"/>
      <c r="H2072" s="17"/>
      <c r="I2072" s="17"/>
      <c r="J2072" s="17"/>
      <c r="O2072" s="17"/>
    </row>
    <row r="2073" spans="6:15" x14ac:dyDescent="0.2">
      <c r="F2073" s="17"/>
      <c r="G2073" s="17"/>
      <c r="H2073" s="17"/>
      <c r="I2073" s="17"/>
      <c r="J2073" s="17"/>
      <c r="O2073" s="17"/>
    </row>
    <row r="2074" spans="6:15" x14ac:dyDescent="0.2">
      <c r="F2074" s="17"/>
      <c r="G2074" s="17"/>
      <c r="H2074" s="17"/>
      <c r="I2074" s="17"/>
      <c r="J2074" s="17"/>
      <c r="O2074" s="17"/>
    </row>
    <row r="2075" spans="6:15" x14ac:dyDescent="0.2">
      <c r="F2075" s="17"/>
      <c r="G2075" s="17"/>
      <c r="H2075" s="17"/>
      <c r="I2075" s="17"/>
      <c r="J2075" s="17"/>
      <c r="O2075" s="17"/>
    </row>
    <row r="2076" spans="6:15" x14ac:dyDescent="0.2">
      <c r="F2076" s="17"/>
      <c r="G2076" s="17"/>
      <c r="H2076" s="17"/>
      <c r="I2076" s="17"/>
      <c r="J2076" s="17"/>
      <c r="O2076" s="17"/>
    </row>
    <row r="2077" spans="6:15" x14ac:dyDescent="0.2">
      <c r="F2077" s="17"/>
      <c r="G2077" s="17"/>
      <c r="H2077" s="17"/>
      <c r="I2077" s="17"/>
      <c r="J2077" s="17"/>
      <c r="O2077" s="17"/>
    </row>
    <row r="2078" spans="6:15" x14ac:dyDescent="0.2">
      <c r="F2078" s="17"/>
      <c r="G2078" s="17"/>
      <c r="H2078" s="17"/>
      <c r="I2078" s="17"/>
      <c r="J2078" s="17"/>
      <c r="O2078" s="17"/>
    </row>
    <row r="2079" spans="6:15" x14ac:dyDescent="0.2">
      <c r="F2079" s="17"/>
      <c r="G2079" s="17"/>
      <c r="H2079" s="17"/>
      <c r="I2079" s="17"/>
      <c r="J2079" s="17"/>
      <c r="O2079" s="17"/>
    </row>
    <row r="2080" spans="6:15" x14ac:dyDescent="0.2">
      <c r="F2080" s="17"/>
      <c r="G2080" s="17"/>
      <c r="H2080" s="17"/>
      <c r="I2080" s="17"/>
      <c r="J2080" s="17"/>
      <c r="O2080" s="17"/>
    </row>
    <row r="2081" spans="6:15" x14ac:dyDescent="0.2">
      <c r="F2081" s="17"/>
      <c r="G2081" s="17"/>
      <c r="H2081" s="17"/>
      <c r="I2081" s="17"/>
      <c r="J2081" s="17"/>
      <c r="O2081" s="17"/>
    </row>
    <row r="2082" spans="6:15" x14ac:dyDescent="0.2">
      <c r="F2082" s="17"/>
      <c r="G2082" s="17"/>
      <c r="H2082" s="17"/>
      <c r="I2082" s="17"/>
      <c r="J2082" s="17"/>
      <c r="O2082" s="17"/>
    </row>
    <row r="2083" spans="6:15" x14ac:dyDescent="0.2">
      <c r="F2083" s="17"/>
      <c r="G2083" s="17"/>
      <c r="H2083" s="17"/>
      <c r="I2083" s="17"/>
      <c r="J2083" s="17"/>
      <c r="O2083" s="17"/>
    </row>
    <row r="2084" spans="6:15" x14ac:dyDescent="0.2">
      <c r="F2084" s="17"/>
      <c r="G2084" s="17"/>
      <c r="H2084" s="17"/>
      <c r="I2084" s="17"/>
      <c r="J2084" s="17"/>
      <c r="O2084" s="17"/>
    </row>
    <row r="2085" spans="6:15" x14ac:dyDescent="0.2">
      <c r="F2085" s="17"/>
      <c r="G2085" s="17"/>
      <c r="H2085" s="17"/>
      <c r="I2085" s="17"/>
      <c r="J2085" s="17"/>
      <c r="O2085" s="17"/>
    </row>
    <row r="2086" spans="6:15" x14ac:dyDescent="0.2">
      <c r="F2086" s="17"/>
      <c r="G2086" s="17"/>
      <c r="H2086" s="17"/>
      <c r="I2086" s="17"/>
      <c r="J2086" s="17"/>
      <c r="O2086" s="17"/>
    </row>
    <row r="2087" spans="6:15" x14ac:dyDescent="0.2">
      <c r="F2087" s="17"/>
      <c r="G2087" s="17"/>
      <c r="H2087" s="17"/>
      <c r="I2087" s="17"/>
      <c r="J2087" s="17"/>
      <c r="O2087" s="17"/>
    </row>
    <row r="2088" spans="6:15" x14ac:dyDescent="0.2">
      <c r="F2088" s="17"/>
      <c r="G2088" s="17"/>
      <c r="H2088" s="17"/>
      <c r="I2088" s="17"/>
      <c r="J2088" s="17"/>
      <c r="O2088" s="17"/>
    </row>
    <row r="2089" spans="6:15" x14ac:dyDescent="0.2">
      <c r="F2089" s="17"/>
      <c r="G2089" s="17"/>
      <c r="H2089" s="17"/>
      <c r="I2089" s="17"/>
      <c r="J2089" s="17"/>
      <c r="O2089" s="17"/>
    </row>
    <row r="2090" spans="6:15" x14ac:dyDescent="0.2">
      <c r="F2090" s="17"/>
      <c r="G2090" s="17"/>
      <c r="H2090" s="17"/>
      <c r="I2090" s="17"/>
      <c r="J2090" s="17"/>
      <c r="O2090" s="17"/>
    </row>
    <row r="2091" spans="6:15" x14ac:dyDescent="0.2">
      <c r="F2091" s="17"/>
      <c r="G2091" s="17"/>
      <c r="H2091" s="17"/>
      <c r="I2091" s="17"/>
      <c r="J2091" s="17"/>
      <c r="O2091" s="17"/>
    </row>
    <row r="2092" spans="6:15" x14ac:dyDescent="0.2">
      <c r="F2092" s="17"/>
      <c r="G2092" s="17"/>
      <c r="H2092" s="17"/>
      <c r="I2092" s="17"/>
      <c r="J2092" s="17"/>
      <c r="O2092" s="17"/>
    </row>
    <row r="2093" spans="6:15" x14ac:dyDescent="0.2">
      <c r="F2093" s="17"/>
      <c r="G2093" s="17"/>
      <c r="H2093" s="17"/>
      <c r="I2093" s="17"/>
      <c r="J2093" s="17"/>
      <c r="O2093" s="17"/>
    </row>
    <row r="2094" spans="6:15" x14ac:dyDescent="0.2">
      <c r="F2094" s="17"/>
      <c r="G2094" s="17"/>
      <c r="H2094" s="17"/>
      <c r="I2094" s="17"/>
      <c r="J2094" s="17"/>
      <c r="O2094" s="17"/>
    </row>
    <row r="2095" spans="6:15" x14ac:dyDescent="0.2">
      <c r="F2095" s="17"/>
      <c r="G2095" s="17"/>
      <c r="H2095" s="17"/>
      <c r="I2095" s="17"/>
      <c r="J2095" s="17"/>
      <c r="O2095" s="17"/>
    </row>
    <row r="2096" spans="6:15" x14ac:dyDescent="0.2">
      <c r="F2096" s="17"/>
      <c r="G2096" s="17"/>
      <c r="H2096" s="17"/>
      <c r="I2096" s="17"/>
      <c r="J2096" s="17"/>
      <c r="O2096" s="17"/>
    </row>
    <row r="2097" spans="6:15" x14ac:dyDescent="0.2">
      <c r="F2097" s="17"/>
      <c r="G2097" s="17"/>
      <c r="H2097" s="17"/>
      <c r="I2097" s="17"/>
      <c r="J2097" s="17"/>
      <c r="O2097" s="17"/>
    </row>
    <row r="2098" spans="6:15" x14ac:dyDescent="0.2">
      <c r="F2098" s="17"/>
      <c r="G2098" s="17"/>
      <c r="H2098" s="17"/>
      <c r="I2098" s="17"/>
      <c r="J2098" s="17"/>
      <c r="O2098" s="17"/>
    </row>
    <row r="2099" spans="6:15" x14ac:dyDescent="0.2">
      <c r="F2099" s="17"/>
      <c r="G2099" s="17"/>
      <c r="H2099" s="17"/>
      <c r="I2099" s="17"/>
      <c r="J2099" s="17"/>
      <c r="O2099" s="17"/>
    </row>
    <row r="2100" spans="6:15" x14ac:dyDescent="0.2">
      <c r="F2100" s="17"/>
      <c r="G2100" s="17"/>
      <c r="H2100" s="17"/>
      <c r="I2100" s="17"/>
      <c r="J2100" s="17"/>
      <c r="O2100" s="17"/>
    </row>
    <row r="2101" spans="6:15" x14ac:dyDescent="0.2">
      <c r="F2101" s="17"/>
      <c r="G2101" s="17"/>
      <c r="H2101" s="17"/>
      <c r="I2101" s="17"/>
      <c r="J2101" s="17"/>
      <c r="O2101" s="17"/>
    </row>
    <row r="2102" spans="6:15" x14ac:dyDescent="0.2">
      <c r="F2102" s="17"/>
      <c r="G2102" s="17"/>
      <c r="H2102" s="17"/>
      <c r="I2102" s="17"/>
      <c r="J2102" s="17"/>
      <c r="O2102" s="17"/>
    </row>
    <row r="2103" spans="6:15" x14ac:dyDescent="0.2">
      <c r="F2103" s="17"/>
      <c r="G2103" s="17"/>
      <c r="H2103" s="17"/>
      <c r="I2103" s="17"/>
      <c r="J2103" s="17"/>
      <c r="O2103" s="17"/>
    </row>
    <row r="2104" spans="6:15" x14ac:dyDescent="0.2">
      <c r="F2104" s="17"/>
      <c r="G2104" s="17"/>
      <c r="H2104" s="17"/>
      <c r="I2104" s="17"/>
      <c r="J2104" s="17"/>
      <c r="O2104" s="17"/>
    </row>
    <row r="2105" spans="6:15" x14ac:dyDescent="0.2">
      <c r="F2105" s="17"/>
      <c r="G2105" s="17"/>
      <c r="H2105" s="17"/>
      <c r="I2105" s="17"/>
      <c r="J2105" s="17"/>
      <c r="O2105" s="17"/>
    </row>
    <row r="2106" spans="6:15" x14ac:dyDescent="0.2">
      <c r="F2106" s="17"/>
      <c r="G2106" s="17"/>
      <c r="H2106" s="17"/>
      <c r="I2106" s="17"/>
      <c r="J2106" s="17"/>
      <c r="O2106" s="17"/>
    </row>
    <row r="2107" spans="6:15" x14ac:dyDescent="0.2">
      <c r="F2107" s="17"/>
      <c r="G2107" s="17"/>
      <c r="H2107" s="17"/>
      <c r="I2107" s="17"/>
      <c r="J2107" s="17"/>
      <c r="O2107" s="17"/>
    </row>
    <row r="2108" spans="6:15" x14ac:dyDescent="0.2">
      <c r="F2108" s="17"/>
      <c r="G2108" s="17"/>
      <c r="H2108" s="17"/>
      <c r="I2108" s="17"/>
      <c r="J2108" s="17"/>
      <c r="O2108" s="17"/>
    </row>
    <row r="2109" spans="6:15" x14ac:dyDescent="0.2">
      <c r="F2109" s="17"/>
      <c r="G2109" s="17"/>
      <c r="H2109" s="17"/>
      <c r="I2109" s="17"/>
      <c r="J2109" s="17"/>
      <c r="O2109" s="17"/>
    </row>
    <row r="2110" spans="6:15" x14ac:dyDescent="0.2">
      <c r="F2110" s="17"/>
      <c r="G2110" s="17"/>
      <c r="H2110" s="17"/>
      <c r="I2110" s="17"/>
      <c r="J2110" s="17"/>
      <c r="O2110" s="17"/>
    </row>
    <row r="2111" spans="6:15" x14ac:dyDescent="0.2">
      <c r="F2111" s="17"/>
      <c r="G2111" s="17"/>
      <c r="H2111" s="17"/>
      <c r="I2111" s="17"/>
      <c r="J2111" s="17"/>
      <c r="O2111" s="17"/>
    </row>
    <row r="2112" spans="6:15" x14ac:dyDescent="0.2">
      <c r="F2112" s="17"/>
      <c r="G2112" s="17"/>
      <c r="H2112" s="17"/>
      <c r="I2112" s="17"/>
      <c r="J2112" s="17"/>
      <c r="O2112" s="17"/>
    </row>
    <row r="2113" spans="6:15" x14ac:dyDescent="0.2">
      <c r="F2113" s="17"/>
      <c r="G2113" s="17"/>
      <c r="H2113" s="17"/>
      <c r="I2113" s="17"/>
      <c r="J2113" s="17"/>
      <c r="O2113" s="17"/>
    </row>
    <row r="2114" spans="6:15" x14ac:dyDescent="0.2">
      <c r="F2114" s="17"/>
      <c r="G2114" s="17"/>
      <c r="H2114" s="17"/>
      <c r="I2114" s="17"/>
      <c r="J2114" s="17"/>
      <c r="O2114" s="17"/>
    </row>
    <row r="2115" spans="6:15" x14ac:dyDescent="0.2">
      <c r="F2115" s="17"/>
      <c r="G2115" s="17"/>
      <c r="H2115" s="17"/>
      <c r="I2115" s="17"/>
      <c r="J2115" s="17"/>
      <c r="O2115" s="17"/>
    </row>
    <row r="2116" spans="6:15" x14ac:dyDescent="0.2">
      <c r="F2116" s="17"/>
      <c r="G2116" s="17"/>
      <c r="H2116" s="17"/>
      <c r="I2116" s="17"/>
      <c r="J2116" s="17"/>
      <c r="O2116" s="17"/>
    </row>
    <row r="2117" spans="6:15" x14ac:dyDescent="0.2">
      <c r="F2117" s="17"/>
      <c r="G2117" s="17"/>
      <c r="H2117" s="17"/>
      <c r="I2117" s="17"/>
      <c r="J2117" s="17"/>
      <c r="O2117" s="17"/>
    </row>
    <row r="2118" spans="6:15" x14ac:dyDescent="0.2">
      <c r="F2118" s="17"/>
      <c r="G2118" s="17"/>
      <c r="H2118" s="17"/>
      <c r="I2118" s="17"/>
      <c r="J2118" s="17"/>
      <c r="O2118" s="17"/>
    </row>
    <row r="2119" spans="6:15" x14ac:dyDescent="0.2">
      <c r="F2119" s="17"/>
      <c r="G2119" s="17"/>
      <c r="H2119" s="17"/>
      <c r="I2119" s="17"/>
      <c r="J2119" s="17"/>
      <c r="O2119" s="17"/>
    </row>
    <row r="2120" spans="6:15" x14ac:dyDescent="0.2">
      <c r="F2120" s="17"/>
      <c r="G2120" s="17"/>
      <c r="H2120" s="17"/>
      <c r="I2120" s="17"/>
      <c r="J2120" s="17"/>
      <c r="O2120" s="17"/>
    </row>
    <row r="2121" spans="6:15" x14ac:dyDescent="0.2">
      <c r="F2121" s="17"/>
      <c r="G2121" s="17"/>
      <c r="H2121" s="17"/>
      <c r="I2121" s="17"/>
      <c r="J2121" s="17"/>
      <c r="O2121" s="17"/>
    </row>
    <row r="2122" spans="6:15" x14ac:dyDescent="0.2">
      <c r="F2122" s="17"/>
      <c r="G2122" s="17"/>
      <c r="H2122" s="17"/>
      <c r="I2122" s="17"/>
      <c r="J2122" s="17"/>
      <c r="O2122" s="17"/>
    </row>
    <row r="2123" spans="6:15" x14ac:dyDescent="0.2">
      <c r="F2123" s="17"/>
      <c r="G2123" s="17"/>
      <c r="H2123" s="17"/>
      <c r="I2123" s="17"/>
      <c r="J2123" s="17"/>
      <c r="O2123" s="17"/>
    </row>
    <row r="2124" spans="6:15" x14ac:dyDescent="0.2">
      <c r="F2124" s="17"/>
      <c r="G2124" s="17"/>
      <c r="H2124" s="17"/>
      <c r="I2124" s="17"/>
      <c r="J2124" s="17"/>
      <c r="O2124" s="17"/>
    </row>
    <row r="2125" spans="6:15" x14ac:dyDescent="0.2">
      <c r="F2125" s="17"/>
      <c r="G2125" s="17"/>
      <c r="H2125" s="17"/>
      <c r="I2125" s="17"/>
      <c r="J2125" s="17"/>
      <c r="O2125" s="17"/>
    </row>
    <row r="2126" spans="6:15" x14ac:dyDescent="0.2">
      <c r="F2126" s="17"/>
      <c r="G2126" s="17"/>
      <c r="H2126" s="17"/>
      <c r="I2126" s="17"/>
      <c r="J2126" s="17"/>
      <c r="O2126" s="17"/>
    </row>
    <row r="2127" spans="6:15" x14ac:dyDescent="0.2">
      <c r="F2127" s="17"/>
      <c r="G2127" s="17"/>
      <c r="H2127" s="17"/>
      <c r="I2127" s="17"/>
      <c r="J2127" s="17"/>
      <c r="O2127" s="17"/>
    </row>
    <row r="2128" spans="6:15" x14ac:dyDescent="0.2">
      <c r="F2128" s="17"/>
      <c r="G2128" s="17"/>
      <c r="H2128" s="17"/>
      <c r="I2128" s="17"/>
      <c r="J2128" s="17"/>
      <c r="O2128" s="17"/>
    </row>
    <row r="2129" spans="6:15" x14ac:dyDescent="0.2">
      <c r="F2129" s="17"/>
      <c r="G2129" s="17"/>
      <c r="H2129" s="17"/>
      <c r="I2129" s="17"/>
      <c r="J2129" s="17"/>
      <c r="O2129" s="17"/>
    </row>
    <row r="2130" spans="6:15" x14ac:dyDescent="0.2">
      <c r="F2130" s="17"/>
      <c r="G2130" s="17"/>
      <c r="H2130" s="17"/>
      <c r="I2130" s="17"/>
      <c r="J2130" s="17"/>
      <c r="O2130" s="17"/>
    </row>
    <row r="2131" spans="6:15" x14ac:dyDescent="0.2">
      <c r="F2131" s="17"/>
      <c r="G2131" s="17"/>
      <c r="H2131" s="17"/>
      <c r="I2131" s="17"/>
      <c r="J2131" s="17"/>
      <c r="O2131" s="17"/>
    </row>
    <row r="2132" spans="6:15" x14ac:dyDescent="0.2">
      <c r="F2132" s="17"/>
      <c r="G2132" s="17"/>
      <c r="H2132" s="17"/>
      <c r="I2132" s="17"/>
      <c r="J2132" s="17"/>
      <c r="O2132" s="17"/>
    </row>
    <row r="2133" spans="6:15" x14ac:dyDescent="0.2">
      <c r="F2133" s="17"/>
      <c r="G2133" s="17"/>
      <c r="H2133" s="17"/>
      <c r="I2133" s="17"/>
      <c r="J2133" s="17"/>
      <c r="O2133" s="17"/>
    </row>
    <row r="2134" spans="6:15" x14ac:dyDescent="0.2">
      <c r="F2134" s="17"/>
      <c r="G2134" s="17"/>
      <c r="H2134" s="17"/>
      <c r="I2134" s="17"/>
      <c r="J2134" s="17"/>
      <c r="O2134" s="17"/>
    </row>
    <row r="2135" spans="6:15" x14ac:dyDescent="0.2">
      <c r="F2135" s="17"/>
      <c r="G2135" s="17"/>
      <c r="H2135" s="17"/>
      <c r="I2135" s="17"/>
      <c r="J2135" s="17"/>
      <c r="O2135" s="17"/>
    </row>
    <row r="2136" spans="6:15" x14ac:dyDescent="0.2">
      <c r="F2136" s="17"/>
      <c r="G2136" s="17"/>
      <c r="H2136" s="17"/>
      <c r="I2136" s="17"/>
      <c r="J2136" s="17"/>
      <c r="O2136" s="17"/>
    </row>
    <row r="2137" spans="6:15" x14ac:dyDescent="0.2">
      <c r="F2137" s="17"/>
      <c r="G2137" s="17"/>
      <c r="H2137" s="17"/>
      <c r="I2137" s="17"/>
      <c r="J2137" s="17"/>
      <c r="O2137" s="17"/>
    </row>
    <row r="2138" spans="6:15" x14ac:dyDescent="0.2">
      <c r="F2138" s="17"/>
      <c r="G2138" s="17"/>
      <c r="H2138" s="17"/>
      <c r="I2138" s="17"/>
      <c r="J2138" s="17"/>
      <c r="O2138" s="17"/>
    </row>
    <row r="2139" spans="6:15" x14ac:dyDescent="0.2">
      <c r="F2139" s="17"/>
      <c r="G2139" s="17"/>
      <c r="H2139" s="17"/>
      <c r="I2139" s="17"/>
      <c r="J2139" s="17"/>
      <c r="O2139" s="17"/>
    </row>
    <row r="2140" spans="6:15" x14ac:dyDescent="0.2">
      <c r="F2140" s="17"/>
      <c r="G2140" s="17"/>
      <c r="H2140" s="17"/>
      <c r="I2140" s="17"/>
      <c r="J2140" s="17"/>
      <c r="O2140" s="17"/>
    </row>
    <row r="2141" spans="6:15" x14ac:dyDescent="0.2">
      <c r="F2141" s="17"/>
      <c r="G2141" s="17"/>
      <c r="H2141" s="17"/>
      <c r="I2141" s="17"/>
      <c r="J2141" s="17"/>
      <c r="O2141" s="17"/>
    </row>
    <row r="2142" spans="6:15" x14ac:dyDescent="0.2">
      <c r="F2142" s="17"/>
      <c r="G2142" s="17"/>
      <c r="H2142" s="17"/>
      <c r="I2142" s="17"/>
      <c r="J2142" s="17"/>
      <c r="O2142" s="17"/>
    </row>
    <row r="2143" spans="6:15" x14ac:dyDescent="0.2">
      <c r="F2143" s="17"/>
      <c r="G2143" s="17"/>
      <c r="H2143" s="17"/>
      <c r="I2143" s="17"/>
      <c r="J2143" s="17"/>
      <c r="O2143" s="17"/>
    </row>
    <row r="2144" spans="6:15" x14ac:dyDescent="0.2">
      <c r="F2144" s="17"/>
      <c r="G2144" s="17"/>
      <c r="H2144" s="17"/>
      <c r="I2144" s="17"/>
      <c r="J2144" s="17"/>
      <c r="O2144" s="17"/>
    </row>
    <row r="2145" spans="6:15" x14ac:dyDescent="0.2">
      <c r="F2145" s="17"/>
      <c r="G2145" s="17"/>
      <c r="H2145" s="17"/>
      <c r="I2145" s="17"/>
      <c r="J2145" s="17"/>
      <c r="O2145" s="17"/>
    </row>
    <row r="2146" spans="6:15" x14ac:dyDescent="0.2">
      <c r="F2146" s="17"/>
      <c r="G2146" s="17"/>
      <c r="H2146" s="17"/>
      <c r="I2146" s="17"/>
      <c r="J2146" s="17"/>
      <c r="O2146" s="17"/>
    </row>
    <row r="2147" spans="6:15" x14ac:dyDescent="0.2">
      <c r="F2147" s="17"/>
      <c r="G2147" s="17"/>
      <c r="H2147" s="17"/>
      <c r="I2147" s="17"/>
      <c r="J2147" s="17"/>
      <c r="O2147" s="17"/>
    </row>
    <row r="2148" spans="6:15" x14ac:dyDescent="0.2">
      <c r="F2148" s="17"/>
      <c r="G2148" s="17"/>
      <c r="H2148" s="17"/>
      <c r="I2148" s="17"/>
      <c r="J2148" s="17"/>
      <c r="O2148" s="17"/>
    </row>
    <row r="2149" spans="6:15" x14ac:dyDescent="0.2">
      <c r="F2149" s="17"/>
      <c r="G2149" s="17"/>
      <c r="H2149" s="17"/>
      <c r="I2149" s="17"/>
      <c r="J2149" s="17"/>
      <c r="O2149" s="17"/>
    </row>
    <row r="2150" spans="6:15" x14ac:dyDescent="0.2">
      <c r="F2150" s="17"/>
      <c r="G2150" s="17"/>
      <c r="H2150" s="17"/>
      <c r="I2150" s="17"/>
      <c r="J2150" s="17"/>
      <c r="O2150" s="17"/>
    </row>
    <row r="2151" spans="6:15" x14ac:dyDescent="0.2">
      <c r="F2151" s="17"/>
      <c r="G2151" s="17"/>
      <c r="H2151" s="17"/>
      <c r="I2151" s="17"/>
      <c r="J2151" s="17"/>
      <c r="O2151" s="17"/>
    </row>
    <row r="2152" spans="6:15" x14ac:dyDescent="0.2">
      <c r="F2152" s="17"/>
      <c r="G2152" s="17"/>
      <c r="H2152" s="17"/>
      <c r="I2152" s="17"/>
      <c r="J2152" s="17"/>
      <c r="O2152" s="17"/>
    </row>
    <row r="2153" spans="6:15" x14ac:dyDescent="0.2">
      <c r="F2153" s="17"/>
      <c r="G2153" s="17"/>
      <c r="H2153" s="17"/>
      <c r="I2153" s="17"/>
      <c r="J2153" s="17"/>
      <c r="O2153" s="17"/>
    </row>
    <row r="2154" spans="6:15" x14ac:dyDescent="0.2">
      <c r="F2154" s="17"/>
      <c r="G2154" s="17"/>
      <c r="H2154" s="17"/>
      <c r="I2154" s="17"/>
      <c r="J2154" s="17"/>
      <c r="O2154" s="17"/>
    </row>
    <row r="2155" spans="6:15" x14ac:dyDescent="0.2">
      <c r="F2155" s="17"/>
      <c r="G2155" s="17"/>
      <c r="H2155" s="17"/>
      <c r="I2155" s="17"/>
      <c r="J2155" s="17"/>
      <c r="O2155" s="17"/>
    </row>
    <row r="2156" spans="6:15" x14ac:dyDescent="0.2">
      <c r="F2156" s="17"/>
      <c r="G2156" s="17"/>
      <c r="H2156" s="17"/>
      <c r="I2156" s="17"/>
      <c r="J2156" s="17"/>
      <c r="O2156" s="17"/>
    </row>
    <row r="2157" spans="6:15" x14ac:dyDescent="0.2">
      <c r="F2157" s="17"/>
      <c r="G2157" s="17"/>
      <c r="H2157" s="17"/>
      <c r="I2157" s="17"/>
      <c r="J2157" s="17"/>
      <c r="O2157" s="17"/>
    </row>
    <row r="2158" spans="6:15" x14ac:dyDescent="0.2">
      <c r="F2158" s="17"/>
      <c r="G2158" s="17"/>
      <c r="H2158" s="17"/>
      <c r="I2158" s="17"/>
      <c r="J2158" s="17"/>
      <c r="O2158" s="17"/>
    </row>
    <row r="2159" spans="6:15" x14ac:dyDescent="0.2">
      <c r="F2159" s="17"/>
      <c r="G2159" s="17"/>
      <c r="H2159" s="17"/>
      <c r="I2159" s="17"/>
      <c r="J2159" s="17"/>
      <c r="O2159" s="17"/>
    </row>
    <row r="2160" spans="6:15" x14ac:dyDescent="0.2">
      <c r="F2160" s="17"/>
      <c r="G2160" s="17"/>
      <c r="H2160" s="17"/>
      <c r="I2160" s="17"/>
      <c r="J2160" s="17"/>
      <c r="O2160" s="17"/>
    </row>
    <row r="2161" spans="6:15" x14ac:dyDescent="0.2">
      <c r="F2161" s="17"/>
      <c r="G2161" s="17"/>
      <c r="H2161" s="17"/>
      <c r="I2161" s="17"/>
      <c r="J2161" s="17"/>
      <c r="O2161" s="17"/>
    </row>
    <row r="2162" spans="6:15" x14ac:dyDescent="0.2">
      <c r="F2162" s="17"/>
      <c r="G2162" s="17"/>
      <c r="H2162" s="17"/>
      <c r="I2162" s="17"/>
      <c r="J2162" s="17"/>
      <c r="O2162" s="17"/>
    </row>
    <row r="2163" spans="6:15" x14ac:dyDescent="0.2">
      <c r="F2163" s="17"/>
      <c r="G2163" s="17"/>
      <c r="H2163" s="17"/>
      <c r="I2163" s="17"/>
      <c r="J2163" s="17"/>
      <c r="O2163" s="17"/>
    </row>
    <row r="2164" spans="6:15" x14ac:dyDescent="0.2">
      <c r="F2164" s="17"/>
      <c r="G2164" s="17"/>
      <c r="H2164" s="17"/>
      <c r="I2164" s="17"/>
      <c r="J2164" s="17"/>
      <c r="O2164" s="17"/>
    </row>
    <row r="2165" spans="6:15" x14ac:dyDescent="0.2">
      <c r="F2165" s="17"/>
      <c r="G2165" s="17"/>
      <c r="H2165" s="17"/>
      <c r="I2165" s="17"/>
      <c r="J2165" s="17"/>
      <c r="O2165" s="17"/>
    </row>
    <row r="2166" spans="6:15" x14ac:dyDescent="0.2">
      <c r="F2166" s="17"/>
      <c r="G2166" s="17"/>
      <c r="H2166" s="17"/>
      <c r="I2166" s="17"/>
      <c r="J2166" s="17"/>
      <c r="O2166" s="17"/>
    </row>
    <row r="2167" spans="6:15" x14ac:dyDescent="0.2">
      <c r="F2167" s="17"/>
      <c r="G2167" s="17"/>
      <c r="H2167" s="17"/>
      <c r="I2167" s="17"/>
      <c r="J2167" s="17"/>
      <c r="O2167" s="17"/>
    </row>
    <row r="2168" spans="6:15" x14ac:dyDescent="0.2">
      <c r="F2168" s="17"/>
      <c r="G2168" s="17"/>
      <c r="H2168" s="17"/>
      <c r="I2168" s="17"/>
      <c r="J2168" s="17"/>
      <c r="O2168" s="17"/>
    </row>
    <row r="2169" spans="6:15" x14ac:dyDescent="0.2">
      <c r="F2169" s="17"/>
      <c r="G2169" s="17"/>
      <c r="H2169" s="17"/>
      <c r="I2169" s="17"/>
      <c r="J2169" s="17"/>
      <c r="O2169" s="17"/>
    </row>
    <row r="2170" spans="6:15" x14ac:dyDescent="0.2">
      <c r="F2170" s="17"/>
      <c r="G2170" s="17"/>
      <c r="H2170" s="17"/>
      <c r="I2170" s="17"/>
      <c r="J2170" s="17"/>
      <c r="O2170" s="17"/>
    </row>
    <row r="2171" spans="6:15" x14ac:dyDescent="0.2">
      <c r="F2171" s="17"/>
      <c r="G2171" s="17"/>
      <c r="H2171" s="17"/>
      <c r="I2171" s="17"/>
      <c r="J2171" s="17"/>
      <c r="O2171" s="17"/>
    </row>
    <row r="2172" spans="6:15" x14ac:dyDescent="0.2">
      <c r="F2172" s="17"/>
      <c r="G2172" s="17"/>
      <c r="H2172" s="17"/>
      <c r="I2172" s="17"/>
      <c r="J2172" s="17"/>
      <c r="O2172" s="17"/>
    </row>
    <row r="2173" spans="6:15" x14ac:dyDescent="0.2">
      <c r="F2173" s="17"/>
      <c r="G2173" s="17"/>
      <c r="H2173" s="17"/>
      <c r="I2173" s="17"/>
      <c r="J2173" s="17"/>
      <c r="O2173" s="17"/>
    </row>
    <row r="2174" spans="6:15" x14ac:dyDescent="0.2">
      <c r="F2174" s="17"/>
      <c r="G2174" s="17"/>
      <c r="H2174" s="17"/>
      <c r="I2174" s="17"/>
      <c r="J2174" s="17"/>
      <c r="O2174" s="17"/>
    </row>
    <row r="2175" spans="6:15" x14ac:dyDescent="0.2">
      <c r="F2175" s="17"/>
      <c r="G2175" s="17"/>
      <c r="H2175" s="17"/>
      <c r="I2175" s="17"/>
      <c r="J2175" s="17"/>
      <c r="O2175" s="17"/>
    </row>
    <row r="2176" spans="6:15" x14ac:dyDescent="0.2">
      <c r="F2176" s="17"/>
      <c r="G2176" s="17"/>
      <c r="H2176" s="17"/>
      <c r="I2176" s="17"/>
      <c r="J2176" s="17"/>
      <c r="O2176" s="17"/>
    </row>
    <row r="2177" spans="6:15" x14ac:dyDescent="0.2">
      <c r="F2177" s="17"/>
      <c r="G2177" s="17"/>
      <c r="H2177" s="17"/>
      <c r="I2177" s="17"/>
      <c r="J2177" s="17"/>
      <c r="O2177" s="17"/>
    </row>
    <row r="2178" spans="6:15" x14ac:dyDescent="0.2">
      <c r="F2178" s="17"/>
      <c r="G2178" s="17"/>
      <c r="H2178" s="17"/>
      <c r="I2178" s="17"/>
      <c r="J2178" s="17"/>
      <c r="O2178" s="17"/>
    </row>
    <row r="2179" spans="6:15" x14ac:dyDescent="0.2">
      <c r="F2179" s="17"/>
      <c r="G2179" s="17"/>
      <c r="H2179" s="17"/>
      <c r="I2179" s="17"/>
      <c r="J2179" s="17"/>
      <c r="O2179" s="17"/>
    </row>
    <row r="2180" spans="6:15" x14ac:dyDescent="0.2">
      <c r="F2180" s="17"/>
      <c r="G2180" s="17"/>
      <c r="H2180" s="17"/>
      <c r="I2180" s="17"/>
      <c r="J2180" s="17"/>
      <c r="O2180" s="17"/>
    </row>
    <row r="2181" spans="6:15" x14ac:dyDescent="0.2">
      <c r="F2181" s="17"/>
      <c r="G2181" s="17"/>
      <c r="H2181" s="17"/>
      <c r="I2181" s="17"/>
      <c r="J2181" s="17"/>
      <c r="O2181" s="17"/>
    </row>
    <row r="2182" spans="6:15" x14ac:dyDescent="0.2">
      <c r="F2182" s="17"/>
      <c r="G2182" s="17"/>
      <c r="H2182" s="17"/>
      <c r="I2182" s="17"/>
      <c r="J2182" s="17"/>
      <c r="O2182" s="17"/>
    </row>
    <row r="2183" spans="6:15" x14ac:dyDescent="0.2">
      <c r="F2183" s="17"/>
      <c r="G2183" s="17"/>
      <c r="H2183" s="17"/>
      <c r="I2183" s="17"/>
      <c r="J2183" s="17"/>
      <c r="O2183" s="17"/>
    </row>
    <row r="2184" spans="6:15" x14ac:dyDescent="0.2">
      <c r="F2184" s="17"/>
      <c r="G2184" s="17"/>
      <c r="H2184" s="17"/>
      <c r="I2184" s="17"/>
      <c r="J2184" s="17"/>
      <c r="O2184" s="17"/>
    </row>
    <row r="2185" spans="6:15" x14ac:dyDescent="0.2">
      <c r="F2185" s="17"/>
      <c r="G2185" s="17"/>
      <c r="H2185" s="17"/>
      <c r="I2185" s="17"/>
      <c r="J2185" s="17"/>
      <c r="O2185" s="17"/>
    </row>
    <row r="2186" spans="6:15" x14ac:dyDescent="0.2">
      <c r="F2186" s="17"/>
      <c r="G2186" s="17"/>
      <c r="H2186" s="17"/>
      <c r="I2186" s="17"/>
      <c r="J2186" s="17"/>
      <c r="O2186" s="17"/>
    </row>
    <row r="2187" spans="6:15" x14ac:dyDescent="0.2">
      <c r="F2187" s="17"/>
      <c r="G2187" s="17"/>
      <c r="H2187" s="17"/>
      <c r="I2187" s="17"/>
      <c r="J2187" s="17"/>
      <c r="O2187" s="17"/>
    </row>
    <row r="2188" spans="6:15" x14ac:dyDescent="0.2">
      <c r="F2188" s="17"/>
      <c r="G2188" s="17"/>
      <c r="H2188" s="17"/>
      <c r="I2188" s="17"/>
      <c r="J2188" s="17"/>
      <c r="O2188" s="17"/>
    </row>
    <row r="2189" spans="6:15" x14ac:dyDescent="0.2">
      <c r="F2189" s="17"/>
      <c r="G2189" s="17"/>
      <c r="H2189" s="17"/>
      <c r="I2189" s="17"/>
      <c r="J2189" s="17"/>
      <c r="O2189" s="17"/>
    </row>
    <row r="2190" spans="6:15" x14ac:dyDescent="0.2">
      <c r="F2190" s="17"/>
      <c r="G2190" s="17"/>
      <c r="H2190" s="17"/>
      <c r="I2190" s="17"/>
      <c r="J2190" s="17"/>
      <c r="O2190" s="17"/>
    </row>
    <row r="2191" spans="6:15" x14ac:dyDescent="0.2">
      <c r="F2191" s="17"/>
      <c r="G2191" s="17"/>
      <c r="H2191" s="17"/>
      <c r="I2191" s="17"/>
      <c r="J2191" s="17"/>
      <c r="O2191" s="17"/>
    </row>
    <row r="2192" spans="6:15" x14ac:dyDescent="0.2">
      <c r="F2192" s="17"/>
      <c r="G2192" s="17"/>
      <c r="H2192" s="17"/>
      <c r="I2192" s="17"/>
      <c r="J2192" s="17"/>
      <c r="O2192" s="17"/>
    </row>
    <row r="2193" spans="6:15" x14ac:dyDescent="0.2">
      <c r="F2193" s="17"/>
      <c r="G2193" s="17"/>
      <c r="H2193" s="17"/>
      <c r="I2193" s="17"/>
      <c r="J2193" s="17"/>
      <c r="O2193" s="17"/>
    </row>
    <row r="2194" spans="6:15" x14ac:dyDescent="0.2">
      <c r="F2194" s="17"/>
      <c r="G2194" s="17"/>
      <c r="H2194" s="17"/>
      <c r="I2194" s="17"/>
      <c r="J2194" s="17"/>
      <c r="O2194" s="17"/>
    </row>
    <row r="2195" spans="6:15" x14ac:dyDescent="0.2">
      <c r="F2195" s="17"/>
      <c r="G2195" s="17"/>
      <c r="H2195" s="17"/>
      <c r="I2195" s="17"/>
      <c r="J2195" s="17"/>
      <c r="O2195" s="17"/>
    </row>
    <row r="2196" spans="6:15" x14ac:dyDescent="0.2">
      <c r="F2196" s="17"/>
      <c r="G2196" s="17"/>
      <c r="H2196" s="17"/>
      <c r="I2196" s="17"/>
      <c r="J2196" s="17"/>
      <c r="O2196" s="17"/>
    </row>
    <row r="2197" spans="6:15" x14ac:dyDescent="0.2">
      <c r="F2197" s="17"/>
      <c r="G2197" s="17"/>
      <c r="H2197" s="17"/>
      <c r="I2197" s="17"/>
      <c r="J2197" s="17"/>
      <c r="O2197" s="17"/>
    </row>
    <row r="2198" spans="6:15" x14ac:dyDescent="0.2">
      <c r="F2198" s="17"/>
      <c r="G2198" s="17"/>
      <c r="H2198" s="17"/>
      <c r="I2198" s="17"/>
      <c r="J2198" s="17"/>
      <c r="O2198" s="17"/>
    </row>
    <row r="2199" spans="6:15" x14ac:dyDescent="0.2">
      <c r="F2199" s="17"/>
      <c r="G2199" s="17"/>
      <c r="H2199" s="17"/>
      <c r="I2199" s="17"/>
      <c r="J2199" s="17"/>
      <c r="O2199" s="17"/>
    </row>
    <row r="2200" spans="6:15" x14ac:dyDescent="0.2">
      <c r="F2200" s="17"/>
      <c r="G2200" s="17"/>
      <c r="H2200" s="17"/>
      <c r="I2200" s="17"/>
      <c r="J2200" s="17"/>
      <c r="O2200" s="17"/>
    </row>
    <row r="2201" spans="6:15" x14ac:dyDescent="0.2">
      <c r="F2201" s="17"/>
      <c r="G2201" s="17"/>
      <c r="H2201" s="17"/>
      <c r="I2201" s="17"/>
      <c r="J2201" s="17"/>
      <c r="O2201" s="17"/>
    </row>
    <row r="2202" spans="6:15" x14ac:dyDescent="0.2">
      <c r="F2202" s="17"/>
      <c r="G2202" s="17"/>
      <c r="H2202" s="17"/>
      <c r="I2202" s="17"/>
      <c r="J2202" s="17"/>
      <c r="O2202" s="17"/>
    </row>
    <row r="2203" spans="6:15" x14ac:dyDescent="0.2">
      <c r="F2203" s="17"/>
      <c r="G2203" s="17"/>
      <c r="H2203" s="17"/>
      <c r="I2203" s="17"/>
      <c r="J2203" s="17"/>
      <c r="O2203" s="17"/>
    </row>
    <row r="2204" spans="6:15" x14ac:dyDescent="0.2">
      <c r="F2204" s="17"/>
      <c r="G2204" s="17"/>
      <c r="H2204" s="17"/>
      <c r="I2204" s="17"/>
      <c r="J2204" s="17"/>
      <c r="O2204" s="17"/>
    </row>
    <row r="2205" spans="6:15" x14ac:dyDescent="0.2">
      <c r="F2205" s="17"/>
      <c r="G2205" s="17"/>
      <c r="H2205" s="17"/>
      <c r="I2205" s="17"/>
      <c r="J2205" s="17"/>
      <c r="O2205" s="17"/>
    </row>
    <row r="2206" spans="6:15" x14ac:dyDescent="0.2">
      <c r="F2206" s="17"/>
      <c r="G2206" s="17"/>
      <c r="H2206" s="17"/>
      <c r="I2206" s="17"/>
      <c r="J2206" s="17"/>
      <c r="O2206" s="17"/>
    </row>
    <row r="2207" spans="6:15" x14ac:dyDescent="0.2">
      <c r="F2207" s="17"/>
      <c r="G2207" s="17"/>
      <c r="H2207" s="17"/>
      <c r="I2207" s="17"/>
      <c r="J2207" s="17"/>
      <c r="O2207" s="17"/>
    </row>
    <row r="2208" spans="6:15" x14ac:dyDescent="0.2">
      <c r="F2208" s="17"/>
      <c r="G2208" s="17"/>
      <c r="H2208" s="17"/>
      <c r="I2208" s="17"/>
      <c r="J2208" s="17"/>
      <c r="O2208" s="17"/>
    </row>
    <row r="2209" spans="6:15" x14ac:dyDescent="0.2">
      <c r="F2209" s="17"/>
      <c r="G2209" s="17"/>
      <c r="H2209" s="17"/>
      <c r="I2209" s="17"/>
      <c r="J2209" s="17"/>
      <c r="O2209" s="17"/>
    </row>
    <row r="2210" spans="6:15" x14ac:dyDescent="0.2">
      <c r="F2210" s="17"/>
      <c r="G2210" s="17"/>
      <c r="H2210" s="17"/>
      <c r="I2210" s="17"/>
      <c r="J2210" s="17"/>
      <c r="O2210" s="17"/>
    </row>
    <row r="2211" spans="6:15" x14ac:dyDescent="0.2">
      <c r="F2211" s="17"/>
      <c r="G2211" s="17"/>
      <c r="H2211" s="17"/>
      <c r="I2211" s="17"/>
      <c r="J2211" s="17"/>
      <c r="O2211" s="17"/>
    </row>
    <row r="2212" spans="6:15" x14ac:dyDescent="0.2">
      <c r="F2212" s="17"/>
      <c r="G2212" s="17"/>
      <c r="H2212" s="17"/>
      <c r="I2212" s="17"/>
      <c r="J2212" s="17"/>
      <c r="O2212" s="17"/>
    </row>
    <row r="2213" spans="6:15" x14ac:dyDescent="0.2">
      <c r="F2213" s="17"/>
      <c r="G2213" s="17"/>
      <c r="H2213" s="17"/>
      <c r="I2213" s="17"/>
      <c r="J2213" s="17"/>
      <c r="O2213" s="17"/>
    </row>
    <row r="2214" spans="6:15" x14ac:dyDescent="0.2">
      <c r="F2214" s="17"/>
      <c r="G2214" s="17"/>
      <c r="H2214" s="17"/>
      <c r="I2214" s="17"/>
      <c r="J2214" s="17"/>
      <c r="O2214" s="17"/>
    </row>
    <row r="2215" spans="6:15" x14ac:dyDescent="0.2">
      <c r="F2215" s="17"/>
      <c r="G2215" s="17"/>
      <c r="H2215" s="17"/>
      <c r="I2215" s="17"/>
      <c r="J2215" s="17"/>
      <c r="O2215" s="17"/>
    </row>
    <row r="2216" spans="6:15" x14ac:dyDescent="0.2">
      <c r="F2216" s="17"/>
      <c r="G2216" s="17"/>
      <c r="H2216" s="17"/>
      <c r="I2216" s="17"/>
      <c r="J2216" s="17"/>
      <c r="O2216" s="17"/>
    </row>
    <row r="2217" spans="6:15" x14ac:dyDescent="0.2">
      <c r="F2217" s="17"/>
      <c r="G2217" s="17"/>
      <c r="H2217" s="17"/>
      <c r="I2217" s="17"/>
      <c r="J2217" s="17"/>
      <c r="O2217" s="17"/>
    </row>
    <row r="2218" spans="6:15" x14ac:dyDescent="0.2">
      <c r="F2218" s="17"/>
      <c r="G2218" s="17"/>
      <c r="H2218" s="17"/>
      <c r="I2218" s="17"/>
      <c r="J2218" s="17"/>
      <c r="O2218" s="17"/>
    </row>
    <row r="2219" spans="6:15" x14ac:dyDescent="0.2">
      <c r="F2219" s="17"/>
      <c r="G2219" s="17"/>
      <c r="H2219" s="17"/>
      <c r="I2219" s="17"/>
      <c r="J2219" s="17"/>
      <c r="O2219" s="17"/>
    </row>
    <row r="2220" spans="6:15" x14ac:dyDescent="0.2">
      <c r="F2220" s="17"/>
      <c r="G2220" s="17"/>
      <c r="H2220" s="17"/>
      <c r="I2220" s="17"/>
      <c r="J2220" s="17"/>
      <c r="O2220" s="17"/>
    </row>
    <row r="2221" spans="6:15" x14ac:dyDescent="0.2">
      <c r="F2221" s="17"/>
      <c r="G2221" s="17"/>
      <c r="H2221" s="17"/>
      <c r="I2221" s="17"/>
      <c r="J2221" s="17"/>
      <c r="O2221" s="17"/>
    </row>
    <row r="2222" spans="6:15" x14ac:dyDescent="0.2">
      <c r="F2222" s="17"/>
      <c r="G2222" s="17"/>
      <c r="H2222" s="17"/>
      <c r="I2222" s="17"/>
      <c r="J2222" s="17"/>
      <c r="O2222" s="17"/>
    </row>
    <row r="2223" spans="6:15" x14ac:dyDescent="0.2">
      <c r="F2223" s="17"/>
      <c r="G2223" s="17"/>
      <c r="H2223" s="17"/>
      <c r="I2223" s="17"/>
      <c r="J2223" s="17"/>
      <c r="O2223" s="17"/>
    </row>
    <row r="2224" spans="6:15" x14ac:dyDescent="0.2">
      <c r="F2224" s="17"/>
      <c r="G2224" s="17"/>
      <c r="H2224" s="17"/>
      <c r="I2224" s="17"/>
      <c r="J2224" s="17"/>
      <c r="O2224" s="17"/>
    </row>
    <row r="2225" spans="6:15" x14ac:dyDescent="0.2">
      <c r="F2225" s="17"/>
      <c r="G2225" s="17"/>
      <c r="H2225" s="17"/>
      <c r="I2225" s="17"/>
      <c r="J2225" s="17"/>
      <c r="O2225" s="17"/>
    </row>
    <row r="2226" spans="6:15" x14ac:dyDescent="0.2">
      <c r="F2226" s="17"/>
      <c r="G2226" s="17"/>
      <c r="H2226" s="17"/>
      <c r="I2226" s="17"/>
      <c r="J2226" s="17"/>
      <c r="O2226" s="17"/>
    </row>
    <row r="2227" spans="6:15" x14ac:dyDescent="0.2">
      <c r="F2227" s="17"/>
      <c r="G2227" s="17"/>
      <c r="H2227" s="17"/>
      <c r="I2227" s="17"/>
      <c r="J2227" s="17"/>
      <c r="O2227" s="17"/>
    </row>
    <row r="2228" spans="6:15" x14ac:dyDescent="0.2">
      <c r="F2228" s="17"/>
      <c r="G2228" s="17"/>
      <c r="H2228" s="17"/>
      <c r="I2228" s="17"/>
      <c r="J2228" s="17"/>
      <c r="O2228" s="17"/>
    </row>
    <row r="2229" spans="6:15" x14ac:dyDescent="0.2">
      <c r="F2229" s="17"/>
      <c r="G2229" s="17"/>
      <c r="H2229" s="17"/>
      <c r="I2229" s="17"/>
      <c r="J2229" s="17"/>
      <c r="O2229" s="17"/>
    </row>
    <row r="2230" spans="6:15" x14ac:dyDescent="0.2">
      <c r="F2230" s="17"/>
      <c r="G2230" s="17"/>
      <c r="H2230" s="17"/>
      <c r="I2230" s="17"/>
      <c r="J2230" s="17"/>
      <c r="O2230" s="17"/>
    </row>
    <row r="2231" spans="6:15" x14ac:dyDescent="0.2">
      <c r="F2231" s="17"/>
      <c r="G2231" s="17"/>
      <c r="H2231" s="17"/>
      <c r="I2231" s="17"/>
      <c r="J2231" s="17"/>
      <c r="O2231" s="17"/>
    </row>
    <row r="2232" spans="6:15" x14ac:dyDescent="0.2">
      <c r="F2232" s="17"/>
      <c r="G2232" s="17"/>
      <c r="H2232" s="17"/>
      <c r="I2232" s="17"/>
      <c r="J2232" s="17"/>
      <c r="O2232" s="17"/>
    </row>
    <row r="2233" spans="6:15" x14ac:dyDescent="0.2">
      <c r="F2233" s="17"/>
      <c r="G2233" s="17"/>
      <c r="H2233" s="17"/>
      <c r="I2233" s="17"/>
      <c r="J2233" s="17"/>
      <c r="O2233" s="17"/>
    </row>
    <row r="2234" spans="6:15" x14ac:dyDescent="0.2">
      <c r="F2234" s="17"/>
      <c r="G2234" s="17"/>
      <c r="H2234" s="17"/>
      <c r="I2234" s="17"/>
      <c r="J2234" s="17"/>
      <c r="O2234" s="17"/>
    </row>
    <row r="2235" spans="6:15" x14ac:dyDescent="0.2">
      <c r="F2235" s="17"/>
      <c r="G2235" s="17"/>
      <c r="H2235" s="17"/>
      <c r="I2235" s="17"/>
      <c r="J2235" s="17"/>
      <c r="O2235" s="17"/>
    </row>
    <row r="2236" spans="6:15" x14ac:dyDescent="0.2">
      <c r="F2236" s="17"/>
      <c r="G2236" s="17"/>
      <c r="H2236" s="17"/>
      <c r="I2236" s="17"/>
      <c r="J2236" s="17"/>
      <c r="O2236" s="17"/>
    </row>
    <row r="2237" spans="6:15" x14ac:dyDescent="0.2">
      <c r="F2237" s="17"/>
      <c r="G2237" s="17"/>
      <c r="H2237" s="17"/>
      <c r="I2237" s="17"/>
      <c r="J2237" s="17"/>
      <c r="O2237" s="17"/>
    </row>
    <row r="2238" spans="6:15" x14ac:dyDescent="0.2">
      <c r="F2238" s="17"/>
      <c r="G2238" s="17"/>
      <c r="H2238" s="17"/>
      <c r="I2238" s="17"/>
      <c r="J2238" s="17"/>
      <c r="O2238" s="17"/>
    </row>
    <row r="2239" spans="6:15" x14ac:dyDescent="0.2">
      <c r="F2239" s="17"/>
      <c r="G2239" s="17"/>
      <c r="H2239" s="17"/>
      <c r="I2239" s="17"/>
      <c r="J2239" s="17"/>
      <c r="O2239" s="17"/>
    </row>
    <row r="2240" spans="6:15" x14ac:dyDescent="0.2">
      <c r="F2240" s="17"/>
      <c r="G2240" s="17"/>
      <c r="H2240" s="17"/>
      <c r="I2240" s="17"/>
      <c r="J2240" s="17"/>
      <c r="O2240" s="17"/>
    </row>
    <row r="2241" spans="6:15" x14ac:dyDescent="0.2">
      <c r="F2241" s="17"/>
      <c r="G2241" s="17"/>
      <c r="H2241" s="17"/>
      <c r="I2241" s="17"/>
      <c r="J2241" s="17"/>
      <c r="O2241" s="17"/>
    </row>
    <row r="2242" spans="6:15" x14ac:dyDescent="0.2">
      <c r="F2242" s="17"/>
      <c r="G2242" s="17"/>
      <c r="H2242" s="17"/>
      <c r="I2242" s="17"/>
      <c r="J2242" s="17"/>
      <c r="O2242" s="17"/>
    </row>
    <row r="2243" spans="6:15" x14ac:dyDescent="0.2">
      <c r="F2243" s="17"/>
      <c r="G2243" s="17"/>
      <c r="H2243" s="17"/>
      <c r="I2243" s="17"/>
      <c r="J2243" s="17"/>
      <c r="O2243" s="17"/>
    </row>
    <row r="2244" spans="6:15" x14ac:dyDescent="0.2">
      <c r="F2244" s="17"/>
      <c r="G2244" s="17"/>
      <c r="H2244" s="17"/>
      <c r="I2244" s="17"/>
      <c r="J2244" s="17"/>
      <c r="O2244" s="17"/>
    </row>
    <row r="2245" spans="6:15" x14ac:dyDescent="0.2">
      <c r="F2245" s="17"/>
      <c r="G2245" s="17"/>
      <c r="H2245" s="17"/>
      <c r="I2245" s="17"/>
      <c r="J2245" s="17"/>
      <c r="O2245" s="17"/>
    </row>
    <row r="2246" spans="6:15" x14ac:dyDescent="0.2">
      <c r="F2246" s="17"/>
      <c r="G2246" s="17"/>
      <c r="H2246" s="17"/>
      <c r="I2246" s="17"/>
      <c r="J2246" s="17"/>
      <c r="O2246" s="17"/>
    </row>
    <row r="2247" spans="6:15" x14ac:dyDescent="0.2">
      <c r="F2247" s="17"/>
      <c r="G2247" s="17"/>
      <c r="H2247" s="17"/>
      <c r="I2247" s="17"/>
      <c r="J2247" s="17"/>
      <c r="O2247" s="17"/>
    </row>
    <row r="2248" spans="6:15" x14ac:dyDescent="0.2">
      <c r="F2248" s="17"/>
      <c r="G2248" s="17"/>
      <c r="H2248" s="17"/>
      <c r="I2248" s="17"/>
      <c r="J2248" s="17"/>
      <c r="O2248" s="17"/>
    </row>
    <row r="2249" spans="6:15" x14ac:dyDescent="0.2">
      <c r="F2249" s="17"/>
      <c r="G2249" s="17"/>
      <c r="H2249" s="17"/>
      <c r="I2249" s="17"/>
      <c r="J2249" s="17"/>
      <c r="O2249" s="17"/>
    </row>
    <row r="2250" spans="6:15" x14ac:dyDescent="0.2">
      <c r="F2250" s="17"/>
      <c r="G2250" s="17"/>
      <c r="H2250" s="17"/>
      <c r="I2250" s="17"/>
      <c r="J2250" s="17"/>
      <c r="O2250" s="17"/>
    </row>
    <row r="2251" spans="6:15" x14ac:dyDescent="0.2">
      <c r="F2251" s="17"/>
      <c r="G2251" s="17"/>
      <c r="H2251" s="17"/>
      <c r="I2251" s="17"/>
      <c r="J2251" s="17"/>
      <c r="O2251" s="17"/>
    </row>
    <row r="2252" spans="6:15" x14ac:dyDescent="0.2">
      <c r="F2252" s="17"/>
      <c r="G2252" s="17"/>
      <c r="H2252" s="17"/>
      <c r="I2252" s="17"/>
      <c r="J2252" s="17"/>
      <c r="O2252" s="17"/>
    </row>
    <row r="2253" spans="6:15" x14ac:dyDescent="0.2">
      <c r="F2253" s="17"/>
      <c r="G2253" s="17"/>
      <c r="H2253" s="17"/>
      <c r="I2253" s="17"/>
      <c r="J2253" s="17"/>
      <c r="O2253" s="17"/>
    </row>
    <row r="2254" spans="6:15" x14ac:dyDescent="0.2">
      <c r="F2254" s="17"/>
      <c r="G2254" s="17"/>
      <c r="H2254" s="17"/>
      <c r="I2254" s="17"/>
      <c r="J2254" s="17"/>
      <c r="O2254" s="17"/>
    </row>
    <row r="2255" spans="6:15" x14ac:dyDescent="0.2">
      <c r="F2255" s="17"/>
      <c r="G2255" s="17"/>
      <c r="H2255" s="17"/>
      <c r="I2255" s="17"/>
      <c r="J2255" s="17"/>
      <c r="O2255" s="17"/>
    </row>
    <row r="2256" spans="6:15" x14ac:dyDescent="0.2">
      <c r="F2256" s="17"/>
      <c r="G2256" s="17"/>
      <c r="H2256" s="17"/>
      <c r="I2256" s="17"/>
      <c r="J2256" s="17"/>
      <c r="O2256" s="17"/>
    </row>
    <row r="2257" spans="6:15" x14ac:dyDescent="0.2">
      <c r="F2257" s="17"/>
      <c r="G2257" s="17"/>
      <c r="H2257" s="17"/>
      <c r="I2257" s="17"/>
      <c r="J2257" s="17"/>
      <c r="O2257" s="17"/>
    </row>
    <row r="2258" spans="6:15" x14ac:dyDescent="0.2">
      <c r="F2258" s="17"/>
      <c r="G2258" s="17"/>
      <c r="H2258" s="17"/>
      <c r="I2258" s="17"/>
      <c r="J2258" s="17"/>
      <c r="O2258" s="17"/>
    </row>
    <row r="2259" spans="6:15" x14ac:dyDescent="0.2">
      <c r="F2259" s="17"/>
      <c r="G2259" s="17"/>
      <c r="H2259" s="17"/>
      <c r="I2259" s="17"/>
      <c r="J2259" s="17"/>
      <c r="O2259" s="17"/>
    </row>
    <row r="2260" spans="6:15" x14ac:dyDescent="0.2">
      <c r="F2260" s="17"/>
      <c r="G2260" s="17"/>
      <c r="H2260" s="17"/>
      <c r="I2260" s="17"/>
      <c r="J2260" s="17"/>
      <c r="O2260" s="17"/>
    </row>
    <row r="2261" spans="6:15" x14ac:dyDescent="0.2">
      <c r="F2261" s="17"/>
      <c r="G2261" s="17"/>
      <c r="H2261" s="17"/>
      <c r="I2261" s="17"/>
      <c r="J2261" s="17"/>
      <c r="O2261" s="17"/>
    </row>
    <row r="2262" spans="6:15" x14ac:dyDescent="0.2">
      <c r="F2262" s="17"/>
      <c r="G2262" s="17"/>
      <c r="H2262" s="17"/>
      <c r="I2262" s="17"/>
      <c r="J2262" s="17"/>
      <c r="O2262" s="17"/>
    </row>
    <row r="2263" spans="6:15" x14ac:dyDescent="0.2">
      <c r="F2263" s="17"/>
      <c r="G2263" s="17"/>
      <c r="H2263" s="17"/>
      <c r="I2263" s="17"/>
      <c r="J2263" s="17"/>
      <c r="O2263" s="17"/>
    </row>
    <row r="2264" spans="6:15" x14ac:dyDescent="0.2">
      <c r="F2264" s="17"/>
      <c r="G2264" s="17"/>
      <c r="H2264" s="17"/>
      <c r="I2264" s="17"/>
      <c r="J2264" s="17"/>
      <c r="O2264" s="17"/>
    </row>
    <row r="2265" spans="6:15" x14ac:dyDescent="0.2">
      <c r="F2265" s="17"/>
      <c r="G2265" s="17"/>
      <c r="H2265" s="17"/>
      <c r="I2265" s="17"/>
      <c r="J2265" s="17"/>
      <c r="O2265" s="17"/>
    </row>
    <row r="2266" spans="6:15" x14ac:dyDescent="0.2">
      <c r="F2266" s="17"/>
      <c r="G2266" s="17"/>
      <c r="H2266" s="17"/>
      <c r="I2266" s="17"/>
      <c r="J2266" s="17"/>
      <c r="O2266" s="17"/>
    </row>
    <row r="2267" spans="6:15" x14ac:dyDescent="0.2">
      <c r="F2267" s="17"/>
      <c r="G2267" s="17"/>
      <c r="H2267" s="17"/>
      <c r="I2267" s="17"/>
      <c r="J2267" s="17"/>
      <c r="O2267" s="17"/>
    </row>
    <row r="2268" spans="6:15" x14ac:dyDescent="0.2">
      <c r="F2268" s="17"/>
      <c r="G2268" s="17"/>
      <c r="H2268" s="17"/>
      <c r="I2268" s="17"/>
      <c r="J2268" s="17"/>
      <c r="O2268" s="17"/>
    </row>
    <row r="2269" spans="6:15" x14ac:dyDescent="0.2">
      <c r="F2269" s="17"/>
      <c r="G2269" s="17"/>
      <c r="H2269" s="17"/>
      <c r="I2269" s="17"/>
      <c r="J2269" s="17"/>
      <c r="O2269" s="17"/>
    </row>
    <row r="2270" spans="6:15" x14ac:dyDescent="0.2">
      <c r="F2270" s="17"/>
      <c r="G2270" s="17"/>
      <c r="H2270" s="17"/>
      <c r="I2270" s="17"/>
      <c r="J2270" s="17"/>
      <c r="O2270" s="17"/>
    </row>
    <row r="2271" spans="6:15" x14ac:dyDescent="0.2">
      <c r="F2271" s="17"/>
      <c r="G2271" s="17"/>
      <c r="H2271" s="17"/>
      <c r="I2271" s="17"/>
      <c r="J2271" s="17"/>
      <c r="O2271" s="17"/>
    </row>
    <row r="2272" spans="6:15" x14ac:dyDescent="0.2">
      <c r="F2272" s="17"/>
      <c r="G2272" s="17"/>
      <c r="H2272" s="17"/>
      <c r="I2272" s="17"/>
      <c r="J2272" s="17"/>
      <c r="O2272" s="17"/>
    </row>
    <row r="2273" spans="6:15" x14ac:dyDescent="0.2">
      <c r="F2273" s="17"/>
      <c r="G2273" s="17"/>
      <c r="H2273" s="17"/>
      <c r="I2273" s="17"/>
      <c r="J2273" s="17"/>
      <c r="O2273" s="17"/>
    </row>
    <row r="2274" spans="6:15" x14ac:dyDescent="0.2">
      <c r="F2274" s="17"/>
      <c r="G2274" s="17"/>
      <c r="H2274" s="17"/>
      <c r="I2274" s="17"/>
      <c r="J2274" s="17"/>
      <c r="O2274" s="17"/>
    </row>
    <row r="2275" spans="6:15" x14ac:dyDescent="0.2">
      <c r="F2275" s="17"/>
      <c r="G2275" s="17"/>
      <c r="H2275" s="17"/>
      <c r="I2275" s="17"/>
      <c r="J2275" s="17"/>
      <c r="O2275" s="17"/>
    </row>
    <row r="2276" spans="6:15" x14ac:dyDescent="0.2">
      <c r="F2276" s="17"/>
      <c r="G2276" s="17"/>
      <c r="H2276" s="17"/>
      <c r="I2276" s="17"/>
      <c r="J2276" s="17"/>
      <c r="O2276" s="17"/>
    </row>
    <row r="2277" spans="6:15" x14ac:dyDescent="0.2">
      <c r="F2277" s="17"/>
      <c r="G2277" s="17"/>
      <c r="H2277" s="17"/>
      <c r="I2277" s="17"/>
      <c r="J2277" s="17"/>
      <c r="O2277" s="17"/>
    </row>
    <row r="2278" spans="6:15" x14ac:dyDescent="0.2">
      <c r="F2278" s="17"/>
      <c r="G2278" s="17"/>
      <c r="H2278" s="17"/>
      <c r="I2278" s="17"/>
      <c r="J2278" s="17"/>
      <c r="O2278" s="17"/>
    </row>
    <row r="2279" spans="6:15" x14ac:dyDescent="0.2">
      <c r="F2279" s="17"/>
      <c r="G2279" s="17"/>
      <c r="H2279" s="17"/>
      <c r="I2279" s="17"/>
      <c r="J2279" s="17"/>
      <c r="O2279" s="17"/>
    </row>
    <row r="2280" spans="6:15" x14ac:dyDescent="0.2">
      <c r="F2280" s="17"/>
      <c r="G2280" s="17"/>
      <c r="H2280" s="17"/>
      <c r="I2280" s="17"/>
      <c r="J2280" s="17"/>
      <c r="O2280" s="17"/>
    </row>
    <row r="2281" spans="6:15" x14ac:dyDescent="0.2">
      <c r="F2281" s="17"/>
      <c r="G2281" s="17"/>
      <c r="H2281" s="17"/>
      <c r="I2281" s="17"/>
      <c r="J2281" s="17"/>
      <c r="O2281" s="17"/>
    </row>
    <row r="2282" spans="6:15" x14ac:dyDescent="0.2">
      <c r="F2282" s="17"/>
      <c r="G2282" s="17"/>
      <c r="H2282" s="17"/>
      <c r="I2282" s="17"/>
      <c r="J2282" s="17"/>
      <c r="O2282" s="17"/>
    </row>
    <row r="2283" spans="6:15" x14ac:dyDescent="0.2">
      <c r="F2283" s="17"/>
      <c r="G2283" s="17"/>
      <c r="H2283" s="17"/>
      <c r="I2283" s="17"/>
      <c r="J2283" s="17"/>
      <c r="O2283" s="17"/>
    </row>
    <row r="2284" spans="6:15" x14ac:dyDescent="0.2">
      <c r="F2284" s="17"/>
      <c r="G2284" s="17"/>
      <c r="H2284" s="17"/>
      <c r="I2284" s="17"/>
      <c r="J2284" s="17"/>
      <c r="O2284" s="17"/>
    </row>
    <row r="2285" spans="6:15" x14ac:dyDescent="0.2">
      <c r="F2285" s="17"/>
      <c r="G2285" s="17"/>
      <c r="H2285" s="17"/>
      <c r="I2285" s="17"/>
      <c r="J2285" s="17"/>
      <c r="O2285" s="17"/>
    </row>
    <row r="2286" spans="6:15" x14ac:dyDescent="0.2">
      <c r="F2286" s="17"/>
      <c r="G2286" s="17"/>
      <c r="H2286" s="17"/>
      <c r="I2286" s="17"/>
      <c r="J2286" s="17"/>
      <c r="O2286" s="17"/>
    </row>
    <row r="2287" spans="6:15" x14ac:dyDescent="0.2">
      <c r="F2287" s="17"/>
      <c r="G2287" s="17"/>
      <c r="H2287" s="17"/>
      <c r="I2287" s="17"/>
      <c r="J2287" s="17"/>
      <c r="O2287" s="17"/>
    </row>
    <row r="2288" spans="6:15" x14ac:dyDescent="0.2">
      <c r="F2288" s="17"/>
      <c r="G2288" s="17"/>
      <c r="H2288" s="17"/>
      <c r="I2288" s="17"/>
      <c r="J2288" s="17"/>
      <c r="O2288" s="17"/>
    </row>
    <row r="2289" spans="6:15" x14ac:dyDescent="0.2">
      <c r="F2289" s="17"/>
      <c r="G2289" s="17"/>
      <c r="H2289" s="17"/>
      <c r="I2289" s="17"/>
      <c r="J2289" s="17"/>
      <c r="O2289" s="17"/>
    </row>
    <row r="2290" spans="6:15" x14ac:dyDescent="0.2">
      <c r="F2290" s="17"/>
      <c r="G2290" s="17"/>
      <c r="H2290" s="17"/>
      <c r="I2290" s="17"/>
      <c r="J2290" s="17"/>
      <c r="O2290" s="17"/>
    </row>
    <row r="2291" spans="6:15" x14ac:dyDescent="0.2">
      <c r="F2291" s="17"/>
      <c r="G2291" s="17"/>
      <c r="H2291" s="17"/>
      <c r="I2291" s="17"/>
      <c r="J2291" s="17"/>
      <c r="O2291" s="17"/>
    </row>
    <row r="2292" spans="6:15" x14ac:dyDescent="0.2">
      <c r="F2292" s="17"/>
      <c r="G2292" s="17"/>
      <c r="H2292" s="17"/>
      <c r="I2292" s="17"/>
      <c r="J2292" s="17"/>
      <c r="O2292" s="17"/>
    </row>
    <row r="2293" spans="6:15" x14ac:dyDescent="0.2">
      <c r="F2293" s="17"/>
      <c r="G2293" s="17"/>
      <c r="H2293" s="17"/>
      <c r="I2293" s="17"/>
      <c r="J2293" s="17"/>
      <c r="O2293" s="17"/>
    </row>
    <row r="2294" spans="6:15" x14ac:dyDescent="0.2">
      <c r="F2294" s="17"/>
      <c r="G2294" s="17"/>
      <c r="H2294" s="17"/>
      <c r="I2294" s="17"/>
      <c r="J2294" s="17"/>
      <c r="O2294" s="17"/>
    </row>
    <row r="2295" spans="6:15" x14ac:dyDescent="0.2">
      <c r="F2295" s="17"/>
      <c r="G2295" s="17"/>
      <c r="H2295" s="17"/>
      <c r="I2295" s="17"/>
      <c r="J2295" s="17"/>
      <c r="O2295" s="17"/>
    </row>
    <row r="2296" spans="6:15" x14ac:dyDescent="0.2">
      <c r="F2296" s="17"/>
      <c r="G2296" s="17"/>
      <c r="H2296" s="17"/>
      <c r="I2296" s="17"/>
      <c r="J2296" s="17"/>
      <c r="O2296" s="17"/>
    </row>
    <row r="2297" spans="6:15" x14ac:dyDescent="0.2">
      <c r="F2297" s="17"/>
      <c r="G2297" s="17"/>
      <c r="H2297" s="17"/>
      <c r="I2297" s="17"/>
      <c r="J2297" s="17"/>
      <c r="O2297" s="17"/>
    </row>
    <row r="2298" spans="6:15" x14ac:dyDescent="0.2">
      <c r="F2298" s="17"/>
      <c r="G2298" s="17"/>
      <c r="H2298" s="17"/>
      <c r="I2298" s="17"/>
      <c r="J2298" s="17"/>
      <c r="O2298" s="17"/>
    </row>
    <row r="2299" spans="6:15" x14ac:dyDescent="0.2">
      <c r="F2299" s="17"/>
      <c r="G2299" s="17"/>
      <c r="H2299" s="17"/>
      <c r="I2299" s="17"/>
      <c r="J2299" s="17"/>
      <c r="O2299" s="17"/>
    </row>
    <row r="2300" spans="6:15" x14ac:dyDescent="0.2">
      <c r="F2300" s="17"/>
      <c r="G2300" s="17"/>
      <c r="H2300" s="17"/>
      <c r="I2300" s="17"/>
      <c r="J2300" s="17"/>
      <c r="O2300" s="17"/>
    </row>
    <row r="2301" spans="6:15" x14ac:dyDescent="0.2">
      <c r="F2301" s="17"/>
      <c r="G2301" s="17"/>
      <c r="H2301" s="17"/>
      <c r="I2301" s="17"/>
      <c r="J2301" s="17"/>
      <c r="O2301" s="17"/>
    </row>
    <row r="2302" spans="6:15" x14ac:dyDescent="0.2">
      <c r="F2302" s="17"/>
      <c r="G2302" s="17"/>
      <c r="H2302" s="17"/>
      <c r="I2302" s="17"/>
      <c r="J2302" s="17"/>
      <c r="O2302" s="17"/>
    </row>
    <row r="2303" spans="6:15" x14ac:dyDescent="0.2">
      <c r="F2303" s="17"/>
      <c r="G2303" s="17"/>
      <c r="H2303" s="17"/>
      <c r="I2303" s="17"/>
      <c r="J2303" s="17"/>
      <c r="O2303" s="17"/>
    </row>
    <row r="2304" spans="6:15" x14ac:dyDescent="0.2">
      <c r="F2304" s="17"/>
      <c r="G2304" s="17"/>
      <c r="H2304" s="17"/>
      <c r="I2304" s="17"/>
      <c r="J2304" s="17"/>
      <c r="O2304" s="17"/>
    </row>
    <row r="2305" spans="6:15" x14ac:dyDescent="0.2">
      <c r="F2305" s="17"/>
      <c r="G2305" s="17"/>
      <c r="H2305" s="17"/>
      <c r="I2305" s="17"/>
      <c r="J2305" s="17"/>
      <c r="O2305" s="17"/>
    </row>
    <row r="2306" spans="6:15" x14ac:dyDescent="0.2">
      <c r="F2306" s="17"/>
      <c r="G2306" s="17"/>
      <c r="H2306" s="17"/>
      <c r="I2306" s="17"/>
      <c r="J2306" s="17"/>
      <c r="O2306" s="17"/>
    </row>
    <row r="2307" spans="6:15" x14ac:dyDescent="0.2">
      <c r="F2307" s="17"/>
      <c r="G2307" s="17"/>
      <c r="H2307" s="17"/>
      <c r="I2307" s="17"/>
      <c r="J2307" s="17"/>
      <c r="O2307" s="17"/>
    </row>
    <row r="2308" spans="6:15" x14ac:dyDescent="0.2">
      <c r="F2308" s="17"/>
      <c r="G2308" s="17"/>
      <c r="H2308" s="17"/>
      <c r="I2308" s="17"/>
      <c r="J2308" s="17"/>
      <c r="O2308" s="17"/>
    </row>
    <row r="2309" spans="6:15" x14ac:dyDescent="0.2">
      <c r="F2309" s="17"/>
      <c r="G2309" s="17"/>
      <c r="H2309" s="17"/>
      <c r="I2309" s="17"/>
      <c r="J2309" s="17"/>
      <c r="O2309" s="17"/>
    </row>
    <row r="2310" spans="6:15" x14ac:dyDescent="0.2">
      <c r="F2310" s="17"/>
      <c r="G2310" s="17"/>
      <c r="H2310" s="17"/>
      <c r="I2310" s="17"/>
      <c r="J2310" s="17"/>
      <c r="O2310" s="17"/>
    </row>
    <row r="2311" spans="6:15" x14ac:dyDescent="0.2">
      <c r="F2311" s="17"/>
      <c r="G2311" s="17"/>
      <c r="H2311" s="17"/>
      <c r="I2311" s="17"/>
      <c r="J2311" s="17"/>
      <c r="O2311" s="17"/>
    </row>
    <row r="2312" spans="6:15" x14ac:dyDescent="0.2">
      <c r="F2312" s="17"/>
      <c r="G2312" s="17"/>
      <c r="H2312" s="17"/>
      <c r="I2312" s="17"/>
      <c r="J2312" s="17"/>
      <c r="O2312" s="17"/>
    </row>
    <row r="2313" spans="6:15" x14ac:dyDescent="0.2">
      <c r="F2313" s="17"/>
      <c r="G2313" s="17"/>
      <c r="H2313" s="17"/>
      <c r="I2313" s="17"/>
      <c r="J2313" s="17"/>
      <c r="O2313" s="17"/>
    </row>
    <row r="2314" spans="6:15" x14ac:dyDescent="0.2">
      <c r="F2314" s="17"/>
      <c r="G2314" s="17"/>
      <c r="H2314" s="17"/>
      <c r="I2314" s="17"/>
      <c r="J2314" s="17"/>
      <c r="O2314" s="17"/>
    </row>
    <row r="2315" spans="6:15" x14ac:dyDescent="0.2">
      <c r="F2315" s="17"/>
      <c r="G2315" s="17"/>
      <c r="H2315" s="17"/>
      <c r="I2315" s="17"/>
      <c r="J2315" s="17"/>
      <c r="O2315" s="17"/>
    </row>
    <row r="2316" spans="6:15" x14ac:dyDescent="0.2">
      <c r="F2316" s="17"/>
      <c r="G2316" s="17"/>
      <c r="H2316" s="17"/>
      <c r="I2316" s="17"/>
      <c r="J2316" s="17"/>
      <c r="O2316" s="17"/>
    </row>
    <row r="2317" spans="6:15" x14ac:dyDescent="0.2">
      <c r="F2317" s="17"/>
      <c r="G2317" s="17"/>
      <c r="H2317" s="17"/>
      <c r="I2317" s="17"/>
      <c r="J2317" s="17"/>
      <c r="O2317" s="17"/>
    </row>
    <row r="2318" spans="6:15" x14ac:dyDescent="0.2">
      <c r="F2318" s="17"/>
      <c r="G2318" s="17"/>
      <c r="H2318" s="17"/>
      <c r="I2318" s="17"/>
      <c r="J2318" s="17"/>
      <c r="O2318" s="17"/>
    </row>
    <row r="2319" spans="6:15" x14ac:dyDescent="0.2">
      <c r="F2319" s="17"/>
      <c r="G2319" s="17"/>
      <c r="H2319" s="17"/>
      <c r="I2319" s="17"/>
      <c r="J2319" s="17"/>
      <c r="O2319" s="17"/>
    </row>
    <row r="2320" spans="6:15" x14ac:dyDescent="0.2">
      <c r="F2320" s="17"/>
      <c r="G2320" s="17"/>
      <c r="H2320" s="17"/>
      <c r="I2320" s="17"/>
      <c r="J2320" s="17"/>
      <c r="O2320" s="17"/>
    </row>
    <row r="2321" spans="6:15" x14ac:dyDescent="0.2">
      <c r="F2321" s="17"/>
      <c r="G2321" s="17"/>
      <c r="H2321" s="17"/>
      <c r="I2321" s="17"/>
      <c r="J2321" s="17"/>
      <c r="O2321" s="17"/>
    </row>
    <row r="2322" spans="6:15" x14ac:dyDescent="0.2">
      <c r="F2322" s="17"/>
      <c r="G2322" s="17"/>
      <c r="H2322" s="17"/>
      <c r="I2322" s="17"/>
      <c r="J2322" s="17"/>
      <c r="O2322" s="17"/>
    </row>
    <row r="2323" spans="6:15" x14ac:dyDescent="0.2">
      <c r="F2323" s="17"/>
      <c r="G2323" s="17"/>
      <c r="H2323" s="17"/>
      <c r="I2323" s="17"/>
      <c r="J2323" s="17"/>
      <c r="O2323" s="17"/>
    </row>
    <row r="2324" spans="6:15" x14ac:dyDescent="0.2">
      <c r="F2324" s="17"/>
      <c r="G2324" s="17"/>
      <c r="H2324" s="17"/>
      <c r="I2324" s="17"/>
      <c r="J2324" s="17"/>
      <c r="O2324" s="17"/>
    </row>
    <row r="2325" spans="6:15" x14ac:dyDescent="0.2">
      <c r="F2325" s="17"/>
      <c r="G2325" s="17"/>
      <c r="H2325" s="17"/>
      <c r="I2325" s="17"/>
      <c r="J2325" s="17"/>
      <c r="O2325" s="17"/>
    </row>
    <row r="2326" spans="6:15" x14ac:dyDescent="0.2">
      <c r="F2326" s="17"/>
      <c r="G2326" s="17"/>
      <c r="H2326" s="17"/>
      <c r="I2326" s="17"/>
      <c r="J2326" s="17"/>
      <c r="O2326" s="17"/>
    </row>
    <row r="2327" spans="6:15" x14ac:dyDescent="0.2">
      <c r="F2327" s="17"/>
      <c r="G2327" s="17"/>
      <c r="H2327" s="17"/>
      <c r="I2327" s="17"/>
      <c r="J2327" s="17"/>
      <c r="O2327" s="17"/>
    </row>
    <row r="2328" spans="6:15" x14ac:dyDescent="0.2">
      <c r="F2328" s="17"/>
      <c r="G2328" s="17"/>
      <c r="H2328" s="17"/>
      <c r="I2328" s="17"/>
      <c r="J2328" s="17"/>
      <c r="O2328" s="17"/>
    </row>
    <row r="2329" spans="6:15" x14ac:dyDescent="0.2">
      <c r="F2329" s="17"/>
      <c r="G2329" s="17"/>
      <c r="H2329" s="17"/>
      <c r="I2329" s="17"/>
      <c r="J2329" s="17"/>
      <c r="O2329" s="17"/>
    </row>
    <row r="2330" spans="6:15" x14ac:dyDescent="0.2">
      <c r="F2330" s="17"/>
      <c r="G2330" s="17"/>
      <c r="H2330" s="17"/>
      <c r="I2330" s="17"/>
      <c r="J2330" s="17"/>
      <c r="O2330" s="17"/>
    </row>
    <row r="2331" spans="6:15" x14ac:dyDescent="0.2">
      <c r="F2331" s="17"/>
      <c r="G2331" s="17"/>
      <c r="H2331" s="17"/>
      <c r="I2331" s="17"/>
      <c r="J2331" s="17"/>
      <c r="O2331" s="17"/>
    </row>
    <row r="2332" spans="6:15" x14ac:dyDescent="0.2">
      <c r="F2332" s="17"/>
      <c r="G2332" s="17"/>
      <c r="H2332" s="17"/>
      <c r="I2332" s="17"/>
      <c r="J2332" s="17"/>
      <c r="O2332" s="17"/>
    </row>
    <row r="2333" spans="6:15" x14ac:dyDescent="0.2">
      <c r="F2333" s="17"/>
      <c r="G2333" s="17"/>
      <c r="H2333" s="17"/>
      <c r="I2333" s="17"/>
      <c r="J2333" s="17"/>
      <c r="O2333" s="17"/>
    </row>
    <row r="2334" spans="6:15" x14ac:dyDescent="0.2">
      <c r="F2334" s="17"/>
      <c r="G2334" s="17"/>
      <c r="H2334" s="17"/>
      <c r="I2334" s="17"/>
      <c r="J2334" s="17"/>
      <c r="O2334" s="17"/>
    </row>
    <row r="2335" spans="6:15" x14ac:dyDescent="0.2">
      <c r="F2335" s="17"/>
      <c r="G2335" s="17"/>
      <c r="H2335" s="17"/>
      <c r="I2335" s="17"/>
      <c r="J2335" s="17"/>
      <c r="O2335" s="17"/>
    </row>
    <row r="2336" spans="6:15" x14ac:dyDescent="0.2">
      <c r="F2336" s="17"/>
      <c r="G2336" s="17"/>
      <c r="H2336" s="17"/>
      <c r="I2336" s="17"/>
      <c r="J2336" s="17"/>
      <c r="O2336" s="17"/>
    </row>
    <row r="2337" spans="6:15" x14ac:dyDescent="0.2">
      <c r="F2337" s="17"/>
      <c r="G2337" s="17"/>
      <c r="H2337" s="17"/>
      <c r="I2337" s="17"/>
      <c r="J2337" s="17"/>
      <c r="O2337" s="17"/>
    </row>
    <row r="2338" spans="6:15" x14ac:dyDescent="0.2">
      <c r="F2338" s="17"/>
      <c r="G2338" s="17"/>
      <c r="H2338" s="17"/>
      <c r="I2338" s="17"/>
      <c r="J2338" s="17"/>
      <c r="O2338" s="17"/>
    </row>
    <row r="2339" spans="6:15" x14ac:dyDescent="0.2">
      <c r="F2339" s="17"/>
      <c r="G2339" s="17"/>
      <c r="H2339" s="17"/>
      <c r="I2339" s="17"/>
      <c r="J2339" s="17"/>
      <c r="O2339" s="17"/>
    </row>
    <row r="2340" spans="6:15" x14ac:dyDescent="0.2">
      <c r="F2340" s="17"/>
      <c r="G2340" s="17"/>
      <c r="H2340" s="17"/>
      <c r="I2340" s="17"/>
      <c r="J2340" s="17"/>
      <c r="O2340" s="17"/>
    </row>
    <row r="2341" spans="6:15" x14ac:dyDescent="0.2">
      <c r="F2341" s="17"/>
      <c r="G2341" s="17"/>
      <c r="H2341" s="17"/>
      <c r="I2341" s="17"/>
      <c r="J2341" s="17"/>
      <c r="O2341" s="17"/>
    </row>
    <row r="2342" spans="6:15" x14ac:dyDescent="0.2">
      <c r="F2342" s="17"/>
      <c r="G2342" s="17"/>
      <c r="H2342" s="17"/>
      <c r="I2342" s="17"/>
      <c r="J2342" s="17"/>
      <c r="O2342" s="17"/>
    </row>
    <row r="2343" spans="6:15" x14ac:dyDescent="0.2">
      <c r="F2343" s="17"/>
      <c r="G2343" s="17"/>
      <c r="H2343" s="17"/>
      <c r="I2343" s="17"/>
      <c r="J2343" s="17"/>
      <c r="O2343" s="17"/>
    </row>
    <row r="2344" spans="6:15" x14ac:dyDescent="0.2">
      <c r="F2344" s="17"/>
      <c r="G2344" s="17"/>
      <c r="H2344" s="17"/>
      <c r="I2344" s="17"/>
      <c r="J2344" s="17"/>
      <c r="O2344" s="17"/>
    </row>
    <row r="2345" spans="6:15" x14ac:dyDescent="0.2">
      <c r="F2345" s="17"/>
      <c r="G2345" s="17"/>
      <c r="H2345" s="17"/>
      <c r="I2345" s="17"/>
      <c r="J2345" s="17"/>
      <c r="O2345" s="17"/>
    </row>
    <row r="2346" spans="6:15" x14ac:dyDescent="0.2">
      <c r="F2346" s="17"/>
      <c r="G2346" s="17"/>
      <c r="H2346" s="17"/>
      <c r="I2346" s="17"/>
      <c r="J2346" s="17"/>
      <c r="O2346" s="17"/>
    </row>
    <row r="2347" spans="6:15" x14ac:dyDescent="0.2">
      <c r="F2347" s="17"/>
      <c r="G2347" s="17"/>
      <c r="H2347" s="17"/>
      <c r="I2347" s="17"/>
      <c r="J2347" s="17"/>
      <c r="O2347" s="17"/>
    </row>
    <row r="2348" spans="6:15" x14ac:dyDescent="0.2">
      <c r="F2348" s="17"/>
      <c r="G2348" s="17"/>
      <c r="H2348" s="17"/>
      <c r="I2348" s="17"/>
      <c r="J2348" s="17"/>
      <c r="O2348" s="17"/>
    </row>
    <row r="2349" spans="6:15" x14ac:dyDescent="0.2">
      <c r="F2349" s="17"/>
      <c r="G2349" s="17"/>
      <c r="H2349" s="17"/>
      <c r="I2349" s="17"/>
      <c r="J2349" s="17"/>
      <c r="O2349" s="17"/>
    </row>
    <row r="2350" spans="6:15" x14ac:dyDescent="0.2">
      <c r="F2350" s="17"/>
      <c r="G2350" s="17"/>
      <c r="H2350" s="17"/>
      <c r="I2350" s="17"/>
      <c r="J2350" s="17"/>
      <c r="O2350" s="17"/>
    </row>
    <row r="2351" spans="6:15" x14ac:dyDescent="0.2">
      <c r="F2351" s="17"/>
      <c r="G2351" s="17"/>
      <c r="H2351" s="17"/>
      <c r="I2351" s="17"/>
      <c r="J2351" s="17"/>
      <c r="O2351" s="17"/>
    </row>
    <row r="2352" spans="6:15" x14ac:dyDescent="0.2">
      <c r="F2352" s="17"/>
      <c r="G2352" s="17"/>
      <c r="H2352" s="17"/>
      <c r="I2352" s="17"/>
      <c r="J2352" s="17"/>
      <c r="O2352" s="17"/>
    </row>
    <row r="2353" spans="6:15" x14ac:dyDescent="0.2">
      <c r="F2353" s="17"/>
      <c r="G2353" s="17"/>
      <c r="H2353" s="17"/>
      <c r="I2353" s="17"/>
      <c r="J2353" s="17"/>
      <c r="O2353" s="17"/>
    </row>
    <row r="2354" spans="6:15" x14ac:dyDescent="0.2">
      <c r="F2354" s="17"/>
      <c r="G2354" s="17"/>
      <c r="H2354" s="17"/>
      <c r="I2354" s="17"/>
      <c r="J2354" s="17"/>
      <c r="O2354" s="17"/>
    </row>
    <row r="2355" spans="6:15" x14ac:dyDescent="0.2">
      <c r="F2355" s="17"/>
      <c r="G2355" s="17"/>
      <c r="H2355" s="17"/>
      <c r="I2355" s="17"/>
      <c r="J2355" s="17"/>
      <c r="O2355" s="17"/>
    </row>
    <row r="2356" spans="6:15" x14ac:dyDescent="0.2">
      <c r="F2356" s="17"/>
      <c r="G2356" s="17"/>
      <c r="H2356" s="17"/>
      <c r="I2356" s="17"/>
      <c r="J2356" s="17"/>
      <c r="O2356" s="17"/>
    </row>
    <row r="2357" spans="6:15" x14ac:dyDescent="0.2">
      <c r="F2357" s="17"/>
      <c r="G2357" s="17"/>
      <c r="H2357" s="17"/>
      <c r="I2357" s="17"/>
      <c r="J2357" s="17"/>
      <c r="O2357" s="17"/>
    </row>
    <row r="2358" spans="6:15" x14ac:dyDescent="0.2">
      <c r="F2358" s="17"/>
      <c r="G2358" s="17"/>
      <c r="H2358" s="17"/>
      <c r="I2358" s="17"/>
      <c r="J2358" s="17"/>
      <c r="O2358" s="17"/>
    </row>
    <row r="2359" spans="6:15" x14ac:dyDescent="0.2">
      <c r="F2359" s="17"/>
      <c r="G2359" s="17"/>
      <c r="H2359" s="17"/>
      <c r="I2359" s="17"/>
      <c r="J2359" s="17"/>
      <c r="O2359" s="17"/>
    </row>
    <row r="2360" spans="6:15" x14ac:dyDescent="0.2">
      <c r="F2360" s="17"/>
      <c r="G2360" s="17"/>
      <c r="H2360" s="17"/>
      <c r="I2360" s="17"/>
      <c r="J2360" s="17"/>
      <c r="O2360" s="17"/>
    </row>
    <row r="2361" spans="6:15" x14ac:dyDescent="0.2">
      <c r="F2361" s="17"/>
      <c r="G2361" s="17"/>
      <c r="H2361" s="17"/>
      <c r="I2361" s="17"/>
      <c r="J2361" s="17"/>
      <c r="O2361" s="17"/>
    </row>
    <row r="2362" spans="6:15" x14ac:dyDescent="0.2">
      <c r="F2362" s="17"/>
      <c r="G2362" s="17"/>
      <c r="H2362" s="17"/>
      <c r="I2362" s="17"/>
      <c r="J2362" s="17"/>
      <c r="O2362" s="17"/>
    </row>
    <row r="2363" spans="6:15" x14ac:dyDescent="0.2">
      <c r="F2363" s="17"/>
      <c r="G2363" s="17"/>
      <c r="H2363" s="17"/>
      <c r="I2363" s="17"/>
      <c r="J2363" s="17"/>
      <c r="O2363" s="17"/>
    </row>
    <row r="2364" spans="6:15" x14ac:dyDescent="0.2">
      <c r="F2364" s="17"/>
      <c r="G2364" s="17"/>
      <c r="H2364" s="17"/>
      <c r="I2364" s="17"/>
      <c r="J2364" s="17"/>
      <c r="O2364" s="17"/>
    </row>
    <row r="2365" spans="6:15" x14ac:dyDescent="0.2">
      <c r="F2365" s="17"/>
      <c r="G2365" s="17"/>
      <c r="H2365" s="17"/>
      <c r="I2365" s="17"/>
      <c r="J2365" s="17"/>
      <c r="O2365" s="17"/>
    </row>
    <row r="2366" spans="6:15" x14ac:dyDescent="0.2">
      <c r="F2366" s="17"/>
      <c r="G2366" s="17"/>
      <c r="H2366" s="17"/>
      <c r="I2366" s="17"/>
      <c r="J2366" s="17"/>
      <c r="O2366" s="17"/>
    </row>
    <row r="2367" spans="6:15" x14ac:dyDescent="0.2">
      <c r="F2367" s="17"/>
      <c r="G2367" s="17"/>
      <c r="H2367" s="17"/>
      <c r="I2367" s="17"/>
      <c r="J2367" s="17"/>
      <c r="O2367" s="17"/>
    </row>
    <row r="2368" spans="6:15" x14ac:dyDescent="0.2">
      <c r="F2368" s="17"/>
      <c r="G2368" s="17"/>
      <c r="H2368" s="17"/>
      <c r="I2368" s="17"/>
      <c r="J2368" s="17"/>
      <c r="O2368" s="17"/>
    </row>
    <row r="2369" spans="6:15" x14ac:dyDescent="0.2">
      <c r="F2369" s="17"/>
      <c r="G2369" s="17"/>
      <c r="H2369" s="17"/>
      <c r="I2369" s="17"/>
      <c r="J2369" s="17"/>
      <c r="O2369" s="17"/>
    </row>
    <row r="2370" spans="6:15" x14ac:dyDescent="0.2">
      <c r="F2370" s="17"/>
      <c r="G2370" s="17"/>
      <c r="H2370" s="17"/>
      <c r="I2370" s="17"/>
      <c r="J2370" s="17"/>
      <c r="O2370" s="17"/>
    </row>
    <row r="2371" spans="6:15" x14ac:dyDescent="0.2">
      <c r="F2371" s="17"/>
      <c r="G2371" s="17"/>
      <c r="H2371" s="17"/>
      <c r="I2371" s="17"/>
      <c r="J2371" s="17"/>
      <c r="O2371" s="17"/>
    </row>
    <row r="2372" spans="6:15" x14ac:dyDescent="0.2">
      <c r="F2372" s="17"/>
      <c r="G2372" s="17"/>
      <c r="H2372" s="17"/>
      <c r="I2372" s="17"/>
      <c r="J2372" s="17"/>
      <c r="O2372" s="17"/>
    </row>
    <row r="2373" spans="6:15" x14ac:dyDescent="0.2">
      <c r="F2373" s="17"/>
      <c r="G2373" s="17"/>
      <c r="H2373" s="17"/>
      <c r="I2373" s="17"/>
      <c r="J2373" s="17"/>
      <c r="O2373" s="17"/>
    </row>
    <row r="2374" spans="6:15" x14ac:dyDescent="0.2">
      <c r="F2374" s="17"/>
      <c r="G2374" s="17"/>
      <c r="H2374" s="17"/>
      <c r="I2374" s="17"/>
      <c r="J2374" s="17"/>
      <c r="O2374" s="17"/>
    </row>
    <row r="2375" spans="6:15" x14ac:dyDescent="0.2">
      <c r="F2375" s="17"/>
      <c r="G2375" s="17"/>
      <c r="H2375" s="17"/>
      <c r="I2375" s="17"/>
      <c r="J2375" s="17"/>
      <c r="O2375" s="17"/>
    </row>
    <row r="2376" spans="6:15" x14ac:dyDescent="0.2">
      <c r="F2376" s="17"/>
      <c r="G2376" s="17"/>
      <c r="H2376" s="17"/>
      <c r="I2376" s="17"/>
      <c r="J2376" s="17"/>
      <c r="O2376" s="17"/>
    </row>
    <row r="2377" spans="6:15" x14ac:dyDescent="0.2">
      <c r="F2377" s="17"/>
      <c r="G2377" s="17"/>
      <c r="H2377" s="17"/>
      <c r="I2377" s="17"/>
      <c r="J2377" s="17"/>
      <c r="O2377" s="17"/>
    </row>
    <row r="2378" spans="6:15" x14ac:dyDescent="0.2">
      <c r="F2378" s="17"/>
      <c r="G2378" s="17"/>
      <c r="H2378" s="17"/>
      <c r="I2378" s="17"/>
      <c r="J2378" s="17"/>
      <c r="O2378" s="17"/>
    </row>
    <row r="2379" spans="6:15" x14ac:dyDescent="0.2">
      <c r="F2379" s="17"/>
      <c r="G2379" s="17"/>
      <c r="H2379" s="17"/>
      <c r="I2379" s="17"/>
      <c r="J2379" s="17"/>
      <c r="O2379" s="17"/>
    </row>
    <row r="2380" spans="6:15" x14ac:dyDescent="0.2">
      <c r="F2380" s="17"/>
      <c r="G2380" s="17"/>
      <c r="H2380" s="17"/>
      <c r="I2380" s="17"/>
      <c r="J2380" s="17"/>
      <c r="O2380" s="17"/>
    </row>
    <row r="2381" spans="6:15" x14ac:dyDescent="0.2">
      <c r="F2381" s="17"/>
      <c r="G2381" s="17"/>
      <c r="H2381" s="17"/>
      <c r="I2381" s="17"/>
      <c r="J2381" s="17"/>
      <c r="O2381" s="17"/>
    </row>
    <row r="2382" spans="6:15" x14ac:dyDescent="0.2">
      <c r="F2382" s="17"/>
      <c r="G2382" s="17"/>
      <c r="H2382" s="17"/>
      <c r="I2382" s="17"/>
      <c r="J2382" s="17"/>
      <c r="O2382" s="17"/>
    </row>
    <row r="2383" spans="6:15" x14ac:dyDescent="0.2">
      <c r="F2383" s="17"/>
      <c r="G2383" s="17"/>
      <c r="H2383" s="17"/>
      <c r="I2383" s="17"/>
      <c r="J2383" s="17"/>
      <c r="O2383" s="17"/>
    </row>
    <row r="2384" spans="6:15" x14ac:dyDescent="0.2">
      <c r="F2384" s="17"/>
      <c r="G2384" s="17"/>
      <c r="H2384" s="17"/>
      <c r="I2384" s="17"/>
      <c r="J2384" s="17"/>
      <c r="O2384" s="17"/>
    </row>
    <row r="2385" spans="6:15" x14ac:dyDescent="0.2">
      <c r="F2385" s="17"/>
      <c r="G2385" s="17"/>
      <c r="H2385" s="17"/>
      <c r="I2385" s="17"/>
      <c r="J2385" s="17"/>
      <c r="O2385" s="17"/>
    </row>
    <row r="2386" spans="6:15" x14ac:dyDescent="0.2">
      <c r="F2386" s="17"/>
      <c r="G2386" s="17"/>
      <c r="H2386" s="17"/>
      <c r="I2386" s="17"/>
      <c r="J2386" s="17"/>
      <c r="O2386" s="17"/>
    </row>
    <row r="2387" spans="6:15" x14ac:dyDescent="0.2">
      <c r="F2387" s="17"/>
      <c r="G2387" s="17"/>
      <c r="H2387" s="17"/>
      <c r="I2387" s="17"/>
      <c r="J2387" s="17"/>
      <c r="O2387" s="17"/>
    </row>
    <row r="2388" spans="6:15" x14ac:dyDescent="0.2">
      <c r="F2388" s="17"/>
      <c r="G2388" s="17"/>
      <c r="H2388" s="17"/>
      <c r="I2388" s="17"/>
      <c r="J2388" s="17"/>
      <c r="O2388" s="17"/>
    </row>
    <row r="2389" spans="6:15" x14ac:dyDescent="0.2">
      <c r="F2389" s="17"/>
      <c r="G2389" s="17"/>
      <c r="H2389" s="17"/>
      <c r="I2389" s="17"/>
      <c r="J2389" s="17"/>
      <c r="O2389" s="17"/>
    </row>
    <row r="2390" spans="6:15" x14ac:dyDescent="0.2">
      <c r="F2390" s="17"/>
      <c r="G2390" s="17"/>
      <c r="H2390" s="17"/>
      <c r="I2390" s="17"/>
      <c r="J2390" s="17"/>
      <c r="O2390" s="17"/>
    </row>
    <row r="2391" spans="6:15" x14ac:dyDescent="0.2">
      <c r="F2391" s="17"/>
      <c r="G2391" s="17"/>
      <c r="H2391" s="17"/>
      <c r="I2391" s="17"/>
      <c r="J2391" s="17"/>
      <c r="O2391" s="17"/>
    </row>
    <row r="2392" spans="6:15" x14ac:dyDescent="0.2">
      <c r="F2392" s="17"/>
      <c r="G2392" s="17"/>
      <c r="H2392" s="17"/>
      <c r="I2392" s="17"/>
      <c r="J2392" s="17"/>
      <c r="O2392" s="17"/>
    </row>
    <row r="2393" spans="6:15" x14ac:dyDescent="0.2">
      <c r="F2393" s="17"/>
      <c r="G2393" s="17"/>
      <c r="H2393" s="17"/>
      <c r="I2393" s="17"/>
      <c r="J2393" s="17"/>
      <c r="O2393" s="17"/>
    </row>
    <row r="2394" spans="6:15" x14ac:dyDescent="0.2">
      <c r="F2394" s="17"/>
      <c r="G2394" s="17"/>
      <c r="H2394" s="17"/>
      <c r="I2394" s="17"/>
      <c r="J2394" s="17"/>
      <c r="O2394" s="17"/>
    </row>
    <row r="2395" spans="6:15" x14ac:dyDescent="0.2">
      <c r="F2395" s="17"/>
      <c r="G2395" s="17"/>
      <c r="H2395" s="17"/>
      <c r="I2395" s="17"/>
      <c r="J2395" s="17"/>
      <c r="O2395" s="17"/>
    </row>
    <row r="2396" spans="6:15" x14ac:dyDescent="0.2">
      <c r="F2396" s="17"/>
      <c r="G2396" s="17"/>
      <c r="H2396" s="17"/>
      <c r="I2396" s="17"/>
      <c r="J2396" s="17"/>
      <c r="O2396" s="17"/>
    </row>
    <row r="2397" spans="6:15" x14ac:dyDescent="0.2">
      <c r="F2397" s="17"/>
      <c r="G2397" s="17"/>
      <c r="H2397" s="17"/>
      <c r="I2397" s="17"/>
      <c r="J2397" s="17"/>
      <c r="O2397" s="17"/>
    </row>
    <row r="2398" spans="6:15" x14ac:dyDescent="0.2">
      <c r="F2398" s="17"/>
      <c r="G2398" s="17"/>
      <c r="H2398" s="17"/>
      <c r="I2398" s="17"/>
      <c r="J2398" s="17"/>
      <c r="O2398" s="17"/>
    </row>
    <row r="2399" spans="6:15" x14ac:dyDescent="0.2">
      <c r="F2399" s="17"/>
      <c r="G2399" s="17"/>
      <c r="H2399" s="17"/>
      <c r="I2399" s="17"/>
      <c r="J2399" s="17"/>
      <c r="O2399" s="17"/>
    </row>
    <row r="2400" spans="6:15" x14ac:dyDescent="0.2">
      <c r="F2400" s="17"/>
      <c r="G2400" s="17"/>
      <c r="H2400" s="17"/>
      <c r="I2400" s="17"/>
      <c r="J2400" s="17"/>
      <c r="O2400" s="17"/>
    </row>
    <row r="2401" spans="6:15" x14ac:dyDescent="0.2">
      <c r="F2401" s="17"/>
      <c r="G2401" s="17"/>
      <c r="H2401" s="17"/>
      <c r="I2401" s="17"/>
      <c r="J2401" s="17"/>
      <c r="O2401" s="17"/>
    </row>
    <row r="2402" spans="6:15" x14ac:dyDescent="0.2">
      <c r="F2402" s="17"/>
      <c r="G2402" s="17"/>
      <c r="H2402" s="17"/>
      <c r="I2402" s="17"/>
      <c r="J2402" s="17"/>
      <c r="O2402" s="17"/>
    </row>
    <row r="2403" spans="6:15" x14ac:dyDescent="0.2">
      <c r="F2403" s="17"/>
      <c r="G2403" s="17"/>
      <c r="H2403" s="17"/>
      <c r="I2403" s="17"/>
      <c r="J2403" s="17"/>
      <c r="O2403" s="17"/>
    </row>
    <row r="2404" spans="6:15" x14ac:dyDescent="0.2">
      <c r="F2404" s="17"/>
      <c r="G2404" s="17"/>
      <c r="H2404" s="17"/>
      <c r="I2404" s="17"/>
      <c r="J2404" s="17"/>
      <c r="O2404" s="17"/>
    </row>
    <row r="2405" spans="6:15" x14ac:dyDescent="0.2">
      <c r="F2405" s="17"/>
      <c r="G2405" s="17"/>
      <c r="H2405" s="17"/>
      <c r="I2405" s="17"/>
      <c r="J2405" s="17"/>
      <c r="O2405" s="17"/>
    </row>
    <row r="2406" spans="6:15" x14ac:dyDescent="0.2">
      <c r="F2406" s="17"/>
      <c r="G2406" s="17"/>
      <c r="H2406" s="17"/>
      <c r="I2406" s="17"/>
      <c r="J2406" s="17"/>
      <c r="O2406" s="17"/>
    </row>
    <row r="2407" spans="6:15" x14ac:dyDescent="0.2">
      <c r="F2407" s="17"/>
      <c r="G2407" s="17"/>
      <c r="H2407" s="17"/>
      <c r="I2407" s="17"/>
      <c r="J2407" s="17"/>
      <c r="O2407" s="17"/>
    </row>
    <row r="2408" spans="6:15" x14ac:dyDescent="0.2">
      <c r="F2408" s="17"/>
      <c r="G2408" s="17"/>
      <c r="H2408" s="17"/>
      <c r="I2408" s="17"/>
      <c r="J2408" s="17"/>
      <c r="O2408" s="17"/>
    </row>
    <row r="2409" spans="6:15" x14ac:dyDescent="0.2">
      <c r="F2409" s="17"/>
      <c r="G2409" s="17"/>
      <c r="H2409" s="17"/>
      <c r="I2409" s="17"/>
      <c r="J2409" s="17"/>
      <c r="O2409" s="17"/>
    </row>
    <row r="2410" spans="6:15" x14ac:dyDescent="0.2">
      <c r="F2410" s="17"/>
      <c r="G2410" s="17"/>
      <c r="H2410" s="17"/>
      <c r="I2410" s="17"/>
      <c r="J2410" s="17"/>
      <c r="O2410" s="17"/>
    </row>
    <row r="2411" spans="6:15" x14ac:dyDescent="0.2">
      <c r="F2411" s="17"/>
      <c r="G2411" s="17"/>
      <c r="H2411" s="17"/>
      <c r="I2411" s="17"/>
      <c r="J2411" s="17"/>
      <c r="O2411" s="17"/>
    </row>
    <row r="2412" spans="6:15" x14ac:dyDescent="0.2">
      <c r="F2412" s="17"/>
      <c r="G2412" s="17"/>
      <c r="H2412" s="17"/>
      <c r="I2412" s="17"/>
      <c r="J2412" s="17"/>
      <c r="O2412" s="17"/>
    </row>
    <row r="2413" spans="6:15" x14ac:dyDescent="0.2">
      <c r="F2413" s="17"/>
      <c r="G2413" s="17"/>
      <c r="H2413" s="17"/>
      <c r="I2413" s="17"/>
      <c r="J2413" s="17"/>
      <c r="O2413" s="17"/>
    </row>
    <row r="2414" spans="6:15" x14ac:dyDescent="0.2">
      <c r="F2414" s="17"/>
      <c r="G2414" s="17"/>
      <c r="H2414" s="17"/>
      <c r="I2414" s="17"/>
      <c r="J2414" s="17"/>
      <c r="O2414" s="17"/>
    </row>
    <row r="2415" spans="6:15" x14ac:dyDescent="0.2">
      <c r="F2415" s="17"/>
      <c r="G2415" s="17"/>
      <c r="H2415" s="17"/>
      <c r="I2415" s="17"/>
      <c r="J2415" s="17"/>
      <c r="O2415" s="17"/>
    </row>
    <row r="2416" spans="6:15" x14ac:dyDescent="0.2">
      <c r="F2416" s="17"/>
      <c r="G2416" s="17"/>
      <c r="H2416" s="17"/>
      <c r="I2416" s="17"/>
      <c r="J2416" s="17"/>
      <c r="O2416" s="17"/>
    </row>
    <row r="2417" spans="6:15" x14ac:dyDescent="0.2">
      <c r="F2417" s="17"/>
      <c r="G2417" s="17"/>
      <c r="H2417" s="17"/>
      <c r="I2417" s="17"/>
      <c r="J2417" s="17"/>
      <c r="O2417" s="17"/>
    </row>
    <row r="2418" spans="6:15" x14ac:dyDescent="0.2">
      <c r="F2418" s="17"/>
      <c r="G2418" s="17"/>
      <c r="H2418" s="17"/>
      <c r="I2418" s="17"/>
      <c r="J2418" s="17"/>
      <c r="O2418" s="17"/>
    </row>
    <row r="2419" spans="6:15" x14ac:dyDescent="0.2">
      <c r="F2419" s="17"/>
      <c r="G2419" s="17"/>
      <c r="H2419" s="17"/>
      <c r="I2419" s="17"/>
      <c r="J2419" s="17"/>
      <c r="O2419" s="17"/>
    </row>
    <row r="2420" spans="6:15" x14ac:dyDescent="0.2">
      <c r="F2420" s="17"/>
      <c r="G2420" s="17"/>
      <c r="H2420" s="17"/>
      <c r="I2420" s="17"/>
      <c r="J2420" s="17"/>
      <c r="O2420" s="17"/>
    </row>
    <row r="2421" spans="6:15" x14ac:dyDescent="0.2">
      <c r="F2421" s="17"/>
      <c r="G2421" s="17"/>
      <c r="H2421" s="17"/>
      <c r="I2421" s="17"/>
      <c r="J2421" s="17"/>
      <c r="O2421" s="17"/>
    </row>
    <row r="2422" spans="6:15" x14ac:dyDescent="0.2">
      <c r="F2422" s="17"/>
      <c r="G2422" s="17"/>
      <c r="H2422" s="17"/>
      <c r="I2422" s="17"/>
      <c r="J2422" s="17"/>
      <c r="O2422" s="17"/>
    </row>
    <row r="2423" spans="6:15" x14ac:dyDescent="0.2">
      <c r="F2423" s="17"/>
      <c r="G2423" s="17"/>
      <c r="H2423" s="17"/>
      <c r="I2423" s="17"/>
      <c r="J2423" s="17"/>
      <c r="O2423" s="17"/>
    </row>
    <row r="2424" spans="6:15" x14ac:dyDescent="0.2">
      <c r="F2424" s="17"/>
      <c r="G2424" s="17"/>
      <c r="H2424" s="17"/>
      <c r="I2424" s="17"/>
      <c r="J2424" s="17"/>
      <c r="O2424" s="17"/>
    </row>
    <row r="2425" spans="6:15" x14ac:dyDescent="0.2">
      <c r="F2425" s="17"/>
      <c r="G2425" s="17"/>
      <c r="H2425" s="17"/>
      <c r="I2425" s="17"/>
      <c r="J2425" s="17"/>
      <c r="O2425" s="17"/>
    </row>
    <row r="2426" spans="6:15" x14ac:dyDescent="0.2">
      <c r="F2426" s="17"/>
      <c r="G2426" s="17"/>
      <c r="H2426" s="17"/>
      <c r="I2426" s="17"/>
      <c r="J2426" s="17"/>
      <c r="O2426" s="17"/>
    </row>
    <row r="2427" spans="6:15" x14ac:dyDescent="0.2">
      <c r="F2427" s="17"/>
      <c r="G2427" s="17"/>
      <c r="H2427" s="17"/>
      <c r="I2427" s="17"/>
      <c r="J2427" s="17"/>
      <c r="O2427" s="17"/>
    </row>
    <row r="2428" spans="6:15" x14ac:dyDescent="0.2">
      <c r="F2428" s="17"/>
      <c r="G2428" s="17"/>
      <c r="H2428" s="17"/>
      <c r="I2428" s="17"/>
      <c r="J2428" s="17"/>
      <c r="O2428" s="17"/>
    </row>
    <row r="2429" spans="6:15" x14ac:dyDescent="0.2">
      <c r="F2429" s="17"/>
      <c r="G2429" s="17"/>
      <c r="H2429" s="17"/>
      <c r="I2429" s="17"/>
      <c r="J2429" s="17"/>
      <c r="O2429" s="17"/>
    </row>
    <row r="2430" spans="6:15" x14ac:dyDescent="0.2">
      <c r="F2430" s="17"/>
      <c r="G2430" s="17"/>
      <c r="H2430" s="17"/>
      <c r="I2430" s="17"/>
      <c r="J2430" s="17"/>
      <c r="O2430" s="17"/>
    </row>
    <row r="2431" spans="6:15" x14ac:dyDescent="0.2">
      <c r="F2431" s="17"/>
      <c r="G2431" s="17"/>
      <c r="H2431" s="17"/>
      <c r="I2431" s="17"/>
      <c r="J2431" s="17"/>
      <c r="O2431" s="17"/>
    </row>
    <row r="2432" spans="6:15" x14ac:dyDescent="0.2">
      <c r="F2432" s="17"/>
      <c r="G2432" s="17"/>
      <c r="H2432" s="17"/>
      <c r="I2432" s="17"/>
      <c r="J2432" s="17"/>
      <c r="O2432" s="17"/>
    </row>
    <row r="2433" spans="6:15" x14ac:dyDescent="0.2">
      <c r="F2433" s="17"/>
      <c r="G2433" s="17"/>
      <c r="H2433" s="17"/>
      <c r="I2433" s="17"/>
      <c r="J2433" s="17"/>
      <c r="O2433" s="17"/>
    </row>
    <row r="2434" spans="6:15" x14ac:dyDescent="0.2">
      <c r="F2434" s="17"/>
      <c r="G2434" s="17"/>
      <c r="H2434" s="17"/>
      <c r="I2434" s="17"/>
      <c r="J2434" s="17"/>
      <c r="O2434" s="17"/>
    </row>
    <row r="2435" spans="6:15" x14ac:dyDescent="0.2">
      <c r="F2435" s="17"/>
      <c r="G2435" s="17"/>
      <c r="H2435" s="17"/>
      <c r="I2435" s="17"/>
      <c r="J2435" s="17"/>
      <c r="O2435" s="17"/>
    </row>
    <row r="2436" spans="6:15" x14ac:dyDescent="0.2">
      <c r="F2436" s="17"/>
      <c r="G2436" s="17"/>
      <c r="H2436" s="17"/>
      <c r="I2436" s="17"/>
      <c r="J2436" s="17"/>
      <c r="O2436" s="17"/>
    </row>
    <row r="2437" spans="6:15" x14ac:dyDescent="0.2">
      <c r="F2437" s="17"/>
      <c r="G2437" s="17"/>
      <c r="H2437" s="17"/>
      <c r="I2437" s="17"/>
      <c r="J2437" s="17"/>
      <c r="O2437" s="17"/>
    </row>
    <row r="2438" spans="6:15" x14ac:dyDescent="0.2">
      <c r="F2438" s="17"/>
      <c r="G2438" s="17"/>
      <c r="H2438" s="17"/>
      <c r="I2438" s="17"/>
      <c r="J2438" s="17"/>
      <c r="O2438" s="17"/>
    </row>
    <row r="2439" spans="6:15" x14ac:dyDescent="0.2">
      <c r="F2439" s="17"/>
      <c r="G2439" s="17"/>
      <c r="H2439" s="17"/>
      <c r="I2439" s="17"/>
      <c r="J2439" s="17"/>
      <c r="O2439" s="17"/>
    </row>
    <row r="2440" spans="6:15" x14ac:dyDescent="0.2">
      <c r="F2440" s="17"/>
      <c r="G2440" s="17"/>
      <c r="H2440" s="17"/>
      <c r="I2440" s="17"/>
      <c r="J2440" s="17"/>
      <c r="O2440" s="17"/>
    </row>
    <row r="2441" spans="6:15" x14ac:dyDescent="0.2">
      <c r="F2441" s="17"/>
      <c r="G2441" s="17"/>
      <c r="H2441" s="17"/>
      <c r="I2441" s="17"/>
      <c r="J2441" s="17"/>
      <c r="O2441" s="17"/>
    </row>
    <row r="2442" spans="6:15" x14ac:dyDescent="0.2">
      <c r="F2442" s="17"/>
      <c r="G2442" s="17"/>
      <c r="H2442" s="17"/>
      <c r="I2442" s="17"/>
      <c r="J2442" s="17"/>
      <c r="O2442" s="17"/>
    </row>
    <row r="2443" spans="6:15" x14ac:dyDescent="0.2">
      <c r="F2443" s="17"/>
      <c r="G2443" s="17"/>
      <c r="H2443" s="17"/>
      <c r="I2443" s="17"/>
      <c r="J2443" s="17"/>
      <c r="O2443" s="17"/>
    </row>
    <row r="2444" spans="6:15" x14ac:dyDescent="0.2">
      <c r="F2444" s="17"/>
      <c r="G2444" s="17"/>
      <c r="H2444" s="17"/>
      <c r="I2444" s="17"/>
      <c r="J2444" s="17"/>
      <c r="O2444" s="17"/>
    </row>
    <row r="2445" spans="6:15" x14ac:dyDescent="0.2">
      <c r="F2445" s="17"/>
      <c r="G2445" s="17"/>
      <c r="H2445" s="17"/>
      <c r="I2445" s="17"/>
      <c r="J2445" s="17"/>
      <c r="O2445" s="17"/>
    </row>
    <row r="2446" spans="6:15" x14ac:dyDescent="0.2">
      <c r="F2446" s="17"/>
      <c r="G2446" s="17"/>
      <c r="H2446" s="17"/>
      <c r="I2446" s="17"/>
      <c r="J2446" s="17"/>
      <c r="O2446" s="17"/>
    </row>
    <row r="2447" spans="6:15" x14ac:dyDescent="0.2">
      <c r="F2447" s="17"/>
      <c r="G2447" s="17"/>
      <c r="H2447" s="17"/>
      <c r="I2447" s="17"/>
      <c r="J2447" s="17"/>
      <c r="O2447" s="17"/>
    </row>
    <row r="2448" spans="6:15" x14ac:dyDescent="0.2">
      <c r="F2448" s="17"/>
      <c r="G2448" s="17"/>
      <c r="H2448" s="17"/>
      <c r="I2448" s="17"/>
      <c r="J2448" s="17"/>
      <c r="O2448" s="17"/>
    </row>
    <row r="2449" spans="6:15" x14ac:dyDescent="0.2">
      <c r="F2449" s="17"/>
      <c r="G2449" s="17"/>
      <c r="H2449" s="17"/>
      <c r="I2449" s="17"/>
      <c r="J2449" s="17"/>
      <c r="O2449" s="17"/>
    </row>
    <row r="2450" spans="6:15" x14ac:dyDescent="0.2">
      <c r="F2450" s="17"/>
      <c r="G2450" s="17"/>
      <c r="H2450" s="17"/>
      <c r="I2450" s="17"/>
      <c r="J2450" s="17"/>
      <c r="O2450" s="17"/>
    </row>
    <row r="2451" spans="6:15" x14ac:dyDescent="0.2">
      <c r="F2451" s="17"/>
      <c r="G2451" s="17"/>
      <c r="H2451" s="17"/>
      <c r="I2451" s="17"/>
      <c r="J2451" s="17"/>
      <c r="O2451" s="17"/>
    </row>
    <row r="2452" spans="6:15" x14ac:dyDescent="0.2">
      <c r="F2452" s="17"/>
      <c r="G2452" s="17"/>
      <c r="H2452" s="17"/>
      <c r="I2452" s="17"/>
      <c r="J2452" s="17"/>
      <c r="O2452" s="17"/>
    </row>
    <row r="2453" spans="6:15" x14ac:dyDescent="0.2">
      <c r="F2453" s="17"/>
      <c r="G2453" s="17"/>
      <c r="H2453" s="17"/>
      <c r="I2453" s="17"/>
      <c r="J2453" s="17"/>
      <c r="O2453" s="17"/>
    </row>
    <row r="2454" spans="6:15" x14ac:dyDescent="0.2">
      <c r="F2454" s="17"/>
      <c r="G2454" s="17"/>
      <c r="H2454" s="17"/>
      <c r="I2454" s="17"/>
      <c r="J2454" s="17"/>
      <c r="O2454" s="17"/>
    </row>
    <row r="2455" spans="6:15" x14ac:dyDescent="0.2">
      <c r="F2455" s="17"/>
      <c r="G2455" s="17"/>
      <c r="H2455" s="17"/>
      <c r="I2455" s="17"/>
      <c r="J2455" s="17"/>
      <c r="O2455" s="17"/>
    </row>
    <row r="2456" spans="6:15" x14ac:dyDescent="0.2">
      <c r="F2456" s="17"/>
      <c r="G2456" s="17"/>
      <c r="H2456" s="17"/>
      <c r="I2456" s="17"/>
      <c r="J2456" s="17"/>
      <c r="O2456" s="17"/>
    </row>
    <row r="2457" spans="6:15" x14ac:dyDescent="0.2">
      <c r="F2457" s="17"/>
      <c r="G2457" s="17"/>
      <c r="H2457" s="17"/>
      <c r="I2457" s="17"/>
      <c r="J2457" s="17"/>
      <c r="O2457" s="17"/>
    </row>
    <row r="2458" spans="6:15" x14ac:dyDescent="0.2">
      <c r="F2458" s="17"/>
      <c r="G2458" s="17"/>
      <c r="H2458" s="17"/>
      <c r="I2458" s="17"/>
      <c r="J2458" s="17"/>
      <c r="O2458" s="17"/>
    </row>
    <row r="2459" spans="6:15" x14ac:dyDescent="0.2">
      <c r="F2459" s="17"/>
      <c r="G2459" s="17"/>
      <c r="H2459" s="17"/>
      <c r="I2459" s="17"/>
      <c r="J2459" s="17"/>
      <c r="O2459" s="17"/>
    </row>
    <row r="2460" spans="6:15" x14ac:dyDescent="0.2">
      <c r="F2460" s="17"/>
      <c r="G2460" s="17"/>
      <c r="H2460" s="17"/>
      <c r="I2460" s="17"/>
      <c r="J2460" s="17"/>
      <c r="O2460" s="17"/>
    </row>
    <row r="2461" spans="6:15" x14ac:dyDescent="0.2">
      <c r="F2461" s="17"/>
      <c r="G2461" s="17"/>
      <c r="H2461" s="17"/>
      <c r="I2461" s="17"/>
      <c r="J2461" s="17"/>
      <c r="O2461" s="17"/>
    </row>
    <row r="2462" spans="6:15" x14ac:dyDescent="0.2">
      <c r="F2462" s="17"/>
      <c r="G2462" s="17"/>
      <c r="H2462" s="17"/>
      <c r="I2462" s="17"/>
      <c r="J2462" s="17"/>
      <c r="O2462" s="17"/>
    </row>
    <row r="2463" spans="6:15" x14ac:dyDescent="0.2">
      <c r="F2463" s="17"/>
      <c r="G2463" s="17"/>
      <c r="H2463" s="17"/>
      <c r="I2463" s="17"/>
      <c r="J2463" s="17"/>
      <c r="O2463" s="17"/>
    </row>
    <row r="2464" spans="6:15" x14ac:dyDescent="0.2">
      <c r="F2464" s="17"/>
      <c r="G2464" s="17"/>
      <c r="H2464" s="17"/>
      <c r="I2464" s="17"/>
      <c r="J2464" s="17"/>
      <c r="O2464" s="17"/>
    </row>
    <row r="2465" spans="6:15" x14ac:dyDescent="0.2">
      <c r="F2465" s="17"/>
      <c r="G2465" s="17"/>
      <c r="H2465" s="17"/>
      <c r="I2465" s="17"/>
      <c r="J2465" s="17"/>
      <c r="O2465" s="17"/>
    </row>
    <row r="2466" spans="6:15" x14ac:dyDescent="0.2">
      <c r="F2466" s="17"/>
      <c r="G2466" s="17"/>
      <c r="H2466" s="17"/>
      <c r="I2466" s="17"/>
      <c r="J2466" s="17"/>
      <c r="O2466" s="17"/>
    </row>
    <row r="2467" spans="6:15" x14ac:dyDescent="0.2">
      <c r="F2467" s="17"/>
      <c r="G2467" s="17"/>
      <c r="H2467" s="17"/>
      <c r="I2467" s="17"/>
      <c r="J2467" s="17"/>
      <c r="O2467" s="17"/>
    </row>
    <row r="2468" spans="6:15" x14ac:dyDescent="0.2">
      <c r="F2468" s="17"/>
      <c r="G2468" s="17"/>
      <c r="H2468" s="17"/>
      <c r="I2468" s="17"/>
      <c r="J2468" s="17"/>
      <c r="O2468" s="17"/>
    </row>
    <row r="2469" spans="6:15" x14ac:dyDescent="0.2">
      <c r="F2469" s="17"/>
      <c r="G2469" s="17"/>
      <c r="H2469" s="17"/>
      <c r="I2469" s="17"/>
      <c r="J2469" s="17"/>
      <c r="O2469" s="17"/>
    </row>
    <row r="2470" spans="6:15" x14ac:dyDescent="0.2">
      <c r="F2470" s="17"/>
      <c r="G2470" s="17"/>
      <c r="H2470" s="17"/>
      <c r="I2470" s="17"/>
      <c r="J2470" s="17"/>
      <c r="O2470" s="17"/>
    </row>
    <row r="2471" spans="6:15" x14ac:dyDescent="0.2">
      <c r="F2471" s="17"/>
      <c r="G2471" s="17"/>
      <c r="H2471" s="17"/>
      <c r="I2471" s="17"/>
      <c r="J2471" s="17"/>
      <c r="O2471" s="17"/>
    </row>
    <row r="2472" spans="6:15" x14ac:dyDescent="0.2">
      <c r="F2472" s="17"/>
      <c r="G2472" s="17"/>
      <c r="H2472" s="17"/>
      <c r="I2472" s="17"/>
      <c r="J2472" s="17"/>
      <c r="O2472" s="17"/>
    </row>
    <row r="2473" spans="6:15" x14ac:dyDescent="0.2">
      <c r="F2473" s="17"/>
      <c r="G2473" s="17"/>
      <c r="H2473" s="17"/>
      <c r="I2473" s="17"/>
      <c r="J2473" s="17"/>
      <c r="O2473" s="17"/>
    </row>
    <row r="2474" spans="6:15" x14ac:dyDescent="0.2">
      <c r="F2474" s="17"/>
      <c r="G2474" s="17"/>
      <c r="H2474" s="17"/>
      <c r="I2474" s="17"/>
      <c r="J2474" s="17"/>
      <c r="O2474" s="17"/>
    </row>
    <row r="2475" spans="6:15" x14ac:dyDescent="0.2">
      <c r="F2475" s="17"/>
      <c r="G2475" s="17"/>
      <c r="H2475" s="17"/>
      <c r="I2475" s="17"/>
      <c r="J2475" s="17"/>
      <c r="O2475" s="17"/>
    </row>
    <row r="2476" spans="6:15" x14ac:dyDescent="0.2">
      <c r="F2476" s="17"/>
      <c r="G2476" s="17"/>
      <c r="H2476" s="17"/>
      <c r="I2476" s="17"/>
      <c r="J2476" s="17"/>
      <c r="O2476" s="17"/>
    </row>
    <row r="2477" spans="6:15" x14ac:dyDescent="0.2">
      <c r="F2477" s="17"/>
      <c r="G2477" s="17"/>
      <c r="H2477" s="17"/>
      <c r="I2477" s="17"/>
      <c r="J2477" s="17"/>
      <c r="O2477" s="17"/>
    </row>
    <row r="2478" spans="6:15" x14ac:dyDescent="0.2">
      <c r="F2478" s="17"/>
      <c r="G2478" s="17"/>
      <c r="H2478" s="17"/>
      <c r="I2478" s="17"/>
      <c r="J2478" s="17"/>
      <c r="O2478" s="17"/>
    </row>
    <row r="2479" spans="6:15" x14ac:dyDescent="0.2">
      <c r="F2479" s="17"/>
      <c r="G2479" s="17"/>
      <c r="H2479" s="17"/>
      <c r="I2479" s="17"/>
      <c r="J2479" s="17"/>
      <c r="O2479" s="17"/>
    </row>
    <row r="2480" spans="6:15" x14ac:dyDescent="0.2">
      <c r="F2480" s="17"/>
      <c r="G2480" s="17"/>
      <c r="H2480" s="17"/>
      <c r="I2480" s="17"/>
      <c r="J2480" s="17"/>
      <c r="O2480" s="17"/>
    </row>
    <row r="2481" spans="6:15" x14ac:dyDescent="0.2">
      <c r="F2481" s="17"/>
      <c r="G2481" s="17"/>
      <c r="H2481" s="17"/>
      <c r="I2481" s="17"/>
      <c r="J2481" s="17"/>
      <c r="O2481" s="17"/>
    </row>
    <row r="2482" spans="6:15" x14ac:dyDescent="0.2">
      <c r="F2482" s="17"/>
      <c r="G2482" s="17"/>
      <c r="H2482" s="17"/>
      <c r="I2482" s="17"/>
      <c r="J2482" s="17"/>
      <c r="O2482" s="17"/>
    </row>
    <row r="2483" spans="6:15" x14ac:dyDescent="0.2">
      <c r="F2483" s="17"/>
      <c r="G2483" s="17"/>
      <c r="H2483" s="17"/>
      <c r="I2483" s="17"/>
      <c r="J2483" s="17"/>
      <c r="O2483" s="17"/>
    </row>
    <row r="2484" spans="6:15" x14ac:dyDescent="0.2">
      <c r="F2484" s="17"/>
      <c r="G2484" s="17"/>
      <c r="H2484" s="17"/>
      <c r="I2484" s="17"/>
      <c r="J2484" s="17"/>
      <c r="O2484" s="17"/>
    </row>
    <row r="2485" spans="6:15" x14ac:dyDescent="0.2">
      <c r="F2485" s="17"/>
      <c r="G2485" s="17"/>
      <c r="H2485" s="17"/>
      <c r="I2485" s="17"/>
      <c r="J2485" s="17"/>
      <c r="O2485" s="17"/>
    </row>
    <row r="2486" spans="6:15" x14ac:dyDescent="0.2">
      <c r="F2486" s="17"/>
      <c r="G2486" s="17"/>
      <c r="H2486" s="17"/>
      <c r="I2486" s="17"/>
      <c r="J2486" s="17"/>
      <c r="O2486" s="17"/>
    </row>
    <row r="2487" spans="6:15" x14ac:dyDescent="0.2">
      <c r="F2487" s="17"/>
      <c r="G2487" s="17"/>
      <c r="H2487" s="17"/>
      <c r="I2487" s="17"/>
      <c r="J2487" s="17"/>
      <c r="O2487" s="17"/>
    </row>
    <row r="2488" spans="6:15" x14ac:dyDescent="0.2">
      <c r="F2488" s="17"/>
      <c r="G2488" s="17"/>
      <c r="H2488" s="17"/>
      <c r="I2488" s="17"/>
      <c r="J2488" s="17"/>
      <c r="O2488" s="17"/>
    </row>
    <row r="2489" spans="6:15" x14ac:dyDescent="0.2">
      <c r="F2489" s="17"/>
      <c r="G2489" s="17"/>
      <c r="H2489" s="17"/>
      <c r="I2489" s="17"/>
      <c r="J2489" s="17"/>
      <c r="O2489" s="17"/>
    </row>
    <row r="2490" spans="6:15" x14ac:dyDescent="0.2">
      <c r="F2490" s="17"/>
      <c r="G2490" s="17"/>
      <c r="H2490" s="17"/>
      <c r="I2490" s="17"/>
      <c r="J2490" s="17"/>
      <c r="O2490" s="17"/>
    </row>
    <row r="2491" spans="6:15" x14ac:dyDescent="0.2">
      <c r="F2491" s="17"/>
      <c r="G2491" s="17"/>
      <c r="H2491" s="17"/>
      <c r="I2491" s="17"/>
      <c r="J2491" s="17"/>
      <c r="O2491" s="17"/>
    </row>
    <row r="2492" spans="6:15" x14ac:dyDescent="0.2">
      <c r="F2492" s="17"/>
      <c r="G2492" s="17"/>
      <c r="H2492" s="17"/>
      <c r="I2492" s="17"/>
      <c r="J2492" s="17"/>
      <c r="O2492" s="17"/>
    </row>
    <row r="2493" spans="6:15" x14ac:dyDescent="0.2">
      <c r="F2493" s="17"/>
      <c r="G2493" s="17"/>
      <c r="H2493" s="17"/>
      <c r="I2493" s="17"/>
      <c r="J2493" s="17"/>
      <c r="O2493" s="17"/>
    </row>
    <row r="2494" spans="6:15" x14ac:dyDescent="0.2">
      <c r="F2494" s="17"/>
      <c r="G2494" s="17"/>
      <c r="H2494" s="17"/>
      <c r="I2494" s="17"/>
      <c r="J2494" s="17"/>
      <c r="O2494" s="17"/>
    </row>
    <row r="2495" spans="6:15" x14ac:dyDescent="0.2">
      <c r="F2495" s="17"/>
      <c r="G2495" s="17"/>
      <c r="H2495" s="17"/>
      <c r="I2495" s="17"/>
      <c r="J2495" s="17"/>
      <c r="O2495" s="17"/>
    </row>
    <row r="2496" spans="6:15" x14ac:dyDescent="0.2">
      <c r="F2496" s="17"/>
      <c r="G2496" s="17"/>
      <c r="H2496" s="17"/>
      <c r="I2496" s="17"/>
      <c r="J2496" s="17"/>
      <c r="O2496" s="17"/>
    </row>
    <row r="2497" spans="6:15" x14ac:dyDescent="0.2">
      <c r="F2497" s="17"/>
      <c r="G2497" s="17"/>
      <c r="H2497" s="17"/>
      <c r="I2497" s="17"/>
      <c r="J2497" s="17"/>
      <c r="O2497" s="17"/>
    </row>
    <row r="2498" spans="6:15" x14ac:dyDescent="0.2">
      <c r="F2498" s="17"/>
      <c r="G2498" s="17"/>
      <c r="H2498" s="17"/>
      <c r="I2498" s="17"/>
      <c r="J2498" s="17"/>
      <c r="O2498" s="17"/>
    </row>
    <row r="2499" spans="6:15" x14ac:dyDescent="0.2">
      <c r="F2499" s="17"/>
      <c r="G2499" s="17"/>
      <c r="H2499" s="17"/>
      <c r="I2499" s="17"/>
      <c r="J2499" s="17"/>
      <c r="O2499" s="17"/>
    </row>
    <row r="2500" spans="6:15" x14ac:dyDescent="0.2">
      <c r="F2500" s="17"/>
      <c r="G2500" s="17"/>
      <c r="H2500" s="17"/>
      <c r="I2500" s="17"/>
      <c r="J2500" s="17"/>
      <c r="O2500" s="17"/>
    </row>
    <row r="2501" spans="6:15" x14ac:dyDescent="0.2">
      <c r="F2501" s="17"/>
      <c r="G2501" s="17"/>
      <c r="H2501" s="17"/>
      <c r="I2501" s="17"/>
      <c r="J2501" s="17"/>
      <c r="O2501" s="17"/>
    </row>
    <row r="2502" spans="6:15" x14ac:dyDescent="0.2">
      <c r="F2502" s="17"/>
      <c r="G2502" s="17"/>
      <c r="H2502" s="17"/>
      <c r="I2502" s="17"/>
      <c r="J2502" s="17"/>
      <c r="O2502" s="17"/>
    </row>
    <row r="2503" spans="6:15" x14ac:dyDescent="0.2">
      <c r="F2503" s="17"/>
      <c r="G2503" s="17"/>
      <c r="H2503" s="17"/>
      <c r="I2503" s="17"/>
      <c r="J2503" s="17"/>
      <c r="O2503" s="17"/>
    </row>
    <row r="2504" spans="6:15" x14ac:dyDescent="0.2">
      <c r="F2504" s="17"/>
      <c r="G2504" s="17"/>
      <c r="H2504" s="17"/>
      <c r="I2504" s="17"/>
      <c r="J2504" s="17"/>
      <c r="O2504" s="17"/>
    </row>
    <row r="2505" spans="6:15" x14ac:dyDescent="0.2">
      <c r="F2505" s="17"/>
      <c r="G2505" s="17"/>
      <c r="H2505" s="17"/>
      <c r="I2505" s="17"/>
      <c r="J2505" s="17"/>
      <c r="O2505" s="17"/>
    </row>
    <row r="2506" spans="6:15" x14ac:dyDescent="0.2">
      <c r="F2506" s="17"/>
      <c r="G2506" s="17"/>
      <c r="H2506" s="17"/>
      <c r="I2506" s="17"/>
      <c r="J2506" s="17"/>
      <c r="O2506" s="17"/>
    </row>
    <row r="2507" spans="6:15" x14ac:dyDescent="0.2">
      <c r="F2507" s="17"/>
      <c r="G2507" s="17"/>
      <c r="H2507" s="17"/>
      <c r="I2507" s="17"/>
      <c r="J2507" s="17"/>
      <c r="O2507" s="17"/>
    </row>
    <row r="2508" spans="6:15" x14ac:dyDescent="0.2">
      <c r="F2508" s="17"/>
      <c r="G2508" s="17"/>
      <c r="H2508" s="17"/>
      <c r="I2508" s="17"/>
      <c r="J2508" s="17"/>
      <c r="O2508" s="17"/>
    </row>
    <row r="2509" spans="6:15" x14ac:dyDescent="0.2">
      <c r="F2509" s="17"/>
      <c r="G2509" s="17"/>
      <c r="H2509" s="17"/>
      <c r="I2509" s="17"/>
      <c r="J2509" s="17"/>
      <c r="O2509" s="17"/>
    </row>
    <row r="2510" spans="6:15" x14ac:dyDescent="0.2">
      <c r="F2510" s="17"/>
      <c r="G2510" s="17"/>
      <c r="H2510" s="17"/>
      <c r="I2510" s="17"/>
      <c r="J2510" s="17"/>
      <c r="O2510" s="17"/>
    </row>
    <row r="2511" spans="6:15" x14ac:dyDescent="0.2">
      <c r="F2511" s="17"/>
      <c r="G2511" s="17"/>
      <c r="H2511" s="17"/>
      <c r="I2511" s="17"/>
      <c r="J2511" s="17"/>
      <c r="O2511" s="17"/>
    </row>
    <row r="2512" spans="6:15" x14ac:dyDescent="0.2">
      <c r="F2512" s="17"/>
      <c r="G2512" s="17"/>
      <c r="H2512" s="17"/>
      <c r="I2512" s="17"/>
      <c r="J2512" s="17"/>
      <c r="O2512" s="17"/>
    </row>
    <row r="2513" spans="6:15" x14ac:dyDescent="0.2">
      <c r="F2513" s="17"/>
      <c r="G2513" s="17"/>
      <c r="H2513" s="17"/>
      <c r="I2513" s="17"/>
      <c r="J2513" s="17"/>
      <c r="O2513" s="17"/>
    </row>
    <row r="2514" spans="6:15" x14ac:dyDescent="0.2">
      <c r="F2514" s="17"/>
      <c r="G2514" s="17"/>
      <c r="H2514" s="17"/>
      <c r="I2514" s="17"/>
      <c r="J2514" s="17"/>
      <c r="O2514" s="17"/>
    </row>
    <row r="2515" spans="6:15" x14ac:dyDescent="0.2">
      <c r="F2515" s="17"/>
      <c r="G2515" s="17"/>
      <c r="H2515" s="17"/>
      <c r="I2515" s="17"/>
      <c r="J2515" s="17"/>
      <c r="O2515" s="17"/>
    </row>
    <row r="2516" spans="6:15" x14ac:dyDescent="0.2">
      <c r="F2516" s="17"/>
      <c r="G2516" s="17"/>
      <c r="H2516" s="17"/>
      <c r="I2516" s="17"/>
      <c r="J2516" s="17"/>
      <c r="O2516" s="17"/>
    </row>
    <row r="2517" spans="6:15" x14ac:dyDescent="0.2">
      <c r="F2517" s="17"/>
      <c r="G2517" s="17"/>
      <c r="H2517" s="17"/>
      <c r="I2517" s="17"/>
      <c r="J2517" s="17"/>
      <c r="O2517" s="17"/>
    </row>
    <row r="2518" spans="6:15" x14ac:dyDescent="0.2">
      <c r="F2518" s="17"/>
      <c r="G2518" s="17"/>
      <c r="H2518" s="17"/>
      <c r="I2518" s="17"/>
      <c r="J2518" s="17"/>
      <c r="O2518" s="17"/>
    </row>
    <row r="2519" spans="6:15" x14ac:dyDescent="0.2">
      <c r="F2519" s="17"/>
      <c r="G2519" s="17"/>
      <c r="H2519" s="17"/>
      <c r="I2519" s="17"/>
      <c r="J2519" s="17"/>
      <c r="O2519" s="17"/>
    </row>
    <row r="2520" spans="6:15" x14ac:dyDescent="0.2">
      <c r="F2520" s="17"/>
      <c r="G2520" s="17"/>
      <c r="H2520" s="17"/>
      <c r="I2520" s="17"/>
      <c r="J2520" s="17"/>
      <c r="O2520" s="17"/>
    </row>
    <row r="2521" spans="6:15" x14ac:dyDescent="0.2">
      <c r="F2521" s="17"/>
      <c r="G2521" s="17"/>
      <c r="H2521" s="17"/>
      <c r="I2521" s="17"/>
      <c r="J2521" s="17"/>
      <c r="O2521" s="17"/>
    </row>
    <row r="2522" spans="6:15" x14ac:dyDescent="0.2">
      <c r="F2522" s="17"/>
      <c r="G2522" s="17"/>
      <c r="H2522" s="17"/>
      <c r="I2522" s="17"/>
      <c r="J2522" s="17"/>
      <c r="O2522" s="17"/>
    </row>
    <row r="2523" spans="6:15" x14ac:dyDescent="0.2">
      <c r="F2523" s="17"/>
      <c r="G2523" s="17"/>
      <c r="H2523" s="17"/>
      <c r="I2523" s="17"/>
      <c r="J2523" s="17"/>
      <c r="O2523" s="17"/>
    </row>
    <row r="2524" spans="6:15" x14ac:dyDescent="0.2">
      <c r="F2524" s="17"/>
      <c r="G2524" s="17"/>
      <c r="H2524" s="17"/>
      <c r="I2524" s="17"/>
      <c r="J2524" s="17"/>
      <c r="O2524" s="17"/>
    </row>
    <row r="2525" spans="6:15" x14ac:dyDescent="0.2">
      <c r="F2525" s="17"/>
      <c r="G2525" s="17"/>
      <c r="H2525" s="17"/>
      <c r="I2525" s="17"/>
      <c r="J2525" s="17"/>
      <c r="O2525" s="17"/>
    </row>
    <row r="2526" spans="6:15" x14ac:dyDescent="0.2">
      <c r="F2526" s="17"/>
      <c r="G2526" s="17"/>
      <c r="H2526" s="17"/>
      <c r="I2526" s="17"/>
      <c r="J2526" s="17"/>
      <c r="O2526" s="17"/>
    </row>
    <row r="2527" spans="6:15" x14ac:dyDescent="0.2">
      <c r="F2527" s="17"/>
      <c r="G2527" s="17"/>
      <c r="H2527" s="17"/>
      <c r="I2527" s="17"/>
      <c r="J2527" s="17"/>
      <c r="O2527" s="17"/>
    </row>
    <row r="2528" spans="6:15" x14ac:dyDescent="0.2">
      <c r="F2528" s="17"/>
      <c r="G2528" s="17"/>
      <c r="H2528" s="17"/>
      <c r="I2528" s="17"/>
      <c r="J2528" s="17"/>
      <c r="O2528" s="17"/>
    </row>
    <row r="2529" spans="6:15" x14ac:dyDescent="0.2">
      <c r="F2529" s="17"/>
      <c r="G2529" s="17"/>
      <c r="H2529" s="17"/>
      <c r="I2529" s="17"/>
      <c r="J2529" s="17"/>
      <c r="O2529" s="17"/>
    </row>
    <row r="2530" spans="6:15" x14ac:dyDescent="0.2">
      <c r="F2530" s="17"/>
      <c r="G2530" s="17"/>
      <c r="H2530" s="17"/>
      <c r="I2530" s="17"/>
      <c r="J2530" s="17"/>
      <c r="O2530" s="17"/>
    </row>
    <row r="2531" spans="6:15" x14ac:dyDescent="0.2">
      <c r="F2531" s="17"/>
      <c r="G2531" s="17"/>
      <c r="H2531" s="17"/>
      <c r="I2531" s="17"/>
      <c r="J2531" s="17"/>
      <c r="O2531" s="17"/>
    </row>
    <row r="2532" spans="6:15" x14ac:dyDescent="0.2">
      <c r="F2532" s="17"/>
      <c r="G2532" s="17"/>
      <c r="H2532" s="17"/>
      <c r="I2532" s="17"/>
      <c r="J2532" s="17"/>
      <c r="O2532" s="17"/>
    </row>
    <row r="2533" spans="6:15" x14ac:dyDescent="0.2">
      <c r="F2533" s="17"/>
      <c r="G2533" s="17"/>
      <c r="H2533" s="17"/>
      <c r="I2533" s="17"/>
      <c r="J2533" s="17"/>
      <c r="O2533" s="17"/>
    </row>
    <row r="2534" spans="6:15" x14ac:dyDescent="0.2">
      <c r="F2534" s="17"/>
      <c r="G2534" s="17"/>
      <c r="H2534" s="17"/>
      <c r="I2534" s="17"/>
      <c r="J2534" s="17"/>
      <c r="O2534" s="17"/>
    </row>
    <row r="2535" spans="6:15" x14ac:dyDescent="0.2">
      <c r="F2535" s="17"/>
      <c r="G2535" s="17"/>
      <c r="H2535" s="17"/>
      <c r="I2535" s="17"/>
      <c r="J2535" s="17"/>
      <c r="O2535" s="17"/>
    </row>
    <row r="2536" spans="6:15" x14ac:dyDescent="0.2">
      <c r="F2536" s="17"/>
      <c r="G2536" s="17"/>
      <c r="H2536" s="17"/>
      <c r="I2536" s="17"/>
      <c r="J2536" s="17"/>
      <c r="O2536" s="17"/>
    </row>
    <row r="2537" spans="6:15" x14ac:dyDescent="0.2">
      <c r="F2537" s="17"/>
      <c r="G2537" s="17"/>
      <c r="H2537" s="17"/>
      <c r="I2537" s="17"/>
      <c r="J2537" s="17"/>
      <c r="O2537" s="17"/>
    </row>
    <row r="2538" spans="6:15" x14ac:dyDescent="0.2">
      <c r="F2538" s="17"/>
      <c r="G2538" s="17"/>
      <c r="H2538" s="17"/>
      <c r="I2538" s="17"/>
      <c r="J2538" s="17"/>
      <c r="O2538" s="17"/>
    </row>
    <row r="2539" spans="6:15" x14ac:dyDescent="0.2">
      <c r="F2539" s="17"/>
      <c r="G2539" s="17"/>
      <c r="H2539" s="17"/>
      <c r="I2539" s="17"/>
      <c r="J2539" s="17"/>
      <c r="O2539" s="17"/>
    </row>
    <row r="2540" spans="6:15" x14ac:dyDescent="0.2">
      <c r="F2540" s="17"/>
      <c r="G2540" s="17"/>
      <c r="H2540" s="17"/>
      <c r="I2540" s="17"/>
      <c r="J2540" s="17"/>
      <c r="O2540" s="17"/>
    </row>
    <row r="2541" spans="6:15" x14ac:dyDescent="0.2">
      <c r="F2541" s="17"/>
      <c r="G2541" s="17"/>
      <c r="H2541" s="17"/>
      <c r="I2541" s="17"/>
      <c r="J2541" s="17"/>
      <c r="O2541" s="17"/>
    </row>
    <row r="2542" spans="6:15" x14ac:dyDescent="0.2">
      <c r="F2542" s="17"/>
      <c r="G2542" s="17"/>
      <c r="H2542" s="17"/>
      <c r="I2542" s="17"/>
      <c r="J2542" s="17"/>
      <c r="O2542" s="17"/>
    </row>
    <row r="2543" spans="6:15" x14ac:dyDescent="0.2">
      <c r="F2543" s="17"/>
      <c r="G2543" s="17"/>
      <c r="H2543" s="17"/>
      <c r="I2543" s="17"/>
      <c r="J2543" s="17"/>
      <c r="O2543" s="17"/>
    </row>
    <row r="2544" spans="6:15" x14ac:dyDescent="0.2">
      <c r="F2544" s="17"/>
      <c r="G2544" s="17"/>
      <c r="H2544" s="17"/>
      <c r="I2544" s="17"/>
      <c r="J2544" s="17"/>
      <c r="O2544" s="17"/>
    </row>
    <row r="2545" spans="6:15" x14ac:dyDescent="0.2">
      <c r="F2545" s="17"/>
      <c r="G2545" s="17"/>
      <c r="H2545" s="17"/>
      <c r="I2545" s="17"/>
      <c r="J2545" s="17"/>
      <c r="O2545" s="17"/>
    </row>
    <row r="2546" spans="6:15" x14ac:dyDescent="0.2">
      <c r="F2546" s="17"/>
      <c r="G2546" s="17"/>
      <c r="H2546" s="17"/>
      <c r="I2546" s="17"/>
      <c r="J2546" s="17"/>
      <c r="O2546" s="17"/>
    </row>
    <row r="2547" spans="6:15" x14ac:dyDescent="0.2">
      <c r="F2547" s="17"/>
      <c r="G2547" s="17"/>
      <c r="H2547" s="17"/>
      <c r="I2547" s="17"/>
      <c r="J2547" s="17"/>
      <c r="O2547" s="17"/>
    </row>
    <row r="2548" spans="6:15" x14ac:dyDescent="0.2">
      <c r="F2548" s="17"/>
      <c r="G2548" s="17"/>
      <c r="H2548" s="17"/>
      <c r="I2548" s="17"/>
      <c r="J2548" s="17"/>
      <c r="O2548" s="17"/>
    </row>
    <row r="2549" spans="6:15" x14ac:dyDescent="0.2">
      <c r="F2549" s="17"/>
      <c r="G2549" s="17"/>
      <c r="H2549" s="17"/>
      <c r="I2549" s="17"/>
      <c r="J2549" s="17"/>
      <c r="O2549" s="17"/>
    </row>
    <row r="2550" spans="6:15" x14ac:dyDescent="0.2">
      <c r="F2550" s="17"/>
      <c r="G2550" s="17"/>
      <c r="H2550" s="17"/>
      <c r="I2550" s="17"/>
      <c r="J2550" s="17"/>
      <c r="O2550" s="17"/>
    </row>
    <row r="2551" spans="6:15" x14ac:dyDescent="0.2">
      <c r="F2551" s="17"/>
      <c r="G2551" s="17"/>
      <c r="H2551" s="17"/>
      <c r="I2551" s="17"/>
      <c r="J2551" s="17"/>
      <c r="O2551" s="17"/>
    </row>
    <row r="2552" spans="6:15" x14ac:dyDescent="0.2">
      <c r="F2552" s="17"/>
      <c r="G2552" s="17"/>
      <c r="H2552" s="17"/>
      <c r="I2552" s="17"/>
      <c r="J2552" s="17"/>
      <c r="O2552" s="17"/>
    </row>
    <row r="2553" spans="6:15" x14ac:dyDescent="0.2">
      <c r="F2553" s="17"/>
      <c r="G2553" s="17"/>
      <c r="H2553" s="17"/>
      <c r="I2553" s="17"/>
      <c r="J2553" s="17"/>
      <c r="O2553" s="17"/>
    </row>
    <row r="2554" spans="6:15" x14ac:dyDescent="0.2">
      <c r="F2554" s="17"/>
      <c r="G2554" s="17"/>
      <c r="H2554" s="17"/>
      <c r="I2554" s="17"/>
      <c r="J2554" s="17"/>
      <c r="O2554" s="17"/>
    </row>
    <row r="2555" spans="6:15" x14ac:dyDescent="0.2">
      <c r="F2555" s="17"/>
      <c r="G2555" s="17"/>
      <c r="H2555" s="17"/>
      <c r="I2555" s="17"/>
      <c r="J2555" s="17"/>
      <c r="O2555" s="17"/>
    </row>
    <row r="2556" spans="6:15" x14ac:dyDescent="0.2">
      <c r="F2556" s="17"/>
      <c r="G2556" s="17"/>
      <c r="H2556" s="17"/>
      <c r="I2556" s="17"/>
      <c r="J2556" s="17"/>
      <c r="O2556" s="17"/>
    </row>
    <row r="2557" spans="6:15" x14ac:dyDescent="0.2">
      <c r="F2557" s="17"/>
      <c r="G2557" s="17"/>
      <c r="H2557" s="17"/>
      <c r="I2557" s="17"/>
      <c r="J2557" s="17"/>
      <c r="O2557" s="17"/>
    </row>
    <row r="2558" spans="6:15" x14ac:dyDescent="0.2">
      <c r="F2558" s="17"/>
      <c r="G2558" s="17"/>
      <c r="H2558" s="17"/>
      <c r="I2558" s="17"/>
      <c r="J2558" s="17"/>
      <c r="O2558" s="17"/>
    </row>
    <row r="2559" spans="6:15" x14ac:dyDescent="0.2">
      <c r="F2559" s="17"/>
      <c r="G2559" s="17"/>
      <c r="H2559" s="17"/>
      <c r="I2559" s="17"/>
      <c r="J2559" s="17"/>
      <c r="O2559" s="17"/>
    </row>
    <row r="2560" spans="6:15" x14ac:dyDescent="0.2">
      <c r="F2560" s="17"/>
      <c r="G2560" s="17"/>
      <c r="H2560" s="17"/>
      <c r="I2560" s="17"/>
      <c r="J2560" s="17"/>
      <c r="O2560" s="17"/>
    </row>
    <row r="2561" spans="6:15" x14ac:dyDescent="0.2">
      <c r="F2561" s="17"/>
      <c r="G2561" s="17"/>
      <c r="H2561" s="17"/>
      <c r="I2561" s="17"/>
      <c r="J2561" s="17"/>
      <c r="O2561" s="17"/>
    </row>
    <row r="2562" spans="6:15" x14ac:dyDescent="0.2">
      <c r="F2562" s="17"/>
      <c r="G2562" s="17"/>
      <c r="H2562" s="17"/>
      <c r="I2562" s="17"/>
      <c r="J2562" s="17"/>
      <c r="O2562" s="17"/>
    </row>
    <row r="2563" spans="6:15" x14ac:dyDescent="0.2">
      <c r="F2563" s="17"/>
      <c r="G2563" s="17"/>
      <c r="H2563" s="17"/>
      <c r="I2563" s="17"/>
      <c r="J2563" s="17"/>
      <c r="O2563" s="17"/>
    </row>
    <row r="2564" spans="6:15" x14ac:dyDescent="0.2">
      <c r="F2564" s="17"/>
      <c r="G2564" s="17"/>
      <c r="H2564" s="17"/>
      <c r="I2564" s="17"/>
      <c r="J2564" s="17"/>
      <c r="O2564" s="17"/>
    </row>
    <row r="2565" spans="6:15" x14ac:dyDescent="0.2">
      <c r="F2565" s="17"/>
      <c r="G2565" s="17"/>
      <c r="H2565" s="17"/>
      <c r="I2565" s="17"/>
      <c r="J2565" s="17"/>
      <c r="O2565" s="17"/>
    </row>
    <row r="2566" spans="6:15" x14ac:dyDescent="0.2">
      <c r="F2566" s="17"/>
      <c r="G2566" s="17"/>
      <c r="H2566" s="17"/>
      <c r="I2566" s="17"/>
      <c r="J2566" s="17"/>
      <c r="O2566" s="17"/>
    </row>
    <row r="2567" spans="6:15" x14ac:dyDescent="0.2">
      <c r="F2567" s="17"/>
      <c r="G2567" s="17"/>
      <c r="H2567" s="17"/>
      <c r="I2567" s="17"/>
      <c r="J2567" s="17"/>
      <c r="O2567" s="17"/>
    </row>
    <row r="2568" spans="6:15" x14ac:dyDescent="0.2">
      <c r="F2568" s="17"/>
      <c r="G2568" s="17"/>
      <c r="H2568" s="17"/>
      <c r="I2568" s="17"/>
      <c r="J2568" s="17"/>
      <c r="O2568" s="17"/>
    </row>
    <row r="2569" spans="6:15" x14ac:dyDescent="0.2">
      <c r="F2569" s="17"/>
      <c r="G2569" s="17"/>
      <c r="H2569" s="17"/>
      <c r="I2569" s="17"/>
      <c r="J2569" s="17"/>
      <c r="O2569" s="17"/>
    </row>
    <row r="2570" spans="6:15" x14ac:dyDescent="0.2">
      <c r="F2570" s="17"/>
      <c r="G2570" s="17"/>
      <c r="H2570" s="17"/>
      <c r="I2570" s="17"/>
      <c r="J2570" s="17"/>
      <c r="O2570" s="17"/>
    </row>
    <row r="2571" spans="6:15" x14ac:dyDescent="0.2">
      <c r="F2571" s="17"/>
      <c r="G2571" s="17"/>
      <c r="H2571" s="17"/>
      <c r="I2571" s="17"/>
      <c r="J2571" s="17"/>
      <c r="O2571" s="17"/>
    </row>
    <row r="2572" spans="6:15" x14ac:dyDescent="0.2">
      <c r="F2572" s="17"/>
      <c r="G2572" s="17"/>
      <c r="H2572" s="17"/>
      <c r="I2572" s="17"/>
      <c r="J2572" s="17"/>
      <c r="O2572" s="17"/>
    </row>
    <row r="2573" spans="6:15" x14ac:dyDescent="0.2">
      <c r="F2573" s="17"/>
      <c r="G2573" s="17"/>
      <c r="H2573" s="17"/>
      <c r="I2573" s="17"/>
      <c r="J2573" s="17"/>
      <c r="O2573" s="17"/>
    </row>
    <row r="2574" spans="6:15" x14ac:dyDescent="0.2">
      <c r="F2574" s="17"/>
      <c r="G2574" s="17"/>
      <c r="H2574" s="17"/>
      <c r="I2574" s="17"/>
      <c r="J2574" s="17"/>
      <c r="O2574" s="17"/>
    </row>
    <row r="2575" spans="6:15" x14ac:dyDescent="0.2">
      <c r="F2575" s="17"/>
      <c r="G2575" s="17"/>
      <c r="H2575" s="17"/>
      <c r="I2575" s="17"/>
      <c r="J2575" s="17"/>
      <c r="O2575" s="17"/>
    </row>
    <row r="2576" spans="6:15" x14ac:dyDescent="0.2">
      <c r="F2576" s="17"/>
      <c r="G2576" s="17"/>
      <c r="H2576" s="17"/>
      <c r="I2576" s="17"/>
      <c r="J2576" s="17"/>
      <c r="O2576" s="17"/>
    </row>
    <row r="2577" spans="6:15" x14ac:dyDescent="0.2">
      <c r="F2577" s="17"/>
      <c r="G2577" s="17"/>
      <c r="H2577" s="17"/>
      <c r="I2577" s="17"/>
      <c r="J2577" s="17"/>
      <c r="O2577" s="17"/>
    </row>
    <row r="2578" spans="6:15" x14ac:dyDescent="0.2">
      <c r="F2578" s="17"/>
      <c r="G2578" s="17"/>
      <c r="H2578" s="17"/>
      <c r="I2578" s="17"/>
      <c r="J2578" s="17"/>
      <c r="O2578" s="17"/>
    </row>
    <row r="2579" spans="6:15" x14ac:dyDescent="0.2">
      <c r="F2579" s="17"/>
      <c r="G2579" s="17"/>
      <c r="H2579" s="17"/>
      <c r="I2579" s="17"/>
      <c r="J2579" s="17"/>
      <c r="O2579" s="17"/>
    </row>
    <row r="2580" spans="6:15" x14ac:dyDescent="0.2">
      <c r="F2580" s="17"/>
      <c r="G2580" s="17"/>
      <c r="H2580" s="17"/>
      <c r="I2580" s="17"/>
      <c r="J2580" s="17"/>
      <c r="O2580" s="17"/>
    </row>
    <row r="2581" spans="6:15" x14ac:dyDescent="0.2">
      <c r="F2581" s="17"/>
      <c r="G2581" s="17"/>
      <c r="H2581" s="17"/>
      <c r="I2581" s="17"/>
      <c r="J2581" s="17"/>
      <c r="O2581" s="17"/>
    </row>
    <row r="2582" spans="6:15" x14ac:dyDescent="0.2">
      <c r="F2582" s="17"/>
      <c r="G2582" s="17"/>
      <c r="H2582" s="17"/>
      <c r="I2582" s="17"/>
      <c r="J2582" s="17"/>
      <c r="O2582" s="17"/>
    </row>
    <row r="2583" spans="6:15" x14ac:dyDescent="0.2">
      <c r="F2583" s="17"/>
      <c r="G2583" s="17"/>
      <c r="H2583" s="17"/>
      <c r="I2583" s="17"/>
      <c r="J2583" s="17"/>
      <c r="O2583" s="17"/>
    </row>
    <row r="2584" spans="6:15" x14ac:dyDescent="0.2">
      <c r="F2584" s="17"/>
      <c r="G2584" s="17"/>
      <c r="H2584" s="17"/>
      <c r="I2584" s="17"/>
      <c r="J2584" s="17"/>
      <c r="O2584" s="17"/>
    </row>
    <row r="2585" spans="6:15" x14ac:dyDescent="0.2">
      <c r="F2585" s="17"/>
      <c r="G2585" s="17"/>
      <c r="H2585" s="17"/>
      <c r="I2585" s="17"/>
      <c r="J2585" s="17"/>
      <c r="O2585" s="17"/>
    </row>
    <row r="2586" spans="6:15" x14ac:dyDescent="0.2">
      <c r="F2586" s="17"/>
      <c r="G2586" s="17"/>
      <c r="H2586" s="17"/>
      <c r="I2586" s="17"/>
      <c r="J2586" s="17"/>
      <c r="O2586" s="17"/>
    </row>
    <row r="2587" spans="6:15" x14ac:dyDescent="0.2">
      <c r="F2587" s="17"/>
      <c r="G2587" s="17"/>
      <c r="H2587" s="17"/>
      <c r="I2587" s="17"/>
      <c r="J2587" s="17"/>
      <c r="O2587" s="17"/>
    </row>
    <row r="2588" spans="6:15" x14ac:dyDescent="0.2">
      <c r="F2588" s="17"/>
      <c r="G2588" s="17"/>
      <c r="H2588" s="17"/>
      <c r="I2588" s="17"/>
      <c r="J2588" s="17"/>
      <c r="O2588" s="17"/>
    </row>
    <row r="2589" spans="6:15" x14ac:dyDescent="0.2">
      <c r="F2589" s="17"/>
      <c r="G2589" s="17"/>
      <c r="H2589" s="17"/>
      <c r="I2589" s="17"/>
      <c r="J2589" s="17"/>
      <c r="O2589" s="17"/>
    </row>
    <row r="2590" spans="6:15" x14ac:dyDescent="0.2">
      <c r="F2590" s="17"/>
      <c r="G2590" s="17"/>
      <c r="H2590" s="17"/>
      <c r="I2590" s="17"/>
      <c r="J2590" s="17"/>
      <c r="O2590" s="17"/>
    </row>
    <row r="2591" spans="6:15" x14ac:dyDescent="0.2">
      <c r="F2591" s="17"/>
      <c r="G2591" s="17"/>
      <c r="H2591" s="17"/>
      <c r="I2591" s="17"/>
      <c r="J2591" s="17"/>
      <c r="O2591" s="17"/>
    </row>
    <row r="2592" spans="6:15" x14ac:dyDescent="0.2">
      <c r="F2592" s="17"/>
      <c r="G2592" s="17"/>
      <c r="H2592" s="17"/>
      <c r="I2592" s="17"/>
      <c r="J2592" s="17"/>
      <c r="O2592" s="17"/>
    </row>
    <row r="2593" spans="6:15" x14ac:dyDescent="0.2">
      <c r="F2593" s="17"/>
      <c r="G2593" s="17"/>
      <c r="H2593" s="17"/>
      <c r="I2593" s="17"/>
      <c r="J2593" s="17"/>
      <c r="O2593" s="17"/>
    </row>
    <row r="2594" spans="6:15" x14ac:dyDescent="0.2">
      <c r="F2594" s="17"/>
      <c r="G2594" s="17"/>
      <c r="H2594" s="17"/>
      <c r="I2594" s="17"/>
      <c r="J2594" s="17"/>
      <c r="O2594" s="17"/>
    </row>
    <row r="2595" spans="6:15" x14ac:dyDescent="0.2">
      <c r="F2595" s="17"/>
      <c r="G2595" s="17"/>
      <c r="H2595" s="17"/>
      <c r="I2595" s="17"/>
      <c r="J2595" s="17"/>
      <c r="O2595" s="17"/>
    </row>
    <row r="2596" spans="6:15" x14ac:dyDescent="0.2">
      <c r="F2596" s="17"/>
      <c r="G2596" s="17"/>
      <c r="H2596" s="17"/>
      <c r="I2596" s="17"/>
      <c r="J2596" s="17"/>
      <c r="O2596" s="17"/>
    </row>
    <row r="2597" spans="6:15" x14ac:dyDescent="0.2">
      <c r="F2597" s="17"/>
      <c r="G2597" s="17"/>
      <c r="H2597" s="17"/>
      <c r="I2597" s="17"/>
      <c r="J2597" s="17"/>
      <c r="O2597" s="17"/>
    </row>
    <row r="2598" spans="6:15" x14ac:dyDescent="0.2">
      <c r="F2598" s="17"/>
      <c r="G2598" s="17"/>
      <c r="H2598" s="17"/>
      <c r="I2598" s="17"/>
      <c r="J2598" s="17"/>
      <c r="O2598" s="17"/>
    </row>
    <row r="2599" spans="6:15" x14ac:dyDescent="0.2">
      <c r="F2599" s="17"/>
      <c r="G2599" s="17"/>
      <c r="H2599" s="17"/>
      <c r="I2599" s="17"/>
      <c r="J2599" s="17"/>
      <c r="O2599" s="17"/>
    </row>
    <row r="2600" spans="6:15" x14ac:dyDescent="0.2">
      <c r="F2600" s="17"/>
      <c r="G2600" s="17"/>
      <c r="H2600" s="17"/>
      <c r="I2600" s="17"/>
      <c r="J2600" s="17"/>
      <c r="O2600" s="17"/>
    </row>
    <row r="2601" spans="6:15" x14ac:dyDescent="0.2">
      <c r="F2601" s="17"/>
      <c r="G2601" s="17"/>
      <c r="H2601" s="17"/>
      <c r="I2601" s="17"/>
      <c r="J2601" s="17"/>
      <c r="O2601" s="17"/>
    </row>
    <row r="2602" spans="6:15" x14ac:dyDescent="0.2">
      <c r="F2602" s="17"/>
      <c r="G2602" s="17"/>
      <c r="H2602" s="17"/>
      <c r="I2602" s="17"/>
      <c r="J2602" s="17"/>
      <c r="O2602" s="17"/>
    </row>
    <row r="2603" spans="6:15" x14ac:dyDescent="0.2">
      <c r="F2603" s="17"/>
      <c r="G2603" s="17"/>
      <c r="H2603" s="17"/>
      <c r="I2603" s="17"/>
      <c r="J2603" s="17"/>
      <c r="O2603" s="17"/>
    </row>
    <row r="2604" spans="6:15" x14ac:dyDescent="0.2">
      <c r="F2604" s="17"/>
      <c r="G2604" s="17"/>
      <c r="H2604" s="17"/>
      <c r="I2604" s="17"/>
      <c r="J2604" s="17"/>
      <c r="O2604" s="17"/>
    </row>
    <row r="2605" spans="6:15" x14ac:dyDescent="0.2">
      <c r="F2605" s="17"/>
      <c r="G2605" s="17"/>
      <c r="H2605" s="17"/>
      <c r="I2605" s="17"/>
      <c r="J2605" s="17"/>
      <c r="O2605" s="17"/>
    </row>
    <row r="2606" spans="6:15" x14ac:dyDescent="0.2">
      <c r="F2606" s="17"/>
      <c r="G2606" s="17"/>
      <c r="H2606" s="17"/>
      <c r="I2606" s="17"/>
      <c r="J2606" s="17"/>
      <c r="O2606" s="17"/>
    </row>
    <row r="2607" spans="6:15" x14ac:dyDescent="0.2">
      <c r="F2607" s="17"/>
      <c r="G2607" s="17"/>
      <c r="H2607" s="17"/>
      <c r="I2607" s="17"/>
      <c r="J2607" s="17"/>
      <c r="O2607" s="17"/>
    </row>
    <row r="2608" spans="6:15" x14ac:dyDescent="0.2">
      <c r="F2608" s="17"/>
      <c r="G2608" s="17"/>
      <c r="H2608" s="17"/>
      <c r="I2608" s="17"/>
      <c r="J2608" s="17"/>
      <c r="O2608" s="17"/>
    </row>
    <row r="2609" spans="6:15" x14ac:dyDescent="0.2">
      <c r="F2609" s="17"/>
      <c r="G2609" s="17"/>
      <c r="H2609" s="17"/>
      <c r="I2609" s="17"/>
      <c r="J2609" s="17"/>
      <c r="O2609" s="17"/>
    </row>
    <row r="2610" spans="6:15" x14ac:dyDescent="0.2">
      <c r="F2610" s="17"/>
      <c r="G2610" s="17"/>
      <c r="H2610" s="17"/>
      <c r="I2610" s="17"/>
      <c r="J2610" s="17"/>
      <c r="O2610" s="17"/>
    </row>
    <row r="2611" spans="6:15" x14ac:dyDescent="0.2">
      <c r="F2611" s="17"/>
      <c r="G2611" s="17"/>
      <c r="H2611" s="17"/>
      <c r="I2611" s="17"/>
      <c r="J2611" s="17"/>
      <c r="O2611" s="17"/>
    </row>
    <row r="2612" spans="6:15" x14ac:dyDescent="0.2">
      <c r="F2612" s="17"/>
      <c r="G2612" s="17"/>
      <c r="H2612" s="17"/>
      <c r="I2612" s="17"/>
      <c r="J2612" s="17"/>
      <c r="O2612" s="17"/>
    </row>
    <row r="2613" spans="6:15" x14ac:dyDescent="0.2">
      <c r="F2613" s="17"/>
      <c r="G2613" s="17"/>
      <c r="H2613" s="17"/>
      <c r="I2613" s="17"/>
      <c r="J2613" s="17"/>
      <c r="O2613" s="17"/>
    </row>
    <row r="2614" spans="6:15" x14ac:dyDescent="0.2">
      <c r="F2614" s="17"/>
      <c r="G2614" s="17"/>
      <c r="H2614" s="17"/>
      <c r="I2614" s="17"/>
      <c r="J2614" s="17"/>
      <c r="O2614" s="17"/>
    </row>
    <row r="2615" spans="6:15" x14ac:dyDescent="0.2">
      <c r="F2615" s="17"/>
      <c r="G2615" s="17"/>
      <c r="H2615" s="17"/>
      <c r="I2615" s="17"/>
      <c r="J2615" s="17"/>
      <c r="O2615" s="17"/>
    </row>
    <row r="2616" spans="6:15" x14ac:dyDescent="0.2">
      <c r="F2616" s="17"/>
      <c r="G2616" s="17"/>
      <c r="H2616" s="17"/>
      <c r="I2616" s="17"/>
      <c r="J2616" s="17"/>
      <c r="O2616" s="17"/>
    </row>
    <row r="2617" spans="6:15" x14ac:dyDescent="0.2">
      <c r="F2617" s="17"/>
      <c r="G2617" s="17"/>
      <c r="H2617" s="17"/>
      <c r="I2617" s="17"/>
      <c r="J2617" s="17"/>
      <c r="O2617" s="17"/>
    </row>
    <row r="2618" spans="6:15" x14ac:dyDescent="0.2">
      <c r="F2618" s="17"/>
      <c r="G2618" s="17"/>
      <c r="H2618" s="17"/>
      <c r="I2618" s="17"/>
      <c r="J2618" s="17"/>
      <c r="O2618" s="17"/>
    </row>
    <row r="2619" spans="6:15" x14ac:dyDescent="0.2">
      <c r="F2619" s="17"/>
      <c r="G2619" s="17"/>
      <c r="H2619" s="17"/>
      <c r="I2619" s="17"/>
      <c r="J2619" s="17"/>
      <c r="O2619" s="17"/>
    </row>
    <row r="2620" spans="6:15" x14ac:dyDescent="0.2">
      <c r="F2620" s="17"/>
      <c r="G2620" s="17"/>
      <c r="H2620" s="17"/>
      <c r="I2620" s="17"/>
      <c r="J2620" s="17"/>
      <c r="O2620" s="17"/>
    </row>
    <row r="2621" spans="6:15" x14ac:dyDescent="0.2">
      <c r="F2621" s="17"/>
      <c r="G2621" s="17"/>
      <c r="H2621" s="17"/>
      <c r="I2621" s="17"/>
      <c r="J2621" s="17"/>
      <c r="O2621" s="17"/>
    </row>
    <row r="2622" spans="6:15" x14ac:dyDescent="0.2">
      <c r="F2622" s="17"/>
      <c r="G2622" s="17"/>
      <c r="H2622" s="17"/>
      <c r="I2622" s="17"/>
      <c r="J2622" s="17"/>
      <c r="O2622" s="17"/>
    </row>
    <row r="2623" spans="6:15" x14ac:dyDescent="0.2">
      <c r="F2623" s="17"/>
      <c r="G2623" s="17"/>
      <c r="H2623" s="17"/>
      <c r="I2623" s="17"/>
      <c r="J2623" s="17"/>
      <c r="O2623" s="17"/>
    </row>
    <row r="2624" spans="6:15" x14ac:dyDescent="0.2">
      <c r="F2624" s="17"/>
      <c r="G2624" s="17"/>
      <c r="H2624" s="17"/>
      <c r="I2624" s="17"/>
      <c r="J2624" s="17"/>
      <c r="O2624" s="17"/>
    </row>
    <row r="2625" spans="6:15" x14ac:dyDescent="0.2">
      <c r="F2625" s="17"/>
      <c r="G2625" s="17"/>
      <c r="H2625" s="17"/>
      <c r="I2625" s="17"/>
      <c r="J2625" s="17"/>
      <c r="O2625" s="17"/>
    </row>
    <row r="2626" spans="6:15" x14ac:dyDescent="0.2">
      <c r="F2626" s="17"/>
      <c r="G2626" s="17"/>
      <c r="H2626" s="17"/>
      <c r="I2626" s="17"/>
      <c r="J2626" s="17"/>
      <c r="O2626" s="17"/>
    </row>
    <row r="2627" spans="6:15" x14ac:dyDescent="0.2">
      <c r="F2627" s="17"/>
      <c r="G2627" s="17"/>
      <c r="H2627" s="17"/>
      <c r="I2627" s="17"/>
      <c r="J2627" s="17"/>
      <c r="O2627" s="17"/>
    </row>
    <row r="2628" spans="6:15" x14ac:dyDescent="0.2">
      <c r="F2628" s="17"/>
      <c r="G2628" s="17"/>
      <c r="H2628" s="17"/>
      <c r="I2628" s="17"/>
      <c r="J2628" s="17"/>
      <c r="O2628" s="17"/>
    </row>
    <row r="2629" spans="6:15" x14ac:dyDescent="0.2">
      <c r="F2629" s="17"/>
      <c r="G2629" s="17"/>
      <c r="H2629" s="17"/>
      <c r="I2629" s="17"/>
      <c r="J2629" s="17"/>
      <c r="O2629" s="17"/>
    </row>
    <row r="2630" spans="6:15" x14ac:dyDescent="0.2">
      <c r="F2630" s="17"/>
      <c r="G2630" s="17"/>
      <c r="H2630" s="17"/>
      <c r="I2630" s="17"/>
      <c r="J2630" s="17"/>
      <c r="O2630" s="17"/>
    </row>
    <row r="2631" spans="6:15" x14ac:dyDescent="0.2">
      <c r="F2631" s="17"/>
      <c r="G2631" s="17"/>
      <c r="H2631" s="17"/>
      <c r="I2631" s="17"/>
      <c r="J2631" s="17"/>
      <c r="O2631" s="17"/>
    </row>
    <row r="2632" spans="6:15" x14ac:dyDescent="0.2">
      <c r="F2632" s="17"/>
      <c r="G2632" s="17"/>
      <c r="H2632" s="17"/>
      <c r="I2632" s="17"/>
      <c r="J2632" s="17"/>
      <c r="O2632" s="17"/>
    </row>
    <row r="2633" spans="6:15" x14ac:dyDescent="0.2">
      <c r="F2633" s="17"/>
      <c r="G2633" s="17"/>
      <c r="H2633" s="17"/>
      <c r="I2633" s="17"/>
      <c r="J2633" s="17"/>
      <c r="O2633" s="17"/>
    </row>
    <row r="2634" spans="6:15" x14ac:dyDescent="0.2">
      <c r="F2634" s="17"/>
      <c r="G2634" s="17"/>
      <c r="H2634" s="17"/>
      <c r="I2634" s="17"/>
      <c r="J2634" s="17"/>
      <c r="O2634" s="17"/>
    </row>
    <row r="2635" spans="6:15" x14ac:dyDescent="0.2">
      <c r="F2635" s="17"/>
      <c r="G2635" s="17"/>
      <c r="H2635" s="17"/>
      <c r="I2635" s="17"/>
      <c r="J2635" s="17"/>
      <c r="O2635" s="17"/>
    </row>
    <row r="2636" spans="6:15" x14ac:dyDescent="0.2">
      <c r="F2636" s="17"/>
      <c r="G2636" s="17"/>
      <c r="H2636" s="17"/>
      <c r="I2636" s="17"/>
      <c r="J2636" s="17"/>
      <c r="O2636" s="17"/>
    </row>
    <row r="2637" spans="6:15" x14ac:dyDescent="0.2">
      <c r="F2637" s="17"/>
      <c r="G2637" s="17"/>
      <c r="H2637" s="17"/>
      <c r="I2637" s="17"/>
      <c r="J2637" s="17"/>
      <c r="O2637" s="17"/>
    </row>
    <row r="2638" spans="6:15" x14ac:dyDescent="0.2">
      <c r="F2638" s="17"/>
      <c r="G2638" s="17"/>
      <c r="H2638" s="17"/>
      <c r="I2638" s="17"/>
      <c r="J2638" s="17"/>
      <c r="O2638" s="17"/>
    </row>
    <row r="2639" spans="6:15" x14ac:dyDescent="0.2">
      <c r="F2639" s="17"/>
      <c r="G2639" s="17"/>
      <c r="H2639" s="17"/>
      <c r="I2639" s="17"/>
      <c r="J2639" s="17"/>
      <c r="O2639" s="17"/>
    </row>
    <row r="2640" spans="6:15" x14ac:dyDescent="0.2">
      <c r="F2640" s="17"/>
      <c r="G2640" s="17"/>
      <c r="H2640" s="17"/>
      <c r="I2640" s="17"/>
      <c r="J2640" s="17"/>
      <c r="O2640" s="17"/>
    </row>
    <row r="2641" spans="6:15" x14ac:dyDescent="0.2">
      <c r="F2641" s="17"/>
      <c r="G2641" s="17"/>
      <c r="H2641" s="17"/>
      <c r="I2641" s="17"/>
      <c r="J2641" s="17"/>
      <c r="O2641" s="17"/>
    </row>
    <row r="2642" spans="6:15" x14ac:dyDescent="0.2">
      <c r="F2642" s="17"/>
      <c r="G2642" s="17"/>
      <c r="H2642" s="17"/>
      <c r="I2642" s="17"/>
      <c r="J2642" s="17"/>
      <c r="O2642" s="17"/>
    </row>
    <row r="2643" spans="6:15" x14ac:dyDescent="0.2">
      <c r="F2643" s="17"/>
      <c r="G2643" s="17"/>
      <c r="H2643" s="17"/>
      <c r="I2643" s="17"/>
      <c r="J2643" s="17"/>
      <c r="O2643" s="17"/>
    </row>
    <row r="2644" spans="6:15" x14ac:dyDescent="0.2">
      <c r="F2644" s="17"/>
      <c r="G2644" s="17"/>
      <c r="H2644" s="17"/>
      <c r="I2644" s="17"/>
      <c r="J2644" s="17"/>
      <c r="O2644" s="17"/>
    </row>
    <row r="2645" spans="6:15" x14ac:dyDescent="0.2">
      <c r="F2645" s="17"/>
      <c r="G2645" s="17"/>
      <c r="H2645" s="17"/>
      <c r="I2645" s="17"/>
      <c r="J2645" s="17"/>
      <c r="O2645" s="17"/>
    </row>
    <row r="2646" spans="6:15" x14ac:dyDescent="0.2">
      <c r="F2646" s="17"/>
      <c r="G2646" s="17"/>
      <c r="H2646" s="17"/>
      <c r="I2646" s="17"/>
      <c r="J2646" s="17"/>
      <c r="O2646" s="17"/>
    </row>
    <row r="2647" spans="6:15" x14ac:dyDescent="0.2">
      <c r="F2647" s="17"/>
      <c r="G2647" s="17"/>
      <c r="H2647" s="17"/>
      <c r="I2647" s="17"/>
      <c r="J2647" s="17"/>
      <c r="O2647" s="17"/>
    </row>
    <row r="2648" spans="6:15" x14ac:dyDescent="0.2">
      <c r="F2648" s="17"/>
      <c r="G2648" s="17"/>
      <c r="H2648" s="17"/>
      <c r="I2648" s="17"/>
      <c r="J2648" s="17"/>
      <c r="O2648" s="17"/>
    </row>
    <row r="2649" spans="6:15" x14ac:dyDescent="0.2">
      <c r="F2649" s="17"/>
      <c r="G2649" s="17"/>
      <c r="H2649" s="17"/>
      <c r="I2649" s="17"/>
      <c r="J2649" s="17"/>
      <c r="O2649" s="17"/>
    </row>
    <row r="2650" spans="6:15" x14ac:dyDescent="0.2">
      <c r="F2650" s="17"/>
      <c r="G2650" s="17"/>
      <c r="H2650" s="17"/>
      <c r="I2650" s="17"/>
      <c r="J2650" s="17"/>
      <c r="O2650" s="17"/>
    </row>
    <row r="2651" spans="6:15" x14ac:dyDescent="0.2">
      <c r="F2651" s="17"/>
      <c r="G2651" s="17"/>
      <c r="H2651" s="17"/>
      <c r="I2651" s="17"/>
      <c r="J2651" s="17"/>
      <c r="O2651" s="17"/>
    </row>
    <row r="2652" spans="6:15" x14ac:dyDescent="0.2">
      <c r="F2652" s="17"/>
      <c r="G2652" s="17"/>
      <c r="H2652" s="17"/>
      <c r="I2652" s="17"/>
      <c r="J2652" s="17"/>
      <c r="O2652" s="17"/>
    </row>
    <row r="2653" spans="6:15" x14ac:dyDescent="0.2">
      <c r="F2653" s="17"/>
      <c r="G2653" s="17"/>
      <c r="H2653" s="17"/>
      <c r="I2653" s="17"/>
      <c r="J2653" s="17"/>
      <c r="O2653" s="17"/>
    </row>
    <row r="2654" spans="6:15" x14ac:dyDescent="0.2">
      <c r="F2654" s="17"/>
      <c r="G2654" s="17"/>
      <c r="H2654" s="17"/>
      <c r="I2654" s="17"/>
      <c r="J2654" s="17"/>
      <c r="O2654" s="17"/>
    </row>
    <row r="2655" spans="6:15" x14ac:dyDescent="0.2">
      <c r="F2655" s="17"/>
      <c r="G2655" s="17"/>
      <c r="H2655" s="17"/>
      <c r="I2655" s="17"/>
      <c r="J2655" s="17"/>
      <c r="O2655" s="17"/>
    </row>
    <row r="2656" spans="6:15" x14ac:dyDescent="0.2">
      <c r="F2656" s="17"/>
      <c r="G2656" s="17"/>
      <c r="H2656" s="17"/>
      <c r="I2656" s="17"/>
      <c r="J2656" s="17"/>
      <c r="O2656" s="17"/>
    </row>
    <row r="2657" spans="6:15" x14ac:dyDescent="0.2">
      <c r="F2657" s="17"/>
      <c r="G2657" s="17"/>
      <c r="H2657" s="17"/>
      <c r="I2657" s="17"/>
      <c r="J2657" s="17"/>
      <c r="O2657" s="17"/>
    </row>
    <row r="2658" spans="6:15" x14ac:dyDescent="0.2">
      <c r="F2658" s="17"/>
      <c r="G2658" s="17"/>
      <c r="H2658" s="17"/>
      <c r="I2658" s="17"/>
      <c r="J2658" s="17"/>
      <c r="O2658" s="17"/>
    </row>
    <row r="2659" spans="6:15" x14ac:dyDescent="0.2">
      <c r="F2659" s="17"/>
      <c r="G2659" s="17"/>
      <c r="H2659" s="17"/>
      <c r="I2659" s="17"/>
      <c r="J2659" s="17"/>
      <c r="O2659" s="17"/>
    </row>
    <row r="2660" spans="6:15" x14ac:dyDescent="0.2">
      <c r="F2660" s="17"/>
      <c r="G2660" s="17"/>
      <c r="H2660" s="17"/>
      <c r="I2660" s="17"/>
      <c r="J2660" s="17"/>
      <c r="O2660" s="17"/>
    </row>
    <row r="2661" spans="6:15" x14ac:dyDescent="0.2">
      <c r="F2661" s="17"/>
      <c r="G2661" s="17"/>
      <c r="H2661" s="17"/>
      <c r="I2661" s="17"/>
      <c r="J2661" s="17"/>
      <c r="O2661" s="17"/>
    </row>
    <row r="2662" spans="6:15" x14ac:dyDescent="0.2">
      <c r="F2662" s="17"/>
      <c r="G2662" s="17"/>
      <c r="H2662" s="17"/>
      <c r="I2662" s="17"/>
      <c r="J2662" s="17"/>
      <c r="O2662" s="17"/>
    </row>
    <row r="2663" spans="6:15" x14ac:dyDescent="0.2">
      <c r="F2663" s="17"/>
      <c r="G2663" s="17"/>
      <c r="H2663" s="17"/>
      <c r="I2663" s="17"/>
      <c r="J2663" s="17"/>
      <c r="O2663" s="17"/>
    </row>
    <row r="2664" spans="6:15" x14ac:dyDescent="0.2">
      <c r="F2664" s="17"/>
      <c r="G2664" s="17"/>
      <c r="H2664" s="17"/>
      <c r="I2664" s="17"/>
      <c r="J2664" s="17"/>
      <c r="O2664" s="17"/>
    </row>
    <row r="2665" spans="6:15" x14ac:dyDescent="0.2">
      <c r="F2665" s="17"/>
      <c r="G2665" s="17"/>
      <c r="H2665" s="17"/>
      <c r="I2665" s="17"/>
      <c r="J2665" s="17"/>
      <c r="O2665" s="17"/>
    </row>
    <row r="2666" spans="6:15" x14ac:dyDescent="0.2">
      <c r="F2666" s="17"/>
      <c r="G2666" s="17"/>
      <c r="H2666" s="17"/>
      <c r="I2666" s="17"/>
      <c r="J2666" s="17"/>
      <c r="O2666" s="17"/>
    </row>
    <row r="2667" spans="6:15" x14ac:dyDescent="0.2">
      <c r="F2667" s="17"/>
      <c r="G2667" s="17"/>
      <c r="H2667" s="17"/>
      <c r="I2667" s="17"/>
      <c r="J2667" s="17"/>
      <c r="O2667" s="17"/>
    </row>
    <row r="2668" spans="6:15" x14ac:dyDescent="0.2">
      <c r="F2668" s="17"/>
      <c r="G2668" s="17"/>
      <c r="H2668" s="17"/>
      <c r="I2668" s="17"/>
      <c r="J2668" s="17"/>
      <c r="O2668" s="17"/>
    </row>
    <row r="2669" spans="6:15" x14ac:dyDescent="0.2">
      <c r="F2669" s="17"/>
      <c r="G2669" s="17"/>
      <c r="H2669" s="17"/>
      <c r="I2669" s="17"/>
      <c r="J2669" s="17"/>
      <c r="O2669" s="17"/>
    </row>
    <row r="2670" spans="6:15" x14ac:dyDescent="0.2">
      <c r="F2670" s="17"/>
      <c r="G2670" s="17"/>
      <c r="H2670" s="17"/>
      <c r="I2670" s="17"/>
      <c r="J2670" s="17"/>
      <c r="O2670" s="17"/>
    </row>
    <row r="2671" spans="6:15" x14ac:dyDescent="0.2">
      <c r="F2671" s="17"/>
      <c r="G2671" s="17"/>
      <c r="H2671" s="17"/>
      <c r="I2671" s="17"/>
      <c r="J2671" s="17"/>
      <c r="O2671" s="17"/>
    </row>
    <row r="2672" spans="6:15" x14ac:dyDescent="0.2">
      <c r="F2672" s="17"/>
      <c r="G2672" s="17"/>
      <c r="H2672" s="17"/>
      <c r="I2672" s="17"/>
      <c r="J2672" s="17"/>
      <c r="O2672" s="17"/>
    </row>
    <row r="2673" spans="6:15" x14ac:dyDescent="0.2">
      <c r="F2673" s="17"/>
      <c r="G2673" s="17"/>
      <c r="H2673" s="17"/>
      <c r="I2673" s="17"/>
      <c r="J2673" s="17"/>
      <c r="O2673" s="17"/>
    </row>
    <row r="2674" spans="6:15" x14ac:dyDescent="0.2">
      <c r="F2674" s="17"/>
      <c r="G2674" s="17"/>
      <c r="H2674" s="17"/>
      <c r="I2674" s="17"/>
      <c r="J2674" s="17"/>
      <c r="O2674" s="17"/>
    </row>
    <row r="2675" spans="6:15" x14ac:dyDescent="0.2">
      <c r="F2675" s="17"/>
      <c r="G2675" s="17"/>
      <c r="H2675" s="17"/>
      <c r="I2675" s="17"/>
      <c r="J2675" s="17"/>
      <c r="O2675" s="17"/>
    </row>
    <row r="2676" spans="6:15" x14ac:dyDescent="0.2">
      <c r="F2676" s="17"/>
      <c r="G2676" s="17"/>
      <c r="H2676" s="17"/>
      <c r="I2676" s="17"/>
      <c r="J2676" s="17"/>
      <c r="O2676" s="17"/>
    </row>
    <row r="2677" spans="6:15" x14ac:dyDescent="0.2">
      <c r="F2677" s="17"/>
      <c r="G2677" s="17"/>
      <c r="H2677" s="17"/>
      <c r="I2677" s="17"/>
      <c r="J2677" s="17"/>
      <c r="O2677" s="17"/>
    </row>
    <row r="2678" spans="6:15" x14ac:dyDescent="0.2">
      <c r="F2678" s="17"/>
      <c r="G2678" s="17"/>
      <c r="H2678" s="17"/>
      <c r="I2678" s="17"/>
      <c r="J2678" s="17"/>
      <c r="O2678" s="17"/>
    </row>
    <row r="2679" spans="6:15" x14ac:dyDescent="0.2">
      <c r="F2679" s="17"/>
      <c r="G2679" s="17"/>
      <c r="H2679" s="17"/>
      <c r="I2679" s="17"/>
      <c r="J2679" s="17"/>
      <c r="O2679" s="17"/>
    </row>
    <row r="2680" spans="6:15" x14ac:dyDescent="0.2">
      <c r="F2680" s="17"/>
      <c r="G2680" s="17"/>
      <c r="H2680" s="17"/>
      <c r="I2680" s="17"/>
      <c r="J2680" s="17"/>
      <c r="O2680" s="17"/>
    </row>
    <row r="2681" spans="6:15" x14ac:dyDescent="0.2">
      <c r="F2681" s="17"/>
      <c r="G2681" s="17"/>
      <c r="H2681" s="17"/>
      <c r="I2681" s="17"/>
      <c r="J2681" s="17"/>
      <c r="O2681" s="17"/>
    </row>
    <row r="2682" spans="6:15" x14ac:dyDescent="0.2">
      <c r="F2682" s="17"/>
      <c r="G2682" s="17"/>
      <c r="H2682" s="17"/>
      <c r="I2682" s="17"/>
      <c r="J2682" s="17"/>
      <c r="O2682" s="17"/>
    </row>
    <row r="2683" spans="6:15" x14ac:dyDescent="0.2">
      <c r="F2683" s="17"/>
      <c r="G2683" s="17"/>
      <c r="H2683" s="17"/>
      <c r="I2683" s="17"/>
      <c r="J2683" s="17"/>
      <c r="O2683" s="17"/>
    </row>
    <row r="2684" spans="6:15" x14ac:dyDescent="0.2">
      <c r="F2684" s="17"/>
      <c r="G2684" s="17"/>
      <c r="H2684" s="17"/>
      <c r="I2684" s="17"/>
      <c r="J2684" s="17"/>
      <c r="O2684" s="17"/>
    </row>
    <row r="2685" spans="6:15" x14ac:dyDescent="0.2">
      <c r="F2685" s="17"/>
      <c r="G2685" s="17"/>
      <c r="H2685" s="17"/>
      <c r="I2685" s="17"/>
      <c r="J2685" s="17"/>
      <c r="O2685" s="17"/>
    </row>
    <row r="2686" spans="6:15" x14ac:dyDescent="0.2">
      <c r="F2686" s="17"/>
      <c r="G2686" s="17"/>
      <c r="H2686" s="17"/>
      <c r="I2686" s="17"/>
      <c r="J2686" s="17"/>
      <c r="O2686" s="17"/>
    </row>
    <row r="2687" spans="6:15" x14ac:dyDescent="0.2">
      <c r="F2687" s="17"/>
      <c r="G2687" s="17"/>
      <c r="H2687" s="17"/>
      <c r="I2687" s="17"/>
      <c r="J2687" s="17"/>
      <c r="O2687" s="17"/>
    </row>
    <row r="2688" spans="6:15" x14ac:dyDescent="0.2">
      <c r="F2688" s="17"/>
      <c r="G2688" s="17"/>
      <c r="H2688" s="17"/>
      <c r="I2688" s="17"/>
      <c r="J2688" s="17"/>
      <c r="O2688" s="17"/>
    </row>
    <row r="2689" spans="6:15" x14ac:dyDescent="0.2">
      <c r="F2689" s="17"/>
      <c r="G2689" s="17"/>
      <c r="H2689" s="17"/>
      <c r="I2689" s="17"/>
      <c r="J2689" s="17"/>
      <c r="O2689" s="17"/>
    </row>
    <row r="2690" spans="6:15" x14ac:dyDescent="0.2">
      <c r="F2690" s="17"/>
      <c r="G2690" s="17"/>
      <c r="H2690" s="17"/>
      <c r="I2690" s="17"/>
      <c r="J2690" s="17"/>
      <c r="O2690" s="17"/>
    </row>
    <row r="2691" spans="6:15" x14ac:dyDescent="0.2">
      <c r="F2691" s="17"/>
      <c r="G2691" s="17"/>
      <c r="H2691" s="17"/>
      <c r="I2691" s="17"/>
      <c r="J2691" s="17"/>
      <c r="O2691" s="17"/>
    </row>
    <row r="2692" spans="6:15" x14ac:dyDescent="0.2">
      <c r="F2692" s="17"/>
      <c r="G2692" s="17"/>
      <c r="H2692" s="17"/>
      <c r="I2692" s="17"/>
      <c r="J2692" s="17"/>
      <c r="O2692" s="17"/>
    </row>
    <row r="2693" spans="6:15" x14ac:dyDescent="0.2">
      <c r="F2693" s="17"/>
      <c r="G2693" s="17"/>
      <c r="H2693" s="17"/>
      <c r="I2693" s="17"/>
      <c r="J2693" s="17"/>
      <c r="O2693" s="17"/>
    </row>
    <row r="2694" spans="6:15" x14ac:dyDescent="0.2">
      <c r="F2694" s="17"/>
      <c r="G2694" s="17"/>
      <c r="H2694" s="17"/>
      <c r="I2694" s="17"/>
      <c r="J2694" s="17"/>
      <c r="O2694" s="17"/>
    </row>
    <row r="2695" spans="6:15" x14ac:dyDescent="0.2">
      <c r="F2695" s="17"/>
      <c r="G2695" s="17"/>
      <c r="H2695" s="17"/>
      <c r="I2695" s="17"/>
      <c r="J2695" s="17"/>
      <c r="O2695" s="17"/>
    </row>
    <row r="2696" spans="6:15" x14ac:dyDescent="0.2">
      <c r="F2696" s="17"/>
      <c r="G2696" s="17"/>
      <c r="H2696" s="17"/>
      <c r="I2696" s="17"/>
      <c r="J2696" s="17"/>
      <c r="O2696" s="17"/>
    </row>
    <row r="2697" spans="6:15" x14ac:dyDescent="0.2">
      <c r="F2697" s="17"/>
      <c r="G2697" s="17"/>
      <c r="H2697" s="17"/>
      <c r="I2697" s="17"/>
      <c r="J2697" s="17"/>
      <c r="O2697" s="17"/>
    </row>
    <row r="2698" spans="6:15" x14ac:dyDescent="0.2">
      <c r="F2698" s="17"/>
      <c r="G2698" s="17"/>
      <c r="H2698" s="17"/>
      <c r="I2698" s="17"/>
      <c r="J2698" s="17"/>
      <c r="O2698" s="17"/>
    </row>
    <row r="2699" spans="6:15" x14ac:dyDescent="0.2">
      <c r="F2699" s="17"/>
      <c r="G2699" s="17"/>
      <c r="H2699" s="17"/>
      <c r="I2699" s="17"/>
      <c r="J2699" s="17"/>
      <c r="O2699" s="17"/>
    </row>
    <row r="2700" spans="6:15" x14ac:dyDescent="0.2">
      <c r="F2700" s="17"/>
      <c r="G2700" s="17"/>
      <c r="H2700" s="17"/>
      <c r="I2700" s="17"/>
      <c r="J2700" s="17"/>
      <c r="O2700" s="17"/>
    </row>
    <row r="2701" spans="6:15" x14ac:dyDescent="0.2">
      <c r="F2701" s="17"/>
      <c r="G2701" s="17"/>
      <c r="H2701" s="17"/>
      <c r="I2701" s="17"/>
      <c r="J2701" s="17"/>
      <c r="O2701" s="17"/>
    </row>
    <row r="2702" spans="6:15" x14ac:dyDescent="0.2">
      <c r="F2702" s="17"/>
      <c r="G2702" s="17"/>
      <c r="H2702" s="17"/>
      <c r="I2702" s="17"/>
      <c r="J2702" s="17"/>
      <c r="O2702" s="17"/>
    </row>
    <row r="2703" spans="6:15" x14ac:dyDescent="0.2">
      <c r="F2703" s="17"/>
      <c r="G2703" s="17"/>
      <c r="H2703" s="17"/>
      <c r="I2703" s="17"/>
      <c r="J2703" s="17"/>
      <c r="O2703" s="17"/>
    </row>
    <row r="2704" spans="6:15" x14ac:dyDescent="0.2">
      <c r="F2704" s="17"/>
      <c r="G2704" s="17"/>
      <c r="H2704" s="17"/>
      <c r="I2704" s="17"/>
      <c r="J2704" s="17"/>
      <c r="O2704" s="17"/>
    </row>
    <row r="2705" spans="6:15" x14ac:dyDescent="0.2">
      <c r="F2705" s="17"/>
      <c r="G2705" s="17"/>
      <c r="H2705" s="17"/>
      <c r="I2705" s="17"/>
      <c r="J2705" s="17"/>
      <c r="O2705" s="17"/>
    </row>
    <row r="2706" spans="6:15" x14ac:dyDescent="0.2">
      <c r="F2706" s="17"/>
      <c r="G2706" s="17"/>
      <c r="H2706" s="17"/>
      <c r="I2706" s="17"/>
      <c r="J2706" s="17"/>
      <c r="O2706" s="17"/>
    </row>
    <row r="2707" spans="6:15" x14ac:dyDescent="0.2">
      <c r="F2707" s="17"/>
      <c r="G2707" s="17"/>
      <c r="H2707" s="17"/>
      <c r="I2707" s="17"/>
      <c r="J2707" s="17"/>
      <c r="O2707" s="17"/>
    </row>
    <row r="2708" spans="6:15" x14ac:dyDescent="0.2">
      <c r="F2708" s="17"/>
      <c r="G2708" s="17"/>
      <c r="H2708" s="17"/>
      <c r="I2708" s="17"/>
      <c r="J2708" s="17"/>
      <c r="O2708" s="17"/>
    </row>
    <row r="2709" spans="6:15" x14ac:dyDescent="0.2">
      <c r="F2709" s="17"/>
      <c r="G2709" s="17"/>
      <c r="H2709" s="17"/>
      <c r="I2709" s="17"/>
      <c r="J2709" s="17"/>
      <c r="O2709" s="17"/>
    </row>
    <row r="2710" spans="6:15" x14ac:dyDescent="0.2">
      <c r="F2710" s="17"/>
      <c r="G2710" s="17"/>
      <c r="H2710" s="17"/>
      <c r="I2710" s="17"/>
      <c r="J2710" s="17"/>
      <c r="O2710" s="17"/>
    </row>
    <row r="2711" spans="6:15" x14ac:dyDescent="0.2">
      <c r="F2711" s="17"/>
      <c r="G2711" s="17"/>
      <c r="H2711" s="17"/>
      <c r="I2711" s="17"/>
      <c r="J2711" s="17"/>
      <c r="O2711" s="17"/>
    </row>
    <row r="2712" spans="6:15" x14ac:dyDescent="0.2">
      <c r="F2712" s="17"/>
      <c r="G2712" s="17"/>
      <c r="H2712" s="17"/>
      <c r="I2712" s="17"/>
      <c r="J2712" s="17"/>
      <c r="O2712" s="17"/>
    </row>
    <row r="2713" spans="6:15" x14ac:dyDescent="0.2">
      <c r="F2713" s="17"/>
      <c r="G2713" s="17"/>
      <c r="H2713" s="17"/>
      <c r="I2713" s="17"/>
      <c r="J2713" s="17"/>
      <c r="O2713" s="17"/>
    </row>
    <row r="2714" spans="6:15" x14ac:dyDescent="0.2">
      <c r="F2714" s="17"/>
      <c r="G2714" s="17"/>
      <c r="H2714" s="17"/>
      <c r="I2714" s="17"/>
      <c r="J2714" s="17"/>
      <c r="O2714" s="17"/>
    </row>
    <row r="2715" spans="6:15" x14ac:dyDescent="0.2">
      <c r="F2715" s="17"/>
      <c r="G2715" s="17"/>
      <c r="H2715" s="17"/>
      <c r="I2715" s="17"/>
      <c r="J2715" s="17"/>
      <c r="O2715" s="17"/>
    </row>
    <row r="2716" spans="6:15" x14ac:dyDescent="0.2">
      <c r="F2716" s="17"/>
      <c r="G2716" s="17"/>
      <c r="H2716" s="17"/>
      <c r="I2716" s="17"/>
      <c r="J2716" s="17"/>
      <c r="O2716" s="17"/>
    </row>
    <row r="2717" spans="6:15" x14ac:dyDescent="0.2">
      <c r="F2717" s="17"/>
      <c r="G2717" s="17"/>
      <c r="H2717" s="17"/>
      <c r="I2717" s="17"/>
      <c r="J2717" s="17"/>
      <c r="O2717" s="17"/>
    </row>
    <row r="2718" spans="6:15" x14ac:dyDescent="0.2">
      <c r="F2718" s="17"/>
      <c r="G2718" s="17"/>
      <c r="H2718" s="17"/>
      <c r="I2718" s="17"/>
      <c r="J2718" s="17"/>
      <c r="O2718" s="17"/>
    </row>
    <row r="2719" spans="6:15" x14ac:dyDescent="0.2">
      <c r="F2719" s="17"/>
      <c r="G2719" s="17"/>
      <c r="H2719" s="17"/>
      <c r="I2719" s="17"/>
      <c r="J2719" s="17"/>
      <c r="O2719" s="17"/>
    </row>
    <row r="2720" spans="6:15" x14ac:dyDescent="0.2">
      <c r="F2720" s="17"/>
      <c r="G2720" s="17"/>
      <c r="H2720" s="17"/>
      <c r="I2720" s="17"/>
      <c r="J2720" s="17"/>
      <c r="O2720" s="17"/>
    </row>
    <row r="2721" spans="6:15" x14ac:dyDescent="0.2">
      <c r="F2721" s="17"/>
      <c r="G2721" s="17"/>
      <c r="H2721" s="17"/>
      <c r="I2721" s="17"/>
      <c r="J2721" s="17"/>
      <c r="O2721" s="17"/>
    </row>
    <row r="2722" spans="6:15" x14ac:dyDescent="0.2">
      <c r="F2722" s="17"/>
      <c r="G2722" s="17"/>
      <c r="H2722" s="17"/>
      <c r="I2722" s="17"/>
      <c r="J2722" s="17"/>
      <c r="O2722" s="17"/>
    </row>
    <row r="2723" spans="6:15" x14ac:dyDescent="0.2">
      <c r="F2723" s="17"/>
      <c r="G2723" s="17"/>
      <c r="H2723" s="17"/>
      <c r="I2723" s="17"/>
      <c r="J2723" s="17"/>
      <c r="O2723" s="17"/>
    </row>
    <row r="2724" spans="6:15" x14ac:dyDescent="0.2">
      <c r="F2724" s="17"/>
      <c r="G2724" s="17"/>
      <c r="H2724" s="17"/>
      <c r="I2724" s="17"/>
      <c r="J2724" s="17"/>
      <c r="O2724" s="17"/>
    </row>
    <row r="2725" spans="6:15" x14ac:dyDescent="0.2">
      <c r="F2725" s="17"/>
      <c r="G2725" s="17"/>
      <c r="H2725" s="17"/>
      <c r="I2725" s="17"/>
      <c r="J2725" s="17"/>
      <c r="O2725" s="17"/>
    </row>
    <row r="2726" spans="6:15" x14ac:dyDescent="0.2">
      <c r="F2726" s="17"/>
      <c r="G2726" s="17"/>
      <c r="H2726" s="17"/>
      <c r="I2726" s="17"/>
      <c r="J2726" s="17"/>
      <c r="O2726" s="17"/>
    </row>
    <row r="2727" spans="6:15" x14ac:dyDescent="0.2">
      <c r="F2727" s="17"/>
      <c r="G2727" s="17"/>
      <c r="H2727" s="17"/>
      <c r="I2727" s="17"/>
      <c r="J2727" s="17"/>
      <c r="O2727" s="17"/>
    </row>
    <row r="2728" spans="6:15" x14ac:dyDescent="0.2">
      <c r="F2728" s="17"/>
      <c r="G2728" s="17"/>
      <c r="H2728" s="17"/>
      <c r="I2728" s="17"/>
      <c r="J2728" s="17"/>
      <c r="O2728" s="17"/>
    </row>
    <row r="2729" spans="6:15" x14ac:dyDescent="0.2">
      <c r="F2729" s="17"/>
      <c r="G2729" s="17"/>
      <c r="H2729" s="17"/>
      <c r="I2729" s="17"/>
      <c r="J2729" s="17"/>
      <c r="O2729" s="17"/>
    </row>
    <row r="2730" spans="6:15" x14ac:dyDescent="0.2">
      <c r="F2730" s="17"/>
      <c r="G2730" s="17"/>
      <c r="H2730" s="17"/>
      <c r="I2730" s="17"/>
      <c r="J2730" s="17"/>
      <c r="O2730" s="17"/>
    </row>
    <row r="2731" spans="6:15" x14ac:dyDescent="0.2">
      <c r="F2731" s="17"/>
      <c r="G2731" s="17"/>
      <c r="H2731" s="17"/>
      <c r="I2731" s="17"/>
      <c r="J2731" s="17"/>
      <c r="O2731" s="17"/>
    </row>
    <row r="2732" spans="6:15" x14ac:dyDescent="0.2">
      <c r="F2732" s="17"/>
      <c r="G2732" s="17"/>
      <c r="H2732" s="17"/>
      <c r="I2732" s="17"/>
      <c r="J2732" s="17"/>
      <c r="O2732" s="17"/>
    </row>
    <row r="2733" spans="6:15" x14ac:dyDescent="0.2">
      <c r="F2733" s="17"/>
      <c r="G2733" s="17"/>
      <c r="H2733" s="17"/>
      <c r="I2733" s="17"/>
      <c r="J2733" s="17"/>
      <c r="O2733" s="17"/>
    </row>
    <row r="2734" spans="6:15" x14ac:dyDescent="0.2">
      <c r="F2734" s="17"/>
      <c r="G2734" s="17"/>
      <c r="H2734" s="17"/>
      <c r="I2734" s="17"/>
      <c r="J2734" s="17"/>
      <c r="O2734" s="17"/>
    </row>
    <row r="2735" spans="6:15" x14ac:dyDescent="0.2">
      <c r="F2735" s="17"/>
      <c r="G2735" s="17"/>
      <c r="H2735" s="17"/>
      <c r="I2735" s="17"/>
      <c r="J2735" s="17"/>
      <c r="O2735" s="17"/>
    </row>
    <row r="2736" spans="6:15" x14ac:dyDescent="0.2">
      <c r="F2736" s="17"/>
      <c r="G2736" s="17"/>
      <c r="H2736" s="17"/>
      <c r="I2736" s="17"/>
      <c r="J2736" s="17"/>
      <c r="O2736" s="17"/>
    </row>
    <row r="2737" spans="6:15" x14ac:dyDescent="0.2">
      <c r="F2737" s="17"/>
      <c r="G2737" s="17"/>
      <c r="H2737" s="17"/>
      <c r="I2737" s="17"/>
      <c r="J2737" s="17"/>
      <c r="O2737" s="17"/>
    </row>
    <row r="2738" spans="6:15" x14ac:dyDescent="0.2">
      <c r="F2738" s="17"/>
      <c r="G2738" s="17"/>
      <c r="H2738" s="17"/>
      <c r="I2738" s="17"/>
      <c r="J2738" s="17"/>
      <c r="O2738" s="17"/>
    </row>
    <row r="2739" spans="6:15" x14ac:dyDescent="0.2">
      <c r="F2739" s="17"/>
      <c r="G2739" s="17"/>
      <c r="H2739" s="17"/>
      <c r="I2739" s="17"/>
      <c r="J2739" s="17"/>
      <c r="O2739" s="17"/>
    </row>
    <row r="2740" spans="6:15" x14ac:dyDescent="0.2">
      <c r="F2740" s="17"/>
      <c r="G2740" s="17"/>
      <c r="H2740" s="17"/>
      <c r="I2740" s="17"/>
      <c r="J2740" s="17"/>
      <c r="O2740" s="17"/>
    </row>
    <row r="2741" spans="6:15" x14ac:dyDescent="0.2">
      <c r="F2741" s="17"/>
      <c r="G2741" s="17"/>
      <c r="H2741" s="17"/>
      <c r="I2741" s="17"/>
      <c r="J2741" s="17"/>
      <c r="O2741" s="17"/>
    </row>
    <row r="2742" spans="6:15" x14ac:dyDescent="0.2">
      <c r="F2742" s="17"/>
      <c r="G2742" s="17"/>
      <c r="H2742" s="17"/>
      <c r="I2742" s="17"/>
      <c r="J2742" s="17"/>
      <c r="O2742" s="17"/>
    </row>
    <row r="2743" spans="6:15" x14ac:dyDescent="0.2">
      <c r="F2743" s="17"/>
      <c r="G2743" s="17"/>
      <c r="H2743" s="17"/>
      <c r="I2743" s="17"/>
      <c r="J2743" s="17"/>
      <c r="O2743" s="17"/>
    </row>
    <row r="2744" spans="6:15" x14ac:dyDescent="0.2">
      <c r="F2744" s="17"/>
      <c r="G2744" s="17"/>
      <c r="H2744" s="17"/>
      <c r="I2744" s="17"/>
      <c r="J2744" s="17"/>
      <c r="O2744" s="17"/>
    </row>
    <row r="2745" spans="6:15" x14ac:dyDescent="0.2">
      <c r="F2745" s="17"/>
      <c r="G2745" s="17"/>
      <c r="H2745" s="17"/>
      <c r="I2745" s="17"/>
      <c r="J2745" s="17"/>
      <c r="O2745" s="17"/>
    </row>
    <row r="2746" spans="6:15" x14ac:dyDescent="0.2">
      <c r="F2746" s="17"/>
      <c r="G2746" s="17"/>
      <c r="H2746" s="17"/>
      <c r="I2746" s="17"/>
      <c r="J2746" s="17"/>
      <c r="O2746" s="17"/>
    </row>
    <row r="2747" spans="6:15" x14ac:dyDescent="0.2">
      <c r="F2747" s="17"/>
      <c r="G2747" s="17"/>
      <c r="H2747" s="17"/>
      <c r="I2747" s="17"/>
      <c r="J2747" s="17"/>
      <c r="O2747" s="17"/>
    </row>
    <row r="2748" spans="6:15" x14ac:dyDescent="0.2">
      <c r="F2748" s="17"/>
      <c r="G2748" s="17"/>
      <c r="H2748" s="17"/>
      <c r="I2748" s="17"/>
      <c r="J2748" s="17"/>
      <c r="O2748" s="17"/>
    </row>
    <row r="2749" spans="6:15" x14ac:dyDescent="0.2">
      <c r="F2749" s="17"/>
      <c r="G2749" s="17"/>
      <c r="H2749" s="17"/>
      <c r="I2749" s="17"/>
      <c r="J2749" s="17"/>
      <c r="O2749" s="17"/>
    </row>
    <row r="2750" spans="6:15" x14ac:dyDescent="0.2">
      <c r="F2750" s="17"/>
      <c r="G2750" s="17"/>
      <c r="H2750" s="17"/>
      <c r="I2750" s="17"/>
      <c r="J2750" s="17"/>
      <c r="O2750" s="17"/>
    </row>
    <row r="2751" spans="6:15" x14ac:dyDescent="0.2">
      <c r="F2751" s="17"/>
      <c r="G2751" s="17"/>
      <c r="H2751" s="17"/>
      <c r="I2751" s="17"/>
      <c r="J2751" s="17"/>
      <c r="O2751" s="17"/>
    </row>
    <row r="2752" spans="6:15" x14ac:dyDescent="0.2">
      <c r="F2752" s="17"/>
      <c r="G2752" s="17"/>
      <c r="H2752" s="17"/>
      <c r="I2752" s="17"/>
      <c r="J2752" s="17"/>
      <c r="O2752" s="17"/>
    </row>
    <row r="2753" spans="6:15" x14ac:dyDescent="0.2">
      <c r="F2753" s="17"/>
      <c r="G2753" s="17"/>
      <c r="H2753" s="17"/>
      <c r="I2753" s="17"/>
      <c r="J2753" s="17"/>
      <c r="O2753" s="17"/>
    </row>
    <row r="2754" spans="6:15" x14ac:dyDescent="0.2">
      <c r="F2754" s="17"/>
      <c r="G2754" s="17"/>
      <c r="H2754" s="17"/>
      <c r="I2754" s="17"/>
      <c r="J2754" s="17"/>
      <c r="O2754" s="17"/>
    </row>
    <row r="2755" spans="6:15" x14ac:dyDescent="0.2">
      <c r="F2755" s="17"/>
      <c r="G2755" s="17"/>
      <c r="H2755" s="17"/>
      <c r="I2755" s="17"/>
      <c r="J2755" s="17"/>
      <c r="O2755" s="17"/>
    </row>
    <row r="2756" spans="6:15" x14ac:dyDescent="0.2">
      <c r="F2756" s="17"/>
      <c r="G2756" s="17"/>
      <c r="H2756" s="17"/>
      <c r="I2756" s="17"/>
      <c r="J2756" s="17"/>
      <c r="O2756" s="17"/>
    </row>
    <row r="2757" spans="6:15" x14ac:dyDescent="0.2">
      <c r="F2757" s="17"/>
      <c r="G2757" s="17"/>
      <c r="H2757" s="17"/>
      <c r="I2757" s="17"/>
      <c r="J2757" s="17"/>
      <c r="O2757" s="17"/>
    </row>
    <row r="2758" spans="6:15" x14ac:dyDescent="0.2">
      <c r="F2758" s="17"/>
      <c r="G2758" s="17"/>
      <c r="H2758" s="17"/>
      <c r="I2758" s="17"/>
      <c r="J2758" s="17"/>
      <c r="O2758" s="17"/>
    </row>
    <row r="2759" spans="6:15" x14ac:dyDescent="0.2">
      <c r="F2759" s="17"/>
      <c r="G2759" s="17"/>
      <c r="H2759" s="17"/>
      <c r="I2759" s="17"/>
      <c r="J2759" s="17"/>
      <c r="O2759" s="17"/>
    </row>
    <row r="2760" spans="6:15" x14ac:dyDescent="0.2">
      <c r="F2760" s="17"/>
      <c r="G2760" s="17"/>
      <c r="H2760" s="17"/>
      <c r="I2760" s="17"/>
      <c r="J2760" s="17"/>
      <c r="O2760" s="17"/>
    </row>
    <row r="2761" spans="6:15" x14ac:dyDescent="0.2">
      <c r="F2761" s="17"/>
      <c r="G2761" s="17"/>
      <c r="H2761" s="17"/>
      <c r="I2761" s="17"/>
      <c r="J2761" s="17"/>
      <c r="O2761" s="17"/>
    </row>
    <row r="2762" spans="6:15" x14ac:dyDescent="0.2">
      <c r="F2762" s="17"/>
      <c r="G2762" s="17"/>
      <c r="H2762" s="17"/>
      <c r="I2762" s="17"/>
      <c r="J2762" s="17"/>
      <c r="O2762" s="17"/>
    </row>
    <row r="2763" spans="6:15" x14ac:dyDescent="0.2">
      <c r="F2763" s="17"/>
      <c r="G2763" s="17"/>
      <c r="H2763" s="17"/>
      <c r="I2763" s="17"/>
      <c r="J2763" s="17"/>
      <c r="O2763" s="17"/>
    </row>
    <row r="2764" spans="6:15" x14ac:dyDescent="0.2">
      <c r="F2764" s="17"/>
      <c r="G2764" s="17"/>
      <c r="H2764" s="17"/>
      <c r="I2764" s="17"/>
      <c r="J2764" s="17"/>
      <c r="O2764" s="17"/>
    </row>
    <row r="2765" spans="6:15" x14ac:dyDescent="0.2">
      <c r="F2765" s="17"/>
      <c r="G2765" s="17"/>
      <c r="H2765" s="17"/>
      <c r="I2765" s="17"/>
      <c r="J2765" s="17"/>
      <c r="O2765" s="17"/>
    </row>
    <row r="2766" spans="6:15" x14ac:dyDescent="0.2">
      <c r="F2766" s="17"/>
      <c r="G2766" s="17"/>
      <c r="H2766" s="17"/>
      <c r="I2766" s="17"/>
      <c r="J2766" s="17"/>
      <c r="O2766" s="17"/>
    </row>
    <row r="2767" spans="6:15" x14ac:dyDescent="0.2">
      <c r="F2767" s="17"/>
      <c r="G2767" s="17"/>
      <c r="H2767" s="17"/>
      <c r="I2767" s="17"/>
      <c r="J2767" s="17"/>
      <c r="O2767" s="17"/>
    </row>
    <row r="2768" spans="6:15" x14ac:dyDescent="0.2">
      <c r="F2768" s="17"/>
      <c r="G2768" s="17"/>
      <c r="H2768" s="17"/>
      <c r="I2768" s="17"/>
      <c r="J2768" s="17"/>
      <c r="O2768" s="17"/>
    </row>
    <row r="2769" spans="6:15" x14ac:dyDescent="0.2">
      <c r="F2769" s="17"/>
      <c r="G2769" s="17"/>
      <c r="H2769" s="17"/>
      <c r="I2769" s="17"/>
      <c r="J2769" s="17"/>
      <c r="O2769" s="17"/>
    </row>
    <row r="2770" spans="6:15" x14ac:dyDescent="0.2">
      <c r="F2770" s="17"/>
      <c r="G2770" s="17"/>
      <c r="H2770" s="17"/>
      <c r="I2770" s="17"/>
      <c r="J2770" s="17"/>
      <c r="O2770" s="17"/>
    </row>
    <row r="2771" spans="6:15" x14ac:dyDescent="0.2">
      <c r="F2771" s="17"/>
      <c r="G2771" s="17"/>
      <c r="H2771" s="17"/>
      <c r="I2771" s="17"/>
      <c r="J2771" s="17"/>
      <c r="O2771" s="17"/>
    </row>
    <row r="2772" spans="6:15" x14ac:dyDescent="0.2">
      <c r="F2772" s="17"/>
      <c r="G2772" s="17"/>
      <c r="H2772" s="17"/>
      <c r="I2772" s="17"/>
      <c r="J2772" s="17"/>
      <c r="O2772" s="17"/>
    </row>
    <row r="2773" spans="6:15" x14ac:dyDescent="0.2">
      <c r="F2773" s="17"/>
      <c r="G2773" s="17"/>
      <c r="H2773" s="17"/>
      <c r="I2773" s="17"/>
      <c r="J2773" s="17"/>
      <c r="O2773" s="17"/>
    </row>
    <row r="2774" spans="6:15" x14ac:dyDescent="0.2">
      <c r="F2774" s="17"/>
      <c r="G2774" s="17"/>
      <c r="H2774" s="17"/>
      <c r="I2774" s="17"/>
      <c r="J2774" s="17"/>
      <c r="O2774" s="17"/>
    </row>
    <row r="2775" spans="6:15" x14ac:dyDescent="0.2">
      <c r="F2775" s="17"/>
      <c r="G2775" s="17"/>
      <c r="H2775" s="17"/>
      <c r="I2775" s="17"/>
      <c r="J2775" s="17"/>
      <c r="O2775" s="17"/>
    </row>
    <row r="2776" spans="6:15" x14ac:dyDescent="0.2">
      <c r="F2776" s="17"/>
      <c r="G2776" s="17"/>
      <c r="H2776" s="17"/>
      <c r="I2776" s="17"/>
      <c r="J2776" s="17"/>
      <c r="O2776" s="17"/>
    </row>
    <row r="2777" spans="6:15" x14ac:dyDescent="0.2">
      <c r="F2777" s="17"/>
      <c r="G2777" s="17"/>
      <c r="H2777" s="17"/>
      <c r="I2777" s="17"/>
      <c r="J2777" s="17"/>
      <c r="O2777" s="17"/>
    </row>
    <row r="2778" spans="6:15" x14ac:dyDescent="0.2">
      <c r="F2778" s="17"/>
      <c r="G2778" s="17"/>
      <c r="H2778" s="17"/>
      <c r="I2778" s="17"/>
      <c r="J2778" s="17"/>
      <c r="O2778" s="17"/>
    </row>
    <row r="2779" spans="6:15" x14ac:dyDescent="0.2">
      <c r="F2779" s="17"/>
      <c r="G2779" s="17"/>
      <c r="H2779" s="17"/>
      <c r="I2779" s="17"/>
      <c r="J2779" s="17"/>
      <c r="O2779" s="17"/>
    </row>
    <row r="2780" spans="6:15" x14ac:dyDescent="0.2">
      <c r="F2780" s="17"/>
      <c r="G2780" s="17"/>
      <c r="H2780" s="17"/>
      <c r="I2780" s="17"/>
      <c r="J2780" s="17"/>
      <c r="O2780" s="17"/>
    </row>
    <row r="2781" spans="6:15" x14ac:dyDescent="0.2">
      <c r="F2781" s="17"/>
      <c r="G2781" s="17"/>
      <c r="H2781" s="17"/>
      <c r="I2781" s="17"/>
      <c r="J2781" s="17"/>
      <c r="O2781" s="17"/>
    </row>
    <row r="2782" spans="6:15" x14ac:dyDescent="0.2">
      <c r="F2782" s="17"/>
      <c r="G2782" s="17"/>
      <c r="H2782" s="17"/>
      <c r="I2782" s="17"/>
      <c r="J2782" s="17"/>
      <c r="O2782" s="17"/>
    </row>
    <row r="2783" spans="6:15" x14ac:dyDescent="0.2">
      <c r="F2783" s="17"/>
      <c r="G2783" s="17"/>
      <c r="H2783" s="17"/>
      <c r="I2783" s="17"/>
      <c r="J2783" s="17"/>
      <c r="O2783" s="17"/>
    </row>
    <row r="2784" spans="6:15" x14ac:dyDescent="0.2">
      <c r="F2784" s="17"/>
      <c r="G2784" s="17"/>
      <c r="H2784" s="17"/>
      <c r="I2784" s="17"/>
      <c r="J2784" s="17"/>
      <c r="O2784" s="17"/>
    </row>
    <row r="2785" spans="6:15" x14ac:dyDescent="0.2">
      <c r="F2785" s="17"/>
      <c r="G2785" s="17"/>
      <c r="H2785" s="17"/>
      <c r="I2785" s="17"/>
      <c r="J2785" s="17"/>
      <c r="O2785" s="17"/>
    </row>
    <row r="2786" spans="6:15" x14ac:dyDescent="0.2">
      <c r="F2786" s="17"/>
      <c r="G2786" s="17"/>
      <c r="H2786" s="17"/>
      <c r="I2786" s="17"/>
      <c r="J2786" s="17"/>
      <c r="O2786" s="17"/>
    </row>
    <row r="2787" spans="6:15" x14ac:dyDescent="0.2">
      <c r="F2787" s="17"/>
      <c r="G2787" s="17"/>
      <c r="H2787" s="17"/>
      <c r="I2787" s="17"/>
      <c r="J2787" s="17"/>
      <c r="O2787" s="17"/>
    </row>
    <row r="2788" spans="6:15" x14ac:dyDescent="0.2">
      <c r="F2788" s="17"/>
      <c r="G2788" s="17"/>
      <c r="H2788" s="17"/>
      <c r="I2788" s="17"/>
      <c r="J2788" s="17"/>
      <c r="O2788" s="17"/>
    </row>
    <row r="2789" spans="6:15" x14ac:dyDescent="0.2">
      <c r="F2789" s="17"/>
      <c r="G2789" s="17"/>
      <c r="H2789" s="17"/>
      <c r="I2789" s="17"/>
      <c r="J2789" s="17"/>
      <c r="O2789" s="17"/>
    </row>
    <row r="2790" spans="6:15" x14ac:dyDescent="0.2">
      <c r="F2790" s="17"/>
      <c r="G2790" s="17"/>
      <c r="H2790" s="17"/>
      <c r="I2790" s="17"/>
      <c r="J2790" s="17"/>
      <c r="O2790" s="17"/>
    </row>
    <row r="2791" spans="6:15" x14ac:dyDescent="0.2">
      <c r="F2791" s="17"/>
      <c r="G2791" s="17"/>
      <c r="H2791" s="17"/>
      <c r="I2791" s="17"/>
      <c r="J2791" s="17"/>
      <c r="O2791" s="1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0"/>
  <sheetViews>
    <sheetView topLeftCell="A237" workbookViewId="0">
      <selection activeCell="O1" sqref="O1:O2"/>
    </sheetView>
  </sheetViews>
  <sheetFormatPr baseColWidth="10" defaultColWidth="11" defaultRowHeight="16" x14ac:dyDescent="0.2"/>
  <cols>
    <col min="14" max="14" width="12" bestFit="1" customWidth="1"/>
  </cols>
  <sheetData>
    <row r="1" spans="1:17" ht="16" customHeight="1" x14ac:dyDescent="0.2">
      <c r="A1" s="34" t="s">
        <v>25</v>
      </c>
      <c r="B1" s="34" t="s">
        <v>26</v>
      </c>
      <c r="C1" s="34" t="s">
        <v>27</v>
      </c>
      <c r="D1" s="30" t="s">
        <v>304</v>
      </c>
      <c r="E1" s="37" t="s">
        <v>354</v>
      </c>
      <c r="F1" s="34" t="s">
        <v>28</v>
      </c>
      <c r="G1" s="34" t="s">
        <v>29</v>
      </c>
      <c r="H1" s="34" t="s">
        <v>30</v>
      </c>
      <c r="I1" s="30" t="s">
        <v>309</v>
      </c>
      <c r="J1" s="35" t="s">
        <v>31</v>
      </c>
      <c r="K1" s="36" t="s">
        <v>312</v>
      </c>
      <c r="L1" s="36" t="s">
        <v>313</v>
      </c>
      <c r="M1" s="27" t="s">
        <v>314</v>
      </c>
      <c r="N1" s="27" t="s">
        <v>315</v>
      </c>
      <c r="O1" s="28" t="s">
        <v>316</v>
      </c>
      <c r="P1" s="29" t="s">
        <v>317</v>
      </c>
      <c r="Q1" s="32" t="s">
        <v>318</v>
      </c>
    </row>
    <row r="2" spans="1:17" x14ac:dyDescent="0.2">
      <c r="A2" s="34"/>
      <c r="B2" s="34"/>
      <c r="C2" s="34"/>
      <c r="D2" s="31"/>
      <c r="E2" s="31"/>
      <c r="F2" s="34"/>
      <c r="G2" s="34"/>
      <c r="H2" s="34"/>
      <c r="I2" s="31"/>
      <c r="J2" s="35"/>
      <c r="K2" s="36"/>
      <c r="L2" s="36"/>
      <c r="M2" s="27"/>
      <c r="N2" s="27"/>
      <c r="O2" s="28"/>
      <c r="P2" s="29"/>
      <c r="Q2" s="33"/>
    </row>
    <row r="3" spans="1:17" x14ac:dyDescent="0.2">
      <c r="A3" s="2" t="s">
        <v>1</v>
      </c>
      <c r="B3" s="3">
        <v>43536</v>
      </c>
      <c r="C3" s="3">
        <v>43544</v>
      </c>
      <c r="D3" s="11">
        <f>C3-B3</f>
        <v>8</v>
      </c>
      <c r="E3" s="11">
        <v>2</v>
      </c>
      <c r="F3" s="2" t="s">
        <v>2</v>
      </c>
      <c r="G3" s="2" t="s">
        <v>3</v>
      </c>
      <c r="H3" s="2" t="s">
        <v>23</v>
      </c>
      <c r="I3" s="2" t="s">
        <v>311</v>
      </c>
      <c r="J3" s="2">
        <v>2</v>
      </c>
      <c r="K3" s="4">
        <v>1.8124</v>
      </c>
      <c r="L3" s="4">
        <v>2.2117</v>
      </c>
      <c r="M3" s="5">
        <v>0.38840000000000002</v>
      </c>
      <c r="N3" s="6" t="s">
        <v>51</v>
      </c>
      <c r="O3" s="7">
        <f>L3-K3</f>
        <v>0.39929999999999999</v>
      </c>
      <c r="P3" s="7" t="s">
        <v>51</v>
      </c>
      <c r="Q3" s="7" t="s">
        <v>51</v>
      </c>
    </row>
    <row r="4" spans="1:17" x14ac:dyDescent="0.2">
      <c r="A4" s="2" t="s">
        <v>1</v>
      </c>
      <c r="B4" s="3">
        <v>43536</v>
      </c>
      <c r="C4" s="3">
        <v>43544</v>
      </c>
      <c r="D4" s="11">
        <f t="shared" ref="D4:D67" si="0">C4-B4</f>
        <v>8</v>
      </c>
      <c r="E4" s="11">
        <v>2</v>
      </c>
      <c r="F4" s="2" t="s">
        <v>2</v>
      </c>
      <c r="G4" s="2" t="s">
        <v>4</v>
      </c>
      <c r="H4" s="2" t="s">
        <v>23</v>
      </c>
      <c r="I4" s="2" t="s">
        <v>311</v>
      </c>
      <c r="J4" s="2">
        <v>2</v>
      </c>
      <c r="K4" s="4">
        <v>1.6831</v>
      </c>
      <c r="L4" s="4">
        <v>2.0583</v>
      </c>
      <c r="M4" s="6">
        <v>0.4758</v>
      </c>
      <c r="N4" s="6">
        <v>0.58260000000000001</v>
      </c>
      <c r="O4" s="7">
        <f t="shared" ref="O4:O67" si="1">L4-K4</f>
        <v>0.37519999999999998</v>
      </c>
      <c r="P4" s="7">
        <f t="shared" ref="P4:P12" si="2">N4-M4</f>
        <v>0.10680000000000001</v>
      </c>
      <c r="Q4" s="7">
        <f t="shared" ref="Q4:Q67" si="3">P4*1000</f>
        <v>106.80000000000001</v>
      </c>
    </row>
    <row r="5" spans="1:17" x14ac:dyDescent="0.2">
      <c r="A5" s="2" t="s">
        <v>1</v>
      </c>
      <c r="B5" s="3">
        <v>43536</v>
      </c>
      <c r="C5" s="3">
        <v>43544</v>
      </c>
      <c r="D5" s="11">
        <f t="shared" si="0"/>
        <v>8</v>
      </c>
      <c r="E5" s="11">
        <v>2</v>
      </c>
      <c r="F5" s="2" t="s">
        <v>2</v>
      </c>
      <c r="G5" s="2" t="s">
        <v>5</v>
      </c>
      <c r="H5" s="2" t="s">
        <v>23</v>
      </c>
      <c r="I5" s="2" t="s">
        <v>310</v>
      </c>
      <c r="J5" s="2">
        <v>2</v>
      </c>
      <c r="K5" s="4">
        <v>1.7099</v>
      </c>
      <c r="L5" s="4">
        <v>1.986</v>
      </c>
      <c r="M5" s="6">
        <v>0.40439999999999998</v>
      </c>
      <c r="N5" s="6">
        <v>0.48849999999999999</v>
      </c>
      <c r="O5" s="7">
        <f t="shared" si="1"/>
        <v>0.27610000000000001</v>
      </c>
      <c r="P5" s="7">
        <f t="shared" si="2"/>
        <v>8.4100000000000008E-2</v>
      </c>
      <c r="Q5" s="7">
        <f t="shared" si="3"/>
        <v>84.100000000000009</v>
      </c>
    </row>
    <row r="6" spans="1:17" x14ac:dyDescent="0.2">
      <c r="A6" s="2" t="s">
        <v>1</v>
      </c>
      <c r="B6" s="3">
        <v>43536</v>
      </c>
      <c r="C6" s="3">
        <v>43544</v>
      </c>
      <c r="D6" s="11">
        <f t="shared" si="0"/>
        <v>8</v>
      </c>
      <c r="E6" s="11">
        <v>2</v>
      </c>
      <c r="F6" s="2" t="s">
        <v>2</v>
      </c>
      <c r="G6" s="2" t="s">
        <v>6</v>
      </c>
      <c r="H6" s="2" t="s">
        <v>23</v>
      </c>
      <c r="I6" s="2" t="s">
        <v>310</v>
      </c>
      <c r="J6" s="2">
        <v>2</v>
      </c>
      <c r="K6" s="4">
        <v>1.8385</v>
      </c>
      <c r="L6" s="4">
        <v>2.0377999999999998</v>
      </c>
      <c r="M6" s="6">
        <v>0.38700000000000001</v>
      </c>
      <c r="N6" s="6">
        <v>0.4506</v>
      </c>
      <c r="O6" s="7">
        <f t="shared" si="1"/>
        <v>0.19929999999999981</v>
      </c>
      <c r="P6" s="7">
        <f t="shared" si="2"/>
        <v>6.359999999999999E-2</v>
      </c>
      <c r="Q6" s="7">
        <f t="shared" si="3"/>
        <v>63.599999999999987</v>
      </c>
    </row>
    <row r="7" spans="1:17" x14ac:dyDescent="0.2">
      <c r="A7" s="2" t="s">
        <v>1</v>
      </c>
      <c r="B7" s="3">
        <v>43536</v>
      </c>
      <c r="C7" s="3">
        <v>43544</v>
      </c>
      <c r="D7" s="11">
        <f t="shared" si="0"/>
        <v>8</v>
      </c>
      <c r="E7" s="11">
        <v>2</v>
      </c>
      <c r="F7" s="2" t="s">
        <v>2</v>
      </c>
      <c r="G7" s="2" t="s">
        <v>7</v>
      </c>
      <c r="H7" s="2" t="s">
        <v>23</v>
      </c>
      <c r="I7" s="2" t="s">
        <v>310</v>
      </c>
      <c r="J7" s="2">
        <v>2</v>
      </c>
      <c r="K7" s="4">
        <v>1.6291</v>
      </c>
      <c r="L7" s="4">
        <v>1.8541000000000001</v>
      </c>
      <c r="M7" s="6">
        <v>0.45929999999999999</v>
      </c>
      <c r="N7" s="6">
        <v>0.52759999999999996</v>
      </c>
      <c r="O7" s="7">
        <f t="shared" si="1"/>
        <v>0.22500000000000009</v>
      </c>
      <c r="P7" s="7">
        <f t="shared" si="2"/>
        <v>6.8299999999999972E-2</v>
      </c>
      <c r="Q7" s="7">
        <f t="shared" si="3"/>
        <v>68.299999999999969</v>
      </c>
    </row>
    <row r="8" spans="1:17" x14ac:dyDescent="0.2">
      <c r="A8" s="2" t="s">
        <v>1</v>
      </c>
      <c r="B8" s="3">
        <v>43536</v>
      </c>
      <c r="C8" s="3">
        <v>43544</v>
      </c>
      <c r="D8" s="11">
        <f t="shared" si="0"/>
        <v>8</v>
      </c>
      <c r="E8" s="11">
        <v>2</v>
      </c>
      <c r="F8" s="2" t="s">
        <v>2</v>
      </c>
      <c r="G8" s="2" t="s">
        <v>8</v>
      </c>
      <c r="H8" s="2" t="s">
        <v>23</v>
      </c>
      <c r="I8" s="2" t="s">
        <v>310</v>
      </c>
      <c r="J8" s="2">
        <v>2</v>
      </c>
      <c r="K8" s="4">
        <v>1.9272</v>
      </c>
      <c r="L8" s="4">
        <v>2.2138</v>
      </c>
      <c r="M8" s="6">
        <v>0.40589999999999998</v>
      </c>
      <c r="N8" s="6">
        <v>0.48499999999999999</v>
      </c>
      <c r="O8" s="7">
        <f t="shared" si="1"/>
        <v>0.28659999999999997</v>
      </c>
      <c r="P8" s="7">
        <f t="shared" si="2"/>
        <v>7.9100000000000004E-2</v>
      </c>
      <c r="Q8" s="7">
        <f t="shared" si="3"/>
        <v>79.100000000000009</v>
      </c>
    </row>
    <row r="9" spans="1:17" x14ac:dyDescent="0.2">
      <c r="A9" s="2" t="s">
        <v>1</v>
      </c>
      <c r="B9" s="3">
        <v>43536</v>
      </c>
      <c r="C9" s="3">
        <v>43544</v>
      </c>
      <c r="D9" s="11">
        <f t="shared" si="0"/>
        <v>8</v>
      </c>
      <c r="E9" s="11">
        <v>2</v>
      </c>
      <c r="F9" s="2" t="s">
        <v>2</v>
      </c>
      <c r="G9" s="2" t="s">
        <v>9</v>
      </c>
      <c r="H9" s="2" t="s">
        <v>23</v>
      </c>
      <c r="I9" s="2" t="s">
        <v>310</v>
      </c>
      <c r="J9" s="2">
        <v>2</v>
      </c>
      <c r="K9" s="4">
        <v>1.6147</v>
      </c>
      <c r="L9" s="4">
        <v>1.8230999999999999</v>
      </c>
      <c r="M9" s="6">
        <v>0.3553</v>
      </c>
      <c r="N9" s="6">
        <v>0.41839999999999999</v>
      </c>
      <c r="O9" s="7">
        <f t="shared" si="1"/>
        <v>0.20839999999999992</v>
      </c>
      <c r="P9" s="7">
        <f t="shared" si="2"/>
        <v>6.3099999999999989E-2</v>
      </c>
      <c r="Q9" s="7">
        <f t="shared" si="3"/>
        <v>63.099999999999987</v>
      </c>
    </row>
    <row r="10" spans="1:17" x14ac:dyDescent="0.2">
      <c r="A10" s="2" t="s">
        <v>1</v>
      </c>
      <c r="B10" s="3">
        <v>43536</v>
      </c>
      <c r="C10" s="3">
        <v>43544</v>
      </c>
      <c r="D10" s="11">
        <f t="shared" si="0"/>
        <v>8</v>
      </c>
      <c r="E10" s="11">
        <v>2</v>
      </c>
      <c r="F10" s="2" t="s">
        <v>2</v>
      </c>
      <c r="G10" s="2" t="s">
        <v>10</v>
      </c>
      <c r="H10" s="2" t="s">
        <v>23</v>
      </c>
      <c r="I10" s="2" t="s">
        <v>310</v>
      </c>
      <c r="J10" s="2">
        <v>2</v>
      </c>
      <c r="K10" s="4">
        <v>1.738</v>
      </c>
      <c r="L10" s="4">
        <v>2.0345</v>
      </c>
      <c r="M10" s="6">
        <v>0.42609999999999998</v>
      </c>
      <c r="N10" s="6">
        <v>0.5242</v>
      </c>
      <c r="O10" s="7">
        <f t="shared" si="1"/>
        <v>0.29649999999999999</v>
      </c>
      <c r="P10" s="7">
        <f t="shared" si="2"/>
        <v>9.8100000000000021E-2</v>
      </c>
      <c r="Q10" s="7">
        <f t="shared" si="3"/>
        <v>98.100000000000023</v>
      </c>
    </row>
    <row r="11" spans="1:17" x14ac:dyDescent="0.2">
      <c r="A11" s="2" t="s">
        <v>1</v>
      </c>
      <c r="B11" s="3">
        <v>43536</v>
      </c>
      <c r="C11" s="3">
        <v>43544</v>
      </c>
      <c r="D11" s="11">
        <f t="shared" si="0"/>
        <v>8</v>
      </c>
      <c r="E11" s="11">
        <v>2</v>
      </c>
      <c r="F11" s="2" t="s">
        <v>2</v>
      </c>
      <c r="G11" s="2" t="s">
        <v>11</v>
      </c>
      <c r="H11" s="2" t="s">
        <v>23</v>
      </c>
      <c r="I11" s="2" t="s">
        <v>310</v>
      </c>
      <c r="J11" s="2">
        <v>2</v>
      </c>
      <c r="K11" s="4">
        <v>1.643</v>
      </c>
      <c r="L11" s="4">
        <v>2.008</v>
      </c>
      <c r="M11" s="6">
        <v>0.41899999999999998</v>
      </c>
      <c r="N11" s="6">
        <v>0.51839999999999997</v>
      </c>
      <c r="O11" s="7">
        <f t="shared" si="1"/>
        <v>0.36499999999999999</v>
      </c>
      <c r="P11" s="7">
        <f t="shared" si="2"/>
        <v>9.9399999999999988E-2</v>
      </c>
      <c r="Q11" s="7">
        <f t="shared" si="3"/>
        <v>99.399999999999991</v>
      </c>
    </row>
    <row r="12" spans="1:17" x14ac:dyDescent="0.2">
      <c r="A12" s="2" t="s">
        <v>1</v>
      </c>
      <c r="B12" s="3">
        <v>43536</v>
      </c>
      <c r="C12" s="3">
        <v>43544</v>
      </c>
      <c r="D12" s="11">
        <f t="shared" si="0"/>
        <v>8</v>
      </c>
      <c r="E12" s="11">
        <v>2</v>
      </c>
      <c r="F12" s="2" t="s">
        <v>2</v>
      </c>
      <c r="G12" s="2" t="s">
        <v>12</v>
      </c>
      <c r="H12" s="2" t="s">
        <v>23</v>
      </c>
      <c r="I12" s="2" t="s">
        <v>310</v>
      </c>
      <c r="J12" s="2">
        <v>2</v>
      </c>
      <c r="K12" s="4">
        <v>1.7488999999999999</v>
      </c>
      <c r="L12" s="4">
        <v>2.0276000000000001</v>
      </c>
      <c r="M12" s="6">
        <v>0.37190000000000001</v>
      </c>
      <c r="N12" s="6">
        <v>0.44800000000000001</v>
      </c>
      <c r="O12" s="7">
        <f t="shared" si="1"/>
        <v>0.27870000000000017</v>
      </c>
      <c r="P12" s="7">
        <f t="shared" si="2"/>
        <v>7.6100000000000001E-2</v>
      </c>
      <c r="Q12" s="7">
        <f t="shared" si="3"/>
        <v>76.099999999999994</v>
      </c>
    </row>
    <row r="13" spans="1:17" x14ac:dyDescent="0.2">
      <c r="A13" s="2" t="s">
        <v>1</v>
      </c>
      <c r="B13" s="3">
        <v>43536</v>
      </c>
      <c r="C13" s="3">
        <v>43544</v>
      </c>
      <c r="D13" s="11">
        <f t="shared" si="0"/>
        <v>8</v>
      </c>
      <c r="E13" s="11">
        <v>2</v>
      </c>
      <c r="F13" s="2" t="s">
        <v>2</v>
      </c>
      <c r="G13" s="2" t="s">
        <v>13</v>
      </c>
      <c r="H13" s="2" t="s">
        <v>24</v>
      </c>
      <c r="I13" s="2" t="s">
        <v>311</v>
      </c>
      <c r="J13" s="2">
        <v>3</v>
      </c>
      <c r="K13" s="4">
        <v>1.8472</v>
      </c>
      <c r="L13" s="4">
        <v>2.0798000000000001</v>
      </c>
      <c r="M13" s="6">
        <v>0.36980000000000002</v>
      </c>
      <c r="N13" s="6" t="s">
        <v>51</v>
      </c>
      <c r="O13" s="7">
        <f t="shared" si="1"/>
        <v>0.23260000000000014</v>
      </c>
      <c r="P13" s="7" t="s">
        <v>51</v>
      </c>
      <c r="Q13" s="7" t="s">
        <v>51</v>
      </c>
    </row>
    <row r="14" spans="1:17" x14ac:dyDescent="0.2">
      <c r="A14" s="2" t="s">
        <v>1</v>
      </c>
      <c r="B14" s="3">
        <v>43536</v>
      </c>
      <c r="C14" s="3">
        <v>43544</v>
      </c>
      <c r="D14" s="11">
        <f t="shared" si="0"/>
        <v>8</v>
      </c>
      <c r="E14" s="11">
        <v>2</v>
      </c>
      <c r="F14" s="2" t="s">
        <v>2</v>
      </c>
      <c r="G14" s="2" t="s">
        <v>14</v>
      </c>
      <c r="H14" s="2" t="s">
        <v>24</v>
      </c>
      <c r="I14" s="2" t="s">
        <v>311</v>
      </c>
      <c r="J14" s="2">
        <v>3</v>
      </c>
      <c r="K14" s="4">
        <v>1.8501000000000001</v>
      </c>
      <c r="L14" s="4">
        <v>2.0428000000000002</v>
      </c>
      <c r="M14" s="6">
        <v>0.3831</v>
      </c>
      <c r="N14" s="6">
        <v>0.42159999999999997</v>
      </c>
      <c r="O14" s="7">
        <f t="shared" si="1"/>
        <v>0.19270000000000009</v>
      </c>
      <c r="P14" s="7">
        <f t="shared" ref="P14:P22" si="4">N14-M14</f>
        <v>3.8499999999999979E-2</v>
      </c>
      <c r="Q14" s="7">
        <f t="shared" si="3"/>
        <v>38.499999999999979</v>
      </c>
    </row>
    <row r="15" spans="1:17" x14ac:dyDescent="0.2">
      <c r="A15" s="2" t="s">
        <v>1</v>
      </c>
      <c r="B15" s="3">
        <v>43536</v>
      </c>
      <c r="C15" s="3">
        <v>43544</v>
      </c>
      <c r="D15" s="11">
        <f t="shared" si="0"/>
        <v>8</v>
      </c>
      <c r="E15" s="11">
        <v>2</v>
      </c>
      <c r="F15" s="2" t="s">
        <v>2</v>
      </c>
      <c r="G15" s="2" t="s">
        <v>15</v>
      </c>
      <c r="H15" s="2" t="s">
        <v>24</v>
      </c>
      <c r="I15" s="2" t="s">
        <v>310</v>
      </c>
      <c r="J15" s="2">
        <v>3</v>
      </c>
      <c r="K15" s="4">
        <v>1.8052999999999999</v>
      </c>
      <c r="L15" s="4">
        <v>2.0280999999999998</v>
      </c>
      <c r="M15" s="6">
        <v>0.35070000000000001</v>
      </c>
      <c r="N15" s="6">
        <v>0.38700000000000001</v>
      </c>
      <c r="O15" s="7">
        <f t="shared" si="1"/>
        <v>0.22279999999999989</v>
      </c>
      <c r="P15" s="7">
        <f t="shared" si="4"/>
        <v>3.6299999999999999E-2</v>
      </c>
      <c r="Q15" s="7">
        <f t="shared" si="3"/>
        <v>36.299999999999997</v>
      </c>
    </row>
    <row r="16" spans="1:17" x14ac:dyDescent="0.2">
      <c r="A16" s="2" t="s">
        <v>1</v>
      </c>
      <c r="B16" s="3">
        <v>43536</v>
      </c>
      <c r="C16" s="3">
        <v>43544</v>
      </c>
      <c r="D16" s="11">
        <f t="shared" si="0"/>
        <v>8</v>
      </c>
      <c r="E16" s="11">
        <v>2</v>
      </c>
      <c r="F16" s="2" t="s">
        <v>2</v>
      </c>
      <c r="G16" s="2" t="s">
        <v>16</v>
      </c>
      <c r="H16" s="2" t="s">
        <v>24</v>
      </c>
      <c r="I16" s="2" t="s">
        <v>310</v>
      </c>
      <c r="J16" s="2">
        <v>3</v>
      </c>
      <c r="K16" s="4">
        <v>1.859</v>
      </c>
      <c r="L16" s="4">
        <v>2.0605000000000002</v>
      </c>
      <c r="M16" s="6">
        <v>0.36899999999999999</v>
      </c>
      <c r="N16" s="6">
        <v>0.40629999999999999</v>
      </c>
      <c r="O16" s="7">
        <f t="shared" si="1"/>
        <v>0.20150000000000023</v>
      </c>
      <c r="P16" s="7">
        <f t="shared" si="4"/>
        <v>3.73E-2</v>
      </c>
      <c r="Q16" s="7">
        <f t="shared" si="3"/>
        <v>37.299999999999997</v>
      </c>
    </row>
    <row r="17" spans="1:17" x14ac:dyDescent="0.2">
      <c r="A17" s="2" t="s">
        <v>1</v>
      </c>
      <c r="B17" s="3">
        <v>43536</v>
      </c>
      <c r="C17" s="3">
        <v>43544</v>
      </c>
      <c r="D17" s="11">
        <f t="shared" si="0"/>
        <v>8</v>
      </c>
      <c r="E17" s="11">
        <v>2</v>
      </c>
      <c r="F17" s="2" t="s">
        <v>2</v>
      </c>
      <c r="G17" s="2" t="s">
        <v>17</v>
      </c>
      <c r="H17" s="2" t="s">
        <v>24</v>
      </c>
      <c r="I17" s="2" t="s">
        <v>310</v>
      </c>
      <c r="J17" s="2">
        <v>3</v>
      </c>
      <c r="K17" s="4">
        <v>1.7944</v>
      </c>
      <c r="L17" s="4">
        <v>2.0377000000000001</v>
      </c>
      <c r="M17" s="6">
        <v>0.33339999999999997</v>
      </c>
      <c r="N17" s="6">
        <v>0.37640000000000001</v>
      </c>
      <c r="O17" s="7">
        <f t="shared" si="1"/>
        <v>0.24330000000000007</v>
      </c>
      <c r="P17" s="7">
        <f t="shared" si="4"/>
        <v>4.3000000000000038E-2</v>
      </c>
      <c r="Q17" s="7">
        <f t="shared" si="3"/>
        <v>43.000000000000036</v>
      </c>
    </row>
    <row r="18" spans="1:17" x14ac:dyDescent="0.2">
      <c r="A18" s="2" t="s">
        <v>1</v>
      </c>
      <c r="B18" s="3">
        <v>43536</v>
      </c>
      <c r="C18" s="3">
        <v>43544</v>
      </c>
      <c r="D18" s="11">
        <f t="shared" si="0"/>
        <v>8</v>
      </c>
      <c r="E18" s="11">
        <v>2</v>
      </c>
      <c r="F18" s="2" t="s">
        <v>2</v>
      </c>
      <c r="G18" s="2" t="s">
        <v>18</v>
      </c>
      <c r="H18" s="2" t="s">
        <v>24</v>
      </c>
      <c r="I18" s="2" t="s">
        <v>310</v>
      </c>
      <c r="J18" s="2">
        <v>3</v>
      </c>
      <c r="K18" s="4">
        <v>1.8287</v>
      </c>
      <c r="L18" s="4">
        <v>2.0381</v>
      </c>
      <c r="M18" s="6">
        <v>0.33779999999999999</v>
      </c>
      <c r="N18" s="6">
        <v>0.37740000000000001</v>
      </c>
      <c r="O18" s="7">
        <f t="shared" si="1"/>
        <v>0.20940000000000003</v>
      </c>
      <c r="P18" s="7">
        <f t="shared" si="4"/>
        <v>3.9600000000000024E-2</v>
      </c>
      <c r="Q18" s="7">
        <f t="shared" si="3"/>
        <v>39.600000000000023</v>
      </c>
    </row>
    <row r="19" spans="1:17" x14ac:dyDescent="0.2">
      <c r="A19" s="2" t="s">
        <v>1</v>
      </c>
      <c r="B19" s="3">
        <v>43536</v>
      </c>
      <c r="C19" s="3">
        <v>43544</v>
      </c>
      <c r="D19" s="11">
        <f t="shared" si="0"/>
        <v>8</v>
      </c>
      <c r="E19" s="11">
        <v>2</v>
      </c>
      <c r="F19" s="2" t="s">
        <v>2</v>
      </c>
      <c r="G19" s="2" t="s">
        <v>19</v>
      </c>
      <c r="H19" s="2" t="s">
        <v>24</v>
      </c>
      <c r="I19" s="2" t="s">
        <v>310</v>
      </c>
      <c r="J19" s="2">
        <v>3</v>
      </c>
      <c r="K19" s="4">
        <v>1.7487999999999999</v>
      </c>
      <c r="L19" s="4">
        <v>2.0482999999999998</v>
      </c>
      <c r="M19" s="6">
        <v>0.38329999999999997</v>
      </c>
      <c r="N19" s="6">
        <v>0.38400000000000001</v>
      </c>
      <c r="O19" s="7">
        <f t="shared" si="1"/>
        <v>0.29949999999999988</v>
      </c>
      <c r="P19" s="7" t="s">
        <v>51</v>
      </c>
      <c r="Q19" s="7" t="s">
        <v>51</v>
      </c>
    </row>
    <row r="20" spans="1:17" x14ac:dyDescent="0.2">
      <c r="A20" s="2" t="s">
        <v>1</v>
      </c>
      <c r="B20" s="3">
        <v>43536</v>
      </c>
      <c r="C20" s="3">
        <v>43544</v>
      </c>
      <c r="D20" s="11">
        <f t="shared" si="0"/>
        <v>8</v>
      </c>
      <c r="E20" s="11">
        <v>2</v>
      </c>
      <c r="F20" s="2" t="s">
        <v>2</v>
      </c>
      <c r="G20" s="2" t="s">
        <v>20</v>
      </c>
      <c r="H20" s="2" t="s">
        <v>24</v>
      </c>
      <c r="I20" s="2" t="s">
        <v>310</v>
      </c>
      <c r="J20" s="2">
        <v>3</v>
      </c>
      <c r="K20" s="4">
        <v>1.8889</v>
      </c>
      <c r="L20" s="4">
        <v>2.1172</v>
      </c>
      <c r="M20" s="6">
        <v>0.29360000000000003</v>
      </c>
      <c r="N20" s="6">
        <v>0.29670000000000002</v>
      </c>
      <c r="O20" s="7">
        <f t="shared" si="1"/>
        <v>0.22829999999999995</v>
      </c>
      <c r="P20" s="7" t="s">
        <v>51</v>
      </c>
      <c r="Q20" s="7" t="s">
        <v>51</v>
      </c>
    </row>
    <row r="21" spans="1:17" x14ac:dyDescent="0.2">
      <c r="A21" s="2" t="s">
        <v>1</v>
      </c>
      <c r="B21" s="3">
        <v>43536</v>
      </c>
      <c r="C21" s="3">
        <v>43544</v>
      </c>
      <c r="D21" s="11">
        <f t="shared" si="0"/>
        <v>8</v>
      </c>
      <c r="E21" s="11">
        <v>2</v>
      </c>
      <c r="F21" s="2" t="s">
        <v>2</v>
      </c>
      <c r="G21" s="2" t="s">
        <v>21</v>
      </c>
      <c r="H21" s="2" t="s">
        <v>24</v>
      </c>
      <c r="I21" s="2" t="s">
        <v>310</v>
      </c>
      <c r="J21" s="2">
        <v>3</v>
      </c>
      <c r="K21" s="4">
        <v>1.7788999999999999</v>
      </c>
      <c r="L21" s="4">
        <v>2.0243000000000002</v>
      </c>
      <c r="M21" s="6">
        <v>0.36770000000000003</v>
      </c>
      <c r="N21" s="6">
        <v>0.40439999999999998</v>
      </c>
      <c r="O21" s="7">
        <f t="shared" si="1"/>
        <v>0.24540000000000028</v>
      </c>
      <c r="P21" s="7">
        <f t="shared" si="4"/>
        <v>3.6699999999999955E-2</v>
      </c>
      <c r="Q21" s="7">
        <f t="shared" si="3"/>
        <v>36.699999999999953</v>
      </c>
    </row>
    <row r="22" spans="1:17" x14ac:dyDescent="0.2">
      <c r="A22" s="2" t="s">
        <v>1</v>
      </c>
      <c r="B22" s="3">
        <v>43536</v>
      </c>
      <c r="C22" s="3">
        <v>43544</v>
      </c>
      <c r="D22" s="11">
        <f t="shared" si="0"/>
        <v>8</v>
      </c>
      <c r="E22" s="11">
        <v>2</v>
      </c>
      <c r="F22" s="2" t="s">
        <v>2</v>
      </c>
      <c r="G22" s="2" t="s">
        <v>22</v>
      </c>
      <c r="H22" s="2" t="s">
        <v>24</v>
      </c>
      <c r="I22" s="2" t="s">
        <v>310</v>
      </c>
      <c r="J22" s="2">
        <v>3</v>
      </c>
      <c r="K22" s="4">
        <v>1.8514999999999999</v>
      </c>
      <c r="L22" s="8">
        <v>2.1114000000000002</v>
      </c>
      <c r="M22" s="6">
        <v>0.34839999999999999</v>
      </c>
      <c r="N22" s="6">
        <v>0.39700000000000002</v>
      </c>
      <c r="O22" s="7">
        <f t="shared" si="1"/>
        <v>0.25990000000000024</v>
      </c>
      <c r="P22" s="7">
        <f t="shared" si="4"/>
        <v>4.8600000000000032E-2</v>
      </c>
      <c r="Q22" s="7">
        <f t="shared" si="3"/>
        <v>48.60000000000003</v>
      </c>
    </row>
    <row r="23" spans="1:17" x14ac:dyDescent="0.2">
      <c r="A23" s="2" t="s">
        <v>1</v>
      </c>
      <c r="B23" s="3">
        <v>43536</v>
      </c>
      <c r="C23" s="3">
        <v>43544</v>
      </c>
      <c r="D23" s="11">
        <f t="shared" si="0"/>
        <v>8</v>
      </c>
      <c r="E23" s="11">
        <v>0</v>
      </c>
      <c r="F23" s="2" t="s">
        <v>38</v>
      </c>
      <c r="G23" s="2" t="s">
        <v>39</v>
      </c>
      <c r="H23" s="2" t="s">
        <v>23</v>
      </c>
      <c r="I23" s="2" t="s">
        <v>311</v>
      </c>
      <c r="J23" s="2">
        <v>2</v>
      </c>
      <c r="K23" s="4">
        <v>1.7558</v>
      </c>
      <c r="L23" s="4">
        <v>1.9115</v>
      </c>
      <c r="M23" s="6">
        <v>0.43319999999999997</v>
      </c>
      <c r="N23" s="6" t="s">
        <v>51</v>
      </c>
      <c r="O23" s="7">
        <f t="shared" si="1"/>
        <v>0.15569999999999995</v>
      </c>
      <c r="P23" s="7" t="s">
        <v>51</v>
      </c>
      <c r="Q23" s="7" t="s">
        <v>51</v>
      </c>
    </row>
    <row r="24" spans="1:17" x14ac:dyDescent="0.2">
      <c r="A24" s="2" t="s">
        <v>1</v>
      </c>
      <c r="B24" s="3">
        <v>43536</v>
      </c>
      <c r="C24" s="3">
        <v>43544</v>
      </c>
      <c r="D24" s="11">
        <f t="shared" si="0"/>
        <v>8</v>
      </c>
      <c r="E24" s="11">
        <v>0</v>
      </c>
      <c r="F24" s="2" t="s">
        <v>38</v>
      </c>
      <c r="G24" s="2" t="s">
        <v>40</v>
      </c>
      <c r="H24" s="2" t="s">
        <v>23</v>
      </c>
      <c r="I24" s="2" t="s">
        <v>311</v>
      </c>
      <c r="J24" s="2">
        <v>2</v>
      </c>
      <c r="K24" s="4">
        <v>1.8380000000000001</v>
      </c>
      <c r="L24" s="4">
        <v>1.9567000000000001</v>
      </c>
      <c r="M24" s="6">
        <v>0.41710000000000003</v>
      </c>
      <c r="N24" s="6">
        <v>0.46389999999999998</v>
      </c>
      <c r="O24" s="7">
        <f t="shared" si="1"/>
        <v>0.11870000000000003</v>
      </c>
      <c r="P24" s="7">
        <f>N24-M24</f>
        <v>4.6799999999999953E-2</v>
      </c>
      <c r="Q24" s="7">
        <f t="shared" si="3"/>
        <v>46.799999999999955</v>
      </c>
    </row>
    <row r="25" spans="1:17" x14ac:dyDescent="0.2">
      <c r="A25" s="2" t="s">
        <v>1</v>
      </c>
      <c r="B25" s="3">
        <v>43536</v>
      </c>
      <c r="C25" s="3">
        <v>43544</v>
      </c>
      <c r="D25" s="11">
        <f t="shared" si="0"/>
        <v>8</v>
      </c>
      <c r="E25" s="11">
        <v>0</v>
      </c>
      <c r="F25" s="2" t="s">
        <v>38</v>
      </c>
      <c r="G25" s="2" t="s">
        <v>41</v>
      </c>
      <c r="H25" s="2" t="s">
        <v>23</v>
      </c>
      <c r="I25" s="2" t="s">
        <v>310</v>
      </c>
      <c r="J25" s="2">
        <v>2</v>
      </c>
      <c r="K25" s="4">
        <v>1.6853</v>
      </c>
      <c r="L25" s="4">
        <v>1.8494999999999999</v>
      </c>
      <c r="M25" s="6">
        <v>0.53500000000000003</v>
      </c>
      <c r="N25" s="6">
        <v>0.58899999999999997</v>
      </c>
      <c r="O25" s="7">
        <f t="shared" si="1"/>
        <v>0.1641999999999999</v>
      </c>
      <c r="P25" s="7">
        <f>N25-M25</f>
        <v>5.3999999999999937E-2</v>
      </c>
      <c r="Q25" s="7">
        <f t="shared" si="3"/>
        <v>53.999999999999936</v>
      </c>
    </row>
    <row r="26" spans="1:17" x14ac:dyDescent="0.2">
      <c r="A26" s="2" t="s">
        <v>1</v>
      </c>
      <c r="B26" s="3">
        <v>43536</v>
      </c>
      <c r="C26" s="3">
        <v>43544</v>
      </c>
      <c r="D26" s="11">
        <f t="shared" si="0"/>
        <v>8</v>
      </c>
      <c r="E26" s="11">
        <v>0</v>
      </c>
      <c r="F26" s="2" t="s">
        <v>38</v>
      </c>
      <c r="G26" s="2" t="s">
        <v>42</v>
      </c>
      <c r="H26" s="2" t="s">
        <v>23</v>
      </c>
      <c r="I26" s="2" t="s">
        <v>310</v>
      </c>
      <c r="J26" s="2">
        <v>2</v>
      </c>
      <c r="K26" s="4">
        <v>1.6325000000000001</v>
      </c>
      <c r="L26" s="4">
        <v>1.7818000000000001</v>
      </c>
      <c r="M26" s="6">
        <v>0.45229999999999998</v>
      </c>
      <c r="N26" s="6">
        <v>0.50619999999999998</v>
      </c>
      <c r="O26" s="7">
        <f t="shared" si="1"/>
        <v>0.14929999999999999</v>
      </c>
      <c r="P26" s="7">
        <f>N26-M26</f>
        <v>5.3900000000000003E-2</v>
      </c>
      <c r="Q26" s="7">
        <f t="shared" si="3"/>
        <v>53.900000000000006</v>
      </c>
    </row>
    <row r="27" spans="1:17" x14ac:dyDescent="0.2">
      <c r="A27" s="2" t="s">
        <v>1</v>
      </c>
      <c r="B27" s="3">
        <v>43536</v>
      </c>
      <c r="C27" s="3">
        <v>43544</v>
      </c>
      <c r="D27" s="11">
        <f t="shared" si="0"/>
        <v>8</v>
      </c>
      <c r="E27" s="11">
        <v>0</v>
      </c>
      <c r="F27" s="2" t="s">
        <v>38</v>
      </c>
      <c r="G27" s="2" t="s">
        <v>43</v>
      </c>
      <c r="H27" s="2" t="s">
        <v>23</v>
      </c>
      <c r="I27" s="2" t="s">
        <v>310</v>
      </c>
      <c r="J27" s="2">
        <v>2</v>
      </c>
      <c r="K27" s="4">
        <v>1.8593</v>
      </c>
      <c r="L27" s="4">
        <v>2.0182000000000002</v>
      </c>
      <c r="M27" s="6">
        <v>0.47089999999999999</v>
      </c>
      <c r="N27" s="6">
        <v>0.52239999999999998</v>
      </c>
      <c r="O27" s="7">
        <f t="shared" si="1"/>
        <v>0.15890000000000026</v>
      </c>
      <c r="P27" s="7">
        <f>N27-M27</f>
        <v>5.149999999999999E-2</v>
      </c>
      <c r="Q27" s="7">
        <f t="shared" si="3"/>
        <v>51.499999999999993</v>
      </c>
    </row>
    <row r="28" spans="1:17" x14ac:dyDescent="0.2">
      <c r="A28" s="2" t="s">
        <v>1</v>
      </c>
      <c r="B28" s="3">
        <v>43536</v>
      </c>
      <c r="C28" s="3">
        <v>43544</v>
      </c>
      <c r="D28" s="11">
        <f t="shared" si="0"/>
        <v>8</v>
      </c>
      <c r="E28" s="11">
        <v>0</v>
      </c>
      <c r="F28" s="2" t="s">
        <v>38</v>
      </c>
      <c r="G28" s="2" t="s">
        <v>44</v>
      </c>
      <c r="H28" s="2" t="s">
        <v>23</v>
      </c>
      <c r="I28" s="2" t="s">
        <v>310</v>
      </c>
      <c r="J28" s="2">
        <v>2</v>
      </c>
      <c r="K28" s="4">
        <v>1.7104999999999999</v>
      </c>
      <c r="L28" s="4">
        <v>1.8481000000000001</v>
      </c>
      <c r="M28" s="6">
        <v>0.38840000000000002</v>
      </c>
      <c r="N28" s="6">
        <v>0.43569999999999998</v>
      </c>
      <c r="O28" s="7">
        <f t="shared" si="1"/>
        <v>0.13760000000000017</v>
      </c>
      <c r="P28" s="7">
        <f>N28-M28</f>
        <v>4.7299999999999953E-2</v>
      </c>
      <c r="Q28" s="7">
        <f t="shared" si="3"/>
        <v>47.299999999999955</v>
      </c>
    </row>
    <row r="29" spans="1:17" x14ac:dyDescent="0.2">
      <c r="A29" s="2" t="s">
        <v>1</v>
      </c>
      <c r="B29" s="3">
        <v>43536</v>
      </c>
      <c r="C29" s="3">
        <v>43544</v>
      </c>
      <c r="D29" s="11">
        <f t="shared" si="0"/>
        <v>8</v>
      </c>
      <c r="E29" s="11">
        <v>0</v>
      </c>
      <c r="F29" s="2" t="s">
        <v>38</v>
      </c>
      <c r="G29" s="2" t="s">
        <v>45</v>
      </c>
      <c r="H29" s="2" t="s">
        <v>24</v>
      </c>
      <c r="I29" s="2" t="s">
        <v>311</v>
      </c>
      <c r="J29" s="2">
        <v>3</v>
      </c>
      <c r="K29" s="4">
        <v>1.8471</v>
      </c>
      <c r="L29" s="4">
        <v>1.9763999999999999</v>
      </c>
      <c r="M29" s="6">
        <v>0.42959999999999998</v>
      </c>
      <c r="N29" s="6" t="s">
        <v>51</v>
      </c>
      <c r="O29" s="7">
        <f t="shared" si="1"/>
        <v>0.12929999999999997</v>
      </c>
      <c r="P29" s="7" t="s">
        <v>51</v>
      </c>
      <c r="Q29" s="7" t="s">
        <v>51</v>
      </c>
    </row>
    <row r="30" spans="1:17" x14ac:dyDescent="0.2">
      <c r="A30" s="2" t="s">
        <v>1</v>
      </c>
      <c r="B30" s="3">
        <v>43536</v>
      </c>
      <c r="C30" s="3">
        <v>43544</v>
      </c>
      <c r="D30" s="11">
        <f t="shared" si="0"/>
        <v>8</v>
      </c>
      <c r="E30" s="11">
        <v>0</v>
      </c>
      <c r="F30" s="2" t="s">
        <v>38</v>
      </c>
      <c r="G30" s="2" t="s">
        <v>46</v>
      </c>
      <c r="H30" s="2" t="s">
        <v>24</v>
      </c>
      <c r="I30" s="2" t="s">
        <v>311</v>
      </c>
      <c r="J30" s="2">
        <v>3</v>
      </c>
      <c r="K30" s="4">
        <v>1.7679</v>
      </c>
      <c r="L30" s="4">
        <v>1.8508</v>
      </c>
      <c r="M30" s="6">
        <v>0.43740000000000001</v>
      </c>
      <c r="N30" s="6">
        <v>0.4617</v>
      </c>
      <c r="O30" s="7">
        <f t="shared" si="1"/>
        <v>8.2899999999999974E-2</v>
      </c>
      <c r="P30" s="7">
        <f>N30-M30</f>
        <v>2.4299999999999988E-2</v>
      </c>
      <c r="Q30" s="7">
        <f t="shared" si="3"/>
        <v>24.29999999999999</v>
      </c>
    </row>
    <row r="31" spans="1:17" x14ac:dyDescent="0.2">
      <c r="A31" s="2" t="s">
        <v>1</v>
      </c>
      <c r="B31" s="3">
        <v>43536</v>
      </c>
      <c r="C31" s="3">
        <v>43544</v>
      </c>
      <c r="D31" s="11">
        <f t="shared" si="0"/>
        <v>8</v>
      </c>
      <c r="E31" s="11">
        <v>0</v>
      </c>
      <c r="F31" s="2" t="s">
        <v>38</v>
      </c>
      <c r="G31" s="2" t="s">
        <v>47</v>
      </c>
      <c r="H31" s="2" t="s">
        <v>24</v>
      </c>
      <c r="I31" s="2" t="s">
        <v>310</v>
      </c>
      <c r="J31" s="2">
        <v>3</v>
      </c>
      <c r="K31" s="4">
        <v>1.7761</v>
      </c>
      <c r="L31" s="4">
        <v>1.9</v>
      </c>
      <c r="M31" s="6">
        <v>0.37840000000000001</v>
      </c>
      <c r="N31" s="6">
        <v>0.40849999999999997</v>
      </c>
      <c r="O31" s="7">
        <f t="shared" si="1"/>
        <v>0.1238999999999999</v>
      </c>
      <c r="P31" s="7">
        <f>N31-M31</f>
        <v>3.009999999999996E-2</v>
      </c>
      <c r="Q31" s="7">
        <f t="shared" si="3"/>
        <v>30.099999999999959</v>
      </c>
    </row>
    <row r="32" spans="1:17" x14ac:dyDescent="0.2">
      <c r="A32" s="2" t="s">
        <v>1</v>
      </c>
      <c r="B32" s="3">
        <v>43536</v>
      </c>
      <c r="C32" s="3">
        <v>43544</v>
      </c>
      <c r="D32" s="11">
        <f t="shared" si="0"/>
        <v>8</v>
      </c>
      <c r="E32" s="11">
        <v>0</v>
      </c>
      <c r="F32" s="2" t="s">
        <v>38</v>
      </c>
      <c r="G32" s="2" t="s">
        <v>48</v>
      </c>
      <c r="H32" s="2" t="s">
        <v>24</v>
      </c>
      <c r="I32" s="2" t="s">
        <v>310</v>
      </c>
      <c r="J32" s="2">
        <v>3</v>
      </c>
      <c r="K32" s="4">
        <v>1.8783000000000001</v>
      </c>
      <c r="L32" s="4">
        <v>1.9759</v>
      </c>
      <c r="M32" s="6">
        <v>0.43440000000000001</v>
      </c>
      <c r="N32" s="6">
        <v>0.45950000000000002</v>
      </c>
      <c r="O32" s="7">
        <f t="shared" si="1"/>
        <v>9.7599999999999909E-2</v>
      </c>
      <c r="P32" s="7">
        <f>N32-M32</f>
        <v>2.5100000000000011E-2</v>
      </c>
      <c r="Q32" s="7">
        <f t="shared" si="3"/>
        <v>25.100000000000012</v>
      </c>
    </row>
    <row r="33" spans="1:17" x14ac:dyDescent="0.2">
      <c r="A33" s="2" t="s">
        <v>1</v>
      </c>
      <c r="B33" s="3">
        <v>43536</v>
      </c>
      <c r="C33" s="3">
        <v>43544</v>
      </c>
      <c r="D33" s="11">
        <f t="shared" si="0"/>
        <v>8</v>
      </c>
      <c r="E33" s="11">
        <v>0</v>
      </c>
      <c r="F33" s="2" t="s">
        <v>38</v>
      </c>
      <c r="G33" s="2" t="s">
        <v>49</v>
      </c>
      <c r="H33" s="2" t="s">
        <v>24</v>
      </c>
      <c r="I33" s="2" t="s">
        <v>310</v>
      </c>
      <c r="J33" s="2">
        <v>3</v>
      </c>
      <c r="K33" s="4">
        <v>1.7349000000000001</v>
      </c>
      <c r="L33" s="4">
        <v>1.8506</v>
      </c>
      <c r="M33" s="6">
        <v>0.42370000000000002</v>
      </c>
      <c r="N33" s="6">
        <v>0.45129999999999998</v>
      </c>
      <c r="O33" s="7">
        <f t="shared" si="1"/>
        <v>0.11569999999999991</v>
      </c>
      <c r="P33" s="7">
        <f>N33-M33</f>
        <v>2.7599999999999958E-2</v>
      </c>
      <c r="Q33" s="7">
        <f t="shared" si="3"/>
        <v>27.599999999999959</v>
      </c>
    </row>
    <row r="34" spans="1:17" x14ac:dyDescent="0.2">
      <c r="A34" s="2" t="s">
        <v>1</v>
      </c>
      <c r="B34" s="3">
        <v>43536</v>
      </c>
      <c r="C34" s="3">
        <v>43544</v>
      </c>
      <c r="D34" s="11">
        <f t="shared" si="0"/>
        <v>8</v>
      </c>
      <c r="E34" s="11">
        <v>0</v>
      </c>
      <c r="F34" s="2" t="s">
        <v>38</v>
      </c>
      <c r="G34" s="2" t="s">
        <v>50</v>
      </c>
      <c r="H34" s="2" t="s">
        <v>24</v>
      </c>
      <c r="I34" s="2" t="s">
        <v>310</v>
      </c>
      <c r="J34" s="2">
        <v>3</v>
      </c>
      <c r="K34" s="4">
        <v>1.8602000000000001</v>
      </c>
      <c r="L34" s="4">
        <v>1.9935</v>
      </c>
      <c r="M34" s="6">
        <v>0.43090000000000001</v>
      </c>
      <c r="N34" s="6">
        <v>0.46639999999999998</v>
      </c>
      <c r="O34" s="7">
        <f t="shared" si="1"/>
        <v>0.13329999999999997</v>
      </c>
      <c r="P34" s="7">
        <f>N34-M34</f>
        <v>3.5499999999999976E-2</v>
      </c>
      <c r="Q34" s="7">
        <f t="shared" si="3"/>
        <v>35.499999999999979</v>
      </c>
    </row>
    <row r="35" spans="1:17" x14ac:dyDescent="0.2">
      <c r="A35" s="2" t="s">
        <v>1</v>
      </c>
      <c r="B35" s="3">
        <v>43536</v>
      </c>
      <c r="C35" s="3">
        <v>43544</v>
      </c>
      <c r="D35" s="11">
        <f t="shared" si="0"/>
        <v>8</v>
      </c>
      <c r="E35" s="11">
        <v>4</v>
      </c>
      <c r="F35" s="2" t="s">
        <v>52</v>
      </c>
      <c r="G35" s="2" t="s">
        <v>53</v>
      </c>
      <c r="H35" s="2" t="s">
        <v>23</v>
      </c>
      <c r="I35" s="2" t="s">
        <v>311</v>
      </c>
      <c r="J35" s="2">
        <v>2</v>
      </c>
      <c r="K35" s="4">
        <v>1.8272999999999999</v>
      </c>
      <c r="L35" s="4">
        <v>2.052</v>
      </c>
      <c r="M35" s="6">
        <v>0.37069999999999997</v>
      </c>
      <c r="N35" s="6" t="s">
        <v>51</v>
      </c>
      <c r="O35" s="7">
        <f t="shared" si="1"/>
        <v>0.22470000000000012</v>
      </c>
      <c r="P35" s="7" t="s">
        <v>51</v>
      </c>
      <c r="Q35" s="7" t="s">
        <v>51</v>
      </c>
    </row>
    <row r="36" spans="1:17" x14ac:dyDescent="0.2">
      <c r="A36" s="2" t="s">
        <v>1</v>
      </c>
      <c r="B36" s="3">
        <v>43536</v>
      </c>
      <c r="C36" s="3">
        <v>43544</v>
      </c>
      <c r="D36" s="11">
        <f t="shared" si="0"/>
        <v>8</v>
      </c>
      <c r="E36" s="11">
        <v>4</v>
      </c>
      <c r="F36" s="2" t="s">
        <v>52</v>
      </c>
      <c r="G36" s="2" t="s">
        <v>54</v>
      </c>
      <c r="H36" s="2" t="s">
        <v>23</v>
      </c>
      <c r="I36" s="2" t="s">
        <v>311</v>
      </c>
      <c r="J36" s="2">
        <v>2</v>
      </c>
      <c r="K36" s="4">
        <v>1.7150000000000001</v>
      </c>
      <c r="L36" s="4">
        <v>1.8499000000000001</v>
      </c>
      <c r="M36" s="6">
        <v>0.38219999999999998</v>
      </c>
      <c r="N36" s="6">
        <v>0.44390000000000002</v>
      </c>
      <c r="O36" s="7">
        <f t="shared" si="1"/>
        <v>0.13490000000000002</v>
      </c>
      <c r="P36" s="7">
        <f>N36-M36</f>
        <v>6.1700000000000033E-2</v>
      </c>
      <c r="Q36" s="7">
        <f t="shared" si="3"/>
        <v>61.700000000000031</v>
      </c>
    </row>
    <row r="37" spans="1:17" x14ac:dyDescent="0.2">
      <c r="A37" s="2" t="s">
        <v>1</v>
      </c>
      <c r="B37" s="3">
        <v>43536</v>
      </c>
      <c r="C37" s="3">
        <v>43544</v>
      </c>
      <c r="D37" s="11">
        <f t="shared" si="0"/>
        <v>8</v>
      </c>
      <c r="E37" s="11">
        <v>4</v>
      </c>
      <c r="F37" s="2" t="s">
        <v>52</v>
      </c>
      <c r="G37" s="2" t="s">
        <v>55</v>
      </c>
      <c r="H37" s="2" t="s">
        <v>23</v>
      </c>
      <c r="I37" s="2" t="s">
        <v>310</v>
      </c>
      <c r="J37" s="2">
        <v>2</v>
      </c>
      <c r="K37" s="4">
        <v>1.7488999999999999</v>
      </c>
      <c r="L37" s="4">
        <v>2.0186000000000002</v>
      </c>
      <c r="M37" s="6">
        <v>0.4123</v>
      </c>
      <c r="N37" s="6">
        <v>0.49209999999999998</v>
      </c>
      <c r="O37" s="7">
        <f t="shared" si="1"/>
        <v>0.26970000000000027</v>
      </c>
      <c r="P37" s="7">
        <f>N37-M37</f>
        <v>7.9799999999999982E-2</v>
      </c>
      <c r="Q37" s="7">
        <f t="shared" si="3"/>
        <v>79.799999999999983</v>
      </c>
    </row>
    <row r="38" spans="1:17" x14ac:dyDescent="0.2">
      <c r="A38" s="2" t="s">
        <v>1</v>
      </c>
      <c r="B38" s="3">
        <v>43536</v>
      </c>
      <c r="C38" s="3">
        <v>43544</v>
      </c>
      <c r="D38" s="11">
        <f t="shared" si="0"/>
        <v>8</v>
      </c>
      <c r="E38" s="11">
        <v>4</v>
      </c>
      <c r="F38" s="2" t="s">
        <v>52</v>
      </c>
      <c r="G38" s="2" t="s">
        <v>56</v>
      </c>
      <c r="H38" s="2" t="s">
        <v>23</v>
      </c>
      <c r="I38" s="2" t="s">
        <v>310</v>
      </c>
      <c r="J38" s="2">
        <v>2</v>
      </c>
      <c r="K38" s="4">
        <v>1.7652000000000001</v>
      </c>
      <c r="L38" s="4">
        <v>2.0893000000000002</v>
      </c>
      <c r="M38" s="6">
        <v>0.41360000000000002</v>
      </c>
      <c r="N38" s="6">
        <v>0.50270000000000004</v>
      </c>
      <c r="O38" s="7">
        <f t="shared" si="1"/>
        <v>0.32410000000000005</v>
      </c>
      <c r="P38" s="7">
        <f>N38-M38</f>
        <v>8.9100000000000013E-2</v>
      </c>
      <c r="Q38" s="7">
        <f t="shared" si="3"/>
        <v>89.100000000000009</v>
      </c>
    </row>
    <row r="39" spans="1:17" x14ac:dyDescent="0.2">
      <c r="A39" s="2" t="s">
        <v>1</v>
      </c>
      <c r="B39" s="3">
        <v>43536</v>
      </c>
      <c r="C39" s="3">
        <v>43544</v>
      </c>
      <c r="D39" s="11">
        <f t="shared" si="0"/>
        <v>8</v>
      </c>
      <c r="E39" s="11">
        <v>4</v>
      </c>
      <c r="F39" s="2" t="s">
        <v>52</v>
      </c>
      <c r="G39" s="2" t="s">
        <v>57</v>
      </c>
      <c r="H39" s="2" t="s">
        <v>23</v>
      </c>
      <c r="I39" s="2" t="s">
        <v>310</v>
      </c>
      <c r="J39" s="2">
        <v>2</v>
      </c>
      <c r="K39" s="4">
        <v>1.5668</v>
      </c>
      <c r="L39" s="4">
        <v>1.849</v>
      </c>
      <c r="M39" s="6">
        <v>0.36030000000000001</v>
      </c>
      <c r="N39" s="6">
        <v>0.4536</v>
      </c>
      <c r="O39" s="7">
        <f t="shared" si="1"/>
        <v>0.28220000000000001</v>
      </c>
      <c r="P39" s="7">
        <f>N39-M39</f>
        <v>9.3299999999999994E-2</v>
      </c>
      <c r="Q39" s="7">
        <f t="shared" si="3"/>
        <v>93.3</v>
      </c>
    </row>
    <row r="40" spans="1:17" x14ac:dyDescent="0.2">
      <c r="A40" s="2" t="s">
        <v>1</v>
      </c>
      <c r="B40" s="3">
        <v>43536</v>
      </c>
      <c r="C40" s="3">
        <v>43544</v>
      </c>
      <c r="D40" s="11">
        <f t="shared" si="0"/>
        <v>8</v>
      </c>
      <c r="E40" s="11">
        <v>4</v>
      </c>
      <c r="F40" s="2" t="s">
        <v>52</v>
      </c>
      <c r="G40" s="2" t="s">
        <v>58</v>
      </c>
      <c r="H40" s="2" t="s">
        <v>23</v>
      </c>
      <c r="I40" s="2" t="s">
        <v>310</v>
      </c>
      <c r="J40" s="2">
        <v>2</v>
      </c>
      <c r="K40" s="4">
        <v>1.8847</v>
      </c>
      <c r="L40" s="4">
        <v>2.16</v>
      </c>
      <c r="M40" s="6">
        <v>0.29139999999999999</v>
      </c>
      <c r="N40" s="6">
        <v>0.3705</v>
      </c>
      <c r="O40" s="7">
        <f t="shared" si="1"/>
        <v>0.2753000000000001</v>
      </c>
      <c r="P40" s="7">
        <f>N40-M40</f>
        <v>7.9100000000000004E-2</v>
      </c>
      <c r="Q40" s="7">
        <f t="shared" si="3"/>
        <v>79.100000000000009</v>
      </c>
    </row>
    <row r="41" spans="1:17" x14ac:dyDescent="0.2">
      <c r="A41" s="2" t="s">
        <v>1</v>
      </c>
      <c r="B41" s="3">
        <v>43536</v>
      </c>
      <c r="C41" s="3">
        <v>43544</v>
      </c>
      <c r="D41" s="11">
        <f t="shared" si="0"/>
        <v>8</v>
      </c>
      <c r="E41" s="11">
        <v>4</v>
      </c>
      <c r="F41" s="2" t="s">
        <v>52</v>
      </c>
      <c r="G41" s="2" t="s">
        <v>59</v>
      </c>
      <c r="H41" s="2" t="s">
        <v>24</v>
      </c>
      <c r="I41" s="2" t="s">
        <v>311</v>
      </c>
      <c r="J41" s="2">
        <v>3</v>
      </c>
      <c r="K41" s="4">
        <v>1.7198</v>
      </c>
      <c r="L41" s="4">
        <v>1.8640000000000001</v>
      </c>
      <c r="M41" s="6">
        <v>0.35620000000000002</v>
      </c>
      <c r="N41" s="6" t="s">
        <v>51</v>
      </c>
      <c r="O41" s="7">
        <f t="shared" si="1"/>
        <v>0.14420000000000011</v>
      </c>
      <c r="P41" s="7" t="s">
        <v>51</v>
      </c>
      <c r="Q41" s="7" t="s">
        <v>51</v>
      </c>
    </row>
    <row r="42" spans="1:17" x14ac:dyDescent="0.2">
      <c r="A42" s="2" t="s">
        <v>1</v>
      </c>
      <c r="B42" s="3">
        <v>43536</v>
      </c>
      <c r="C42" s="3">
        <v>43544</v>
      </c>
      <c r="D42" s="11">
        <f t="shared" si="0"/>
        <v>8</v>
      </c>
      <c r="E42" s="11">
        <v>4</v>
      </c>
      <c r="F42" s="2" t="s">
        <v>52</v>
      </c>
      <c r="G42" s="2" t="s">
        <v>60</v>
      </c>
      <c r="H42" s="2" t="s">
        <v>24</v>
      </c>
      <c r="I42" s="2" t="s">
        <v>311</v>
      </c>
      <c r="J42" s="2">
        <v>3</v>
      </c>
      <c r="K42" s="4">
        <v>1.7337</v>
      </c>
      <c r="L42" s="4">
        <v>1.8597999999999999</v>
      </c>
      <c r="M42" s="6">
        <v>0.37540000000000001</v>
      </c>
      <c r="N42" s="6">
        <v>0.40920000000000001</v>
      </c>
      <c r="O42" s="7">
        <f t="shared" si="1"/>
        <v>0.12609999999999988</v>
      </c>
      <c r="P42" s="7">
        <f>N42-M42</f>
        <v>3.3799999999999997E-2</v>
      </c>
      <c r="Q42" s="7">
        <f t="shared" si="3"/>
        <v>33.799999999999997</v>
      </c>
    </row>
    <row r="43" spans="1:17" x14ac:dyDescent="0.2">
      <c r="A43" s="2" t="s">
        <v>1</v>
      </c>
      <c r="B43" s="3">
        <v>43536</v>
      </c>
      <c r="C43" s="3">
        <v>43544</v>
      </c>
      <c r="D43" s="11">
        <f t="shared" si="0"/>
        <v>8</v>
      </c>
      <c r="E43" s="11">
        <v>4</v>
      </c>
      <c r="F43" s="2" t="s">
        <v>52</v>
      </c>
      <c r="G43" s="2" t="s">
        <v>61</v>
      </c>
      <c r="H43" s="2" t="s">
        <v>24</v>
      </c>
      <c r="I43" s="2" t="s">
        <v>310</v>
      </c>
      <c r="J43" s="2">
        <v>3</v>
      </c>
      <c r="K43" s="4">
        <v>1.8170999999999999</v>
      </c>
      <c r="L43" s="4">
        <v>1.9308000000000001</v>
      </c>
      <c r="M43" s="6">
        <v>0.40229999999999999</v>
      </c>
      <c r="N43" s="6">
        <v>0.43049999999999999</v>
      </c>
      <c r="O43" s="7">
        <f t="shared" si="1"/>
        <v>0.11370000000000013</v>
      </c>
      <c r="P43" s="7">
        <f>N43-M43</f>
        <v>2.8200000000000003E-2</v>
      </c>
      <c r="Q43" s="7">
        <f t="shared" si="3"/>
        <v>28.200000000000003</v>
      </c>
    </row>
    <row r="44" spans="1:17" x14ac:dyDescent="0.2">
      <c r="A44" s="2" t="s">
        <v>1</v>
      </c>
      <c r="B44" s="3">
        <v>43536</v>
      </c>
      <c r="C44" s="3">
        <v>43544</v>
      </c>
      <c r="D44" s="11">
        <f t="shared" si="0"/>
        <v>8</v>
      </c>
      <c r="E44" s="11">
        <v>4</v>
      </c>
      <c r="F44" s="2" t="s">
        <v>52</v>
      </c>
      <c r="G44" s="2" t="s">
        <v>62</v>
      </c>
      <c r="H44" s="2" t="s">
        <v>24</v>
      </c>
      <c r="I44" s="2" t="s">
        <v>310</v>
      </c>
      <c r="J44" s="2">
        <v>3</v>
      </c>
      <c r="K44" s="4">
        <v>1.6943999999999999</v>
      </c>
      <c r="L44" s="4">
        <v>1.8075000000000001</v>
      </c>
      <c r="M44" s="6">
        <v>0.39090000000000003</v>
      </c>
      <c r="N44" s="6">
        <v>0.42280000000000001</v>
      </c>
      <c r="O44" s="7">
        <f t="shared" si="1"/>
        <v>0.1131000000000002</v>
      </c>
      <c r="P44" s="7">
        <f>N44-M44</f>
        <v>3.1899999999999984E-2</v>
      </c>
      <c r="Q44" s="7">
        <f t="shared" si="3"/>
        <v>31.899999999999984</v>
      </c>
    </row>
    <row r="45" spans="1:17" x14ac:dyDescent="0.2">
      <c r="A45" s="2" t="s">
        <v>1</v>
      </c>
      <c r="B45" s="3">
        <v>43536</v>
      </c>
      <c r="C45" s="3">
        <v>43544</v>
      </c>
      <c r="D45" s="11">
        <f t="shared" si="0"/>
        <v>8</v>
      </c>
      <c r="E45" s="11">
        <v>4</v>
      </c>
      <c r="F45" s="2" t="s">
        <v>52</v>
      </c>
      <c r="G45" s="2" t="s">
        <v>63</v>
      </c>
      <c r="H45" s="2" t="s">
        <v>24</v>
      </c>
      <c r="I45" s="2" t="s">
        <v>310</v>
      </c>
      <c r="J45" s="2">
        <v>3</v>
      </c>
      <c r="K45" s="4">
        <v>1.6282000000000001</v>
      </c>
      <c r="L45" s="4">
        <v>1.8136000000000001</v>
      </c>
      <c r="M45" s="6">
        <v>0.4093</v>
      </c>
      <c r="N45" s="6">
        <v>0.45610000000000001</v>
      </c>
      <c r="O45" s="7">
        <f t="shared" si="1"/>
        <v>0.18540000000000001</v>
      </c>
      <c r="P45" s="7">
        <f>N45-M45</f>
        <v>4.6800000000000008E-2</v>
      </c>
      <c r="Q45" s="7">
        <f t="shared" si="3"/>
        <v>46.800000000000011</v>
      </c>
    </row>
    <row r="46" spans="1:17" x14ac:dyDescent="0.2">
      <c r="A46" s="2" t="s">
        <v>1</v>
      </c>
      <c r="B46" s="3">
        <v>43536</v>
      </c>
      <c r="C46" s="3">
        <v>43544</v>
      </c>
      <c r="D46" s="11">
        <f t="shared" si="0"/>
        <v>8</v>
      </c>
      <c r="E46" s="11">
        <v>4</v>
      </c>
      <c r="F46" s="2" t="s">
        <v>52</v>
      </c>
      <c r="G46" s="2" t="s">
        <v>64</v>
      </c>
      <c r="H46" s="2" t="s">
        <v>24</v>
      </c>
      <c r="I46" s="2" t="s">
        <v>310</v>
      </c>
      <c r="J46" s="2">
        <v>3</v>
      </c>
      <c r="K46" s="4">
        <v>1.7898000000000001</v>
      </c>
      <c r="L46" s="4">
        <v>1.9345000000000001</v>
      </c>
      <c r="M46" s="6">
        <v>0.36330000000000001</v>
      </c>
      <c r="N46" s="6">
        <v>0.4017</v>
      </c>
      <c r="O46" s="7">
        <f t="shared" si="1"/>
        <v>0.14470000000000005</v>
      </c>
      <c r="P46" s="7">
        <f>N46-M46</f>
        <v>3.839999999999999E-2</v>
      </c>
      <c r="Q46" s="7">
        <f t="shared" si="3"/>
        <v>38.399999999999991</v>
      </c>
    </row>
    <row r="47" spans="1:17" x14ac:dyDescent="0.2">
      <c r="A47" s="2" t="s">
        <v>1</v>
      </c>
      <c r="B47" s="3">
        <v>43536</v>
      </c>
      <c r="C47" s="3">
        <v>43544</v>
      </c>
      <c r="D47" s="11">
        <f t="shared" si="0"/>
        <v>8</v>
      </c>
      <c r="E47" s="11">
        <v>3</v>
      </c>
      <c r="F47" s="2" t="s">
        <v>69</v>
      </c>
      <c r="G47" s="2" t="s">
        <v>65</v>
      </c>
      <c r="H47" s="2" t="s">
        <v>23</v>
      </c>
      <c r="I47" s="2" t="s">
        <v>311</v>
      </c>
      <c r="J47" s="2">
        <v>2</v>
      </c>
      <c r="K47" s="4">
        <v>1.6577999999999999</v>
      </c>
      <c r="L47" s="4">
        <v>1.9109</v>
      </c>
      <c r="M47" s="6">
        <v>0.47789999999999999</v>
      </c>
      <c r="N47" s="6" t="s">
        <v>51</v>
      </c>
      <c r="O47" s="7">
        <f t="shared" si="1"/>
        <v>0.2531000000000001</v>
      </c>
      <c r="P47" s="7" t="s">
        <v>51</v>
      </c>
      <c r="Q47" s="7" t="s">
        <v>51</v>
      </c>
    </row>
    <row r="48" spans="1:17" x14ac:dyDescent="0.2">
      <c r="A48" s="2" t="s">
        <v>1</v>
      </c>
      <c r="B48" s="3">
        <v>43536</v>
      </c>
      <c r="C48" s="3">
        <v>43544</v>
      </c>
      <c r="D48" s="11">
        <f t="shared" si="0"/>
        <v>8</v>
      </c>
      <c r="E48" s="11">
        <v>3</v>
      </c>
      <c r="F48" s="2" t="s">
        <v>69</v>
      </c>
      <c r="G48" s="2" t="s">
        <v>66</v>
      </c>
      <c r="H48" s="2" t="s">
        <v>23</v>
      </c>
      <c r="I48" s="2" t="s">
        <v>311</v>
      </c>
      <c r="J48" s="2">
        <v>2</v>
      </c>
      <c r="K48" s="4">
        <v>1.7293000000000001</v>
      </c>
      <c r="L48" s="4">
        <v>1.8493999999999999</v>
      </c>
      <c r="M48" s="6">
        <v>0.43290000000000001</v>
      </c>
      <c r="N48" s="6">
        <v>0.4672</v>
      </c>
      <c r="O48" s="7">
        <f t="shared" si="1"/>
        <v>0.12009999999999987</v>
      </c>
      <c r="P48" s="7">
        <f>N48-M48</f>
        <v>3.4299999999999997E-2</v>
      </c>
      <c r="Q48" s="7">
        <f t="shared" si="3"/>
        <v>34.299999999999997</v>
      </c>
    </row>
    <row r="49" spans="1:17" x14ac:dyDescent="0.2">
      <c r="A49" s="2" t="s">
        <v>1</v>
      </c>
      <c r="B49" s="3">
        <v>43536</v>
      </c>
      <c r="C49" s="3">
        <v>43544</v>
      </c>
      <c r="D49" s="11">
        <f t="shared" si="0"/>
        <v>8</v>
      </c>
      <c r="E49" s="11">
        <v>3</v>
      </c>
      <c r="F49" s="2" t="s">
        <v>69</v>
      </c>
      <c r="G49" s="2" t="s">
        <v>67</v>
      </c>
      <c r="H49" s="2" t="s">
        <v>23</v>
      </c>
      <c r="I49" s="2" t="s">
        <v>310</v>
      </c>
      <c r="J49" s="2">
        <v>2</v>
      </c>
      <c r="K49" s="4">
        <v>1.7349000000000001</v>
      </c>
      <c r="L49" s="4">
        <v>2.0070000000000001</v>
      </c>
      <c r="M49" s="6">
        <v>0.38</v>
      </c>
      <c r="N49" s="6">
        <v>0.4572</v>
      </c>
      <c r="O49" s="7">
        <f t="shared" si="1"/>
        <v>0.27210000000000001</v>
      </c>
      <c r="P49" s="7">
        <f>N49-M49</f>
        <v>7.7199999999999991E-2</v>
      </c>
      <c r="Q49" s="7">
        <f t="shared" si="3"/>
        <v>77.199999999999989</v>
      </c>
    </row>
    <row r="50" spans="1:17" x14ac:dyDescent="0.2">
      <c r="A50" s="2" t="s">
        <v>1</v>
      </c>
      <c r="B50" s="3">
        <v>43536</v>
      </c>
      <c r="C50" s="3">
        <v>43544</v>
      </c>
      <c r="D50" s="11">
        <f t="shared" si="0"/>
        <v>8</v>
      </c>
      <c r="E50" s="11">
        <v>3</v>
      </c>
      <c r="F50" s="2" t="s">
        <v>69</v>
      </c>
      <c r="G50" s="2" t="s">
        <v>68</v>
      </c>
      <c r="H50" s="2" t="s">
        <v>23</v>
      </c>
      <c r="I50" s="2" t="s">
        <v>310</v>
      </c>
      <c r="J50" s="2">
        <v>2</v>
      </c>
      <c r="K50" s="4">
        <v>1.8048</v>
      </c>
      <c r="L50" s="4">
        <v>1.9307000000000001</v>
      </c>
      <c r="M50" s="6">
        <v>0.3755</v>
      </c>
      <c r="N50" s="6">
        <v>0.42570000000000002</v>
      </c>
      <c r="O50" s="7">
        <f t="shared" si="1"/>
        <v>0.12590000000000012</v>
      </c>
      <c r="P50" s="7">
        <f>N50-M50</f>
        <v>5.0200000000000022E-2</v>
      </c>
      <c r="Q50" s="7">
        <f t="shared" si="3"/>
        <v>50.200000000000024</v>
      </c>
    </row>
    <row r="51" spans="1:17" x14ac:dyDescent="0.2">
      <c r="A51" s="2" t="s">
        <v>1</v>
      </c>
      <c r="B51" s="3">
        <v>43536</v>
      </c>
      <c r="C51" s="3">
        <v>43544</v>
      </c>
      <c r="D51" s="11">
        <f t="shared" si="0"/>
        <v>8</v>
      </c>
      <c r="E51" s="11">
        <v>3</v>
      </c>
      <c r="F51" s="2" t="s">
        <v>69</v>
      </c>
      <c r="G51" s="2" t="s">
        <v>70</v>
      </c>
      <c r="H51" s="2" t="s">
        <v>23</v>
      </c>
      <c r="I51" s="2" t="s">
        <v>310</v>
      </c>
      <c r="J51" s="2">
        <v>2</v>
      </c>
      <c r="K51" s="4">
        <v>1.7875000000000001</v>
      </c>
      <c r="L51" s="4">
        <v>2.0295999999999998</v>
      </c>
      <c r="M51" s="6">
        <v>0.37230000000000002</v>
      </c>
      <c r="N51" s="6">
        <v>0.44319999999999998</v>
      </c>
      <c r="O51" s="7">
        <f t="shared" si="1"/>
        <v>0.24209999999999976</v>
      </c>
      <c r="P51" s="7">
        <f>N51-M51</f>
        <v>7.0899999999999963E-2</v>
      </c>
      <c r="Q51" s="7">
        <f t="shared" si="3"/>
        <v>70.899999999999963</v>
      </c>
    </row>
    <row r="52" spans="1:17" x14ac:dyDescent="0.2">
      <c r="A52" s="2" t="s">
        <v>1</v>
      </c>
      <c r="B52" s="3">
        <v>43536</v>
      </c>
      <c r="C52" s="3">
        <v>43544</v>
      </c>
      <c r="D52" s="11">
        <f t="shared" si="0"/>
        <v>8</v>
      </c>
      <c r="E52" s="11">
        <v>3</v>
      </c>
      <c r="F52" s="2" t="s">
        <v>69</v>
      </c>
      <c r="G52" s="2" t="s">
        <v>71</v>
      </c>
      <c r="H52" s="2" t="s">
        <v>23</v>
      </c>
      <c r="I52" s="2" t="s">
        <v>310</v>
      </c>
      <c r="J52" s="2">
        <v>2</v>
      </c>
      <c r="K52" s="4">
        <v>1.8290999999999999</v>
      </c>
      <c r="L52" s="4">
        <v>1.9588000000000001</v>
      </c>
      <c r="M52" s="6">
        <v>0.42309999999999998</v>
      </c>
      <c r="N52" s="6">
        <v>0.46639999999999998</v>
      </c>
      <c r="O52" s="7">
        <f t="shared" si="1"/>
        <v>0.12970000000000015</v>
      </c>
      <c r="P52" s="7">
        <f>N52-M52</f>
        <v>4.3300000000000005E-2</v>
      </c>
      <c r="Q52" s="7">
        <f t="shared" si="3"/>
        <v>43.300000000000004</v>
      </c>
    </row>
    <row r="53" spans="1:17" x14ac:dyDescent="0.2">
      <c r="A53" s="2" t="s">
        <v>1</v>
      </c>
      <c r="B53" s="3">
        <v>43536</v>
      </c>
      <c r="C53" s="3">
        <v>43544</v>
      </c>
      <c r="D53" s="11">
        <f t="shared" si="0"/>
        <v>8</v>
      </c>
      <c r="E53" s="11">
        <v>3</v>
      </c>
      <c r="F53" s="2" t="s">
        <v>69</v>
      </c>
      <c r="G53" s="2" t="s">
        <v>72</v>
      </c>
      <c r="H53" s="2" t="s">
        <v>24</v>
      </c>
      <c r="I53" s="2" t="s">
        <v>311</v>
      </c>
      <c r="J53" s="2">
        <v>3</v>
      </c>
      <c r="K53" s="4">
        <v>1.7004999999999999</v>
      </c>
      <c r="L53" s="4">
        <v>1.7611000000000001</v>
      </c>
      <c r="M53" s="6">
        <v>0.37159999999999999</v>
      </c>
      <c r="N53" s="6" t="s">
        <v>51</v>
      </c>
      <c r="O53" s="7">
        <f t="shared" si="1"/>
        <v>6.0600000000000209E-2</v>
      </c>
      <c r="P53" s="7" t="s">
        <v>51</v>
      </c>
      <c r="Q53" s="7" t="s">
        <v>51</v>
      </c>
    </row>
    <row r="54" spans="1:17" x14ac:dyDescent="0.2">
      <c r="A54" s="2" t="s">
        <v>1</v>
      </c>
      <c r="B54" s="3">
        <v>43536</v>
      </c>
      <c r="C54" s="3">
        <v>43544</v>
      </c>
      <c r="D54" s="11">
        <f t="shared" si="0"/>
        <v>8</v>
      </c>
      <c r="E54" s="11">
        <v>3</v>
      </c>
      <c r="F54" s="2" t="s">
        <v>69</v>
      </c>
      <c r="G54" s="2" t="s">
        <v>73</v>
      </c>
      <c r="H54" s="2" t="s">
        <v>24</v>
      </c>
      <c r="I54" s="2" t="s">
        <v>311</v>
      </c>
      <c r="J54" s="2">
        <v>3</v>
      </c>
      <c r="K54" s="4">
        <v>1.7519</v>
      </c>
      <c r="L54" s="4">
        <v>1.9085000000000001</v>
      </c>
      <c r="M54" s="6">
        <v>0.37940000000000002</v>
      </c>
      <c r="N54" s="6">
        <v>0.41460000000000002</v>
      </c>
      <c r="O54" s="7">
        <f t="shared" si="1"/>
        <v>0.15660000000000007</v>
      </c>
      <c r="P54" s="7">
        <f>N54-M54</f>
        <v>3.5200000000000009E-2</v>
      </c>
      <c r="Q54" s="7">
        <f t="shared" si="3"/>
        <v>35.20000000000001</v>
      </c>
    </row>
    <row r="55" spans="1:17" x14ac:dyDescent="0.2">
      <c r="A55" s="2" t="s">
        <v>1</v>
      </c>
      <c r="B55" s="3">
        <v>43536</v>
      </c>
      <c r="C55" s="3">
        <v>43544</v>
      </c>
      <c r="D55" s="11">
        <f t="shared" si="0"/>
        <v>8</v>
      </c>
      <c r="E55" s="11">
        <v>3</v>
      </c>
      <c r="F55" s="2" t="s">
        <v>69</v>
      </c>
      <c r="G55" s="2" t="s">
        <v>74</v>
      </c>
      <c r="H55" s="2" t="s">
        <v>24</v>
      </c>
      <c r="I55" s="2" t="s">
        <v>310</v>
      </c>
      <c r="J55" s="2">
        <v>3</v>
      </c>
      <c r="K55" s="4">
        <v>1.8469</v>
      </c>
      <c r="L55" s="4">
        <v>1.9907999999999999</v>
      </c>
      <c r="M55" s="6">
        <v>0.38979999999999998</v>
      </c>
      <c r="N55" s="6">
        <v>0.41420000000000001</v>
      </c>
      <c r="O55" s="7">
        <f t="shared" si="1"/>
        <v>0.14389999999999992</v>
      </c>
      <c r="P55" s="7">
        <f>N55-M55</f>
        <v>2.4400000000000033E-2</v>
      </c>
      <c r="Q55" s="7">
        <f t="shared" si="3"/>
        <v>24.400000000000034</v>
      </c>
    </row>
    <row r="56" spans="1:17" x14ac:dyDescent="0.2">
      <c r="A56" s="2" t="s">
        <v>1</v>
      </c>
      <c r="B56" s="3">
        <v>43536</v>
      </c>
      <c r="C56" s="3">
        <v>43544</v>
      </c>
      <c r="D56" s="11">
        <f t="shared" si="0"/>
        <v>8</v>
      </c>
      <c r="E56" s="11">
        <v>3</v>
      </c>
      <c r="F56" s="2" t="s">
        <v>69</v>
      </c>
      <c r="G56" s="2" t="s">
        <v>75</v>
      </c>
      <c r="H56" s="2" t="s">
        <v>24</v>
      </c>
      <c r="I56" s="2" t="s">
        <v>310</v>
      </c>
      <c r="J56" s="2">
        <v>3</v>
      </c>
      <c r="K56" s="4">
        <v>1.6805000000000001</v>
      </c>
      <c r="L56" s="4">
        <v>1.8431</v>
      </c>
      <c r="M56" s="6">
        <v>0.41620000000000001</v>
      </c>
      <c r="N56" s="6">
        <v>0.44590000000000002</v>
      </c>
      <c r="O56" s="7">
        <f t="shared" si="1"/>
        <v>0.16259999999999986</v>
      </c>
      <c r="P56" s="7">
        <f>N56-M56</f>
        <v>2.9700000000000004E-2</v>
      </c>
      <c r="Q56" s="7">
        <f t="shared" si="3"/>
        <v>29.700000000000003</v>
      </c>
    </row>
    <row r="57" spans="1:17" x14ac:dyDescent="0.2">
      <c r="A57" s="2" t="s">
        <v>1</v>
      </c>
      <c r="B57" s="3">
        <v>43536</v>
      </c>
      <c r="C57" s="3">
        <v>43544</v>
      </c>
      <c r="D57" s="11">
        <f t="shared" si="0"/>
        <v>8</v>
      </c>
      <c r="E57" s="11">
        <v>3</v>
      </c>
      <c r="F57" s="2" t="s">
        <v>69</v>
      </c>
      <c r="G57" s="2" t="s">
        <v>76</v>
      </c>
      <c r="H57" s="2" t="s">
        <v>24</v>
      </c>
      <c r="I57" s="2" t="s">
        <v>310</v>
      </c>
      <c r="J57" s="2">
        <v>3</v>
      </c>
      <c r="K57" s="4">
        <v>1.7021999999999999</v>
      </c>
      <c r="L57" s="4">
        <v>1.8227</v>
      </c>
      <c r="M57" s="6">
        <v>0.35020000000000001</v>
      </c>
      <c r="N57" s="6">
        <v>0.372</v>
      </c>
      <c r="O57" s="7">
        <f t="shared" si="1"/>
        <v>0.12050000000000005</v>
      </c>
      <c r="P57" s="7">
        <f>N57-M57</f>
        <v>2.1799999999999986E-2</v>
      </c>
      <c r="Q57" s="7">
        <f t="shared" si="3"/>
        <v>21.799999999999986</v>
      </c>
    </row>
    <row r="58" spans="1:17" x14ac:dyDescent="0.2">
      <c r="A58" s="2" t="s">
        <v>1</v>
      </c>
      <c r="B58" s="3">
        <v>43536</v>
      </c>
      <c r="C58" s="3">
        <v>43544</v>
      </c>
      <c r="D58" s="11">
        <f t="shared" si="0"/>
        <v>8</v>
      </c>
      <c r="E58" s="11">
        <v>3</v>
      </c>
      <c r="F58" s="2" t="s">
        <v>69</v>
      </c>
      <c r="G58" s="2" t="s">
        <v>77</v>
      </c>
      <c r="H58" s="2" t="s">
        <v>24</v>
      </c>
      <c r="I58" s="2" t="s">
        <v>310</v>
      </c>
      <c r="J58" s="2">
        <v>3</v>
      </c>
      <c r="K58" s="4">
        <v>1.6783999999999999</v>
      </c>
      <c r="L58" s="4">
        <v>1.8004</v>
      </c>
      <c r="M58" s="6">
        <v>0.34370000000000001</v>
      </c>
      <c r="N58" s="6">
        <v>0.36399999999999999</v>
      </c>
      <c r="O58" s="7">
        <f t="shared" si="1"/>
        <v>0.12200000000000011</v>
      </c>
      <c r="P58" s="7">
        <f>N58-M58</f>
        <v>2.0299999999999985E-2</v>
      </c>
      <c r="Q58" s="7">
        <f t="shared" si="3"/>
        <v>20.299999999999983</v>
      </c>
    </row>
    <row r="59" spans="1:17" x14ac:dyDescent="0.2">
      <c r="A59" s="2" t="s">
        <v>1</v>
      </c>
      <c r="B59" s="3">
        <v>43536</v>
      </c>
      <c r="C59" s="3">
        <v>43544</v>
      </c>
      <c r="D59" s="11">
        <f t="shared" si="0"/>
        <v>8</v>
      </c>
      <c r="E59" s="11">
        <v>0</v>
      </c>
      <c r="F59" s="2" t="s">
        <v>78</v>
      </c>
      <c r="G59" s="2" t="s">
        <v>79</v>
      </c>
      <c r="H59" s="2" t="s">
        <v>23</v>
      </c>
      <c r="I59" s="2" t="s">
        <v>311</v>
      </c>
      <c r="J59" s="2">
        <v>2</v>
      </c>
      <c r="K59" s="4">
        <v>1.7081</v>
      </c>
      <c r="L59" s="4">
        <v>1.9691000000000001</v>
      </c>
      <c r="M59" s="6">
        <v>0.30580000000000002</v>
      </c>
      <c r="N59" s="6" t="s">
        <v>51</v>
      </c>
      <c r="O59" s="7">
        <f t="shared" si="1"/>
        <v>0.26100000000000012</v>
      </c>
      <c r="P59" s="7" t="s">
        <v>51</v>
      </c>
      <c r="Q59" s="7" t="s">
        <v>51</v>
      </c>
    </row>
    <row r="60" spans="1:17" x14ac:dyDescent="0.2">
      <c r="A60" s="2" t="s">
        <v>1</v>
      </c>
      <c r="B60" s="3">
        <v>43536</v>
      </c>
      <c r="C60" s="3">
        <v>43544</v>
      </c>
      <c r="D60" s="11">
        <f t="shared" si="0"/>
        <v>8</v>
      </c>
      <c r="E60" s="11">
        <v>0</v>
      </c>
      <c r="F60" s="2" t="s">
        <v>78</v>
      </c>
      <c r="G60" s="2" t="s">
        <v>80</v>
      </c>
      <c r="H60" s="2" t="s">
        <v>23</v>
      </c>
      <c r="I60" s="2" t="s">
        <v>311</v>
      </c>
      <c r="J60" s="2">
        <v>2</v>
      </c>
      <c r="K60" s="4">
        <v>1.8534999999999999</v>
      </c>
      <c r="L60" s="4">
        <v>2.0171999999999999</v>
      </c>
      <c r="M60" s="6">
        <v>0.39660000000000001</v>
      </c>
      <c r="N60" s="6">
        <v>0.44940000000000002</v>
      </c>
      <c r="O60" s="7">
        <f t="shared" si="1"/>
        <v>0.16369999999999996</v>
      </c>
      <c r="P60" s="7">
        <f>N60-M60</f>
        <v>5.2800000000000014E-2</v>
      </c>
      <c r="Q60" s="7">
        <f t="shared" si="3"/>
        <v>52.800000000000011</v>
      </c>
    </row>
    <row r="61" spans="1:17" x14ac:dyDescent="0.2">
      <c r="A61" s="2" t="s">
        <v>1</v>
      </c>
      <c r="B61" s="3">
        <v>43536</v>
      </c>
      <c r="C61" s="3">
        <v>43544</v>
      </c>
      <c r="D61" s="11">
        <f t="shared" si="0"/>
        <v>8</v>
      </c>
      <c r="E61" s="11">
        <v>0</v>
      </c>
      <c r="F61" s="2" t="s">
        <v>78</v>
      </c>
      <c r="G61" s="2" t="s">
        <v>81</v>
      </c>
      <c r="H61" s="2" t="s">
        <v>23</v>
      </c>
      <c r="I61" s="2" t="s">
        <v>310</v>
      </c>
      <c r="J61" s="2">
        <v>2</v>
      </c>
      <c r="K61" s="4">
        <v>1.6561999999999999</v>
      </c>
      <c r="L61" s="4">
        <v>1.7683</v>
      </c>
      <c r="M61" s="6">
        <v>0.46539999999999998</v>
      </c>
      <c r="N61" s="6">
        <v>0.49890000000000001</v>
      </c>
      <c r="O61" s="7">
        <f t="shared" si="1"/>
        <v>0.11210000000000009</v>
      </c>
      <c r="P61" s="7">
        <f>N61-M61</f>
        <v>3.350000000000003E-2</v>
      </c>
      <c r="Q61" s="7">
        <f t="shared" si="3"/>
        <v>33.500000000000028</v>
      </c>
    </row>
    <row r="62" spans="1:17" x14ac:dyDescent="0.2">
      <c r="A62" s="2" t="s">
        <v>1</v>
      </c>
      <c r="B62" s="3">
        <v>43536</v>
      </c>
      <c r="C62" s="3">
        <v>43544</v>
      </c>
      <c r="D62" s="11">
        <f t="shared" si="0"/>
        <v>8</v>
      </c>
      <c r="E62" s="11">
        <v>0</v>
      </c>
      <c r="F62" s="2" t="s">
        <v>78</v>
      </c>
      <c r="G62" s="2" t="s">
        <v>82</v>
      </c>
      <c r="H62" s="2" t="s">
        <v>23</v>
      </c>
      <c r="I62" s="2" t="s">
        <v>310</v>
      </c>
      <c r="J62" s="2">
        <v>2</v>
      </c>
      <c r="K62" s="4">
        <v>1.6992</v>
      </c>
      <c r="L62" s="4">
        <v>1.9252</v>
      </c>
      <c r="M62" s="6">
        <v>0.55879999999999996</v>
      </c>
      <c r="N62" s="6">
        <v>0.62309999999999999</v>
      </c>
      <c r="O62" s="7">
        <f t="shared" si="1"/>
        <v>0.22599999999999998</v>
      </c>
      <c r="P62" s="7">
        <f>N62-M62</f>
        <v>6.4300000000000024E-2</v>
      </c>
      <c r="Q62" s="7">
        <f t="shared" si="3"/>
        <v>64.300000000000026</v>
      </c>
    </row>
    <row r="63" spans="1:17" x14ac:dyDescent="0.2">
      <c r="A63" s="2" t="s">
        <v>1</v>
      </c>
      <c r="B63" s="3">
        <v>43536</v>
      </c>
      <c r="C63" s="3">
        <v>43544</v>
      </c>
      <c r="D63" s="11">
        <f t="shared" si="0"/>
        <v>8</v>
      </c>
      <c r="E63" s="11">
        <v>0</v>
      </c>
      <c r="F63" s="2" t="s">
        <v>78</v>
      </c>
      <c r="G63" s="2" t="s">
        <v>83</v>
      </c>
      <c r="H63" s="2" t="s">
        <v>23</v>
      </c>
      <c r="I63" s="2" t="s">
        <v>310</v>
      </c>
      <c r="J63" s="2">
        <v>2</v>
      </c>
      <c r="K63" s="4">
        <v>1.7575000000000001</v>
      </c>
      <c r="L63" s="4">
        <v>1.9047000000000001</v>
      </c>
      <c r="M63" s="6">
        <v>0.34599999999999997</v>
      </c>
      <c r="N63" s="6">
        <v>0.39019999999999999</v>
      </c>
      <c r="O63" s="7">
        <f t="shared" si="1"/>
        <v>0.1472</v>
      </c>
      <c r="P63" s="7">
        <f>N63-M63</f>
        <v>4.4200000000000017E-2</v>
      </c>
      <c r="Q63" s="7">
        <f t="shared" si="3"/>
        <v>44.200000000000017</v>
      </c>
    </row>
    <row r="64" spans="1:17" x14ac:dyDescent="0.2">
      <c r="A64" s="2" t="s">
        <v>1</v>
      </c>
      <c r="B64" s="3">
        <v>43536</v>
      </c>
      <c r="C64" s="3">
        <v>43544</v>
      </c>
      <c r="D64" s="11">
        <f t="shared" si="0"/>
        <v>8</v>
      </c>
      <c r="E64" s="11">
        <v>0</v>
      </c>
      <c r="F64" s="2" t="s">
        <v>78</v>
      </c>
      <c r="G64" s="2" t="s">
        <v>84</v>
      </c>
      <c r="H64" s="2" t="s">
        <v>23</v>
      </c>
      <c r="I64" s="2" t="s">
        <v>310</v>
      </c>
      <c r="J64" s="2">
        <v>2</v>
      </c>
      <c r="K64" s="4">
        <v>1.7032</v>
      </c>
      <c r="L64" s="4">
        <v>1.9735</v>
      </c>
      <c r="M64" s="6">
        <v>0.44479999999999997</v>
      </c>
      <c r="N64" s="6">
        <v>0.52370000000000005</v>
      </c>
      <c r="O64" s="7">
        <f t="shared" si="1"/>
        <v>0.27029999999999998</v>
      </c>
      <c r="P64" s="7">
        <f>N64-M64</f>
        <v>7.8900000000000081E-2</v>
      </c>
      <c r="Q64" s="7">
        <f t="shared" si="3"/>
        <v>78.900000000000077</v>
      </c>
    </row>
    <row r="65" spans="1:17" x14ac:dyDescent="0.2">
      <c r="A65" s="2" t="s">
        <v>1</v>
      </c>
      <c r="B65" s="3">
        <v>43536</v>
      </c>
      <c r="C65" s="3">
        <v>43544</v>
      </c>
      <c r="D65" s="11">
        <f t="shared" si="0"/>
        <v>8</v>
      </c>
      <c r="E65" s="11">
        <v>0</v>
      </c>
      <c r="F65" s="2" t="s">
        <v>78</v>
      </c>
      <c r="G65" s="2" t="s">
        <v>85</v>
      </c>
      <c r="H65" s="2" t="s">
        <v>24</v>
      </c>
      <c r="I65" s="2" t="s">
        <v>311</v>
      </c>
      <c r="J65" s="2">
        <v>3</v>
      </c>
      <c r="K65" s="4">
        <v>1.7331000000000001</v>
      </c>
      <c r="L65" s="4">
        <v>1.8433999999999999</v>
      </c>
      <c r="M65" s="6">
        <v>0.42170000000000002</v>
      </c>
      <c r="N65" s="6" t="s">
        <v>51</v>
      </c>
      <c r="O65" s="7">
        <f t="shared" si="1"/>
        <v>0.11029999999999984</v>
      </c>
      <c r="P65" s="7" t="s">
        <v>51</v>
      </c>
      <c r="Q65" s="7" t="s">
        <v>51</v>
      </c>
    </row>
    <row r="66" spans="1:17" x14ac:dyDescent="0.2">
      <c r="A66" s="2" t="s">
        <v>1</v>
      </c>
      <c r="B66" s="3">
        <v>43536</v>
      </c>
      <c r="C66" s="3">
        <v>43544</v>
      </c>
      <c r="D66" s="11">
        <f t="shared" si="0"/>
        <v>8</v>
      </c>
      <c r="E66" s="11">
        <v>0</v>
      </c>
      <c r="F66" s="2" t="s">
        <v>78</v>
      </c>
      <c r="G66" s="2" t="s">
        <v>86</v>
      </c>
      <c r="H66" s="2" t="s">
        <v>24</v>
      </c>
      <c r="I66" s="2" t="s">
        <v>311</v>
      </c>
      <c r="J66" s="2">
        <v>3</v>
      </c>
      <c r="K66" s="4">
        <v>1.7525999999999999</v>
      </c>
      <c r="L66" s="4">
        <v>1.9162999999999999</v>
      </c>
      <c r="M66" s="6">
        <v>0.33850000000000002</v>
      </c>
      <c r="N66" s="6">
        <v>0.37590000000000001</v>
      </c>
      <c r="O66" s="7">
        <f t="shared" si="1"/>
        <v>0.16369999999999996</v>
      </c>
      <c r="P66" s="7">
        <f>N66-M66</f>
        <v>3.7399999999999989E-2</v>
      </c>
      <c r="Q66" s="7">
        <f t="shared" si="3"/>
        <v>37.399999999999991</v>
      </c>
    </row>
    <row r="67" spans="1:17" x14ac:dyDescent="0.2">
      <c r="A67" s="2" t="s">
        <v>1</v>
      </c>
      <c r="B67" s="3">
        <v>43536</v>
      </c>
      <c r="C67" s="3">
        <v>43544</v>
      </c>
      <c r="D67" s="11">
        <f t="shared" si="0"/>
        <v>8</v>
      </c>
      <c r="E67" s="11">
        <v>0</v>
      </c>
      <c r="F67" s="2" t="s">
        <v>78</v>
      </c>
      <c r="G67" s="2" t="s">
        <v>87</v>
      </c>
      <c r="H67" s="2" t="s">
        <v>24</v>
      </c>
      <c r="I67" s="2" t="s">
        <v>310</v>
      </c>
      <c r="J67" s="2">
        <v>3</v>
      </c>
      <c r="K67" s="4">
        <v>1.7044999999999999</v>
      </c>
      <c r="L67" s="4">
        <v>1.8854</v>
      </c>
      <c r="M67" s="6">
        <v>0.3861</v>
      </c>
      <c r="N67" s="6">
        <v>0.42359999999999998</v>
      </c>
      <c r="O67" s="7">
        <f t="shared" si="1"/>
        <v>0.18090000000000006</v>
      </c>
      <c r="P67" s="7">
        <f>N67-M67</f>
        <v>3.7499999999999978E-2</v>
      </c>
      <c r="Q67" s="7">
        <f t="shared" si="3"/>
        <v>37.499999999999979</v>
      </c>
    </row>
    <row r="68" spans="1:17" x14ac:dyDescent="0.2">
      <c r="A68" s="2" t="s">
        <v>1</v>
      </c>
      <c r="B68" s="3">
        <v>43536</v>
      </c>
      <c r="C68" s="3">
        <v>43544</v>
      </c>
      <c r="D68" s="11">
        <f t="shared" ref="D68:D131" si="5">C68-B68</f>
        <v>8</v>
      </c>
      <c r="E68" s="11">
        <v>0</v>
      </c>
      <c r="F68" s="2" t="s">
        <v>78</v>
      </c>
      <c r="G68" s="2" t="s">
        <v>88</v>
      </c>
      <c r="H68" s="2" t="s">
        <v>24</v>
      </c>
      <c r="I68" s="2" t="s">
        <v>310</v>
      </c>
      <c r="J68" s="2">
        <v>3</v>
      </c>
      <c r="K68" s="4">
        <v>1.7031000000000001</v>
      </c>
      <c r="L68" s="4">
        <v>1.8757999999999999</v>
      </c>
      <c r="M68" s="6">
        <v>0.32419999999999999</v>
      </c>
      <c r="N68" s="6">
        <v>0.35980000000000001</v>
      </c>
      <c r="O68" s="7">
        <f t="shared" ref="O68:O131" si="6">L68-K68</f>
        <v>0.17269999999999985</v>
      </c>
      <c r="P68" s="7">
        <f>N68-M68</f>
        <v>3.5600000000000021E-2</v>
      </c>
      <c r="Q68" s="7">
        <f t="shared" ref="Q68:Q130" si="7">P68*1000</f>
        <v>35.600000000000023</v>
      </c>
    </row>
    <row r="69" spans="1:17" x14ac:dyDescent="0.2">
      <c r="A69" s="2" t="s">
        <v>1</v>
      </c>
      <c r="B69" s="3">
        <v>43536</v>
      </c>
      <c r="C69" s="3">
        <v>43544</v>
      </c>
      <c r="D69" s="11">
        <f t="shared" si="5"/>
        <v>8</v>
      </c>
      <c r="E69" s="11">
        <v>0</v>
      </c>
      <c r="F69" s="2" t="s">
        <v>78</v>
      </c>
      <c r="G69" s="2" t="s">
        <v>89</v>
      </c>
      <c r="H69" s="2" t="s">
        <v>24</v>
      </c>
      <c r="I69" s="2" t="s">
        <v>310</v>
      </c>
      <c r="J69" s="2">
        <v>3</v>
      </c>
      <c r="K69" s="4">
        <v>1.6832</v>
      </c>
      <c r="L69" s="4">
        <v>1.8091999999999999</v>
      </c>
      <c r="M69" s="6">
        <v>0.45590000000000003</v>
      </c>
      <c r="N69" s="6">
        <v>0.4803</v>
      </c>
      <c r="O69" s="7">
        <f t="shared" si="6"/>
        <v>0.12599999999999989</v>
      </c>
      <c r="P69" s="7">
        <f>N69-M69</f>
        <v>2.4399999999999977E-2</v>
      </c>
      <c r="Q69" s="7">
        <f t="shared" si="7"/>
        <v>24.399999999999977</v>
      </c>
    </row>
    <row r="70" spans="1:17" x14ac:dyDescent="0.2">
      <c r="A70" s="2" t="s">
        <v>1</v>
      </c>
      <c r="B70" s="3">
        <v>43536</v>
      </c>
      <c r="C70" s="3">
        <v>43544</v>
      </c>
      <c r="D70" s="11">
        <f t="shared" si="5"/>
        <v>8</v>
      </c>
      <c r="E70" s="11">
        <v>0</v>
      </c>
      <c r="F70" s="2" t="s">
        <v>78</v>
      </c>
      <c r="G70" s="2" t="s">
        <v>90</v>
      </c>
      <c r="H70" s="2" t="s">
        <v>24</v>
      </c>
      <c r="I70" s="2" t="s">
        <v>310</v>
      </c>
      <c r="J70" s="2">
        <v>3</v>
      </c>
      <c r="K70" s="4">
        <v>1.8359000000000001</v>
      </c>
      <c r="L70" s="4">
        <v>2.0072999999999999</v>
      </c>
      <c r="M70" s="6">
        <v>0.43819999999999998</v>
      </c>
      <c r="N70" s="6">
        <v>0.46639999999999998</v>
      </c>
      <c r="O70" s="7">
        <f t="shared" si="6"/>
        <v>0.17139999999999977</v>
      </c>
      <c r="P70" s="7">
        <f>N70-M70</f>
        <v>2.8200000000000003E-2</v>
      </c>
      <c r="Q70" s="7">
        <f t="shared" si="7"/>
        <v>28.200000000000003</v>
      </c>
    </row>
    <row r="71" spans="1:17" x14ac:dyDescent="0.2">
      <c r="A71" s="2" t="s">
        <v>1</v>
      </c>
      <c r="B71" s="3">
        <v>43536</v>
      </c>
      <c r="C71" s="3">
        <v>43544</v>
      </c>
      <c r="D71" s="11">
        <f t="shared" si="5"/>
        <v>8</v>
      </c>
      <c r="E71" s="11">
        <v>0</v>
      </c>
      <c r="F71" s="2" t="s">
        <v>91</v>
      </c>
      <c r="G71" s="2" t="s">
        <v>92</v>
      </c>
      <c r="H71" s="2" t="s">
        <v>23</v>
      </c>
      <c r="I71" s="2" t="s">
        <v>311</v>
      </c>
      <c r="J71" s="2">
        <v>2</v>
      </c>
      <c r="K71" s="4">
        <v>1.7988999999999999</v>
      </c>
      <c r="L71" s="4">
        <v>1.9987999999999999</v>
      </c>
      <c r="M71" s="6">
        <v>0.42309999999999998</v>
      </c>
      <c r="N71" s="6" t="s">
        <v>51</v>
      </c>
      <c r="O71" s="7">
        <f t="shared" si="6"/>
        <v>0.19989999999999997</v>
      </c>
      <c r="P71" s="7" t="s">
        <v>51</v>
      </c>
      <c r="Q71" s="7" t="s">
        <v>51</v>
      </c>
    </row>
    <row r="72" spans="1:17" x14ac:dyDescent="0.2">
      <c r="A72" s="2" t="s">
        <v>1</v>
      </c>
      <c r="B72" s="3">
        <v>43536</v>
      </c>
      <c r="C72" s="3">
        <v>43544</v>
      </c>
      <c r="D72" s="11">
        <f t="shared" si="5"/>
        <v>8</v>
      </c>
      <c r="E72" s="11">
        <v>0</v>
      </c>
      <c r="F72" s="2" t="s">
        <v>91</v>
      </c>
      <c r="G72" s="2" t="s">
        <v>93</v>
      </c>
      <c r="H72" s="2" t="s">
        <v>23</v>
      </c>
      <c r="I72" s="2" t="s">
        <v>311</v>
      </c>
      <c r="J72" s="2">
        <v>2</v>
      </c>
      <c r="K72" s="4">
        <v>1.7022999999999999</v>
      </c>
      <c r="L72" s="4">
        <v>1.8871</v>
      </c>
      <c r="M72" s="6">
        <v>0.42699999999999999</v>
      </c>
      <c r="N72" s="6">
        <v>0.48509999999999998</v>
      </c>
      <c r="O72" s="7">
        <f t="shared" si="6"/>
        <v>0.18480000000000008</v>
      </c>
      <c r="P72" s="7">
        <f>N72-M72</f>
        <v>5.8099999999999985E-2</v>
      </c>
      <c r="Q72" s="7">
        <f t="shared" si="7"/>
        <v>58.099999999999987</v>
      </c>
    </row>
    <row r="73" spans="1:17" x14ac:dyDescent="0.2">
      <c r="A73" s="2" t="s">
        <v>1</v>
      </c>
      <c r="B73" s="3">
        <v>43536</v>
      </c>
      <c r="C73" s="3">
        <v>43544</v>
      </c>
      <c r="D73" s="11">
        <f t="shared" si="5"/>
        <v>8</v>
      </c>
      <c r="E73" s="11">
        <v>0</v>
      </c>
      <c r="F73" s="2" t="s">
        <v>91</v>
      </c>
      <c r="G73" s="2" t="s">
        <v>94</v>
      </c>
      <c r="H73" s="2" t="s">
        <v>23</v>
      </c>
      <c r="I73" s="2" t="s">
        <v>310</v>
      </c>
      <c r="J73" s="2">
        <v>2</v>
      </c>
      <c r="K73" s="4">
        <v>1.6395</v>
      </c>
      <c r="L73" s="4">
        <v>1.8692</v>
      </c>
      <c r="M73" s="6">
        <v>0.4204</v>
      </c>
      <c r="N73" s="6" t="s">
        <v>51</v>
      </c>
      <c r="O73" s="7">
        <f t="shared" si="6"/>
        <v>0.22970000000000002</v>
      </c>
      <c r="P73" s="7" t="s">
        <v>51</v>
      </c>
      <c r="Q73" s="7" t="s">
        <v>51</v>
      </c>
    </row>
    <row r="74" spans="1:17" x14ac:dyDescent="0.2">
      <c r="A74" s="2" t="s">
        <v>1</v>
      </c>
      <c r="B74" s="3">
        <v>43536</v>
      </c>
      <c r="C74" s="3">
        <v>43544</v>
      </c>
      <c r="D74" s="11">
        <f t="shared" si="5"/>
        <v>8</v>
      </c>
      <c r="E74" s="11">
        <v>0</v>
      </c>
      <c r="F74" s="2" t="s">
        <v>91</v>
      </c>
      <c r="G74" s="2" t="s">
        <v>95</v>
      </c>
      <c r="H74" s="2" t="s">
        <v>23</v>
      </c>
      <c r="I74" s="2" t="s">
        <v>310</v>
      </c>
      <c r="J74" s="2">
        <v>2</v>
      </c>
      <c r="K74" s="4">
        <v>1.7172000000000001</v>
      </c>
      <c r="L74" s="4">
        <v>1.9435</v>
      </c>
      <c r="M74" s="6">
        <v>0.374</v>
      </c>
      <c r="N74" s="6">
        <v>0.436</v>
      </c>
      <c r="O74" s="7">
        <f t="shared" si="6"/>
        <v>0.22629999999999995</v>
      </c>
      <c r="P74" s="7">
        <f t="shared" ref="P74:P81" si="8">N74-M74</f>
        <v>6.2E-2</v>
      </c>
      <c r="Q74" s="7">
        <f t="shared" si="7"/>
        <v>62</v>
      </c>
    </row>
    <row r="75" spans="1:17" x14ac:dyDescent="0.2">
      <c r="A75" s="2" t="s">
        <v>1</v>
      </c>
      <c r="B75" s="3">
        <v>43536</v>
      </c>
      <c r="C75" s="3">
        <v>43544</v>
      </c>
      <c r="D75" s="11">
        <f t="shared" si="5"/>
        <v>8</v>
      </c>
      <c r="E75" s="11">
        <v>0</v>
      </c>
      <c r="F75" s="2" t="s">
        <v>91</v>
      </c>
      <c r="G75" s="2" t="s">
        <v>96</v>
      </c>
      <c r="H75" s="2" t="s">
        <v>23</v>
      </c>
      <c r="I75" s="2" t="s">
        <v>310</v>
      </c>
      <c r="J75" s="2">
        <v>2</v>
      </c>
      <c r="K75" s="4">
        <v>1.7817000000000001</v>
      </c>
      <c r="L75" s="4">
        <v>2.0259</v>
      </c>
      <c r="M75" s="6">
        <v>0.39710000000000001</v>
      </c>
      <c r="N75" s="6">
        <v>0.48949999999999999</v>
      </c>
      <c r="O75" s="7">
        <f t="shared" si="6"/>
        <v>0.24419999999999997</v>
      </c>
      <c r="P75" s="7">
        <f t="shared" si="8"/>
        <v>9.2399999999999982E-2</v>
      </c>
      <c r="Q75" s="7">
        <f t="shared" si="7"/>
        <v>92.399999999999977</v>
      </c>
    </row>
    <row r="76" spans="1:17" x14ac:dyDescent="0.2">
      <c r="A76" s="2" t="s">
        <v>1</v>
      </c>
      <c r="B76" s="3">
        <v>43536</v>
      </c>
      <c r="C76" s="3">
        <v>43544</v>
      </c>
      <c r="D76" s="11">
        <f t="shared" si="5"/>
        <v>8</v>
      </c>
      <c r="E76" s="11">
        <v>0</v>
      </c>
      <c r="F76" s="2" t="s">
        <v>91</v>
      </c>
      <c r="G76" s="2" t="s">
        <v>97</v>
      </c>
      <c r="H76" s="2" t="s">
        <v>23</v>
      </c>
      <c r="I76" s="2" t="s">
        <v>310</v>
      </c>
      <c r="J76" s="2">
        <v>2</v>
      </c>
      <c r="K76" s="4">
        <v>1.7902</v>
      </c>
      <c r="L76" s="4" t="s">
        <v>51</v>
      </c>
      <c r="M76" s="6">
        <v>0.43340000000000001</v>
      </c>
      <c r="N76" s="6">
        <v>0.52349999999999997</v>
      </c>
      <c r="O76" s="7" t="s">
        <v>51</v>
      </c>
      <c r="P76" s="7">
        <f t="shared" si="8"/>
        <v>9.0099999999999958E-2</v>
      </c>
      <c r="Q76" s="7">
        <f t="shared" si="7"/>
        <v>90.099999999999952</v>
      </c>
    </row>
    <row r="77" spans="1:17" x14ac:dyDescent="0.2">
      <c r="A77" s="2" t="s">
        <v>1</v>
      </c>
      <c r="B77" s="3">
        <v>43536</v>
      </c>
      <c r="C77" s="3">
        <v>43544</v>
      </c>
      <c r="D77" s="11">
        <f t="shared" si="5"/>
        <v>8</v>
      </c>
      <c r="E77" s="11">
        <v>0</v>
      </c>
      <c r="F77" s="2" t="s">
        <v>91</v>
      </c>
      <c r="G77" s="2" t="s">
        <v>98</v>
      </c>
      <c r="H77" s="2" t="s">
        <v>24</v>
      </c>
      <c r="I77" s="2" t="s">
        <v>311</v>
      </c>
      <c r="J77" s="2">
        <v>2</v>
      </c>
      <c r="K77" s="4">
        <v>1.8096000000000001</v>
      </c>
      <c r="L77" s="4">
        <v>1.8991</v>
      </c>
      <c r="M77" s="6">
        <v>0.40300000000000002</v>
      </c>
      <c r="N77" s="6">
        <v>0.40610000000000002</v>
      </c>
      <c r="O77" s="7">
        <f t="shared" si="6"/>
        <v>8.9499999999999913E-2</v>
      </c>
      <c r="P77" s="7">
        <f t="shared" si="8"/>
        <v>3.0999999999999917E-3</v>
      </c>
      <c r="Q77" s="7">
        <f t="shared" si="7"/>
        <v>3.0999999999999917</v>
      </c>
    </row>
    <row r="78" spans="1:17" x14ac:dyDescent="0.2">
      <c r="A78" s="2" t="s">
        <v>1</v>
      </c>
      <c r="B78" s="3">
        <v>43536</v>
      </c>
      <c r="C78" s="3">
        <v>43544</v>
      </c>
      <c r="D78" s="11">
        <f t="shared" si="5"/>
        <v>8</v>
      </c>
      <c r="E78" s="11">
        <v>0</v>
      </c>
      <c r="F78" s="2" t="s">
        <v>91</v>
      </c>
      <c r="G78" s="2" t="s">
        <v>99</v>
      </c>
      <c r="H78" s="2" t="s">
        <v>24</v>
      </c>
      <c r="I78" s="2" t="s">
        <v>311</v>
      </c>
      <c r="J78" s="2">
        <v>3</v>
      </c>
      <c r="K78" s="4">
        <v>1.8503000000000001</v>
      </c>
      <c r="L78" s="4">
        <v>1.9752000000000001</v>
      </c>
      <c r="M78" s="6">
        <v>0.44990000000000002</v>
      </c>
      <c r="N78" s="6">
        <v>0.4874</v>
      </c>
      <c r="O78" s="7">
        <f t="shared" si="6"/>
        <v>0.12490000000000001</v>
      </c>
      <c r="P78" s="7">
        <f t="shared" si="8"/>
        <v>3.7499999999999978E-2</v>
      </c>
      <c r="Q78" s="7">
        <f t="shared" si="7"/>
        <v>37.499999999999979</v>
      </c>
    </row>
    <row r="79" spans="1:17" x14ac:dyDescent="0.2">
      <c r="A79" s="2" t="s">
        <v>1</v>
      </c>
      <c r="B79" s="3">
        <v>43536</v>
      </c>
      <c r="C79" s="3">
        <v>43544</v>
      </c>
      <c r="D79" s="11">
        <f t="shared" si="5"/>
        <v>8</v>
      </c>
      <c r="E79" s="11">
        <v>0</v>
      </c>
      <c r="F79" s="2" t="s">
        <v>91</v>
      </c>
      <c r="G79" s="2" t="s">
        <v>100</v>
      </c>
      <c r="H79" s="2" t="s">
        <v>24</v>
      </c>
      <c r="I79" s="2" t="s">
        <v>310</v>
      </c>
      <c r="J79" s="2">
        <v>3</v>
      </c>
      <c r="K79" s="4">
        <v>1.8295999999999999</v>
      </c>
      <c r="L79" s="4">
        <v>1.9951000000000001</v>
      </c>
      <c r="M79" s="6">
        <v>0.42249999999999999</v>
      </c>
      <c r="N79" s="6">
        <v>0.46</v>
      </c>
      <c r="O79" s="7">
        <f t="shared" si="6"/>
        <v>0.1655000000000002</v>
      </c>
      <c r="P79" s="7">
        <f t="shared" si="8"/>
        <v>3.7500000000000033E-2</v>
      </c>
      <c r="Q79" s="7">
        <f t="shared" si="7"/>
        <v>37.500000000000036</v>
      </c>
    </row>
    <row r="80" spans="1:17" x14ac:dyDescent="0.2">
      <c r="A80" s="2" t="s">
        <v>1</v>
      </c>
      <c r="B80" s="3">
        <v>43536</v>
      </c>
      <c r="C80" s="3">
        <v>43544</v>
      </c>
      <c r="D80" s="11">
        <f t="shared" si="5"/>
        <v>8</v>
      </c>
      <c r="E80" s="11">
        <v>0</v>
      </c>
      <c r="F80" s="2" t="s">
        <v>91</v>
      </c>
      <c r="G80" s="2" t="s">
        <v>101</v>
      </c>
      <c r="H80" s="2" t="s">
        <v>24</v>
      </c>
      <c r="I80" s="2" t="s">
        <v>310</v>
      </c>
      <c r="J80" s="2">
        <v>3</v>
      </c>
      <c r="K80" s="4">
        <v>1.8055000000000001</v>
      </c>
      <c r="L80" s="4">
        <v>1.9749000000000001</v>
      </c>
      <c r="M80" s="6">
        <v>0.4279</v>
      </c>
      <c r="N80" s="6">
        <v>0.46029999999999999</v>
      </c>
      <c r="O80" s="7">
        <f t="shared" si="6"/>
        <v>0.1694</v>
      </c>
      <c r="P80" s="7">
        <f t="shared" si="8"/>
        <v>3.2399999999999984E-2</v>
      </c>
      <c r="Q80" s="7">
        <f t="shared" si="7"/>
        <v>32.399999999999984</v>
      </c>
    </row>
    <row r="81" spans="1:17" x14ac:dyDescent="0.2">
      <c r="A81" s="2" t="s">
        <v>1</v>
      </c>
      <c r="B81" s="3">
        <v>43536</v>
      </c>
      <c r="C81" s="3">
        <v>43544</v>
      </c>
      <c r="D81" s="11">
        <f t="shared" si="5"/>
        <v>8</v>
      </c>
      <c r="E81" s="11">
        <v>0</v>
      </c>
      <c r="F81" s="2" t="s">
        <v>91</v>
      </c>
      <c r="G81" s="2" t="s">
        <v>102</v>
      </c>
      <c r="H81" s="2" t="s">
        <v>24</v>
      </c>
      <c r="I81" s="2" t="s">
        <v>310</v>
      </c>
      <c r="J81" s="2">
        <v>3</v>
      </c>
      <c r="K81" s="4">
        <v>1.7139</v>
      </c>
      <c r="L81" s="4">
        <v>1.8115000000000001</v>
      </c>
      <c r="M81" s="6">
        <v>0.42609999999999998</v>
      </c>
      <c r="N81" s="6">
        <v>0.44990000000000002</v>
      </c>
      <c r="O81" s="7">
        <f t="shared" si="6"/>
        <v>9.7600000000000131E-2</v>
      </c>
      <c r="P81" s="7">
        <f t="shared" si="8"/>
        <v>2.3800000000000043E-2</v>
      </c>
      <c r="Q81" s="7">
        <f t="shared" si="7"/>
        <v>23.800000000000043</v>
      </c>
    </row>
    <row r="82" spans="1:17" x14ac:dyDescent="0.2">
      <c r="A82" s="2" t="s">
        <v>1</v>
      </c>
      <c r="B82" s="3">
        <v>43536</v>
      </c>
      <c r="C82" s="3">
        <v>43544</v>
      </c>
      <c r="D82" s="11">
        <f t="shared" si="5"/>
        <v>8</v>
      </c>
      <c r="E82" s="11">
        <v>0</v>
      </c>
      <c r="F82" s="2" t="s">
        <v>91</v>
      </c>
      <c r="G82" s="2" t="s">
        <v>103</v>
      </c>
      <c r="H82" s="2" t="s">
        <v>24</v>
      </c>
      <c r="I82" s="2" t="s">
        <v>310</v>
      </c>
      <c r="J82" s="2">
        <v>3</v>
      </c>
      <c r="K82" s="4">
        <v>1.72</v>
      </c>
      <c r="L82" s="4">
        <v>1.8191999999999999</v>
      </c>
      <c r="M82" s="6">
        <v>0.51759999999999995</v>
      </c>
      <c r="N82" s="6" t="s">
        <v>51</v>
      </c>
      <c r="O82" s="7">
        <f t="shared" si="6"/>
        <v>9.9199999999999955E-2</v>
      </c>
      <c r="P82" s="7" t="s">
        <v>51</v>
      </c>
      <c r="Q82" s="7" t="s">
        <v>51</v>
      </c>
    </row>
    <row r="83" spans="1:17" x14ac:dyDescent="0.2">
      <c r="A83" s="2" t="s">
        <v>1</v>
      </c>
      <c r="B83" s="3">
        <v>43536</v>
      </c>
      <c r="C83" s="3">
        <v>43544</v>
      </c>
      <c r="D83" s="11">
        <f t="shared" si="5"/>
        <v>8</v>
      </c>
      <c r="E83" s="11">
        <v>2</v>
      </c>
      <c r="F83" s="2" t="s">
        <v>104</v>
      </c>
      <c r="G83" s="2" t="s">
        <v>105</v>
      </c>
      <c r="H83" s="2" t="s">
        <v>23</v>
      </c>
      <c r="I83" s="2" t="s">
        <v>311</v>
      </c>
      <c r="J83" s="2">
        <v>2</v>
      </c>
      <c r="K83" s="4">
        <v>1.7494000000000001</v>
      </c>
      <c r="L83" s="4">
        <v>1.8914</v>
      </c>
      <c r="M83" s="6">
        <v>0.39939999999999998</v>
      </c>
      <c r="N83" s="6">
        <v>0.39960000000000001</v>
      </c>
      <c r="O83" s="7">
        <f t="shared" si="6"/>
        <v>0.1419999999999999</v>
      </c>
      <c r="P83" s="7">
        <f t="shared" ref="P83:P88" si="9">N83-M83</f>
        <v>2.0000000000003348E-4</v>
      </c>
      <c r="Q83" s="7" t="s">
        <v>51</v>
      </c>
    </row>
    <row r="84" spans="1:17" x14ac:dyDescent="0.2">
      <c r="A84" s="2" t="s">
        <v>1</v>
      </c>
      <c r="B84" s="3">
        <v>43536</v>
      </c>
      <c r="C84" s="3">
        <v>43544</v>
      </c>
      <c r="D84" s="11">
        <f t="shared" si="5"/>
        <v>8</v>
      </c>
      <c r="E84" s="11">
        <v>2</v>
      </c>
      <c r="F84" s="2" t="s">
        <v>104</v>
      </c>
      <c r="G84" s="2" t="s">
        <v>106</v>
      </c>
      <c r="H84" s="2" t="s">
        <v>23</v>
      </c>
      <c r="I84" s="2" t="s">
        <v>311</v>
      </c>
      <c r="J84" s="2">
        <v>2</v>
      </c>
      <c r="K84" s="4">
        <v>1.8176000000000001</v>
      </c>
      <c r="L84" s="4">
        <v>1.9473</v>
      </c>
      <c r="M84" s="6">
        <v>0.39450000000000002</v>
      </c>
      <c r="N84" s="6">
        <v>0.41970000000000002</v>
      </c>
      <c r="O84" s="7">
        <f t="shared" si="6"/>
        <v>0.12969999999999993</v>
      </c>
      <c r="P84" s="7">
        <f t="shared" si="9"/>
        <v>2.52E-2</v>
      </c>
      <c r="Q84" s="7">
        <f t="shared" si="7"/>
        <v>25.2</v>
      </c>
    </row>
    <row r="85" spans="1:17" x14ac:dyDescent="0.2">
      <c r="A85" s="2" t="s">
        <v>1</v>
      </c>
      <c r="B85" s="3">
        <v>43536</v>
      </c>
      <c r="C85" s="3">
        <v>43544</v>
      </c>
      <c r="D85" s="11">
        <f t="shared" si="5"/>
        <v>8</v>
      </c>
      <c r="E85" s="11">
        <v>2</v>
      </c>
      <c r="F85" s="2" t="s">
        <v>104</v>
      </c>
      <c r="G85" s="2" t="s">
        <v>107</v>
      </c>
      <c r="H85" s="2" t="s">
        <v>23</v>
      </c>
      <c r="I85" s="2" t="s">
        <v>310</v>
      </c>
      <c r="J85" s="2">
        <v>2</v>
      </c>
      <c r="K85" s="4">
        <v>1.7390000000000001</v>
      </c>
      <c r="L85" s="4">
        <v>1.9089</v>
      </c>
      <c r="M85" s="6">
        <v>0.45</v>
      </c>
      <c r="N85" s="6">
        <v>0.52449999999999997</v>
      </c>
      <c r="O85" s="7">
        <f t="shared" si="6"/>
        <v>0.16989999999999994</v>
      </c>
      <c r="P85" s="7">
        <f t="shared" si="9"/>
        <v>7.4499999999999955E-2</v>
      </c>
      <c r="Q85" s="7">
        <f t="shared" si="7"/>
        <v>74.499999999999957</v>
      </c>
    </row>
    <row r="86" spans="1:17" x14ac:dyDescent="0.2">
      <c r="A86" s="2" t="s">
        <v>1</v>
      </c>
      <c r="B86" s="3">
        <v>43536</v>
      </c>
      <c r="C86" s="3">
        <v>43544</v>
      </c>
      <c r="D86" s="11">
        <f t="shared" si="5"/>
        <v>8</v>
      </c>
      <c r="E86" s="11">
        <v>2</v>
      </c>
      <c r="F86" s="2" t="s">
        <v>104</v>
      </c>
      <c r="G86" s="2" t="s">
        <v>108</v>
      </c>
      <c r="H86" s="2" t="s">
        <v>23</v>
      </c>
      <c r="I86" s="2" t="s">
        <v>310</v>
      </c>
      <c r="J86" s="2">
        <v>2</v>
      </c>
      <c r="K86" s="4">
        <v>1.7849999999999999</v>
      </c>
      <c r="L86" s="4">
        <v>2.044</v>
      </c>
      <c r="M86" s="6">
        <v>0.4239</v>
      </c>
      <c r="N86" s="6">
        <v>0.50829999999999997</v>
      </c>
      <c r="O86" s="7">
        <f t="shared" si="6"/>
        <v>0.25900000000000012</v>
      </c>
      <c r="P86" s="7">
        <f t="shared" si="9"/>
        <v>8.4399999999999975E-2</v>
      </c>
      <c r="Q86" s="7">
        <f t="shared" si="7"/>
        <v>84.399999999999977</v>
      </c>
    </row>
    <row r="87" spans="1:17" x14ac:dyDescent="0.2">
      <c r="A87" s="2" t="s">
        <v>1</v>
      </c>
      <c r="B87" s="3">
        <v>43536</v>
      </c>
      <c r="C87" s="3">
        <v>43544</v>
      </c>
      <c r="D87" s="11">
        <f t="shared" si="5"/>
        <v>8</v>
      </c>
      <c r="E87" s="11">
        <v>2</v>
      </c>
      <c r="F87" s="2" t="s">
        <v>104</v>
      </c>
      <c r="G87" s="2" t="s">
        <v>109</v>
      </c>
      <c r="H87" s="2" t="s">
        <v>23</v>
      </c>
      <c r="I87" s="2" t="s">
        <v>310</v>
      </c>
      <c r="J87" s="2">
        <v>2</v>
      </c>
      <c r="K87" s="4">
        <v>1.7790999999999999</v>
      </c>
      <c r="L87" s="4">
        <v>2.0865999999999998</v>
      </c>
      <c r="M87" s="6">
        <v>0.41970000000000002</v>
      </c>
      <c r="N87" s="6">
        <v>0.52039999999999997</v>
      </c>
      <c r="O87" s="7">
        <f t="shared" si="6"/>
        <v>0.30749999999999988</v>
      </c>
      <c r="P87" s="7">
        <f t="shared" si="9"/>
        <v>0.10069999999999996</v>
      </c>
      <c r="Q87" s="7">
        <f t="shared" si="7"/>
        <v>100.69999999999996</v>
      </c>
    </row>
    <row r="88" spans="1:17" x14ac:dyDescent="0.2">
      <c r="A88" s="2" t="s">
        <v>1</v>
      </c>
      <c r="B88" s="3">
        <v>43536</v>
      </c>
      <c r="C88" s="3">
        <v>43544</v>
      </c>
      <c r="D88" s="11">
        <f t="shared" si="5"/>
        <v>8</v>
      </c>
      <c r="E88" s="11">
        <v>2</v>
      </c>
      <c r="F88" s="2" t="s">
        <v>104</v>
      </c>
      <c r="G88" s="2" t="s">
        <v>110</v>
      </c>
      <c r="H88" s="2" t="s">
        <v>23</v>
      </c>
      <c r="I88" s="2" t="s">
        <v>310</v>
      </c>
      <c r="J88" s="2">
        <v>2</v>
      </c>
      <c r="K88" s="4">
        <v>1.7366999999999999</v>
      </c>
      <c r="L88" s="4">
        <v>1.992</v>
      </c>
      <c r="M88" s="6">
        <v>0.38179999999999997</v>
      </c>
      <c r="N88" s="6">
        <v>0.4582</v>
      </c>
      <c r="O88" s="7">
        <f t="shared" si="6"/>
        <v>0.25530000000000008</v>
      </c>
      <c r="P88" s="7">
        <f t="shared" si="9"/>
        <v>7.6400000000000023E-2</v>
      </c>
      <c r="Q88" s="7">
        <f t="shared" si="7"/>
        <v>76.40000000000002</v>
      </c>
    </row>
    <row r="89" spans="1:17" x14ac:dyDescent="0.2">
      <c r="A89" s="2" t="s">
        <v>1</v>
      </c>
      <c r="B89" s="3">
        <v>43536</v>
      </c>
      <c r="C89" s="3">
        <v>43544</v>
      </c>
      <c r="D89" s="11">
        <f t="shared" si="5"/>
        <v>8</v>
      </c>
      <c r="E89" s="11">
        <v>2</v>
      </c>
      <c r="F89" s="2" t="s">
        <v>104</v>
      </c>
      <c r="G89" s="2" t="s">
        <v>111</v>
      </c>
      <c r="H89" s="2" t="s">
        <v>24</v>
      </c>
      <c r="I89" s="2" t="s">
        <v>311</v>
      </c>
      <c r="J89" s="2">
        <v>3</v>
      </c>
      <c r="K89" s="4">
        <v>1.8207</v>
      </c>
      <c r="L89" s="4">
        <v>1.9456</v>
      </c>
      <c r="M89" s="6">
        <v>0.45140000000000002</v>
      </c>
      <c r="N89" s="6" t="s">
        <v>51</v>
      </c>
      <c r="O89" s="7">
        <f t="shared" si="6"/>
        <v>0.12490000000000001</v>
      </c>
      <c r="P89" s="7" t="s">
        <v>51</v>
      </c>
      <c r="Q89" s="7" t="s">
        <v>51</v>
      </c>
    </row>
    <row r="90" spans="1:17" x14ac:dyDescent="0.2">
      <c r="A90" s="2" t="s">
        <v>1</v>
      </c>
      <c r="B90" s="3">
        <v>43536</v>
      </c>
      <c r="C90" s="3">
        <v>43544</v>
      </c>
      <c r="D90" s="11">
        <f t="shared" si="5"/>
        <v>8</v>
      </c>
      <c r="E90" s="11">
        <v>2</v>
      </c>
      <c r="F90" s="2" t="s">
        <v>104</v>
      </c>
      <c r="G90" s="2" t="s">
        <v>112</v>
      </c>
      <c r="H90" s="2" t="s">
        <v>24</v>
      </c>
      <c r="I90" s="2" t="s">
        <v>311</v>
      </c>
      <c r="J90" s="2">
        <v>3</v>
      </c>
      <c r="K90" s="4">
        <v>1.8298000000000001</v>
      </c>
      <c r="L90" s="4">
        <v>1.9730000000000001</v>
      </c>
      <c r="M90" s="6">
        <v>0.38629999999999998</v>
      </c>
      <c r="N90" s="6" t="s">
        <v>51</v>
      </c>
      <c r="O90" s="7">
        <f t="shared" si="6"/>
        <v>0.14319999999999999</v>
      </c>
      <c r="P90" s="7" t="s">
        <v>51</v>
      </c>
      <c r="Q90" s="7" t="s">
        <v>51</v>
      </c>
    </row>
    <row r="91" spans="1:17" x14ac:dyDescent="0.2">
      <c r="A91" s="2" t="s">
        <v>1</v>
      </c>
      <c r="B91" s="3">
        <v>43536</v>
      </c>
      <c r="C91" s="3">
        <v>43544</v>
      </c>
      <c r="D91" s="11">
        <f t="shared" si="5"/>
        <v>8</v>
      </c>
      <c r="E91" s="11">
        <v>2</v>
      </c>
      <c r="F91" s="2" t="s">
        <v>104</v>
      </c>
      <c r="G91" s="2" t="s">
        <v>113</v>
      </c>
      <c r="H91" s="2" t="s">
        <v>24</v>
      </c>
      <c r="I91" s="2" t="s">
        <v>310</v>
      </c>
      <c r="J91" s="2">
        <v>3</v>
      </c>
      <c r="K91" s="4">
        <v>1.7551000000000001</v>
      </c>
      <c r="L91" s="4">
        <v>1.8483000000000001</v>
      </c>
      <c r="M91" s="6">
        <v>0.4299</v>
      </c>
      <c r="N91" s="6">
        <v>0.4531</v>
      </c>
      <c r="O91" s="7">
        <f t="shared" si="6"/>
        <v>9.319999999999995E-2</v>
      </c>
      <c r="P91" s="7">
        <f>N91-M91</f>
        <v>2.3199999999999998E-2</v>
      </c>
      <c r="Q91" s="7">
        <f t="shared" si="7"/>
        <v>23.2</v>
      </c>
    </row>
    <row r="92" spans="1:17" x14ac:dyDescent="0.2">
      <c r="A92" s="2" t="s">
        <v>1</v>
      </c>
      <c r="B92" s="3">
        <v>43536</v>
      </c>
      <c r="C92" s="3">
        <v>43544</v>
      </c>
      <c r="D92" s="11">
        <f t="shared" si="5"/>
        <v>8</v>
      </c>
      <c r="E92" s="11">
        <v>2</v>
      </c>
      <c r="F92" s="2" t="s">
        <v>104</v>
      </c>
      <c r="G92" s="2" t="s">
        <v>114</v>
      </c>
      <c r="H92" s="2" t="s">
        <v>24</v>
      </c>
      <c r="I92" s="2" t="s">
        <v>310</v>
      </c>
      <c r="J92" s="2">
        <v>3</v>
      </c>
      <c r="K92" s="4">
        <v>1.7749999999999999</v>
      </c>
      <c r="L92" s="4">
        <v>1.8735999999999999</v>
      </c>
      <c r="M92" s="6">
        <v>0.44030000000000002</v>
      </c>
      <c r="N92" s="6">
        <v>0.46650000000000003</v>
      </c>
      <c r="O92" s="7">
        <f t="shared" si="6"/>
        <v>9.8600000000000021E-2</v>
      </c>
      <c r="P92" s="7">
        <f>N92-M92</f>
        <v>2.6200000000000001E-2</v>
      </c>
      <c r="Q92" s="7">
        <f t="shared" si="7"/>
        <v>26.200000000000003</v>
      </c>
    </row>
    <row r="93" spans="1:17" x14ac:dyDescent="0.2">
      <c r="A93" s="2" t="s">
        <v>1</v>
      </c>
      <c r="B93" s="3">
        <v>43536</v>
      </c>
      <c r="C93" s="3">
        <v>43544</v>
      </c>
      <c r="D93" s="11">
        <f t="shared" si="5"/>
        <v>8</v>
      </c>
      <c r="E93" s="11">
        <v>2</v>
      </c>
      <c r="F93" s="2" t="s">
        <v>104</v>
      </c>
      <c r="G93" s="2" t="s">
        <v>115</v>
      </c>
      <c r="H93" s="2" t="s">
        <v>24</v>
      </c>
      <c r="I93" s="2" t="s">
        <v>310</v>
      </c>
      <c r="J93" s="2">
        <v>3</v>
      </c>
      <c r="K93" s="4">
        <v>1.8759999999999999</v>
      </c>
      <c r="L93" s="4">
        <v>1.9711000000000001</v>
      </c>
      <c r="M93" s="6">
        <v>0.41570000000000001</v>
      </c>
      <c r="N93" s="6">
        <v>0.43140000000000001</v>
      </c>
      <c r="O93" s="7">
        <f t="shared" si="6"/>
        <v>9.5100000000000184E-2</v>
      </c>
      <c r="P93" s="7">
        <f>N93-M93</f>
        <v>1.5699999999999992E-2</v>
      </c>
      <c r="Q93" s="7">
        <f t="shared" si="7"/>
        <v>15.699999999999992</v>
      </c>
    </row>
    <row r="94" spans="1:17" x14ac:dyDescent="0.2">
      <c r="A94" s="2" t="s">
        <v>1</v>
      </c>
      <c r="B94" s="3">
        <v>43536</v>
      </c>
      <c r="C94" s="3">
        <v>43544</v>
      </c>
      <c r="D94" s="11">
        <f t="shared" si="5"/>
        <v>8</v>
      </c>
      <c r="E94" s="11">
        <v>2</v>
      </c>
      <c r="F94" s="2" t="s">
        <v>104</v>
      </c>
      <c r="G94" s="2" t="s">
        <v>116</v>
      </c>
      <c r="H94" s="2" t="s">
        <v>24</v>
      </c>
      <c r="I94" s="2" t="s">
        <v>310</v>
      </c>
      <c r="J94" s="2">
        <v>3</v>
      </c>
      <c r="K94" s="4">
        <v>1.8505</v>
      </c>
      <c r="L94" s="4">
        <v>1.9581</v>
      </c>
      <c r="M94" s="6">
        <v>0.4148</v>
      </c>
      <c r="N94" s="6">
        <v>0.44500000000000001</v>
      </c>
      <c r="O94" s="7">
        <f t="shared" si="6"/>
        <v>0.10759999999999992</v>
      </c>
      <c r="P94" s="7">
        <f>N94-M94</f>
        <v>3.0200000000000005E-2</v>
      </c>
      <c r="Q94" s="7">
        <f t="shared" si="7"/>
        <v>30.200000000000003</v>
      </c>
    </row>
    <row r="95" spans="1:17" x14ac:dyDescent="0.2">
      <c r="A95" s="2" t="s">
        <v>1</v>
      </c>
      <c r="B95" s="3">
        <v>43536</v>
      </c>
      <c r="C95" s="3">
        <v>43544</v>
      </c>
      <c r="D95" s="11">
        <f t="shared" si="5"/>
        <v>8</v>
      </c>
      <c r="E95" s="11">
        <v>3</v>
      </c>
      <c r="F95" s="2" t="s">
        <v>129</v>
      </c>
      <c r="G95" s="2" t="s">
        <v>117</v>
      </c>
      <c r="H95" s="2" t="s">
        <v>23</v>
      </c>
      <c r="I95" s="2" t="s">
        <v>311</v>
      </c>
      <c r="J95" s="2">
        <v>2</v>
      </c>
      <c r="K95" s="4">
        <v>1.738</v>
      </c>
      <c r="L95" s="4">
        <v>1.8927</v>
      </c>
      <c r="M95" s="6">
        <v>0.42530000000000001</v>
      </c>
      <c r="N95" s="6" t="s">
        <v>51</v>
      </c>
      <c r="O95" s="7">
        <f t="shared" si="6"/>
        <v>0.15470000000000006</v>
      </c>
      <c r="P95" s="7" t="s">
        <v>51</v>
      </c>
      <c r="Q95" s="7" t="s">
        <v>51</v>
      </c>
    </row>
    <row r="96" spans="1:17" x14ac:dyDescent="0.2">
      <c r="A96" s="2" t="s">
        <v>1</v>
      </c>
      <c r="B96" s="3">
        <v>43536</v>
      </c>
      <c r="C96" s="3">
        <v>43544</v>
      </c>
      <c r="D96" s="11">
        <f t="shared" si="5"/>
        <v>8</v>
      </c>
      <c r="E96" s="11">
        <v>3</v>
      </c>
      <c r="F96" s="2" t="s">
        <v>129</v>
      </c>
      <c r="G96" s="2" t="s">
        <v>118</v>
      </c>
      <c r="H96" s="2" t="s">
        <v>23</v>
      </c>
      <c r="I96" s="2" t="s">
        <v>311</v>
      </c>
      <c r="J96" s="2">
        <v>2</v>
      </c>
      <c r="K96" s="4">
        <v>1.7003999999999999</v>
      </c>
      <c r="L96" s="4">
        <v>1.9422999999999999</v>
      </c>
      <c r="M96" s="6">
        <v>0.32590000000000002</v>
      </c>
      <c r="N96" s="6">
        <v>0.4012</v>
      </c>
      <c r="O96" s="7">
        <f t="shared" si="6"/>
        <v>0.2419</v>
      </c>
      <c r="P96" s="7">
        <f>N96-M96</f>
        <v>7.5299999999999978E-2</v>
      </c>
      <c r="Q96" s="7">
        <f t="shared" si="7"/>
        <v>75.299999999999983</v>
      </c>
    </row>
    <row r="97" spans="1:17" x14ac:dyDescent="0.2">
      <c r="A97" s="2" t="s">
        <v>1</v>
      </c>
      <c r="B97" s="3">
        <v>43536</v>
      </c>
      <c r="C97" s="3">
        <v>43544</v>
      </c>
      <c r="D97" s="11">
        <f t="shared" si="5"/>
        <v>8</v>
      </c>
      <c r="E97" s="11">
        <v>3</v>
      </c>
      <c r="F97" s="2" t="s">
        <v>129</v>
      </c>
      <c r="G97" s="2" t="s">
        <v>119</v>
      </c>
      <c r="H97" s="2" t="s">
        <v>23</v>
      </c>
      <c r="I97" s="2" t="s">
        <v>310</v>
      </c>
      <c r="J97" s="2">
        <v>2</v>
      </c>
      <c r="K97" s="4">
        <v>1.7799</v>
      </c>
      <c r="L97" s="4">
        <v>2.1008</v>
      </c>
      <c r="M97" s="6">
        <v>0.35639999999999999</v>
      </c>
      <c r="N97" s="6">
        <v>0.44429999999999997</v>
      </c>
      <c r="O97" s="7">
        <f t="shared" si="6"/>
        <v>0.32089999999999996</v>
      </c>
      <c r="P97" s="7">
        <f>N97-M97</f>
        <v>8.7899999999999978E-2</v>
      </c>
      <c r="Q97" s="7">
        <f t="shared" si="7"/>
        <v>87.899999999999977</v>
      </c>
    </row>
    <row r="98" spans="1:17" x14ac:dyDescent="0.2">
      <c r="A98" s="2" t="s">
        <v>1</v>
      </c>
      <c r="B98" s="3">
        <v>43536</v>
      </c>
      <c r="C98" s="3">
        <v>43544</v>
      </c>
      <c r="D98" s="11">
        <f t="shared" si="5"/>
        <v>8</v>
      </c>
      <c r="E98" s="11">
        <v>3</v>
      </c>
      <c r="F98" s="2" t="s">
        <v>129</v>
      </c>
      <c r="G98" s="2" t="s">
        <v>120</v>
      </c>
      <c r="H98" s="2" t="s">
        <v>23</v>
      </c>
      <c r="I98" s="2" t="s">
        <v>310</v>
      </c>
      <c r="J98" s="2">
        <v>2</v>
      </c>
      <c r="K98" s="4">
        <v>1.8808</v>
      </c>
      <c r="L98" s="4">
        <v>2.1038999999999999</v>
      </c>
      <c r="M98" s="6">
        <v>0.36749999999999999</v>
      </c>
      <c r="N98" s="6">
        <v>0.43859999999999999</v>
      </c>
      <c r="O98" s="7">
        <f t="shared" si="6"/>
        <v>0.22309999999999985</v>
      </c>
      <c r="P98" s="7">
        <f>N98-M98</f>
        <v>7.1099999999999997E-2</v>
      </c>
      <c r="Q98" s="7">
        <f t="shared" si="7"/>
        <v>71.099999999999994</v>
      </c>
    </row>
    <row r="99" spans="1:17" x14ac:dyDescent="0.2">
      <c r="A99" s="2" t="s">
        <v>1</v>
      </c>
      <c r="B99" s="3">
        <v>43536</v>
      </c>
      <c r="C99" s="3">
        <v>43544</v>
      </c>
      <c r="D99" s="11">
        <f t="shared" si="5"/>
        <v>8</v>
      </c>
      <c r="E99" s="11">
        <v>3</v>
      </c>
      <c r="F99" s="2" t="s">
        <v>129</v>
      </c>
      <c r="G99" s="2" t="s">
        <v>121</v>
      </c>
      <c r="H99" s="2" t="s">
        <v>23</v>
      </c>
      <c r="I99" s="2" t="s">
        <v>310</v>
      </c>
      <c r="J99" s="2">
        <v>2</v>
      </c>
      <c r="K99" s="4">
        <v>1.8474999999999999</v>
      </c>
      <c r="L99" s="4">
        <v>2.0880000000000001</v>
      </c>
      <c r="M99" s="6">
        <v>0.42149999999999999</v>
      </c>
      <c r="N99" s="6">
        <v>0.4929</v>
      </c>
      <c r="O99" s="7">
        <f t="shared" si="6"/>
        <v>0.24050000000000016</v>
      </c>
      <c r="P99" s="7">
        <f>N99-M99</f>
        <v>7.1400000000000019E-2</v>
      </c>
      <c r="Q99" s="7">
        <f t="shared" si="7"/>
        <v>71.40000000000002</v>
      </c>
    </row>
    <row r="100" spans="1:17" x14ac:dyDescent="0.2">
      <c r="A100" s="2" t="s">
        <v>1</v>
      </c>
      <c r="B100" s="3">
        <v>43536</v>
      </c>
      <c r="C100" s="3">
        <v>43544</v>
      </c>
      <c r="D100" s="11">
        <f t="shared" si="5"/>
        <v>8</v>
      </c>
      <c r="E100" s="11">
        <v>3</v>
      </c>
      <c r="F100" s="2" t="s">
        <v>129</v>
      </c>
      <c r="G100" s="2" t="s">
        <v>122</v>
      </c>
      <c r="H100" s="2" t="s">
        <v>23</v>
      </c>
      <c r="I100" s="2" t="s">
        <v>310</v>
      </c>
      <c r="J100" s="2">
        <v>2</v>
      </c>
      <c r="K100" s="4">
        <v>1.7878000000000001</v>
      </c>
      <c r="L100" s="4">
        <v>2.0335999999999999</v>
      </c>
      <c r="M100" s="6">
        <v>0.39529999999999998</v>
      </c>
      <c r="N100" s="6">
        <v>0.45679999999999998</v>
      </c>
      <c r="O100" s="7">
        <f t="shared" si="6"/>
        <v>0.2457999999999998</v>
      </c>
      <c r="P100" s="7">
        <f>N100-M100</f>
        <v>6.1499999999999999E-2</v>
      </c>
      <c r="Q100" s="7">
        <f t="shared" si="7"/>
        <v>61.5</v>
      </c>
    </row>
    <row r="101" spans="1:17" x14ac:dyDescent="0.2">
      <c r="A101" s="2" t="s">
        <v>1</v>
      </c>
      <c r="B101" s="3">
        <v>43536</v>
      </c>
      <c r="C101" s="3">
        <v>43544</v>
      </c>
      <c r="D101" s="11">
        <f t="shared" si="5"/>
        <v>8</v>
      </c>
      <c r="E101" s="11">
        <v>3</v>
      </c>
      <c r="F101" s="2" t="s">
        <v>129</v>
      </c>
      <c r="G101" s="2" t="s">
        <v>123</v>
      </c>
      <c r="H101" s="2" t="s">
        <v>24</v>
      </c>
      <c r="I101" s="2" t="s">
        <v>311</v>
      </c>
      <c r="J101" s="2">
        <v>3</v>
      </c>
      <c r="K101" s="4">
        <v>1.591</v>
      </c>
      <c r="L101" s="4">
        <v>1.7</v>
      </c>
      <c r="M101" s="6">
        <v>0.40920000000000001</v>
      </c>
      <c r="N101" s="6" t="s">
        <v>51</v>
      </c>
      <c r="O101" s="7">
        <f t="shared" si="6"/>
        <v>0.10899999999999999</v>
      </c>
      <c r="P101" s="7" t="s">
        <v>51</v>
      </c>
      <c r="Q101" s="7" t="s">
        <v>51</v>
      </c>
    </row>
    <row r="102" spans="1:17" x14ac:dyDescent="0.2">
      <c r="A102" s="2" t="s">
        <v>1</v>
      </c>
      <c r="B102" s="3">
        <v>43536</v>
      </c>
      <c r="C102" s="3">
        <v>43544</v>
      </c>
      <c r="D102" s="11">
        <f t="shared" si="5"/>
        <v>8</v>
      </c>
      <c r="E102" s="11">
        <v>3</v>
      </c>
      <c r="F102" s="2" t="s">
        <v>129</v>
      </c>
      <c r="G102" s="2" t="s">
        <v>124</v>
      </c>
      <c r="H102" s="2" t="s">
        <v>24</v>
      </c>
      <c r="I102" s="2" t="s">
        <v>311</v>
      </c>
      <c r="J102" s="2">
        <v>3</v>
      </c>
      <c r="K102" s="4">
        <v>1.6715</v>
      </c>
      <c r="L102" s="4">
        <v>1.8007</v>
      </c>
      <c r="M102" s="6">
        <v>0.44040000000000001</v>
      </c>
      <c r="N102" s="6">
        <v>0.4728</v>
      </c>
      <c r="O102" s="7">
        <f t="shared" si="6"/>
        <v>0.12919999999999998</v>
      </c>
      <c r="P102" s="7">
        <f>N102-M102</f>
        <v>3.2399999999999984E-2</v>
      </c>
      <c r="Q102" s="7">
        <f t="shared" si="7"/>
        <v>32.399999999999984</v>
      </c>
    </row>
    <row r="103" spans="1:17" x14ac:dyDescent="0.2">
      <c r="A103" s="2" t="s">
        <v>1</v>
      </c>
      <c r="B103" s="3">
        <v>43536</v>
      </c>
      <c r="C103" s="3">
        <v>43544</v>
      </c>
      <c r="D103" s="11">
        <f t="shared" si="5"/>
        <v>8</v>
      </c>
      <c r="E103" s="11">
        <v>3</v>
      </c>
      <c r="F103" s="2" t="s">
        <v>129</v>
      </c>
      <c r="G103" s="2" t="s">
        <v>125</v>
      </c>
      <c r="H103" s="2" t="s">
        <v>24</v>
      </c>
      <c r="I103" s="2" t="s">
        <v>310</v>
      </c>
      <c r="J103" s="2">
        <v>3</v>
      </c>
      <c r="K103" s="4">
        <v>1.7128000000000001</v>
      </c>
      <c r="L103" s="4">
        <v>1.8378000000000001</v>
      </c>
      <c r="M103" s="6">
        <v>0.41870000000000002</v>
      </c>
      <c r="N103" s="6">
        <v>0.44800000000000001</v>
      </c>
      <c r="O103" s="7">
        <f t="shared" si="6"/>
        <v>0.125</v>
      </c>
      <c r="P103" s="7">
        <f>N103-M103</f>
        <v>2.9299999999999993E-2</v>
      </c>
      <c r="Q103" s="7">
        <f t="shared" si="7"/>
        <v>29.299999999999994</v>
      </c>
    </row>
    <row r="104" spans="1:17" x14ac:dyDescent="0.2">
      <c r="A104" s="2" t="s">
        <v>1</v>
      </c>
      <c r="B104" s="3">
        <v>43536</v>
      </c>
      <c r="C104" s="3">
        <v>43544</v>
      </c>
      <c r="D104" s="11">
        <f t="shared" si="5"/>
        <v>8</v>
      </c>
      <c r="E104" s="11">
        <v>3</v>
      </c>
      <c r="F104" s="2" t="s">
        <v>129</v>
      </c>
      <c r="G104" s="2" t="s">
        <v>126</v>
      </c>
      <c r="H104" s="2" t="s">
        <v>24</v>
      </c>
      <c r="I104" s="2" t="s">
        <v>310</v>
      </c>
      <c r="J104" s="2">
        <v>3</v>
      </c>
      <c r="K104" s="4">
        <v>1.7801</v>
      </c>
      <c r="L104" s="4">
        <v>1.8726</v>
      </c>
      <c r="M104" s="6">
        <v>0.41270000000000001</v>
      </c>
      <c r="N104" s="6">
        <v>0.43130000000000002</v>
      </c>
      <c r="O104" s="7">
        <f t="shared" si="6"/>
        <v>9.2500000000000027E-2</v>
      </c>
      <c r="P104" s="7">
        <f>N104-M104</f>
        <v>1.8600000000000005E-2</v>
      </c>
      <c r="Q104" s="7">
        <f t="shared" si="7"/>
        <v>18.600000000000005</v>
      </c>
    </row>
    <row r="105" spans="1:17" x14ac:dyDescent="0.2">
      <c r="A105" s="2" t="s">
        <v>1</v>
      </c>
      <c r="B105" s="3">
        <v>43536</v>
      </c>
      <c r="C105" s="3">
        <v>43544</v>
      </c>
      <c r="D105" s="11">
        <f t="shared" si="5"/>
        <v>8</v>
      </c>
      <c r="E105" s="11">
        <v>3</v>
      </c>
      <c r="F105" s="2" t="s">
        <v>129</v>
      </c>
      <c r="G105" s="2" t="s">
        <v>127</v>
      </c>
      <c r="H105" s="2" t="s">
        <v>24</v>
      </c>
      <c r="I105" s="2" t="s">
        <v>310</v>
      </c>
      <c r="J105" s="2">
        <v>3</v>
      </c>
      <c r="K105" s="4">
        <v>1.7659</v>
      </c>
      <c r="L105" s="4">
        <v>1.9049</v>
      </c>
      <c r="M105" s="6">
        <v>0.44180000000000003</v>
      </c>
      <c r="N105" s="6">
        <v>0.46970000000000001</v>
      </c>
      <c r="O105" s="7">
        <f t="shared" si="6"/>
        <v>0.13900000000000001</v>
      </c>
      <c r="P105" s="7">
        <f>N105-M105</f>
        <v>2.789999999999998E-2</v>
      </c>
      <c r="Q105" s="7">
        <f t="shared" si="7"/>
        <v>27.899999999999981</v>
      </c>
    </row>
    <row r="106" spans="1:17" x14ac:dyDescent="0.2">
      <c r="A106" s="2" t="s">
        <v>1</v>
      </c>
      <c r="B106" s="3">
        <v>43536</v>
      </c>
      <c r="C106" s="3">
        <v>43544</v>
      </c>
      <c r="D106" s="11">
        <f t="shared" si="5"/>
        <v>8</v>
      </c>
      <c r="E106" s="11">
        <v>3</v>
      </c>
      <c r="F106" s="2" t="s">
        <v>129</v>
      </c>
      <c r="G106" s="2" t="s">
        <v>128</v>
      </c>
      <c r="H106" s="2" t="s">
        <v>24</v>
      </c>
      <c r="I106" s="2" t="s">
        <v>310</v>
      </c>
      <c r="J106" s="2">
        <v>3</v>
      </c>
      <c r="K106" s="4">
        <v>1.7835000000000001</v>
      </c>
      <c r="L106" s="4">
        <v>1.9154</v>
      </c>
      <c r="M106" s="6">
        <v>0.43940000000000001</v>
      </c>
      <c r="N106" s="6">
        <v>0.46850000000000003</v>
      </c>
      <c r="O106" s="7">
        <f t="shared" si="6"/>
        <v>0.13189999999999991</v>
      </c>
      <c r="P106" s="7">
        <f>N106-M106</f>
        <v>2.9100000000000015E-2</v>
      </c>
      <c r="Q106" s="7">
        <f t="shared" si="7"/>
        <v>29.100000000000016</v>
      </c>
    </row>
    <row r="107" spans="1:17" x14ac:dyDescent="0.2">
      <c r="A107" s="2" t="s">
        <v>1</v>
      </c>
      <c r="B107" s="3">
        <v>43536</v>
      </c>
      <c r="C107" s="3">
        <v>43544</v>
      </c>
      <c r="D107" s="11">
        <f t="shared" si="5"/>
        <v>8</v>
      </c>
      <c r="E107" s="11">
        <v>2</v>
      </c>
      <c r="F107" s="2" t="s">
        <v>142</v>
      </c>
      <c r="G107" s="2" t="s">
        <v>130</v>
      </c>
      <c r="H107" s="2" t="s">
        <v>23</v>
      </c>
      <c r="I107" s="2" t="s">
        <v>311</v>
      </c>
      <c r="J107" s="2">
        <v>2</v>
      </c>
      <c r="K107" s="4">
        <v>1.6468</v>
      </c>
      <c r="L107" s="4">
        <v>1.9656</v>
      </c>
      <c r="M107" s="6">
        <v>0.39090000000000003</v>
      </c>
      <c r="N107" s="6" t="s">
        <v>51</v>
      </c>
      <c r="O107" s="7">
        <f t="shared" si="6"/>
        <v>0.31879999999999997</v>
      </c>
      <c r="P107" s="7" t="s">
        <v>51</v>
      </c>
      <c r="Q107" s="7" t="s">
        <v>51</v>
      </c>
    </row>
    <row r="108" spans="1:17" x14ac:dyDescent="0.2">
      <c r="A108" s="2" t="s">
        <v>1</v>
      </c>
      <c r="B108" s="3">
        <v>43536</v>
      </c>
      <c r="C108" s="3">
        <v>43544</v>
      </c>
      <c r="D108" s="11">
        <f t="shared" si="5"/>
        <v>8</v>
      </c>
      <c r="E108" s="11">
        <v>2</v>
      </c>
      <c r="F108" s="2" t="s">
        <v>142</v>
      </c>
      <c r="G108" s="2" t="s">
        <v>131</v>
      </c>
      <c r="H108" s="2" t="s">
        <v>23</v>
      </c>
      <c r="I108" s="2" t="s">
        <v>311</v>
      </c>
      <c r="J108" s="2">
        <v>2</v>
      </c>
      <c r="K108" s="4">
        <v>1.7555000000000001</v>
      </c>
      <c r="L108" s="4">
        <v>1.903</v>
      </c>
      <c r="M108" s="6">
        <v>0.3029</v>
      </c>
      <c r="N108" s="6">
        <v>0.34820000000000001</v>
      </c>
      <c r="O108" s="7">
        <f t="shared" si="6"/>
        <v>0.14749999999999996</v>
      </c>
      <c r="P108" s="7">
        <f>N108-M108</f>
        <v>4.5300000000000007E-2</v>
      </c>
      <c r="Q108" s="7">
        <f t="shared" si="7"/>
        <v>45.300000000000004</v>
      </c>
    </row>
    <row r="109" spans="1:17" x14ac:dyDescent="0.2">
      <c r="A109" s="2" t="s">
        <v>1</v>
      </c>
      <c r="B109" s="3">
        <v>43536</v>
      </c>
      <c r="C109" s="3">
        <v>43544</v>
      </c>
      <c r="D109" s="11">
        <f t="shared" si="5"/>
        <v>8</v>
      </c>
      <c r="E109" s="11">
        <v>2</v>
      </c>
      <c r="F109" s="2" t="s">
        <v>142</v>
      </c>
      <c r="G109" s="2" t="s">
        <v>132</v>
      </c>
      <c r="H109" s="2" t="s">
        <v>23</v>
      </c>
      <c r="I109" s="2" t="s">
        <v>310</v>
      </c>
      <c r="J109" s="2">
        <v>2</v>
      </c>
      <c r="K109" s="4">
        <v>1.7730999999999999</v>
      </c>
      <c r="L109" s="4">
        <v>2.0413999999999999</v>
      </c>
      <c r="M109" s="6">
        <v>0.2828</v>
      </c>
      <c r="N109" s="6">
        <v>0.35930000000000001</v>
      </c>
      <c r="O109" s="7">
        <f t="shared" si="6"/>
        <v>0.26829999999999998</v>
      </c>
      <c r="P109" s="7">
        <f>N109-M109</f>
        <v>7.6500000000000012E-2</v>
      </c>
      <c r="Q109" s="7">
        <f t="shared" si="7"/>
        <v>76.500000000000014</v>
      </c>
    </row>
    <row r="110" spans="1:17" x14ac:dyDescent="0.2">
      <c r="A110" s="2" t="s">
        <v>1</v>
      </c>
      <c r="B110" s="3">
        <v>43536</v>
      </c>
      <c r="C110" s="3">
        <v>43544</v>
      </c>
      <c r="D110" s="11">
        <f t="shared" si="5"/>
        <v>8</v>
      </c>
      <c r="E110" s="11">
        <v>2</v>
      </c>
      <c r="F110" s="2" t="s">
        <v>142</v>
      </c>
      <c r="G110" s="2" t="s">
        <v>133</v>
      </c>
      <c r="H110" s="2" t="s">
        <v>23</v>
      </c>
      <c r="I110" s="2" t="s">
        <v>310</v>
      </c>
      <c r="J110" s="2">
        <v>2</v>
      </c>
      <c r="K110" s="4">
        <v>1.7559</v>
      </c>
      <c r="L110" s="4">
        <v>1.9613</v>
      </c>
      <c r="M110" s="6">
        <v>0.3987</v>
      </c>
      <c r="N110" s="6">
        <v>0.46639999999999998</v>
      </c>
      <c r="O110" s="7">
        <f t="shared" si="6"/>
        <v>0.20540000000000003</v>
      </c>
      <c r="P110" s="7">
        <f>N110-M110</f>
        <v>6.7699999999999982E-2</v>
      </c>
      <c r="Q110" s="7">
        <f t="shared" si="7"/>
        <v>67.699999999999989</v>
      </c>
    </row>
    <row r="111" spans="1:17" x14ac:dyDescent="0.2">
      <c r="A111" s="2" t="s">
        <v>1</v>
      </c>
      <c r="B111" s="3">
        <v>43536</v>
      </c>
      <c r="C111" s="3">
        <v>43544</v>
      </c>
      <c r="D111" s="11">
        <f t="shared" si="5"/>
        <v>8</v>
      </c>
      <c r="E111" s="11">
        <v>2</v>
      </c>
      <c r="F111" s="2" t="s">
        <v>142</v>
      </c>
      <c r="G111" s="2" t="s">
        <v>134</v>
      </c>
      <c r="H111" s="2" t="s">
        <v>23</v>
      </c>
      <c r="I111" s="2" t="s">
        <v>310</v>
      </c>
      <c r="J111" s="2">
        <v>2</v>
      </c>
      <c r="K111" s="4">
        <v>1.788</v>
      </c>
      <c r="L111" s="4">
        <v>2.0297000000000001</v>
      </c>
      <c r="M111" s="6">
        <v>0.44500000000000001</v>
      </c>
      <c r="N111" s="6">
        <v>0.52180000000000004</v>
      </c>
      <c r="O111" s="7">
        <f t="shared" si="6"/>
        <v>0.24170000000000003</v>
      </c>
      <c r="P111" s="7">
        <f>N111-M111</f>
        <v>7.6800000000000035E-2</v>
      </c>
      <c r="Q111" s="7">
        <f t="shared" si="7"/>
        <v>76.80000000000004</v>
      </c>
    </row>
    <row r="112" spans="1:17" x14ac:dyDescent="0.2">
      <c r="A112" s="2" t="s">
        <v>1</v>
      </c>
      <c r="B112" s="3">
        <v>43536</v>
      </c>
      <c r="C112" s="3">
        <v>43544</v>
      </c>
      <c r="D112" s="11">
        <f t="shared" si="5"/>
        <v>8</v>
      </c>
      <c r="E112" s="11">
        <v>2</v>
      </c>
      <c r="F112" s="2" t="s">
        <v>142</v>
      </c>
      <c r="G112" s="2" t="s">
        <v>135</v>
      </c>
      <c r="H112" s="2" t="s">
        <v>23</v>
      </c>
      <c r="I112" s="2" t="s">
        <v>310</v>
      </c>
      <c r="J112" s="2">
        <v>2</v>
      </c>
      <c r="K112" s="4">
        <v>1.8807</v>
      </c>
      <c r="L112" s="4">
        <v>2.2743000000000002</v>
      </c>
      <c r="M112" s="6">
        <v>0.27889999999999998</v>
      </c>
      <c r="N112" s="6">
        <v>0.3861</v>
      </c>
      <c r="O112" s="7">
        <f t="shared" si="6"/>
        <v>0.39360000000000017</v>
      </c>
      <c r="P112" s="7">
        <f>N112-M112</f>
        <v>0.10720000000000002</v>
      </c>
      <c r="Q112" s="7">
        <f t="shared" si="7"/>
        <v>107.20000000000002</v>
      </c>
    </row>
    <row r="113" spans="1:17" x14ac:dyDescent="0.2">
      <c r="A113" s="2" t="s">
        <v>1</v>
      </c>
      <c r="B113" s="3">
        <v>43536</v>
      </c>
      <c r="C113" s="3">
        <v>43544</v>
      </c>
      <c r="D113" s="11">
        <f t="shared" si="5"/>
        <v>8</v>
      </c>
      <c r="E113" s="11">
        <v>2</v>
      </c>
      <c r="F113" s="2" t="s">
        <v>142</v>
      </c>
      <c r="G113" s="2" t="s">
        <v>136</v>
      </c>
      <c r="H113" s="2" t="s">
        <v>24</v>
      </c>
      <c r="I113" s="2" t="s">
        <v>311</v>
      </c>
      <c r="J113" s="2">
        <v>3</v>
      </c>
      <c r="K113" s="4">
        <v>1.7025999999999999</v>
      </c>
      <c r="L113" s="4">
        <v>1.8681000000000001</v>
      </c>
      <c r="M113" s="6">
        <v>0.313</v>
      </c>
      <c r="N113" s="6" t="s">
        <v>51</v>
      </c>
      <c r="O113" s="7">
        <f t="shared" si="6"/>
        <v>0.1655000000000002</v>
      </c>
      <c r="P113" s="7" t="s">
        <v>51</v>
      </c>
      <c r="Q113" s="7" t="s">
        <v>51</v>
      </c>
    </row>
    <row r="114" spans="1:17" x14ac:dyDescent="0.2">
      <c r="A114" s="2" t="s">
        <v>1</v>
      </c>
      <c r="B114" s="3">
        <v>43536</v>
      </c>
      <c r="C114" s="3">
        <v>43544</v>
      </c>
      <c r="D114" s="11">
        <f t="shared" si="5"/>
        <v>8</v>
      </c>
      <c r="E114" s="11">
        <v>2</v>
      </c>
      <c r="F114" s="2" t="s">
        <v>142</v>
      </c>
      <c r="G114" s="2" t="s">
        <v>137</v>
      </c>
      <c r="H114" s="2" t="s">
        <v>24</v>
      </c>
      <c r="I114" s="2" t="s">
        <v>311</v>
      </c>
      <c r="J114" s="2">
        <v>3</v>
      </c>
      <c r="K114" s="4">
        <v>1.7816000000000001</v>
      </c>
      <c r="L114" s="4">
        <v>1.982</v>
      </c>
      <c r="M114" s="6">
        <v>0.32279999999999998</v>
      </c>
      <c r="N114" s="6">
        <v>0.36980000000000002</v>
      </c>
      <c r="O114" s="7">
        <f t="shared" si="6"/>
        <v>0.20039999999999991</v>
      </c>
      <c r="P114" s="7">
        <f>N114-M114</f>
        <v>4.7000000000000042E-2</v>
      </c>
      <c r="Q114" s="7">
        <f t="shared" si="7"/>
        <v>47.000000000000043</v>
      </c>
    </row>
    <row r="115" spans="1:17" x14ac:dyDescent="0.2">
      <c r="A115" s="2" t="s">
        <v>1</v>
      </c>
      <c r="B115" s="3">
        <v>43536</v>
      </c>
      <c r="C115" s="3">
        <v>43544</v>
      </c>
      <c r="D115" s="11">
        <f t="shared" si="5"/>
        <v>8</v>
      </c>
      <c r="E115" s="11">
        <v>2</v>
      </c>
      <c r="F115" s="2" t="s">
        <v>142</v>
      </c>
      <c r="G115" s="2" t="s">
        <v>138</v>
      </c>
      <c r="H115" s="2" t="s">
        <v>24</v>
      </c>
      <c r="I115" s="2" t="s">
        <v>310</v>
      </c>
      <c r="J115" s="2">
        <v>3</v>
      </c>
      <c r="K115" s="4">
        <v>1.7133</v>
      </c>
      <c r="L115" s="4">
        <v>1.9303999999999999</v>
      </c>
      <c r="M115" s="6">
        <v>0.42730000000000001</v>
      </c>
      <c r="N115" s="6">
        <v>0.47770000000000001</v>
      </c>
      <c r="O115" s="7">
        <f t="shared" si="6"/>
        <v>0.21709999999999985</v>
      </c>
      <c r="P115" s="7">
        <f>N115-M115</f>
        <v>5.04E-2</v>
      </c>
      <c r="Q115" s="7">
        <f t="shared" si="7"/>
        <v>50.4</v>
      </c>
    </row>
    <row r="116" spans="1:17" x14ac:dyDescent="0.2">
      <c r="A116" s="2" t="s">
        <v>1</v>
      </c>
      <c r="B116" s="3">
        <v>43536</v>
      </c>
      <c r="C116" s="3">
        <v>43544</v>
      </c>
      <c r="D116" s="11">
        <f t="shared" si="5"/>
        <v>8</v>
      </c>
      <c r="E116" s="11">
        <v>2</v>
      </c>
      <c r="F116" s="2" t="s">
        <v>142</v>
      </c>
      <c r="G116" s="2" t="s">
        <v>139</v>
      </c>
      <c r="H116" s="2" t="s">
        <v>24</v>
      </c>
      <c r="I116" s="2" t="s">
        <v>310</v>
      </c>
      <c r="J116" s="2">
        <v>3</v>
      </c>
      <c r="K116" s="4">
        <v>1.6959</v>
      </c>
      <c r="L116" s="4">
        <v>1.9103000000000001</v>
      </c>
      <c r="M116" s="6">
        <v>0.4022</v>
      </c>
      <c r="N116" s="6">
        <v>0.45939999999999998</v>
      </c>
      <c r="O116" s="7">
        <f t="shared" si="6"/>
        <v>0.21440000000000015</v>
      </c>
      <c r="P116" s="7">
        <f>N116-M116</f>
        <v>5.7199999999999973E-2</v>
      </c>
      <c r="Q116" s="7">
        <f t="shared" si="7"/>
        <v>57.199999999999974</v>
      </c>
    </row>
    <row r="117" spans="1:17" x14ac:dyDescent="0.2">
      <c r="A117" s="2" t="s">
        <v>1</v>
      </c>
      <c r="B117" s="3">
        <v>43536</v>
      </c>
      <c r="C117" s="3">
        <v>43544</v>
      </c>
      <c r="D117" s="11">
        <f t="shared" si="5"/>
        <v>8</v>
      </c>
      <c r="E117" s="11">
        <v>2</v>
      </c>
      <c r="F117" s="2" t="s">
        <v>142</v>
      </c>
      <c r="G117" s="2" t="s">
        <v>140</v>
      </c>
      <c r="H117" s="2" t="s">
        <v>24</v>
      </c>
      <c r="I117" s="2" t="s">
        <v>310</v>
      </c>
      <c r="J117" s="2">
        <v>3</v>
      </c>
      <c r="K117" s="4">
        <v>1.7664</v>
      </c>
      <c r="L117" s="4">
        <v>1.9536</v>
      </c>
      <c r="M117" s="6">
        <v>0.47199999999999998</v>
      </c>
      <c r="N117" s="6">
        <v>0.51729999999999998</v>
      </c>
      <c r="O117" s="7">
        <f t="shared" si="6"/>
        <v>0.18720000000000003</v>
      </c>
      <c r="P117" s="7">
        <f>N117-M117</f>
        <v>4.5300000000000007E-2</v>
      </c>
      <c r="Q117" s="7">
        <f t="shared" si="7"/>
        <v>45.300000000000004</v>
      </c>
    </row>
    <row r="118" spans="1:17" x14ac:dyDescent="0.2">
      <c r="A118" s="2" t="s">
        <v>1</v>
      </c>
      <c r="B118" s="3">
        <v>43536</v>
      </c>
      <c r="C118" s="3">
        <v>43544</v>
      </c>
      <c r="D118" s="11">
        <f t="shared" si="5"/>
        <v>8</v>
      </c>
      <c r="E118" s="11">
        <v>2</v>
      </c>
      <c r="F118" s="2" t="s">
        <v>142</v>
      </c>
      <c r="G118" s="2" t="s">
        <v>141</v>
      </c>
      <c r="H118" s="2" t="s">
        <v>24</v>
      </c>
      <c r="I118" s="2" t="s">
        <v>310</v>
      </c>
      <c r="J118" s="2">
        <v>3</v>
      </c>
      <c r="K118" s="4">
        <v>1.8343</v>
      </c>
      <c r="L118" s="4">
        <v>2.0110000000000001</v>
      </c>
      <c r="M118" s="6">
        <v>0.4118</v>
      </c>
      <c r="N118" s="6">
        <v>0.44690000000000002</v>
      </c>
      <c r="O118" s="7">
        <f t="shared" si="6"/>
        <v>0.17670000000000008</v>
      </c>
      <c r="P118" s="7">
        <f>N118-M118</f>
        <v>3.510000000000002E-2</v>
      </c>
      <c r="Q118" s="7">
        <f t="shared" si="7"/>
        <v>35.100000000000023</v>
      </c>
    </row>
    <row r="119" spans="1:17" x14ac:dyDescent="0.2">
      <c r="A119" s="2" t="s">
        <v>1</v>
      </c>
      <c r="B119" s="3">
        <v>43536</v>
      </c>
      <c r="C119" s="3">
        <v>43545</v>
      </c>
      <c r="D119" s="11">
        <f t="shared" si="5"/>
        <v>9</v>
      </c>
      <c r="E119" s="11">
        <v>1</v>
      </c>
      <c r="F119" s="2" t="s">
        <v>155</v>
      </c>
      <c r="G119" s="2" t="s">
        <v>143</v>
      </c>
      <c r="H119" s="2" t="s">
        <v>23</v>
      </c>
      <c r="I119" s="2" t="s">
        <v>311</v>
      </c>
      <c r="J119" s="2">
        <v>2</v>
      </c>
      <c r="K119" s="4">
        <v>1.7673000000000001</v>
      </c>
      <c r="L119" s="4">
        <v>1.9052</v>
      </c>
      <c r="M119" s="6">
        <v>0.30620000000000003</v>
      </c>
      <c r="N119" s="6" t="s">
        <v>51</v>
      </c>
      <c r="O119" s="7">
        <f t="shared" si="6"/>
        <v>0.13789999999999991</v>
      </c>
      <c r="P119" s="7" t="s">
        <v>51</v>
      </c>
      <c r="Q119" s="7" t="s">
        <v>51</v>
      </c>
    </row>
    <row r="120" spans="1:17" x14ac:dyDescent="0.2">
      <c r="A120" s="2" t="s">
        <v>1</v>
      </c>
      <c r="B120" s="3">
        <v>43536</v>
      </c>
      <c r="C120" s="3">
        <v>43545</v>
      </c>
      <c r="D120" s="11">
        <f t="shared" si="5"/>
        <v>9</v>
      </c>
      <c r="E120" s="11">
        <v>1</v>
      </c>
      <c r="F120" s="2" t="s">
        <v>155</v>
      </c>
      <c r="G120" s="2" t="s">
        <v>144</v>
      </c>
      <c r="H120" s="2" t="s">
        <v>23</v>
      </c>
      <c r="I120" s="2" t="s">
        <v>311</v>
      </c>
      <c r="J120" s="2">
        <v>2</v>
      </c>
      <c r="K120" s="4">
        <v>1.6393</v>
      </c>
      <c r="L120" s="4">
        <v>1.7661</v>
      </c>
      <c r="M120" s="6">
        <v>0.41120000000000001</v>
      </c>
      <c r="N120" s="6">
        <v>0.45290000000000002</v>
      </c>
      <c r="O120" s="7">
        <f t="shared" si="6"/>
        <v>0.12680000000000002</v>
      </c>
      <c r="P120" s="7">
        <f>N120-M120</f>
        <v>4.1700000000000015E-2</v>
      </c>
      <c r="Q120" s="7">
        <f t="shared" si="7"/>
        <v>41.700000000000017</v>
      </c>
    </row>
    <row r="121" spans="1:17" x14ac:dyDescent="0.2">
      <c r="A121" s="2" t="s">
        <v>1</v>
      </c>
      <c r="B121" s="3">
        <v>43536</v>
      </c>
      <c r="C121" s="3">
        <v>43545</v>
      </c>
      <c r="D121" s="11">
        <f t="shared" si="5"/>
        <v>9</v>
      </c>
      <c r="E121" s="11">
        <v>1</v>
      </c>
      <c r="F121" s="2" t="s">
        <v>155</v>
      </c>
      <c r="G121" s="2" t="s">
        <v>145</v>
      </c>
      <c r="H121" s="2" t="s">
        <v>23</v>
      </c>
      <c r="I121" s="13" t="s">
        <v>310</v>
      </c>
      <c r="J121" s="2">
        <v>2</v>
      </c>
      <c r="K121" s="4">
        <v>1.7664</v>
      </c>
      <c r="L121" s="4">
        <v>2.0463</v>
      </c>
      <c r="M121" s="6">
        <v>0.42649999999999999</v>
      </c>
      <c r="N121" s="6">
        <v>0.5081</v>
      </c>
      <c r="O121" s="7">
        <f t="shared" si="6"/>
        <v>0.27990000000000004</v>
      </c>
      <c r="P121" s="7">
        <f>N121-M121</f>
        <v>8.1600000000000006E-2</v>
      </c>
      <c r="Q121" s="7">
        <f t="shared" si="7"/>
        <v>81.600000000000009</v>
      </c>
    </row>
    <row r="122" spans="1:17" x14ac:dyDescent="0.2">
      <c r="A122" s="2" t="s">
        <v>1</v>
      </c>
      <c r="B122" s="3">
        <v>43536</v>
      </c>
      <c r="C122" s="3">
        <v>43545</v>
      </c>
      <c r="D122" s="11">
        <f t="shared" si="5"/>
        <v>9</v>
      </c>
      <c r="E122" s="11">
        <v>1</v>
      </c>
      <c r="F122" s="2" t="s">
        <v>155</v>
      </c>
      <c r="G122" s="2" t="s">
        <v>146</v>
      </c>
      <c r="H122" s="2" t="s">
        <v>23</v>
      </c>
      <c r="I122" s="14" t="s">
        <v>310</v>
      </c>
      <c r="J122" s="2">
        <v>2</v>
      </c>
      <c r="K122" s="4">
        <v>1.7092000000000001</v>
      </c>
      <c r="L122" s="4">
        <v>1.9794</v>
      </c>
      <c r="M122" s="6">
        <v>0.37019999999999997</v>
      </c>
      <c r="N122" s="6">
        <v>0.45550000000000002</v>
      </c>
      <c r="O122" s="7">
        <f t="shared" si="6"/>
        <v>0.2702</v>
      </c>
      <c r="P122" s="7">
        <f>N122-M122</f>
        <v>8.5300000000000042E-2</v>
      </c>
      <c r="Q122" s="7">
        <f t="shared" si="7"/>
        <v>85.30000000000004</v>
      </c>
    </row>
    <row r="123" spans="1:17" x14ac:dyDescent="0.2">
      <c r="A123" s="2" t="s">
        <v>1</v>
      </c>
      <c r="B123" s="3">
        <v>43536</v>
      </c>
      <c r="C123" s="3">
        <v>43545</v>
      </c>
      <c r="D123" s="11">
        <f t="shared" si="5"/>
        <v>9</v>
      </c>
      <c r="E123" s="11">
        <v>1</v>
      </c>
      <c r="F123" s="2" t="s">
        <v>155</v>
      </c>
      <c r="G123" s="2" t="s">
        <v>147</v>
      </c>
      <c r="H123" s="2" t="s">
        <v>23</v>
      </c>
      <c r="I123" s="14" t="s">
        <v>310</v>
      </c>
      <c r="J123" s="2">
        <v>2</v>
      </c>
      <c r="K123" s="4">
        <v>1.6968000000000001</v>
      </c>
      <c r="L123" s="4">
        <v>1.9283999999999999</v>
      </c>
      <c r="M123" s="6">
        <v>0.42680000000000001</v>
      </c>
      <c r="N123" s="6">
        <v>0.50109999999999999</v>
      </c>
      <c r="O123" s="7">
        <f t="shared" si="6"/>
        <v>0.23159999999999981</v>
      </c>
      <c r="P123" s="7">
        <f>N123-M123</f>
        <v>7.4299999999999977E-2</v>
      </c>
      <c r="Q123" s="7">
        <f t="shared" si="7"/>
        <v>74.299999999999983</v>
      </c>
    </row>
    <row r="124" spans="1:17" x14ac:dyDescent="0.2">
      <c r="A124" s="2" t="s">
        <v>1</v>
      </c>
      <c r="B124" s="3">
        <v>43536</v>
      </c>
      <c r="C124" s="3">
        <v>43545</v>
      </c>
      <c r="D124" s="11">
        <f t="shared" si="5"/>
        <v>9</v>
      </c>
      <c r="E124" s="11">
        <v>1</v>
      </c>
      <c r="F124" s="2" t="s">
        <v>155</v>
      </c>
      <c r="G124" s="2" t="s">
        <v>148</v>
      </c>
      <c r="H124" s="2" t="s">
        <v>23</v>
      </c>
      <c r="I124" s="14" t="s">
        <v>310</v>
      </c>
      <c r="J124" s="2">
        <v>2</v>
      </c>
      <c r="K124" s="4">
        <v>1.7388999999999999</v>
      </c>
      <c r="L124" s="4">
        <v>1.9014</v>
      </c>
      <c r="M124" s="6">
        <v>0.41410000000000002</v>
      </c>
      <c r="N124" s="6">
        <v>0.46510000000000001</v>
      </c>
      <c r="O124" s="7">
        <f t="shared" si="6"/>
        <v>0.16250000000000009</v>
      </c>
      <c r="P124" s="7">
        <f>N124-M124</f>
        <v>5.099999999999999E-2</v>
      </c>
      <c r="Q124" s="7">
        <f t="shared" si="7"/>
        <v>50.999999999999993</v>
      </c>
    </row>
    <row r="125" spans="1:17" x14ac:dyDescent="0.2">
      <c r="A125" s="2" t="s">
        <v>1</v>
      </c>
      <c r="B125" s="3">
        <v>43536</v>
      </c>
      <c r="C125" s="3">
        <v>43545</v>
      </c>
      <c r="D125" s="11">
        <f t="shared" si="5"/>
        <v>9</v>
      </c>
      <c r="E125" s="11">
        <v>1</v>
      </c>
      <c r="F125" s="2" t="s">
        <v>155</v>
      </c>
      <c r="G125" s="2" t="s">
        <v>149</v>
      </c>
      <c r="H125" s="2" t="s">
        <v>24</v>
      </c>
      <c r="I125" s="2" t="s">
        <v>311</v>
      </c>
      <c r="J125" s="2">
        <v>2</v>
      </c>
      <c r="K125" s="4">
        <v>1.6540999999999999</v>
      </c>
      <c r="L125" s="4">
        <v>1.7235</v>
      </c>
      <c r="M125" s="6">
        <v>0.4108</v>
      </c>
      <c r="N125" s="6" t="s">
        <v>51</v>
      </c>
      <c r="O125" s="7">
        <f t="shared" si="6"/>
        <v>6.9400000000000128E-2</v>
      </c>
      <c r="P125" s="7" t="s">
        <v>51</v>
      </c>
      <c r="Q125" s="7" t="s">
        <v>51</v>
      </c>
    </row>
    <row r="126" spans="1:17" x14ac:dyDescent="0.2">
      <c r="A126" s="2" t="s">
        <v>1</v>
      </c>
      <c r="B126" s="3">
        <v>43536</v>
      </c>
      <c r="C126" s="3">
        <v>43545</v>
      </c>
      <c r="D126" s="11">
        <f t="shared" si="5"/>
        <v>9</v>
      </c>
      <c r="E126" s="11">
        <v>1</v>
      </c>
      <c r="F126" s="2" t="s">
        <v>155</v>
      </c>
      <c r="G126" s="2" t="s">
        <v>150</v>
      </c>
      <c r="H126" s="2" t="s">
        <v>24</v>
      </c>
      <c r="I126" s="2" t="s">
        <v>311</v>
      </c>
      <c r="J126" s="2">
        <v>2</v>
      </c>
      <c r="K126" s="4">
        <v>1.7248000000000001</v>
      </c>
      <c r="L126" s="4">
        <v>1.8109</v>
      </c>
      <c r="M126" s="6">
        <v>0.41560000000000002</v>
      </c>
      <c r="N126" s="6">
        <v>0.44219999999999998</v>
      </c>
      <c r="O126" s="7">
        <f t="shared" si="6"/>
        <v>8.6099999999999843E-2</v>
      </c>
      <c r="P126" s="7">
        <f>N126-M126</f>
        <v>2.6599999999999957E-2</v>
      </c>
      <c r="Q126" s="7">
        <f t="shared" si="7"/>
        <v>26.599999999999959</v>
      </c>
    </row>
    <row r="127" spans="1:17" x14ac:dyDescent="0.2">
      <c r="A127" s="2" t="s">
        <v>1</v>
      </c>
      <c r="B127" s="3">
        <v>43536</v>
      </c>
      <c r="C127" s="3">
        <v>43545</v>
      </c>
      <c r="D127" s="11">
        <f t="shared" si="5"/>
        <v>9</v>
      </c>
      <c r="E127" s="11">
        <v>1</v>
      </c>
      <c r="F127" s="2" t="s">
        <v>155</v>
      </c>
      <c r="G127" s="2" t="s">
        <v>151</v>
      </c>
      <c r="H127" s="2" t="s">
        <v>24</v>
      </c>
      <c r="I127" s="13" t="s">
        <v>310</v>
      </c>
      <c r="J127" s="2">
        <v>3</v>
      </c>
      <c r="K127" s="4">
        <v>1.8184</v>
      </c>
      <c r="L127" s="4">
        <v>1.9764999999999999</v>
      </c>
      <c r="M127" s="6">
        <v>0.4466</v>
      </c>
      <c r="N127" s="6">
        <v>0.47589999999999999</v>
      </c>
      <c r="O127" s="7">
        <f t="shared" si="6"/>
        <v>0.15809999999999991</v>
      </c>
      <c r="P127" s="7">
        <f>N127-M127</f>
        <v>2.9299999999999993E-2</v>
      </c>
      <c r="Q127" s="7">
        <f t="shared" si="7"/>
        <v>29.299999999999994</v>
      </c>
    </row>
    <row r="128" spans="1:17" x14ac:dyDescent="0.2">
      <c r="A128" s="2" t="s">
        <v>1</v>
      </c>
      <c r="B128" s="3">
        <v>43536</v>
      </c>
      <c r="C128" s="3">
        <v>43545</v>
      </c>
      <c r="D128" s="11">
        <f t="shared" si="5"/>
        <v>9</v>
      </c>
      <c r="E128" s="11">
        <v>1</v>
      </c>
      <c r="F128" s="2" t="s">
        <v>155</v>
      </c>
      <c r="G128" s="2" t="s">
        <v>152</v>
      </c>
      <c r="H128" s="2" t="s">
        <v>24</v>
      </c>
      <c r="I128" s="14" t="s">
        <v>310</v>
      </c>
      <c r="J128" s="2">
        <v>3</v>
      </c>
      <c r="K128" s="4">
        <v>1.8062</v>
      </c>
      <c r="L128" s="4">
        <v>1.9298999999999999</v>
      </c>
      <c r="M128" s="6">
        <v>0.3861</v>
      </c>
      <c r="N128" s="6">
        <v>0.40949999999999998</v>
      </c>
      <c r="O128" s="7">
        <f t="shared" si="6"/>
        <v>0.12369999999999992</v>
      </c>
      <c r="P128" s="7">
        <f>N128-M128</f>
        <v>2.3399999999999976E-2</v>
      </c>
      <c r="Q128" s="7">
        <f t="shared" si="7"/>
        <v>23.399999999999977</v>
      </c>
    </row>
    <row r="129" spans="1:17" x14ac:dyDescent="0.2">
      <c r="A129" s="2" t="s">
        <v>1</v>
      </c>
      <c r="B129" s="3">
        <v>43536</v>
      </c>
      <c r="C129" s="3">
        <v>43545</v>
      </c>
      <c r="D129" s="11">
        <f t="shared" si="5"/>
        <v>9</v>
      </c>
      <c r="E129" s="11">
        <v>1</v>
      </c>
      <c r="F129" s="2" t="s">
        <v>155</v>
      </c>
      <c r="G129" s="2" t="s">
        <v>153</v>
      </c>
      <c r="H129" s="2" t="s">
        <v>24</v>
      </c>
      <c r="I129" s="14" t="s">
        <v>310</v>
      </c>
      <c r="J129" s="2">
        <v>3</v>
      </c>
      <c r="K129" s="4">
        <v>1.7633000000000001</v>
      </c>
      <c r="L129" s="4">
        <v>1.8884000000000001</v>
      </c>
      <c r="M129" s="6">
        <v>0.35089999999999999</v>
      </c>
      <c r="N129" s="6">
        <v>0.36930000000000002</v>
      </c>
      <c r="O129" s="7">
        <f t="shared" si="6"/>
        <v>0.12509999999999999</v>
      </c>
      <c r="P129" s="7">
        <f>N129-M129</f>
        <v>1.8400000000000027E-2</v>
      </c>
      <c r="Q129" s="7">
        <f t="shared" si="7"/>
        <v>18.400000000000027</v>
      </c>
    </row>
    <row r="130" spans="1:17" x14ac:dyDescent="0.2">
      <c r="A130" s="2" t="s">
        <v>1</v>
      </c>
      <c r="B130" s="3">
        <v>43536</v>
      </c>
      <c r="C130" s="3">
        <v>43545</v>
      </c>
      <c r="D130" s="11">
        <f t="shared" si="5"/>
        <v>9</v>
      </c>
      <c r="E130" s="11">
        <v>1</v>
      </c>
      <c r="F130" s="2" t="s">
        <v>155</v>
      </c>
      <c r="G130" s="2" t="s">
        <v>154</v>
      </c>
      <c r="H130" s="2" t="s">
        <v>24</v>
      </c>
      <c r="I130" s="14" t="s">
        <v>310</v>
      </c>
      <c r="J130" s="2">
        <v>3</v>
      </c>
      <c r="K130" s="4">
        <v>1.7270000000000001</v>
      </c>
      <c r="L130" s="4">
        <v>1.8303</v>
      </c>
      <c r="M130" s="6">
        <v>0.38769999999999999</v>
      </c>
      <c r="N130" s="6">
        <v>0.40679999999999999</v>
      </c>
      <c r="O130" s="7">
        <f t="shared" si="6"/>
        <v>0.10329999999999995</v>
      </c>
      <c r="P130" s="7">
        <f>N130-M130</f>
        <v>1.9100000000000006E-2</v>
      </c>
      <c r="Q130" s="7">
        <f t="shared" si="7"/>
        <v>19.100000000000005</v>
      </c>
    </row>
    <row r="131" spans="1:17" x14ac:dyDescent="0.2">
      <c r="A131" s="2" t="s">
        <v>1</v>
      </c>
      <c r="B131" s="3">
        <v>43536</v>
      </c>
      <c r="C131" s="3">
        <v>43545</v>
      </c>
      <c r="D131" s="11">
        <f t="shared" si="5"/>
        <v>9</v>
      </c>
      <c r="E131" s="11">
        <v>4</v>
      </c>
      <c r="F131" s="2" t="s">
        <v>156</v>
      </c>
      <c r="G131" s="2" t="s">
        <v>157</v>
      </c>
      <c r="H131" s="2" t="s">
        <v>23</v>
      </c>
      <c r="I131" s="2" t="s">
        <v>311</v>
      </c>
      <c r="J131" s="2">
        <v>2</v>
      </c>
      <c r="K131" s="4">
        <v>1.8066</v>
      </c>
      <c r="L131" s="4">
        <v>1.9979</v>
      </c>
      <c r="M131" s="6">
        <v>0.4637</v>
      </c>
      <c r="N131" s="6" t="s">
        <v>51</v>
      </c>
      <c r="O131" s="7">
        <f t="shared" si="6"/>
        <v>0.19130000000000003</v>
      </c>
      <c r="P131" s="7" t="s">
        <v>51</v>
      </c>
      <c r="Q131" s="7" t="s">
        <v>51</v>
      </c>
    </row>
    <row r="132" spans="1:17" x14ac:dyDescent="0.2">
      <c r="A132" s="2" t="s">
        <v>1</v>
      </c>
      <c r="B132" s="3">
        <v>43536</v>
      </c>
      <c r="C132" s="3">
        <v>43545</v>
      </c>
      <c r="D132" s="11">
        <f t="shared" ref="D132:D195" si="10">C132-B132</f>
        <v>9</v>
      </c>
      <c r="E132" s="11">
        <v>4</v>
      </c>
      <c r="F132" s="2" t="s">
        <v>156</v>
      </c>
      <c r="G132" s="2" t="s">
        <v>158</v>
      </c>
      <c r="H132" s="2" t="s">
        <v>23</v>
      </c>
      <c r="I132" s="2" t="s">
        <v>311</v>
      </c>
      <c r="J132" s="2">
        <v>2</v>
      </c>
      <c r="K132" s="4">
        <v>1.8045</v>
      </c>
      <c r="L132" s="4">
        <v>2.0691000000000002</v>
      </c>
      <c r="M132" s="6">
        <v>0.44850000000000001</v>
      </c>
      <c r="N132" s="6">
        <v>0.52639999999999998</v>
      </c>
      <c r="O132" s="7">
        <f t="shared" ref="O132:O195" si="11">L132-K132</f>
        <v>0.26460000000000017</v>
      </c>
      <c r="P132" s="7">
        <f t="shared" ref="P132:P137" si="12">N132-M132</f>
        <v>7.7899999999999969E-2</v>
      </c>
      <c r="Q132" s="7">
        <f t="shared" ref="Q132:Q195" si="13">P132*1000</f>
        <v>77.899999999999963</v>
      </c>
    </row>
    <row r="133" spans="1:17" x14ac:dyDescent="0.2">
      <c r="A133" s="2" t="s">
        <v>1</v>
      </c>
      <c r="B133" s="3">
        <v>43536</v>
      </c>
      <c r="C133" s="3">
        <v>43545</v>
      </c>
      <c r="D133" s="11">
        <f t="shared" si="10"/>
        <v>9</v>
      </c>
      <c r="E133" s="11">
        <v>4</v>
      </c>
      <c r="F133" s="2" t="s">
        <v>156</v>
      </c>
      <c r="G133" s="2" t="s">
        <v>159</v>
      </c>
      <c r="H133" s="2" t="s">
        <v>23</v>
      </c>
      <c r="I133" s="13" t="s">
        <v>310</v>
      </c>
      <c r="J133" s="2">
        <v>2</v>
      </c>
      <c r="K133" s="4">
        <v>1.7451000000000001</v>
      </c>
      <c r="L133" s="4">
        <v>1.9329000000000001</v>
      </c>
      <c r="M133" s="6">
        <v>0.4269</v>
      </c>
      <c r="N133" s="6">
        <v>0.48870000000000002</v>
      </c>
      <c r="O133" s="7">
        <f t="shared" si="11"/>
        <v>0.18779999999999997</v>
      </c>
      <c r="P133" s="7">
        <f t="shared" si="12"/>
        <v>6.1800000000000022E-2</v>
      </c>
      <c r="Q133" s="7">
        <f t="shared" si="13"/>
        <v>61.800000000000018</v>
      </c>
    </row>
    <row r="134" spans="1:17" x14ac:dyDescent="0.2">
      <c r="A134" s="2" t="s">
        <v>1</v>
      </c>
      <c r="B134" s="3">
        <v>43536</v>
      </c>
      <c r="C134" s="3">
        <v>43545</v>
      </c>
      <c r="D134" s="11">
        <f t="shared" si="10"/>
        <v>9</v>
      </c>
      <c r="E134" s="11">
        <v>4</v>
      </c>
      <c r="F134" s="2" t="s">
        <v>156</v>
      </c>
      <c r="G134" s="2" t="s">
        <v>160</v>
      </c>
      <c r="H134" s="2" t="s">
        <v>23</v>
      </c>
      <c r="I134" s="14" t="s">
        <v>310</v>
      </c>
      <c r="J134" s="2">
        <v>2</v>
      </c>
      <c r="K134" s="4">
        <v>1.6536999999999999</v>
      </c>
      <c r="L134" s="4">
        <v>1.857</v>
      </c>
      <c r="M134" s="6">
        <v>0.376</v>
      </c>
      <c r="N134" s="6">
        <v>0.43340000000000001</v>
      </c>
      <c r="O134" s="7">
        <f t="shared" si="11"/>
        <v>0.20330000000000004</v>
      </c>
      <c r="P134" s="7">
        <f t="shared" si="12"/>
        <v>5.7400000000000007E-2</v>
      </c>
      <c r="Q134" s="7">
        <f t="shared" si="13"/>
        <v>57.400000000000006</v>
      </c>
    </row>
    <row r="135" spans="1:17" x14ac:dyDescent="0.2">
      <c r="A135" s="2" t="s">
        <v>1</v>
      </c>
      <c r="B135" s="3">
        <v>43536</v>
      </c>
      <c r="C135" s="3">
        <v>43545</v>
      </c>
      <c r="D135" s="11">
        <f t="shared" si="10"/>
        <v>9</v>
      </c>
      <c r="E135" s="11">
        <v>4</v>
      </c>
      <c r="F135" s="2" t="s">
        <v>156</v>
      </c>
      <c r="G135" s="2" t="s">
        <v>161</v>
      </c>
      <c r="H135" s="2" t="s">
        <v>23</v>
      </c>
      <c r="I135" s="14" t="s">
        <v>310</v>
      </c>
      <c r="J135" s="2">
        <v>2</v>
      </c>
      <c r="K135" s="4">
        <v>1.675</v>
      </c>
      <c r="L135" s="4">
        <v>2.0074999999999998</v>
      </c>
      <c r="M135" s="6">
        <v>0.37280000000000002</v>
      </c>
      <c r="N135" s="6">
        <v>0.4657</v>
      </c>
      <c r="O135" s="7">
        <f t="shared" si="11"/>
        <v>0.3324999999999998</v>
      </c>
      <c r="P135" s="7">
        <f t="shared" si="12"/>
        <v>9.2899999999999983E-2</v>
      </c>
      <c r="Q135" s="7">
        <f t="shared" si="13"/>
        <v>92.899999999999977</v>
      </c>
    </row>
    <row r="136" spans="1:17" x14ac:dyDescent="0.2">
      <c r="A136" s="2" t="s">
        <v>1</v>
      </c>
      <c r="B136" s="3">
        <v>43536</v>
      </c>
      <c r="C136" s="3">
        <v>43545</v>
      </c>
      <c r="D136" s="11">
        <f t="shared" si="10"/>
        <v>9</v>
      </c>
      <c r="E136" s="11">
        <v>4</v>
      </c>
      <c r="F136" s="2" t="s">
        <v>156</v>
      </c>
      <c r="G136" s="2" t="s">
        <v>162</v>
      </c>
      <c r="H136" s="2" t="s">
        <v>23</v>
      </c>
      <c r="I136" s="14" t="s">
        <v>310</v>
      </c>
      <c r="J136" s="2">
        <v>2</v>
      </c>
      <c r="K136" s="4">
        <v>1.8343</v>
      </c>
      <c r="L136" s="4">
        <v>2.073</v>
      </c>
      <c r="M136" s="6">
        <v>0.4622</v>
      </c>
      <c r="N136" s="6">
        <v>0.54549999999999998</v>
      </c>
      <c r="O136" s="7">
        <f t="shared" si="11"/>
        <v>0.23869999999999991</v>
      </c>
      <c r="P136" s="7">
        <f t="shared" si="12"/>
        <v>8.3299999999999985E-2</v>
      </c>
      <c r="Q136" s="7">
        <f t="shared" si="13"/>
        <v>83.299999999999983</v>
      </c>
    </row>
    <row r="137" spans="1:17" x14ac:dyDescent="0.2">
      <c r="A137" s="2" t="s">
        <v>1</v>
      </c>
      <c r="B137" s="3">
        <v>43536</v>
      </c>
      <c r="C137" s="3">
        <v>43545</v>
      </c>
      <c r="D137" s="11">
        <f t="shared" si="10"/>
        <v>9</v>
      </c>
      <c r="E137" s="11">
        <v>4</v>
      </c>
      <c r="F137" s="2" t="s">
        <v>156</v>
      </c>
      <c r="G137" s="2" t="s">
        <v>163</v>
      </c>
      <c r="H137" s="2" t="s">
        <v>24</v>
      </c>
      <c r="I137" s="2" t="s">
        <v>311</v>
      </c>
      <c r="J137" s="2">
        <v>2</v>
      </c>
      <c r="K137" s="4">
        <v>1.7098</v>
      </c>
      <c r="L137" s="4">
        <v>1.7681</v>
      </c>
      <c r="M137" s="6">
        <v>0.3034</v>
      </c>
      <c r="N137" s="6">
        <v>0.30669999999999997</v>
      </c>
      <c r="O137" s="7">
        <f t="shared" si="11"/>
        <v>5.8300000000000018E-2</v>
      </c>
      <c r="P137" s="7">
        <f t="shared" si="12"/>
        <v>3.2999999999999696E-3</v>
      </c>
      <c r="Q137" s="7">
        <f t="shared" si="13"/>
        <v>3.2999999999999696</v>
      </c>
    </row>
    <row r="138" spans="1:17" x14ac:dyDescent="0.2">
      <c r="A138" s="2" t="s">
        <v>1</v>
      </c>
      <c r="B138" s="3">
        <v>43536</v>
      </c>
      <c r="C138" s="3">
        <v>43545</v>
      </c>
      <c r="D138" s="11">
        <f t="shared" si="10"/>
        <v>9</v>
      </c>
      <c r="E138" s="11">
        <v>4</v>
      </c>
      <c r="F138" s="2" t="s">
        <v>156</v>
      </c>
      <c r="G138" s="2" t="s">
        <v>164</v>
      </c>
      <c r="H138" s="2" t="s">
        <v>24</v>
      </c>
      <c r="I138" s="2" t="s">
        <v>311</v>
      </c>
      <c r="J138" s="2">
        <v>2</v>
      </c>
      <c r="K138" s="4">
        <v>1.7791999999999999</v>
      </c>
      <c r="L138" s="4">
        <v>1.823</v>
      </c>
      <c r="M138" s="6">
        <v>0.38390000000000002</v>
      </c>
      <c r="N138" s="6" t="s">
        <v>51</v>
      </c>
      <c r="O138" s="7">
        <f t="shared" si="11"/>
        <v>4.3800000000000061E-2</v>
      </c>
      <c r="P138" s="7" t="s">
        <v>51</v>
      </c>
      <c r="Q138" s="7" t="s">
        <v>51</v>
      </c>
    </row>
    <row r="139" spans="1:17" x14ac:dyDescent="0.2">
      <c r="A139" s="2" t="s">
        <v>1</v>
      </c>
      <c r="B139" s="3">
        <v>43536</v>
      </c>
      <c r="C139" s="3">
        <v>43545</v>
      </c>
      <c r="D139" s="11">
        <f t="shared" si="10"/>
        <v>9</v>
      </c>
      <c r="E139" s="11">
        <v>4</v>
      </c>
      <c r="F139" s="2" t="s">
        <v>156</v>
      </c>
      <c r="G139" s="2" t="s">
        <v>165</v>
      </c>
      <c r="H139" s="2" t="s">
        <v>24</v>
      </c>
      <c r="I139" s="13" t="s">
        <v>310</v>
      </c>
      <c r="J139" s="2">
        <v>3</v>
      </c>
      <c r="K139" s="4">
        <v>1.7305999999999999</v>
      </c>
      <c r="L139" s="4">
        <v>1.8404</v>
      </c>
      <c r="M139" s="6">
        <v>0.4133</v>
      </c>
      <c r="N139" s="6">
        <v>0.435</v>
      </c>
      <c r="O139" s="7">
        <f t="shared" si="11"/>
        <v>0.10980000000000012</v>
      </c>
      <c r="P139" s="7">
        <f>N139-M139</f>
        <v>2.1699999999999997E-2</v>
      </c>
      <c r="Q139" s="7">
        <f t="shared" si="13"/>
        <v>21.699999999999996</v>
      </c>
    </row>
    <row r="140" spans="1:17" x14ac:dyDescent="0.2">
      <c r="A140" s="2" t="s">
        <v>1</v>
      </c>
      <c r="B140" s="3">
        <v>43536</v>
      </c>
      <c r="C140" s="3">
        <v>43545</v>
      </c>
      <c r="D140" s="11">
        <f t="shared" si="10"/>
        <v>9</v>
      </c>
      <c r="E140" s="11">
        <v>4</v>
      </c>
      <c r="F140" s="2" t="s">
        <v>156</v>
      </c>
      <c r="G140" s="2" t="s">
        <v>166</v>
      </c>
      <c r="H140" s="2" t="s">
        <v>24</v>
      </c>
      <c r="I140" s="14" t="s">
        <v>310</v>
      </c>
      <c r="J140" s="2">
        <v>3</v>
      </c>
      <c r="K140" s="4">
        <v>1.923</v>
      </c>
      <c r="L140" s="4">
        <v>2.0308000000000002</v>
      </c>
      <c r="M140" s="6">
        <v>0.35139999999999999</v>
      </c>
      <c r="N140" s="6">
        <v>0.37409999999999999</v>
      </c>
      <c r="O140" s="7">
        <f t="shared" si="11"/>
        <v>0.10780000000000012</v>
      </c>
      <c r="P140" s="7">
        <f>N140-M140</f>
        <v>2.2699999999999998E-2</v>
      </c>
      <c r="Q140" s="7">
        <f t="shared" si="13"/>
        <v>22.7</v>
      </c>
    </row>
    <row r="141" spans="1:17" x14ac:dyDescent="0.2">
      <c r="A141" s="2" t="s">
        <v>1</v>
      </c>
      <c r="B141" s="3">
        <v>43536</v>
      </c>
      <c r="C141" s="3">
        <v>43545</v>
      </c>
      <c r="D141" s="11">
        <f t="shared" si="10"/>
        <v>9</v>
      </c>
      <c r="E141" s="11">
        <v>4</v>
      </c>
      <c r="F141" s="2" t="s">
        <v>156</v>
      </c>
      <c r="G141" s="2" t="s">
        <v>167</v>
      </c>
      <c r="H141" s="2" t="s">
        <v>24</v>
      </c>
      <c r="I141" s="14" t="s">
        <v>310</v>
      </c>
      <c r="J141" s="2">
        <v>3</v>
      </c>
      <c r="K141" s="4">
        <v>1.8982000000000001</v>
      </c>
      <c r="L141" s="4">
        <v>2.0222000000000002</v>
      </c>
      <c r="M141" s="6">
        <v>0.36549999999999999</v>
      </c>
      <c r="N141" s="6">
        <v>0.39589999999999997</v>
      </c>
      <c r="O141" s="7">
        <f t="shared" si="11"/>
        <v>0.12400000000000011</v>
      </c>
      <c r="P141" s="7">
        <f>N141-M141</f>
        <v>3.0399999999999983E-2</v>
      </c>
      <c r="Q141" s="7">
        <f t="shared" si="13"/>
        <v>30.399999999999984</v>
      </c>
    </row>
    <row r="142" spans="1:17" x14ac:dyDescent="0.2">
      <c r="A142" s="2" t="s">
        <v>1</v>
      </c>
      <c r="B142" s="3">
        <v>43536</v>
      </c>
      <c r="C142" s="3">
        <v>43545</v>
      </c>
      <c r="D142" s="11">
        <f t="shared" si="10"/>
        <v>9</v>
      </c>
      <c r="E142" s="11">
        <v>4</v>
      </c>
      <c r="F142" s="2" t="s">
        <v>156</v>
      </c>
      <c r="G142" s="2" t="s">
        <v>168</v>
      </c>
      <c r="H142" s="2" t="s">
        <v>24</v>
      </c>
      <c r="I142" s="14" t="s">
        <v>310</v>
      </c>
      <c r="J142" s="2">
        <v>3</v>
      </c>
      <c r="K142" s="4">
        <v>1.9764999999999999</v>
      </c>
      <c r="L142" s="4">
        <v>2.0728</v>
      </c>
      <c r="M142" s="6">
        <v>0.50229999999999997</v>
      </c>
      <c r="N142" s="6">
        <v>0.52439999999999998</v>
      </c>
      <c r="O142" s="7">
        <f t="shared" si="11"/>
        <v>9.6300000000000052E-2</v>
      </c>
      <c r="P142" s="7">
        <f>N142-M142</f>
        <v>2.2100000000000009E-2</v>
      </c>
      <c r="Q142" s="7">
        <f t="shared" si="13"/>
        <v>22.100000000000009</v>
      </c>
    </row>
    <row r="143" spans="1:17" x14ac:dyDescent="0.2">
      <c r="A143" s="2" t="s">
        <v>1</v>
      </c>
      <c r="B143" s="3">
        <v>43536</v>
      </c>
      <c r="C143" s="3">
        <v>43545</v>
      </c>
      <c r="D143" s="11">
        <f t="shared" si="10"/>
        <v>9</v>
      </c>
      <c r="E143" s="11">
        <v>1</v>
      </c>
      <c r="F143" s="2" t="s">
        <v>181</v>
      </c>
      <c r="G143" s="2" t="s">
        <v>169</v>
      </c>
      <c r="H143" s="2" t="s">
        <v>23</v>
      </c>
      <c r="I143" s="2" t="s">
        <v>311</v>
      </c>
      <c r="J143" s="2">
        <v>2</v>
      </c>
      <c r="K143" s="4">
        <v>1.8148</v>
      </c>
      <c r="L143" s="4">
        <v>1.9587000000000001</v>
      </c>
      <c r="M143" s="6">
        <v>0.43090000000000001</v>
      </c>
      <c r="N143" s="6" t="s">
        <v>51</v>
      </c>
      <c r="O143" s="7">
        <f t="shared" si="11"/>
        <v>0.14390000000000014</v>
      </c>
      <c r="P143" s="7" t="s">
        <v>51</v>
      </c>
      <c r="Q143" s="7" t="s">
        <v>51</v>
      </c>
    </row>
    <row r="144" spans="1:17" x14ac:dyDescent="0.2">
      <c r="A144" s="2" t="s">
        <v>1</v>
      </c>
      <c r="B144" s="3">
        <v>43536</v>
      </c>
      <c r="C144" s="3">
        <v>43545</v>
      </c>
      <c r="D144" s="11">
        <f t="shared" si="10"/>
        <v>9</v>
      </c>
      <c r="E144" s="11">
        <v>1</v>
      </c>
      <c r="F144" s="2" t="s">
        <v>181</v>
      </c>
      <c r="G144" s="2" t="s">
        <v>170</v>
      </c>
      <c r="H144" s="2" t="s">
        <v>23</v>
      </c>
      <c r="I144" s="2" t="s">
        <v>311</v>
      </c>
      <c r="J144" s="2">
        <v>2</v>
      </c>
      <c r="K144" s="4">
        <v>1.7163999999999999</v>
      </c>
      <c r="L144" s="4">
        <v>1.9155</v>
      </c>
      <c r="M144" s="6">
        <v>0.39389999999999997</v>
      </c>
      <c r="N144" s="6">
        <v>0.45939999999999998</v>
      </c>
      <c r="O144" s="7">
        <f t="shared" si="11"/>
        <v>0.19910000000000005</v>
      </c>
      <c r="P144" s="7">
        <f>N144-M144</f>
        <v>6.5500000000000003E-2</v>
      </c>
      <c r="Q144" s="7">
        <f t="shared" si="13"/>
        <v>65.5</v>
      </c>
    </row>
    <row r="145" spans="1:17" x14ac:dyDescent="0.2">
      <c r="A145" s="2" t="s">
        <v>1</v>
      </c>
      <c r="B145" s="3">
        <v>43536</v>
      </c>
      <c r="C145" s="3">
        <v>43545</v>
      </c>
      <c r="D145" s="11">
        <f t="shared" si="10"/>
        <v>9</v>
      </c>
      <c r="E145" s="11">
        <v>1</v>
      </c>
      <c r="F145" s="2" t="s">
        <v>181</v>
      </c>
      <c r="G145" s="2" t="s">
        <v>171</v>
      </c>
      <c r="H145" s="2" t="s">
        <v>23</v>
      </c>
      <c r="I145" s="13" t="s">
        <v>310</v>
      </c>
      <c r="J145" s="2">
        <v>2</v>
      </c>
      <c r="K145" s="4">
        <v>1.6886000000000001</v>
      </c>
      <c r="L145" s="4">
        <v>1.9519</v>
      </c>
      <c r="M145" s="6">
        <v>0.42809999999999998</v>
      </c>
      <c r="N145" s="6">
        <v>0.49780000000000002</v>
      </c>
      <c r="O145" s="7">
        <f t="shared" si="11"/>
        <v>0.26329999999999987</v>
      </c>
      <c r="P145" s="7">
        <f>N145-M145</f>
        <v>6.970000000000004E-2</v>
      </c>
      <c r="Q145" s="7">
        <f t="shared" si="13"/>
        <v>69.700000000000045</v>
      </c>
    </row>
    <row r="146" spans="1:17" x14ac:dyDescent="0.2">
      <c r="A146" s="2" t="s">
        <v>1</v>
      </c>
      <c r="B146" s="3">
        <v>43536</v>
      </c>
      <c r="C146" s="3">
        <v>43545</v>
      </c>
      <c r="D146" s="11">
        <f t="shared" si="10"/>
        <v>9</v>
      </c>
      <c r="E146" s="11">
        <v>1</v>
      </c>
      <c r="F146" s="2" t="s">
        <v>181</v>
      </c>
      <c r="G146" s="2" t="s">
        <v>172</v>
      </c>
      <c r="H146" s="2" t="s">
        <v>23</v>
      </c>
      <c r="I146" s="14" t="s">
        <v>310</v>
      </c>
      <c r="J146" s="2">
        <v>2</v>
      </c>
      <c r="K146" s="4">
        <v>1.7139</v>
      </c>
      <c r="L146" s="4">
        <v>1.9669000000000001</v>
      </c>
      <c r="M146" s="6">
        <v>0.42249999999999999</v>
      </c>
      <c r="N146" s="6">
        <v>0.50090000000000001</v>
      </c>
      <c r="O146" s="7">
        <f t="shared" si="11"/>
        <v>0.25300000000000011</v>
      </c>
      <c r="P146" s="7">
        <f>N146-M146</f>
        <v>7.8400000000000025E-2</v>
      </c>
      <c r="Q146" s="7">
        <f t="shared" si="13"/>
        <v>78.40000000000002</v>
      </c>
    </row>
    <row r="147" spans="1:17" x14ac:dyDescent="0.2">
      <c r="A147" s="2" t="s">
        <v>1</v>
      </c>
      <c r="B147" s="3">
        <v>43536</v>
      </c>
      <c r="C147" s="3">
        <v>43545</v>
      </c>
      <c r="D147" s="11">
        <f t="shared" si="10"/>
        <v>9</v>
      </c>
      <c r="E147" s="11">
        <v>1</v>
      </c>
      <c r="F147" s="2" t="s">
        <v>181</v>
      </c>
      <c r="G147" s="2" t="s">
        <v>173</v>
      </c>
      <c r="H147" s="2" t="s">
        <v>23</v>
      </c>
      <c r="I147" s="14" t="s">
        <v>310</v>
      </c>
      <c r="J147" s="2">
        <v>2</v>
      </c>
      <c r="K147" s="4">
        <v>1.6073999999999999</v>
      </c>
      <c r="L147" s="4">
        <v>1.8421000000000001</v>
      </c>
      <c r="M147" s="6">
        <v>0.38279999999999997</v>
      </c>
      <c r="N147" s="6">
        <v>0.4496</v>
      </c>
      <c r="O147" s="7">
        <f t="shared" si="11"/>
        <v>0.23470000000000013</v>
      </c>
      <c r="P147" s="7">
        <f>N147-M147</f>
        <v>6.6800000000000026E-2</v>
      </c>
      <c r="Q147" s="7">
        <f t="shared" si="13"/>
        <v>66.800000000000026</v>
      </c>
    </row>
    <row r="148" spans="1:17" x14ac:dyDescent="0.2">
      <c r="A148" s="2" t="s">
        <v>1</v>
      </c>
      <c r="B148" s="3">
        <v>43536</v>
      </c>
      <c r="C148" s="3">
        <v>43545</v>
      </c>
      <c r="D148" s="11">
        <f t="shared" si="10"/>
        <v>9</v>
      </c>
      <c r="E148" s="11">
        <v>1</v>
      </c>
      <c r="F148" s="2" t="s">
        <v>181</v>
      </c>
      <c r="G148" s="2" t="s">
        <v>174</v>
      </c>
      <c r="H148" s="2" t="s">
        <v>23</v>
      </c>
      <c r="I148" s="14" t="s">
        <v>310</v>
      </c>
      <c r="J148" s="2">
        <v>2</v>
      </c>
      <c r="K148" s="4">
        <v>1.6682999999999999</v>
      </c>
      <c r="L148" s="4">
        <v>1.8678999999999999</v>
      </c>
      <c r="M148" s="6">
        <v>0.37469999999999998</v>
      </c>
      <c r="N148" s="6">
        <v>0.43719999999999998</v>
      </c>
      <c r="O148" s="7">
        <f t="shared" si="11"/>
        <v>0.1996</v>
      </c>
      <c r="P148" s="7">
        <f>N148-M148</f>
        <v>6.25E-2</v>
      </c>
      <c r="Q148" s="7">
        <f t="shared" si="13"/>
        <v>62.5</v>
      </c>
    </row>
    <row r="149" spans="1:17" x14ac:dyDescent="0.2">
      <c r="A149" s="2" t="s">
        <v>1</v>
      </c>
      <c r="B149" s="3">
        <v>43536</v>
      </c>
      <c r="C149" s="3">
        <v>43545</v>
      </c>
      <c r="D149" s="11">
        <f t="shared" si="10"/>
        <v>9</v>
      </c>
      <c r="E149" s="11">
        <v>1</v>
      </c>
      <c r="F149" s="2" t="s">
        <v>181</v>
      </c>
      <c r="G149" s="2" t="s">
        <v>175</v>
      </c>
      <c r="H149" s="2" t="s">
        <v>24</v>
      </c>
      <c r="I149" s="2" t="s">
        <v>311</v>
      </c>
      <c r="J149" s="2">
        <v>3</v>
      </c>
      <c r="K149" s="4">
        <v>1.6854</v>
      </c>
      <c r="L149" s="4">
        <v>1.7646999999999999</v>
      </c>
      <c r="M149" s="6">
        <v>0.45150000000000001</v>
      </c>
      <c r="N149" s="6" t="s">
        <v>51</v>
      </c>
      <c r="O149" s="7">
        <f t="shared" si="11"/>
        <v>7.9299999999999926E-2</v>
      </c>
      <c r="P149" s="7" t="s">
        <v>51</v>
      </c>
      <c r="Q149" s="7" t="s">
        <v>51</v>
      </c>
    </row>
    <row r="150" spans="1:17" x14ac:dyDescent="0.2">
      <c r="A150" s="2" t="s">
        <v>1</v>
      </c>
      <c r="B150" s="3">
        <v>43536</v>
      </c>
      <c r="C150" s="3">
        <v>43545</v>
      </c>
      <c r="D150" s="11">
        <f t="shared" si="10"/>
        <v>9</v>
      </c>
      <c r="E150" s="11">
        <v>1</v>
      </c>
      <c r="F150" s="2" t="s">
        <v>181</v>
      </c>
      <c r="G150" s="2" t="s">
        <v>176</v>
      </c>
      <c r="H150" s="2" t="s">
        <v>24</v>
      </c>
      <c r="I150" s="2" t="s">
        <v>311</v>
      </c>
      <c r="J150" s="2">
        <v>3</v>
      </c>
      <c r="K150" s="4">
        <v>1.7644</v>
      </c>
      <c r="L150" s="4">
        <v>1.8421000000000001</v>
      </c>
      <c r="M150" s="6">
        <v>0.39710000000000001</v>
      </c>
      <c r="N150" s="6">
        <v>0.41560000000000002</v>
      </c>
      <c r="O150" s="7">
        <f t="shared" si="11"/>
        <v>7.7700000000000102E-2</v>
      </c>
      <c r="P150" s="7">
        <f>N150-M150</f>
        <v>1.8500000000000016E-2</v>
      </c>
      <c r="Q150" s="7">
        <f t="shared" si="13"/>
        <v>18.500000000000018</v>
      </c>
    </row>
    <row r="151" spans="1:17" x14ac:dyDescent="0.2">
      <c r="A151" s="2" t="s">
        <v>1</v>
      </c>
      <c r="B151" s="3">
        <v>43536</v>
      </c>
      <c r="C151" s="3">
        <v>43545</v>
      </c>
      <c r="D151" s="11">
        <f t="shared" si="10"/>
        <v>9</v>
      </c>
      <c r="E151" s="11">
        <v>1</v>
      </c>
      <c r="F151" s="2" t="s">
        <v>181</v>
      </c>
      <c r="G151" s="2" t="s">
        <v>177</v>
      </c>
      <c r="H151" s="2" t="s">
        <v>24</v>
      </c>
      <c r="I151" s="13" t="s">
        <v>310</v>
      </c>
      <c r="J151" s="2">
        <v>3</v>
      </c>
      <c r="K151" s="4">
        <v>1.8905000000000001</v>
      </c>
      <c r="L151" s="4">
        <v>2.0710999999999999</v>
      </c>
      <c r="M151" s="6">
        <v>0.45810000000000001</v>
      </c>
      <c r="N151" s="6">
        <v>0.4894</v>
      </c>
      <c r="O151" s="7">
        <f t="shared" si="11"/>
        <v>0.18059999999999987</v>
      </c>
      <c r="P151" s="7">
        <f>N151-M151</f>
        <v>3.1299999999999994E-2</v>
      </c>
      <c r="Q151" s="7">
        <f t="shared" si="13"/>
        <v>31.299999999999994</v>
      </c>
    </row>
    <row r="152" spans="1:17" x14ac:dyDescent="0.2">
      <c r="A152" s="2" t="s">
        <v>1</v>
      </c>
      <c r="B152" s="3">
        <v>43536</v>
      </c>
      <c r="C152" s="3">
        <v>43545</v>
      </c>
      <c r="D152" s="11">
        <f t="shared" si="10"/>
        <v>9</v>
      </c>
      <c r="E152" s="11">
        <v>1</v>
      </c>
      <c r="F152" s="2" t="s">
        <v>181</v>
      </c>
      <c r="G152" s="2" t="s">
        <v>178</v>
      </c>
      <c r="H152" s="2" t="s">
        <v>24</v>
      </c>
      <c r="I152" s="14" t="s">
        <v>310</v>
      </c>
      <c r="J152" s="2">
        <v>3</v>
      </c>
      <c r="K152" s="4">
        <v>1.6516</v>
      </c>
      <c r="L152" s="4">
        <v>1.7761</v>
      </c>
      <c r="M152" s="6">
        <v>0.31109999999999999</v>
      </c>
      <c r="N152" s="6">
        <v>0.33550000000000002</v>
      </c>
      <c r="O152" s="7">
        <f t="shared" si="11"/>
        <v>0.12450000000000006</v>
      </c>
      <c r="P152" s="7">
        <f>N152-M152</f>
        <v>2.4400000000000033E-2</v>
      </c>
      <c r="Q152" s="7">
        <f t="shared" si="13"/>
        <v>24.400000000000034</v>
      </c>
    </row>
    <row r="153" spans="1:17" x14ac:dyDescent="0.2">
      <c r="A153" s="2" t="s">
        <v>1</v>
      </c>
      <c r="B153" s="3">
        <v>43536</v>
      </c>
      <c r="C153" s="3">
        <v>43545</v>
      </c>
      <c r="D153" s="11">
        <f t="shared" si="10"/>
        <v>9</v>
      </c>
      <c r="E153" s="11">
        <v>1</v>
      </c>
      <c r="F153" s="2" t="s">
        <v>181</v>
      </c>
      <c r="G153" s="2" t="s">
        <v>179</v>
      </c>
      <c r="H153" s="2" t="s">
        <v>24</v>
      </c>
      <c r="I153" s="14" t="s">
        <v>310</v>
      </c>
      <c r="J153" s="2">
        <v>3</v>
      </c>
      <c r="K153" s="4">
        <v>1.6697</v>
      </c>
      <c r="L153" s="4">
        <v>1.8097000000000001</v>
      </c>
      <c r="M153" s="6">
        <v>0.35110000000000002</v>
      </c>
      <c r="N153" s="6">
        <v>0.37869999999999998</v>
      </c>
      <c r="O153" s="7">
        <f t="shared" si="11"/>
        <v>0.14000000000000012</v>
      </c>
      <c r="P153" s="7">
        <f>N153-M153</f>
        <v>2.7599999999999958E-2</v>
      </c>
      <c r="Q153" s="7">
        <f t="shared" si="13"/>
        <v>27.599999999999959</v>
      </c>
    </row>
    <row r="154" spans="1:17" x14ac:dyDescent="0.2">
      <c r="A154" s="2" t="s">
        <v>1</v>
      </c>
      <c r="B154" s="3">
        <v>43536</v>
      </c>
      <c r="C154" s="3">
        <v>43545</v>
      </c>
      <c r="D154" s="11">
        <f t="shared" si="10"/>
        <v>9</v>
      </c>
      <c r="E154" s="11">
        <v>1</v>
      </c>
      <c r="F154" s="2" t="s">
        <v>181</v>
      </c>
      <c r="G154" s="2" t="s">
        <v>180</v>
      </c>
      <c r="H154" s="2" t="s">
        <v>24</v>
      </c>
      <c r="I154" s="14" t="s">
        <v>310</v>
      </c>
      <c r="J154" s="2">
        <v>3</v>
      </c>
      <c r="K154" s="4">
        <v>1.7482</v>
      </c>
      <c r="L154" s="4">
        <v>1.8879999999999999</v>
      </c>
      <c r="M154" s="6">
        <v>0.41270000000000001</v>
      </c>
      <c r="N154" s="6">
        <v>0.4425</v>
      </c>
      <c r="O154" s="7">
        <f t="shared" si="11"/>
        <v>0.13979999999999992</v>
      </c>
      <c r="P154" s="7">
        <f>N154-M154</f>
        <v>2.9799999999999993E-2</v>
      </c>
      <c r="Q154" s="7">
        <f t="shared" si="13"/>
        <v>29.799999999999994</v>
      </c>
    </row>
    <row r="155" spans="1:17" x14ac:dyDescent="0.2">
      <c r="A155" s="2" t="s">
        <v>1</v>
      </c>
      <c r="B155" s="3">
        <v>43536</v>
      </c>
      <c r="C155" s="3">
        <v>43545</v>
      </c>
      <c r="D155" s="11">
        <f t="shared" si="10"/>
        <v>9</v>
      </c>
      <c r="E155" s="11">
        <v>1</v>
      </c>
      <c r="F155" s="2" t="s">
        <v>194</v>
      </c>
      <c r="G155" s="2" t="s">
        <v>182</v>
      </c>
      <c r="H155" s="2" t="s">
        <v>23</v>
      </c>
      <c r="I155" s="2" t="s">
        <v>311</v>
      </c>
      <c r="J155" s="2">
        <v>2</v>
      </c>
      <c r="K155" s="4">
        <v>1.7388999999999999</v>
      </c>
      <c r="L155" s="4">
        <v>1.8977999999999999</v>
      </c>
      <c r="M155" s="6">
        <v>0.41649999999999998</v>
      </c>
      <c r="N155" s="6" t="s">
        <v>51</v>
      </c>
      <c r="O155" s="7">
        <f t="shared" si="11"/>
        <v>0.15890000000000004</v>
      </c>
      <c r="P155" s="7" t="s">
        <v>51</v>
      </c>
      <c r="Q155" s="7" t="s">
        <v>51</v>
      </c>
    </row>
    <row r="156" spans="1:17" x14ac:dyDescent="0.2">
      <c r="A156" s="2" t="s">
        <v>1</v>
      </c>
      <c r="B156" s="3">
        <v>43536</v>
      </c>
      <c r="C156" s="3">
        <v>43545</v>
      </c>
      <c r="D156" s="11">
        <f t="shared" si="10"/>
        <v>9</v>
      </c>
      <c r="E156" s="11">
        <v>1</v>
      </c>
      <c r="F156" s="2" t="s">
        <v>194</v>
      </c>
      <c r="G156" s="2" t="s">
        <v>183</v>
      </c>
      <c r="H156" s="2" t="s">
        <v>23</v>
      </c>
      <c r="I156" s="2" t="s">
        <v>311</v>
      </c>
      <c r="J156" s="2">
        <v>2</v>
      </c>
      <c r="K156" s="4">
        <v>1.6589</v>
      </c>
      <c r="L156" s="4">
        <v>1.8352999999999999</v>
      </c>
      <c r="M156" s="6">
        <v>0.40749999999999997</v>
      </c>
      <c r="N156" s="6">
        <v>0.46500000000000002</v>
      </c>
      <c r="O156" s="7">
        <f t="shared" si="11"/>
        <v>0.17639999999999989</v>
      </c>
      <c r="P156" s="7">
        <f>N156-M156</f>
        <v>5.7500000000000051E-2</v>
      </c>
      <c r="Q156" s="7">
        <f t="shared" si="13"/>
        <v>57.50000000000005</v>
      </c>
    </row>
    <row r="157" spans="1:17" x14ac:dyDescent="0.2">
      <c r="A157" s="2" t="s">
        <v>1</v>
      </c>
      <c r="B157" s="3">
        <v>43536</v>
      </c>
      <c r="C157" s="3">
        <v>43545</v>
      </c>
      <c r="D157" s="11">
        <f t="shared" si="10"/>
        <v>9</v>
      </c>
      <c r="E157" s="11">
        <v>1</v>
      </c>
      <c r="F157" s="2" t="s">
        <v>194</v>
      </c>
      <c r="G157" s="2" t="s">
        <v>184</v>
      </c>
      <c r="H157" s="2" t="s">
        <v>23</v>
      </c>
      <c r="I157" s="13" t="s">
        <v>310</v>
      </c>
      <c r="J157" s="2">
        <v>2</v>
      </c>
      <c r="K157" s="4">
        <v>1.7799</v>
      </c>
      <c r="L157" s="4">
        <v>2.1051000000000002</v>
      </c>
      <c r="M157" s="6">
        <v>0.38219999999999998</v>
      </c>
      <c r="N157" s="6">
        <v>0.46810000000000002</v>
      </c>
      <c r="O157" s="7">
        <f t="shared" si="11"/>
        <v>0.32520000000000016</v>
      </c>
      <c r="P157" s="7">
        <f>N157-M157</f>
        <v>8.5900000000000032E-2</v>
      </c>
      <c r="Q157" s="7">
        <f t="shared" si="13"/>
        <v>85.900000000000034</v>
      </c>
    </row>
    <row r="158" spans="1:17" x14ac:dyDescent="0.2">
      <c r="A158" s="2" t="s">
        <v>1</v>
      </c>
      <c r="B158" s="3">
        <v>43536</v>
      </c>
      <c r="C158" s="3">
        <v>43545</v>
      </c>
      <c r="D158" s="11">
        <f t="shared" si="10"/>
        <v>9</v>
      </c>
      <c r="E158" s="11">
        <v>1</v>
      </c>
      <c r="F158" s="2" t="s">
        <v>194</v>
      </c>
      <c r="G158" s="2" t="s">
        <v>185</v>
      </c>
      <c r="H158" s="2" t="s">
        <v>23</v>
      </c>
      <c r="I158" s="14" t="s">
        <v>310</v>
      </c>
      <c r="J158" s="2">
        <v>2</v>
      </c>
      <c r="K158" s="4">
        <v>1.7626999999999999</v>
      </c>
      <c r="L158" s="4">
        <v>2.0150999999999999</v>
      </c>
      <c r="M158" s="6">
        <v>0.44969999999999999</v>
      </c>
      <c r="N158" s="6">
        <v>0.52410000000000001</v>
      </c>
      <c r="O158" s="7">
        <f t="shared" si="11"/>
        <v>0.25239999999999996</v>
      </c>
      <c r="P158" s="7">
        <f>N158-M158</f>
        <v>7.4400000000000022E-2</v>
      </c>
      <c r="Q158" s="7">
        <f t="shared" si="13"/>
        <v>74.40000000000002</v>
      </c>
    </row>
    <row r="159" spans="1:17" x14ac:dyDescent="0.2">
      <c r="A159" s="2" t="s">
        <v>1</v>
      </c>
      <c r="B159" s="3">
        <v>43536</v>
      </c>
      <c r="C159" s="3">
        <v>43545</v>
      </c>
      <c r="D159" s="11">
        <f t="shared" si="10"/>
        <v>9</v>
      </c>
      <c r="E159" s="11">
        <v>1</v>
      </c>
      <c r="F159" s="2" t="s">
        <v>194</v>
      </c>
      <c r="G159" s="2" t="s">
        <v>186</v>
      </c>
      <c r="H159" s="2" t="s">
        <v>23</v>
      </c>
      <c r="I159" s="14" t="s">
        <v>310</v>
      </c>
      <c r="J159" s="2">
        <v>2</v>
      </c>
      <c r="K159" s="4">
        <v>1.7484</v>
      </c>
      <c r="L159" s="4">
        <v>2.1168</v>
      </c>
      <c r="M159" s="6">
        <v>0.49080000000000001</v>
      </c>
      <c r="N159" s="6">
        <v>0.59440000000000004</v>
      </c>
      <c r="O159" s="7">
        <f t="shared" si="11"/>
        <v>0.36840000000000006</v>
      </c>
      <c r="P159" s="7">
        <f>N159-M159</f>
        <v>0.10360000000000003</v>
      </c>
      <c r="Q159" s="7">
        <f t="shared" si="13"/>
        <v>103.60000000000002</v>
      </c>
    </row>
    <row r="160" spans="1:17" x14ac:dyDescent="0.2">
      <c r="A160" s="2" t="s">
        <v>1</v>
      </c>
      <c r="B160" s="3">
        <v>43536</v>
      </c>
      <c r="C160" s="3">
        <v>43545</v>
      </c>
      <c r="D160" s="11">
        <f t="shared" si="10"/>
        <v>9</v>
      </c>
      <c r="E160" s="11">
        <v>1</v>
      </c>
      <c r="F160" s="2" t="s">
        <v>194</v>
      </c>
      <c r="G160" s="2" t="s">
        <v>187</v>
      </c>
      <c r="H160" s="2" t="s">
        <v>23</v>
      </c>
      <c r="I160" s="14" t="s">
        <v>310</v>
      </c>
      <c r="J160" s="2">
        <v>2</v>
      </c>
      <c r="K160" s="4">
        <v>1.8478000000000001</v>
      </c>
      <c r="L160" s="4">
        <v>2.1476000000000002</v>
      </c>
      <c r="M160" s="6">
        <v>0.4501</v>
      </c>
      <c r="N160" s="6">
        <v>0.5292</v>
      </c>
      <c r="O160" s="7">
        <f t="shared" si="11"/>
        <v>0.29980000000000007</v>
      </c>
      <c r="P160" s="7">
        <f>N160-M160</f>
        <v>7.9100000000000004E-2</v>
      </c>
      <c r="Q160" s="7">
        <f t="shared" si="13"/>
        <v>79.100000000000009</v>
      </c>
    </row>
    <row r="161" spans="1:17" x14ac:dyDescent="0.2">
      <c r="A161" s="2" t="s">
        <v>1</v>
      </c>
      <c r="B161" s="3">
        <v>43536</v>
      </c>
      <c r="C161" s="3">
        <v>43545</v>
      </c>
      <c r="D161" s="11">
        <f t="shared" si="10"/>
        <v>9</v>
      </c>
      <c r="E161" s="11">
        <v>1</v>
      </c>
      <c r="F161" s="2" t="s">
        <v>194</v>
      </c>
      <c r="G161" s="2" t="s">
        <v>188</v>
      </c>
      <c r="H161" s="2" t="s">
        <v>24</v>
      </c>
      <c r="I161" s="2" t="s">
        <v>311</v>
      </c>
      <c r="J161" s="2">
        <v>3</v>
      </c>
      <c r="K161" s="4">
        <v>1.8431</v>
      </c>
      <c r="L161" s="4">
        <v>1.9282999999999999</v>
      </c>
      <c r="M161" s="6">
        <v>0.36780000000000002</v>
      </c>
      <c r="N161" s="6" t="s">
        <v>51</v>
      </c>
      <c r="O161" s="7">
        <f t="shared" si="11"/>
        <v>8.5199999999999942E-2</v>
      </c>
      <c r="P161" s="7" t="s">
        <v>51</v>
      </c>
      <c r="Q161" s="7" t="s">
        <v>51</v>
      </c>
    </row>
    <row r="162" spans="1:17" x14ac:dyDescent="0.2">
      <c r="A162" s="2" t="s">
        <v>1</v>
      </c>
      <c r="B162" s="3">
        <v>43536</v>
      </c>
      <c r="C162" s="3">
        <v>43545</v>
      </c>
      <c r="D162" s="11">
        <f t="shared" si="10"/>
        <v>9</v>
      </c>
      <c r="E162" s="11">
        <v>1</v>
      </c>
      <c r="F162" s="2" t="s">
        <v>194</v>
      </c>
      <c r="G162" s="2" t="s">
        <v>189</v>
      </c>
      <c r="H162" s="2" t="s">
        <v>24</v>
      </c>
      <c r="I162" s="2" t="s">
        <v>311</v>
      </c>
      <c r="J162" s="2">
        <v>3</v>
      </c>
      <c r="K162" s="4">
        <v>1.8026</v>
      </c>
      <c r="L162" s="4">
        <v>1.8754</v>
      </c>
      <c r="M162" s="6">
        <v>0.35570000000000002</v>
      </c>
      <c r="N162" s="6">
        <v>0.38590000000000002</v>
      </c>
      <c r="O162" s="7">
        <f t="shared" si="11"/>
        <v>7.2799999999999976E-2</v>
      </c>
      <c r="P162" s="7">
        <f>N162-M162</f>
        <v>3.0200000000000005E-2</v>
      </c>
      <c r="Q162" s="7">
        <f t="shared" si="13"/>
        <v>30.200000000000003</v>
      </c>
    </row>
    <row r="163" spans="1:17" x14ac:dyDescent="0.2">
      <c r="A163" s="2" t="s">
        <v>1</v>
      </c>
      <c r="B163" s="3">
        <v>43536</v>
      </c>
      <c r="C163" s="3">
        <v>43545</v>
      </c>
      <c r="D163" s="11">
        <f t="shared" si="10"/>
        <v>9</v>
      </c>
      <c r="E163" s="11">
        <v>1</v>
      </c>
      <c r="F163" s="2" t="s">
        <v>194</v>
      </c>
      <c r="G163" s="2" t="s">
        <v>190</v>
      </c>
      <c r="H163" s="2" t="s">
        <v>24</v>
      </c>
      <c r="I163" s="13" t="s">
        <v>310</v>
      </c>
      <c r="J163" s="2">
        <v>3</v>
      </c>
      <c r="K163" s="4">
        <v>1.6894</v>
      </c>
      <c r="L163" s="4">
        <v>1.8627</v>
      </c>
      <c r="M163" s="6">
        <v>0.49909999999999999</v>
      </c>
      <c r="N163" s="6">
        <v>0.52700000000000002</v>
      </c>
      <c r="O163" s="7">
        <f t="shared" si="11"/>
        <v>0.17330000000000001</v>
      </c>
      <c r="P163" s="7">
        <f>N163-M163</f>
        <v>2.7900000000000036E-2</v>
      </c>
      <c r="Q163" s="7">
        <f t="shared" si="13"/>
        <v>27.900000000000034</v>
      </c>
    </row>
    <row r="164" spans="1:17" x14ac:dyDescent="0.2">
      <c r="A164" s="2" t="s">
        <v>1</v>
      </c>
      <c r="B164" s="3">
        <v>43536</v>
      </c>
      <c r="C164" s="3">
        <v>43545</v>
      </c>
      <c r="D164" s="11">
        <f t="shared" si="10"/>
        <v>9</v>
      </c>
      <c r="E164" s="11">
        <v>1</v>
      </c>
      <c r="F164" s="2" t="s">
        <v>194</v>
      </c>
      <c r="G164" s="2" t="s">
        <v>191</v>
      </c>
      <c r="H164" s="2" t="s">
        <v>24</v>
      </c>
      <c r="I164" s="14" t="s">
        <v>310</v>
      </c>
      <c r="J164" s="2">
        <v>3</v>
      </c>
      <c r="K164" s="4">
        <v>1.7814000000000001</v>
      </c>
      <c r="L164" s="4">
        <v>1.8962000000000001</v>
      </c>
      <c r="M164" s="6">
        <v>0.42159999999999997</v>
      </c>
      <c r="N164" s="6">
        <v>0.4461</v>
      </c>
      <c r="O164" s="7">
        <f t="shared" si="11"/>
        <v>0.11480000000000001</v>
      </c>
      <c r="P164" s="7">
        <f>N164-M164</f>
        <v>2.4500000000000022E-2</v>
      </c>
      <c r="Q164" s="7">
        <f t="shared" si="13"/>
        <v>24.500000000000021</v>
      </c>
    </row>
    <row r="165" spans="1:17" x14ac:dyDescent="0.2">
      <c r="A165" s="2" t="s">
        <v>1</v>
      </c>
      <c r="B165" s="3">
        <v>43536</v>
      </c>
      <c r="C165" s="3">
        <v>43545</v>
      </c>
      <c r="D165" s="11">
        <f t="shared" si="10"/>
        <v>9</v>
      </c>
      <c r="E165" s="11">
        <v>1</v>
      </c>
      <c r="F165" s="2" t="s">
        <v>194</v>
      </c>
      <c r="G165" s="2" t="s">
        <v>192</v>
      </c>
      <c r="H165" s="2" t="s">
        <v>24</v>
      </c>
      <c r="I165" s="14" t="s">
        <v>310</v>
      </c>
      <c r="J165" s="2">
        <v>3</v>
      </c>
      <c r="K165" s="4">
        <v>1.7044999999999999</v>
      </c>
      <c r="L165" s="4">
        <v>1.8243</v>
      </c>
      <c r="M165" s="6">
        <v>0.36820000000000003</v>
      </c>
      <c r="N165" s="6">
        <v>0.39119999999999999</v>
      </c>
      <c r="O165" s="7">
        <f t="shared" si="11"/>
        <v>0.11980000000000013</v>
      </c>
      <c r="P165" s="7">
        <f>N165-M165</f>
        <v>2.2999999999999965E-2</v>
      </c>
      <c r="Q165" s="7">
        <f t="shared" si="13"/>
        <v>22.999999999999964</v>
      </c>
    </row>
    <row r="166" spans="1:17" x14ac:dyDescent="0.2">
      <c r="A166" s="2" t="s">
        <v>1</v>
      </c>
      <c r="B166" s="3">
        <v>43536</v>
      </c>
      <c r="C166" s="3">
        <v>43545</v>
      </c>
      <c r="D166" s="11">
        <f t="shared" si="10"/>
        <v>9</v>
      </c>
      <c r="E166" s="11">
        <v>1</v>
      </c>
      <c r="F166" s="2" t="s">
        <v>194</v>
      </c>
      <c r="G166" s="2" t="s">
        <v>193</v>
      </c>
      <c r="H166" s="2" t="s">
        <v>24</v>
      </c>
      <c r="I166" s="14" t="s">
        <v>310</v>
      </c>
      <c r="J166" s="2">
        <v>3</v>
      </c>
      <c r="K166" s="4">
        <v>1.7182999999999999</v>
      </c>
      <c r="L166" s="4">
        <v>1.8384</v>
      </c>
      <c r="M166" s="6">
        <v>0.40920000000000001</v>
      </c>
      <c r="N166" s="6">
        <v>0.4385</v>
      </c>
      <c r="O166" s="7">
        <f t="shared" si="11"/>
        <v>0.1201000000000001</v>
      </c>
      <c r="P166" s="7">
        <f>N166-M166</f>
        <v>2.9299999999999993E-2</v>
      </c>
      <c r="Q166" s="7">
        <f t="shared" si="13"/>
        <v>29.299999999999994</v>
      </c>
    </row>
    <row r="167" spans="1:17" x14ac:dyDescent="0.2">
      <c r="A167" s="2" t="s">
        <v>1</v>
      </c>
      <c r="B167" s="3">
        <v>43536</v>
      </c>
      <c r="C167" s="3">
        <v>43545</v>
      </c>
      <c r="D167" s="11">
        <f t="shared" si="10"/>
        <v>9</v>
      </c>
      <c r="E167" s="11">
        <v>3</v>
      </c>
      <c r="F167" s="2" t="s">
        <v>207</v>
      </c>
      <c r="G167" s="2" t="s">
        <v>195</v>
      </c>
      <c r="H167" s="2" t="s">
        <v>23</v>
      </c>
      <c r="I167" s="2" t="s">
        <v>311</v>
      </c>
      <c r="J167" s="2">
        <v>2</v>
      </c>
      <c r="K167" s="4">
        <v>1.6809000000000001</v>
      </c>
      <c r="L167" s="4">
        <v>1.8691</v>
      </c>
      <c r="M167" s="6">
        <v>0.4531</v>
      </c>
      <c r="N167" s="6" t="s">
        <v>51</v>
      </c>
      <c r="O167" s="7">
        <f t="shared" si="11"/>
        <v>0.18819999999999992</v>
      </c>
      <c r="P167" s="7" t="s">
        <v>51</v>
      </c>
      <c r="Q167" s="7" t="s">
        <v>51</v>
      </c>
    </row>
    <row r="168" spans="1:17" x14ac:dyDescent="0.2">
      <c r="A168" s="2" t="s">
        <v>1</v>
      </c>
      <c r="B168" s="3">
        <v>43536</v>
      </c>
      <c r="C168" s="3">
        <v>43545</v>
      </c>
      <c r="D168" s="11">
        <f t="shared" si="10"/>
        <v>9</v>
      </c>
      <c r="E168" s="11">
        <v>3</v>
      </c>
      <c r="F168" s="2" t="s">
        <v>207</v>
      </c>
      <c r="G168" s="2" t="s">
        <v>196</v>
      </c>
      <c r="H168" s="2" t="s">
        <v>23</v>
      </c>
      <c r="I168" s="2" t="s">
        <v>311</v>
      </c>
      <c r="J168" s="2">
        <v>2</v>
      </c>
      <c r="K168" s="4">
        <v>1.8442000000000001</v>
      </c>
      <c r="L168" s="4">
        <v>2.0626000000000002</v>
      </c>
      <c r="M168" s="6">
        <v>0.38269999999999998</v>
      </c>
      <c r="N168" s="6">
        <v>0.44009999999999999</v>
      </c>
      <c r="O168" s="7">
        <f t="shared" si="11"/>
        <v>0.21840000000000015</v>
      </c>
      <c r="P168" s="7">
        <f>N168-M168</f>
        <v>5.7400000000000007E-2</v>
      </c>
      <c r="Q168" s="7">
        <f t="shared" si="13"/>
        <v>57.400000000000006</v>
      </c>
    </row>
    <row r="169" spans="1:17" x14ac:dyDescent="0.2">
      <c r="A169" s="2" t="s">
        <v>1</v>
      </c>
      <c r="B169" s="3">
        <v>43536</v>
      </c>
      <c r="C169" s="3">
        <v>43545</v>
      </c>
      <c r="D169" s="11">
        <f t="shared" si="10"/>
        <v>9</v>
      </c>
      <c r="E169" s="11">
        <v>3</v>
      </c>
      <c r="F169" s="2" t="s">
        <v>207</v>
      </c>
      <c r="G169" s="2" t="s">
        <v>197</v>
      </c>
      <c r="H169" s="2" t="s">
        <v>23</v>
      </c>
      <c r="I169" s="13" t="s">
        <v>310</v>
      </c>
      <c r="J169" s="2">
        <v>2</v>
      </c>
      <c r="K169" s="4">
        <v>1.9147000000000001</v>
      </c>
      <c r="L169" s="4">
        <v>2.1637</v>
      </c>
      <c r="M169" s="6">
        <v>0.43619999999999998</v>
      </c>
      <c r="N169" s="6">
        <v>0.50870000000000004</v>
      </c>
      <c r="O169" s="7">
        <f t="shared" si="11"/>
        <v>0.24899999999999989</v>
      </c>
      <c r="P169" s="7">
        <f>N169-M169</f>
        <v>7.2500000000000064E-2</v>
      </c>
      <c r="Q169" s="7">
        <f t="shared" si="13"/>
        <v>72.500000000000071</v>
      </c>
    </row>
    <row r="170" spans="1:17" x14ac:dyDescent="0.2">
      <c r="A170" s="2" t="s">
        <v>1</v>
      </c>
      <c r="B170" s="3">
        <v>43536</v>
      </c>
      <c r="C170" s="3">
        <v>43545</v>
      </c>
      <c r="D170" s="11">
        <f t="shared" si="10"/>
        <v>9</v>
      </c>
      <c r="E170" s="11">
        <v>3</v>
      </c>
      <c r="F170" s="2" t="s">
        <v>207</v>
      </c>
      <c r="G170" s="2" t="s">
        <v>198</v>
      </c>
      <c r="H170" s="2" t="s">
        <v>23</v>
      </c>
      <c r="I170" s="14" t="s">
        <v>310</v>
      </c>
      <c r="J170" s="2">
        <v>2</v>
      </c>
      <c r="K170" s="4">
        <v>1.9876</v>
      </c>
      <c r="L170" s="4">
        <v>2.1572</v>
      </c>
      <c r="M170" s="6">
        <v>0.40489999999999998</v>
      </c>
      <c r="N170" s="6">
        <v>0.4723</v>
      </c>
      <c r="O170" s="7">
        <f t="shared" si="11"/>
        <v>0.16959999999999997</v>
      </c>
      <c r="P170" s="7">
        <f>N170-M170</f>
        <v>6.7400000000000015E-2</v>
      </c>
      <c r="Q170" s="7">
        <f t="shared" si="13"/>
        <v>67.40000000000002</v>
      </c>
    </row>
    <row r="171" spans="1:17" x14ac:dyDescent="0.2">
      <c r="A171" s="2" t="s">
        <v>1</v>
      </c>
      <c r="B171" s="3">
        <v>43536</v>
      </c>
      <c r="C171" s="3">
        <v>43545</v>
      </c>
      <c r="D171" s="11">
        <f t="shared" si="10"/>
        <v>9</v>
      </c>
      <c r="E171" s="11">
        <v>3</v>
      </c>
      <c r="F171" s="2" t="s">
        <v>207</v>
      </c>
      <c r="G171" s="2" t="s">
        <v>199</v>
      </c>
      <c r="H171" s="2" t="s">
        <v>23</v>
      </c>
      <c r="I171" s="14" t="s">
        <v>310</v>
      </c>
      <c r="J171" s="2">
        <v>2</v>
      </c>
      <c r="K171" s="4">
        <v>1.6956</v>
      </c>
      <c r="L171" s="4">
        <v>1.8973</v>
      </c>
      <c r="M171" s="6">
        <v>0.40250000000000002</v>
      </c>
      <c r="N171" s="6">
        <v>0.47310000000000002</v>
      </c>
      <c r="O171" s="7">
        <f t="shared" si="11"/>
        <v>0.20169999999999999</v>
      </c>
      <c r="P171" s="7">
        <f>N171-M171</f>
        <v>7.0599999999999996E-2</v>
      </c>
      <c r="Q171" s="7">
        <f t="shared" si="13"/>
        <v>70.599999999999994</v>
      </c>
    </row>
    <row r="172" spans="1:17" x14ac:dyDescent="0.2">
      <c r="A172" s="2" t="s">
        <v>1</v>
      </c>
      <c r="B172" s="3">
        <v>43536</v>
      </c>
      <c r="C172" s="3">
        <v>43545</v>
      </c>
      <c r="D172" s="11">
        <f t="shared" si="10"/>
        <v>9</v>
      </c>
      <c r="E172" s="11">
        <v>3</v>
      </c>
      <c r="F172" s="2" t="s">
        <v>207</v>
      </c>
      <c r="G172" s="2" t="s">
        <v>200</v>
      </c>
      <c r="H172" s="2" t="s">
        <v>23</v>
      </c>
      <c r="I172" s="14" t="s">
        <v>310</v>
      </c>
      <c r="J172" s="2">
        <v>2</v>
      </c>
      <c r="K172" s="4">
        <v>1.8371</v>
      </c>
      <c r="L172" s="4">
        <v>2.1185999999999998</v>
      </c>
      <c r="M172" s="6">
        <v>0.4098</v>
      </c>
      <c r="N172" s="6">
        <v>0.49170000000000003</v>
      </c>
      <c r="O172" s="7">
        <f t="shared" si="11"/>
        <v>0.28149999999999986</v>
      </c>
      <c r="P172" s="7">
        <f>N172-M172</f>
        <v>8.1900000000000028E-2</v>
      </c>
      <c r="Q172" s="7">
        <f t="shared" si="13"/>
        <v>81.900000000000034</v>
      </c>
    </row>
    <row r="173" spans="1:17" x14ac:dyDescent="0.2">
      <c r="A173" s="2" t="s">
        <v>1</v>
      </c>
      <c r="B173" s="3">
        <v>43536</v>
      </c>
      <c r="C173" s="3">
        <v>43545</v>
      </c>
      <c r="D173" s="11">
        <f t="shared" si="10"/>
        <v>9</v>
      </c>
      <c r="E173" s="11">
        <v>3</v>
      </c>
      <c r="F173" s="2" t="s">
        <v>207</v>
      </c>
      <c r="G173" s="2" t="s">
        <v>201</v>
      </c>
      <c r="H173" s="2" t="s">
        <v>24</v>
      </c>
      <c r="I173" s="2" t="s">
        <v>311</v>
      </c>
      <c r="J173" s="2">
        <v>3</v>
      </c>
      <c r="K173" s="4">
        <v>1.8398000000000001</v>
      </c>
      <c r="L173" s="4">
        <v>1.9208000000000001</v>
      </c>
      <c r="M173" s="6">
        <v>0.40260000000000001</v>
      </c>
      <c r="N173" s="6" t="s">
        <v>51</v>
      </c>
      <c r="O173" s="7">
        <f t="shared" si="11"/>
        <v>8.0999999999999961E-2</v>
      </c>
      <c r="P173" s="7" t="s">
        <v>51</v>
      </c>
      <c r="Q173" s="7" t="s">
        <v>51</v>
      </c>
    </row>
    <row r="174" spans="1:17" x14ac:dyDescent="0.2">
      <c r="A174" s="2" t="s">
        <v>1</v>
      </c>
      <c r="B174" s="3">
        <v>43536</v>
      </c>
      <c r="C174" s="3">
        <v>43545</v>
      </c>
      <c r="D174" s="11">
        <f t="shared" si="10"/>
        <v>9</v>
      </c>
      <c r="E174" s="11">
        <v>3</v>
      </c>
      <c r="F174" s="2" t="s">
        <v>207</v>
      </c>
      <c r="G174" s="2" t="s">
        <v>202</v>
      </c>
      <c r="H174" s="2" t="s">
        <v>24</v>
      </c>
      <c r="I174" s="2" t="s">
        <v>311</v>
      </c>
      <c r="J174" s="2">
        <v>3</v>
      </c>
      <c r="K174" s="4">
        <v>1.7995000000000001</v>
      </c>
      <c r="L174" s="4">
        <v>1.7582</v>
      </c>
      <c r="M174" s="6">
        <v>0.34460000000000002</v>
      </c>
      <c r="N174" s="6">
        <v>0.36459999999999998</v>
      </c>
      <c r="O174" s="7">
        <f t="shared" si="11"/>
        <v>-4.1300000000000114E-2</v>
      </c>
      <c r="P174" s="7">
        <f>N174-M174</f>
        <v>1.9999999999999962E-2</v>
      </c>
      <c r="Q174" s="7">
        <f t="shared" si="13"/>
        <v>19.999999999999961</v>
      </c>
    </row>
    <row r="175" spans="1:17" x14ac:dyDescent="0.2">
      <c r="A175" s="2" t="s">
        <v>1</v>
      </c>
      <c r="B175" s="3">
        <v>43536</v>
      </c>
      <c r="C175" s="3">
        <v>43545</v>
      </c>
      <c r="D175" s="11">
        <f t="shared" si="10"/>
        <v>9</v>
      </c>
      <c r="E175" s="11">
        <v>3</v>
      </c>
      <c r="F175" s="2" t="s">
        <v>207</v>
      </c>
      <c r="G175" s="2" t="s">
        <v>203</v>
      </c>
      <c r="H175" s="2" t="s">
        <v>24</v>
      </c>
      <c r="I175" s="13" t="s">
        <v>310</v>
      </c>
      <c r="J175" s="2">
        <v>3</v>
      </c>
      <c r="K175" s="4">
        <v>1.8374999999999999</v>
      </c>
      <c r="L175" s="4">
        <v>2.0265</v>
      </c>
      <c r="M175" s="6">
        <v>0.43769999999999998</v>
      </c>
      <c r="N175" s="6">
        <v>0.4773</v>
      </c>
      <c r="O175" s="7">
        <f t="shared" si="11"/>
        <v>0.18900000000000006</v>
      </c>
      <c r="P175" s="7">
        <f>N175-M175</f>
        <v>3.9600000000000024E-2</v>
      </c>
      <c r="Q175" s="7">
        <f t="shared" si="13"/>
        <v>39.600000000000023</v>
      </c>
    </row>
    <row r="176" spans="1:17" x14ac:dyDescent="0.2">
      <c r="A176" s="2" t="s">
        <v>1</v>
      </c>
      <c r="B176" s="3">
        <v>43536</v>
      </c>
      <c r="C176" s="3">
        <v>43545</v>
      </c>
      <c r="D176" s="11">
        <f t="shared" si="10"/>
        <v>9</v>
      </c>
      <c r="E176" s="11">
        <v>3</v>
      </c>
      <c r="F176" s="2" t="s">
        <v>207</v>
      </c>
      <c r="G176" s="2" t="s">
        <v>204</v>
      </c>
      <c r="H176" s="2" t="s">
        <v>24</v>
      </c>
      <c r="I176" s="14" t="s">
        <v>310</v>
      </c>
      <c r="J176" s="2">
        <v>3</v>
      </c>
      <c r="K176" s="4">
        <v>1.8139000000000001</v>
      </c>
      <c r="L176" s="4">
        <v>1.9722</v>
      </c>
      <c r="M176" s="6">
        <v>0.35010000000000002</v>
      </c>
      <c r="N176" s="6">
        <v>0.37769999999999998</v>
      </c>
      <c r="O176" s="7">
        <f t="shared" si="11"/>
        <v>0.15829999999999989</v>
      </c>
      <c r="P176" s="7">
        <f>N176-M176</f>
        <v>2.7599999999999958E-2</v>
      </c>
      <c r="Q176" s="7">
        <f t="shared" si="13"/>
        <v>27.599999999999959</v>
      </c>
    </row>
    <row r="177" spans="1:17" x14ac:dyDescent="0.2">
      <c r="A177" s="2" t="s">
        <v>1</v>
      </c>
      <c r="B177" s="3">
        <v>43536</v>
      </c>
      <c r="C177" s="3">
        <v>43545</v>
      </c>
      <c r="D177" s="11">
        <f t="shared" si="10"/>
        <v>9</v>
      </c>
      <c r="E177" s="11">
        <v>3</v>
      </c>
      <c r="F177" s="2" t="s">
        <v>207</v>
      </c>
      <c r="G177" s="2" t="s">
        <v>205</v>
      </c>
      <c r="H177" s="2" t="s">
        <v>24</v>
      </c>
      <c r="I177" s="14" t="s">
        <v>310</v>
      </c>
      <c r="J177" s="2">
        <v>3</v>
      </c>
      <c r="K177" s="4">
        <v>1.7435</v>
      </c>
      <c r="L177" s="4">
        <v>1.8617999999999999</v>
      </c>
      <c r="M177" s="6">
        <v>0.36009999999999998</v>
      </c>
      <c r="N177" s="6">
        <v>0.38279999999999997</v>
      </c>
      <c r="O177" s="7">
        <f t="shared" si="11"/>
        <v>0.11829999999999985</v>
      </c>
      <c r="P177" s="7">
        <f>N177-M177</f>
        <v>2.2699999999999998E-2</v>
      </c>
      <c r="Q177" s="7">
        <f t="shared" si="13"/>
        <v>22.7</v>
      </c>
    </row>
    <row r="178" spans="1:17" x14ac:dyDescent="0.2">
      <c r="A178" s="2" t="s">
        <v>1</v>
      </c>
      <c r="B178" s="3">
        <v>43536</v>
      </c>
      <c r="C178" s="3">
        <v>43545</v>
      </c>
      <c r="D178" s="11">
        <f t="shared" si="10"/>
        <v>9</v>
      </c>
      <c r="E178" s="11">
        <v>3</v>
      </c>
      <c r="F178" s="2" t="s">
        <v>207</v>
      </c>
      <c r="G178" s="2" t="s">
        <v>206</v>
      </c>
      <c r="H178" s="2" t="s">
        <v>24</v>
      </c>
      <c r="I178" s="14" t="s">
        <v>310</v>
      </c>
      <c r="J178" s="2">
        <v>3</v>
      </c>
      <c r="K178" s="4">
        <v>1.7464</v>
      </c>
      <c r="L178" s="4">
        <v>1.9291</v>
      </c>
      <c r="M178" s="6">
        <v>0.42149999999999999</v>
      </c>
      <c r="N178" s="6">
        <v>0.44829999999999998</v>
      </c>
      <c r="O178" s="7">
        <f t="shared" si="11"/>
        <v>0.18270000000000008</v>
      </c>
      <c r="P178" s="7">
        <f>N178-M178</f>
        <v>2.679999999999999E-2</v>
      </c>
      <c r="Q178" s="7">
        <f t="shared" si="13"/>
        <v>26.79999999999999</v>
      </c>
    </row>
    <row r="179" spans="1:17" x14ac:dyDescent="0.2">
      <c r="A179" s="2" t="s">
        <v>1</v>
      </c>
      <c r="B179" s="3">
        <v>43536</v>
      </c>
      <c r="C179" s="3">
        <v>43545</v>
      </c>
      <c r="D179" s="11">
        <f t="shared" si="10"/>
        <v>9</v>
      </c>
      <c r="E179" s="11">
        <v>4</v>
      </c>
      <c r="F179" s="2" t="s">
        <v>220</v>
      </c>
      <c r="G179" s="2" t="s">
        <v>208</v>
      </c>
      <c r="H179" s="2" t="s">
        <v>23</v>
      </c>
      <c r="I179" s="2" t="s">
        <v>311</v>
      </c>
      <c r="J179" s="2">
        <v>2</v>
      </c>
      <c r="K179" s="4">
        <v>1.7665999999999999</v>
      </c>
      <c r="L179" s="4">
        <v>2.0106999999999999</v>
      </c>
      <c r="M179" s="6">
        <v>0.41949999999999998</v>
      </c>
      <c r="N179" s="6" t="s">
        <v>51</v>
      </c>
      <c r="O179" s="7">
        <f t="shared" si="11"/>
        <v>0.24409999999999998</v>
      </c>
      <c r="P179" s="7" t="s">
        <v>51</v>
      </c>
      <c r="Q179" s="7" t="s">
        <v>51</v>
      </c>
    </row>
    <row r="180" spans="1:17" x14ac:dyDescent="0.2">
      <c r="A180" s="2" t="s">
        <v>1</v>
      </c>
      <c r="B180" s="3">
        <v>43536</v>
      </c>
      <c r="C180" s="3">
        <v>43545</v>
      </c>
      <c r="D180" s="11">
        <f t="shared" si="10"/>
        <v>9</v>
      </c>
      <c r="E180" s="11">
        <v>4</v>
      </c>
      <c r="F180" s="2" t="s">
        <v>220</v>
      </c>
      <c r="G180" s="2" t="s">
        <v>209</v>
      </c>
      <c r="H180" s="2" t="s">
        <v>23</v>
      </c>
      <c r="I180" s="2" t="s">
        <v>311</v>
      </c>
      <c r="J180" s="2">
        <v>2</v>
      </c>
      <c r="K180" s="4">
        <v>1.8384</v>
      </c>
      <c r="L180" s="4">
        <v>1.9603999999999999</v>
      </c>
      <c r="M180" s="6">
        <v>0.44269999999999998</v>
      </c>
      <c r="N180" s="6">
        <v>0.4854</v>
      </c>
      <c r="O180" s="7">
        <f t="shared" si="11"/>
        <v>0.12199999999999989</v>
      </c>
      <c r="P180" s="7">
        <f>N180-M180</f>
        <v>4.2700000000000016E-2</v>
      </c>
      <c r="Q180" s="7">
        <f t="shared" si="13"/>
        <v>42.700000000000017</v>
      </c>
    </row>
    <row r="181" spans="1:17" x14ac:dyDescent="0.2">
      <c r="A181" s="2" t="s">
        <v>1</v>
      </c>
      <c r="B181" s="3">
        <v>43536</v>
      </c>
      <c r="C181" s="3">
        <v>43545</v>
      </c>
      <c r="D181" s="11">
        <f t="shared" si="10"/>
        <v>9</v>
      </c>
      <c r="E181" s="11">
        <v>4</v>
      </c>
      <c r="F181" s="2" t="s">
        <v>220</v>
      </c>
      <c r="G181" s="2" t="s">
        <v>210</v>
      </c>
      <c r="H181" s="2" t="s">
        <v>23</v>
      </c>
      <c r="I181" s="13" t="s">
        <v>310</v>
      </c>
      <c r="J181" s="2">
        <v>2</v>
      </c>
      <c r="K181" s="4">
        <v>1.6584000000000001</v>
      </c>
      <c r="L181" s="4">
        <v>1.8987000000000001</v>
      </c>
      <c r="M181" s="6">
        <v>0.48549999999999999</v>
      </c>
      <c r="N181" s="6">
        <v>0.55610000000000004</v>
      </c>
      <c r="O181" s="7">
        <f t="shared" si="11"/>
        <v>0.24029999999999996</v>
      </c>
      <c r="P181" s="7">
        <f>N181-M181</f>
        <v>7.0600000000000052E-2</v>
      </c>
      <c r="Q181" s="7">
        <f t="shared" si="13"/>
        <v>70.600000000000051</v>
      </c>
    </row>
    <row r="182" spans="1:17" x14ac:dyDescent="0.2">
      <c r="A182" s="2" t="s">
        <v>1</v>
      </c>
      <c r="B182" s="3">
        <v>43536</v>
      </c>
      <c r="C182" s="3">
        <v>43545</v>
      </c>
      <c r="D182" s="11">
        <f t="shared" si="10"/>
        <v>9</v>
      </c>
      <c r="E182" s="11">
        <v>4</v>
      </c>
      <c r="F182" s="2" t="s">
        <v>220</v>
      </c>
      <c r="G182" s="2" t="s">
        <v>211</v>
      </c>
      <c r="H182" s="2" t="s">
        <v>23</v>
      </c>
      <c r="I182" s="14" t="s">
        <v>310</v>
      </c>
      <c r="J182" s="2">
        <v>2</v>
      </c>
      <c r="K182" s="4">
        <v>1.744</v>
      </c>
      <c r="L182" s="4">
        <v>2.1080000000000001</v>
      </c>
      <c r="M182" s="6">
        <v>0.34639999999999999</v>
      </c>
      <c r="N182" s="6">
        <v>0.45129999999999998</v>
      </c>
      <c r="O182" s="7">
        <f t="shared" si="11"/>
        <v>0.3640000000000001</v>
      </c>
      <c r="P182" s="7">
        <f>N182-M182</f>
        <v>0.10489999999999999</v>
      </c>
      <c r="Q182" s="7">
        <f t="shared" si="13"/>
        <v>104.89999999999999</v>
      </c>
    </row>
    <row r="183" spans="1:17" x14ac:dyDescent="0.2">
      <c r="A183" s="2" t="s">
        <v>1</v>
      </c>
      <c r="B183" s="3">
        <v>43536</v>
      </c>
      <c r="C183" s="3">
        <v>43545</v>
      </c>
      <c r="D183" s="11">
        <f t="shared" si="10"/>
        <v>9</v>
      </c>
      <c r="E183" s="11">
        <v>4</v>
      </c>
      <c r="F183" s="2" t="s">
        <v>220</v>
      </c>
      <c r="G183" s="2" t="s">
        <v>212</v>
      </c>
      <c r="H183" s="2" t="s">
        <v>23</v>
      </c>
      <c r="I183" s="14" t="s">
        <v>310</v>
      </c>
      <c r="J183" s="2">
        <v>2</v>
      </c>
      <c r="K183" s="4">
        <v>1.6763999999999999</v>
      </c>
      <c r="L183" s="4">
        <v>2.0070000000000001</v>
      </c>
      <c r="M183" s="6">
        <v>0.39090000000000003</v>
      </c>
      <c r="N183" s="6">
        <v>0.48620000000000002</v>
      </c>
      <c r="O183" s="7">
        <f t="shared" si="11"/>
        <v>0.33060000000000023</v>
      </c>
      <c r="P183" s="7">
        <f>N183-M183</f>
        <v>9.5299999999999996E-2</v>
      </c>
      <c r="Q183" s="7">
        <f t="shared" si="13"/>
        <v>95.3</v>
      </c>
    </row>
    <row r="184" spans="1:17" x14ac:dyDescent="0.2">
      <c r="A184" s="2" t="s">
        <v>1</v>
      </c>
      <c r="B184" s="3">
        <v>43536</v>
      </c>
      <c r="C184" s="3">
        <v>43545</v>
      </c>
      <c r="D184" s="11">
        <f t="shared" si="10"/>
        <v>9</v>
      </c>
      <c r="E184" s="11">
        <v>4</v>
      </c>
      <c r="F184" s="2" t="s">
        <v>220</v>
      </c>
      <c r="G184" s="2" t="s">
        <v>213</v>
      </c>
      <c r="H184" s="2" t="s">
        <v>23</v>
      </c>
      <c r="I184" s="14" t="s">
        <v>310</v>
      </c>
      <c r="J184" s="2">
        <v>2</v>
      </c>
      <c r="K184" s="4">
        <v>1.6632</v>
      </c>
      <c r="L184" s="4">
        <v>1.9664999999999999</v>
      </c>
      <c r="M184" s="6">
        <v>0.43769999999999998</v>
      </c>
      <c r="N184" s="6">
        <v>0.52159999999999995</v>
      </c>
      <c r="O184" s="7">
        <f t="shared" si="11"/>
        <v>0.3032999999999999</v>
      </c>
      <c r="P184" s="7">
        <f>N184-M184</f>
        <v>8.3899999999999975E-2</v>
      </c>
      <c r="Q184" s="7">
        <f t="shared" si="13"/>
        <v>83.899999999999977</v>
      </c>
    </row>
    <row r="185" spans="1:17" x14ac:dyDescent="0.2">
      <c r="A185" s="2" t="s">
        <v>1</v>
      </c>
      <c r="B185" s="3">
        <v>43536</v>
      </c>
      <c r="C185" s="3">
        <v>43545</v>
      </c>
      <c r="D185" s="11">
        <f t="shared" si="10"/>
        <v>9</v>
      </c>
      <c r="E185" s="11">
        <v>4</v>
      </c>
      <c r="F185" s="2" t="s">
        <v>220</v>
      </c>
      <c r="G185" s="2" t="s">
        <v>214</v>
      </c>
      <c r="H185" s="2" t="s">
        <v>24</v>
      </c>
      <c r="I185" s="2" t="s">
        <v>311</v>
      </c>
      <c r="J185" s="2">
        <v>3</v>
      </c>
      <c r="K185" s="4">
        <v>1.9417</v>
      </c>
      <c r="L185" s="4">
        <v>2.0505</v>
      </c>
      <c r="M185" s="6">
        <v>0.35799999999999998</v>
      </c>
      <c r="N185" s="6" t="s">
        <v>51</v>
      </c>
      <c r="O185" s="7">
        <f t="shared" si="11"/>
        <v>0.10880000000000001</v>
      </c>
      <c r="P185" s="7" t="s">
        <v>51</v>
      </c>
      <c r="Q185" s="7" t="s">
        <v>51</v>
      </c>
    </row>
    <row r="186" spans="1:17" x14ac:dyDescent="0.2">
      <c r="A186" s="2" t="s">
        <v>1</v>
      </c>
      <c r="B186" s="3">
        <v>43536</v>
      </c>
      <c r="C186" s="3">
        <v>43545</v>
      </c>
      <c r="D186" s="11">
        <f t="shared" si="10"/>
        <v>9</v>
      </c>
      <c r="E186" s="11">
        <v>4</v>
      </c>
      <c r="F186" s="2" t="s">
        <v>220</v>
      </c>
      <c r="G186" s="2" t="s">
        <v>215</v>
      </c>
      <c r="H186" s="2" t="s">
        <v>24</v>
      </c>
      <c r="I186" s="2" t="s">
        <v>311</v>
      </c>
      <c r="J186" s="2">
        <v>3</v>
      </c>
      <c r="K186" s="4">
        <v>1.8341000000000001</v>
      </c>
      <c r="L186" s="4">
        <v>1.9076</v>
      </c>
      <c r="M186" s="6">
        <v>0.40949999999999998</v>
      </c>
      <c r="N186" s="6">
        <v>0.4249</v>
      </c>
      <c r="O186" s="7">
        <f t="shared" si="11"/>
        <v>7.3499999999999899E-2</v>
      </c>
      <c r="P186" s="7">
        <f>N186-M186</f>
        <v>1.5400000000000025E-2</v>
      </c>
      <c r="Q186" s="7">
        <f t="shared" si="13"/>
        <v>15.400000000000025</v>
      </c>
    </row>
    <row r="187" spans="1:17" x14ac:dyDescent="0.2">
      <c r="A187" s="2" t="s">
        <v>1</v>
      </c>
      <c r="B187" s="3">
        <v>43536</v>
      </c>
      <c r="C187" s="3">
        <v>43545</v>
      </c>
      <c r="D187" s="11">
        <f t="shared" si="10"/>
        <v>9</v>
      </c>
      <c r="E187" s="11">
        <v>4</v>
      </c>
      <c r="F187" s="2" t="s">
        <v>220</v>
      </c>
      <c r="G187" s="2" t="s">
        <v>216</v>
      </c>
      <c r="H187" s="2" t="s">
        <v>24</v>
      </c>
      <c r="I187" s="13" t="s">
        <v>310</v>
      </c>
      <c r="J187" s="2">
        <v>3</v>
      </c>
      <c r="K187" s="4">
        <v>1.7861</v>
      </c>
      <c r="L187" s="4">
        <v>1.9188000000000001</v>
      </c>
      <c r="M187" s="6">
        <v>0.38900000000000001</v>
      </c>
      <c r="N187" s="6">
        <v>0.41199999999999998</v>
      </c>
      <c r="O187" s="7">
        <f t="shared" si="11"/>
        <v>0.13270000000000004</v>
      </c>
      <c r="P187" s="7">
        <f>N187-M187</f>
        <v>2.2999999999999965E-2</v>
      </c>
      <c r="Q187" s="7">
        <f t="shared" si="13"/>
        <v>22.999999999999964</v>
      </c>
    </row>
    <row r="188" spans="1:17" x14ac:dyDescent="0.2">
      <c r="A188" s="2" t="s">
        <v>1</v>
      </c>
      <c r="B188" s="3">
        <v>43536</v>
      </c>
      <c r="C188" s="3">
        <v>43545</v>
      </c>
      <c r="D188" s="11">
        <f t="shared" si="10"/>
        <v>9</v>
      </c>
      <c r="E188" s="11">
        <v>4</v>
      </c>
      <c r="F188" s="2" t="s">
        <v>220</v>
      </c>
      <c r="G188" s="2" t="s">
        <v>217</v>
      </c>
      <c r="H188" s="2" t="s">
        <v>24</v>
      </c>
      <c r="I188" s="14" t="s">
        <v>310</v>
      </c>
      <c r="J188" s="2">
        <v>3</v>
      </c>
      <c r="K188" s="4">
        <v>1.8270999999999999</v>
      </c>
      <c r="L188" s="4">
        <v>1.9696</v>
      </c>
      <c r="M188" s="6">
        <v>0.40500000000000003</v>
      </c>
      <c r="N188" s="6">
        <v>0.44550000000000001</v>
      </c>
      <c r="O188" s="7">
        <f t="shared" si="11"/>
        <v>0.14250000000000007</v>
      </c>
      <c r="P188" s="7">
        <f>N188-M188</f>
        <v>4.049999999999998E-2</v>
      </c>
      <c r="Q188" s="7">
        <f t="shared" si="13"/>
        <v>40.499999999999979</v>
      </c>
    </row>
    <row r="189" spans="1:17" x14ac:dyDescent="0.2">
      <c r="A189" s="2" t="s">
        <v>1</v>
      </c>
      <c r="B189" s="3">
        <v>43536</v>
      </c>
      <c r="C189" s="3">
        <v>43545</v>
      </c>
      <c r="D189" s="11">
        <f t="shared" si="10"/>
        <v>9</v>
      </c>
      <c r="E189" s="11">
        <v>4</v>
      </c>
      <c r="F189" s="2" t="s">
        <v>220</v>
      </c>
      <c r="G189" s="2" t="s">
        <v>218</v>
      </c>
      <c r="H189" s="2" t="s">
        <v>24</v>
      </c>
      <c r="I189" s="14" t="s">
        <v>310</v>
      </c>
      <c r="J189" s="2">
        <v>3</v>
      </c>
      <c r="K189" s="4">
        <v>1.6823999999999999</v>
      </c>
      <c r="L189" s="4">
        <v>1.8232999999999999</v>
      </c>
      <c r="M189" s="6">
        <v>0.41649999999999998</v>
      </c>
      <c r="N189" s="6">
        <v>0.44390000000000002</v>
      </c>
      <c r="O189" s="7">
        <f t="shared" si="11"/>
        <v>0.14090000000000003</v>
      </c>
      <c r="P189" s="7">
        <f>N189-M189</f>
        <v>2.7400000000000035E-2</v>
      </c>
      <c r="Q189" s="7">
        <f t="shared" si="13"/>
        <v>27.400000000000034</v>
      </c>
    </row>
    <row r="190" spans="1:17" x14ac:dyDescent="0.2">
      <c r="A190" s="2" t="s">
        <v>1</v>
      </c>
      <c r="B190" s="3">
        <v>43537</v>
      </c>
      <c r="C190" s="3">
        <v>43545</v>
      </c>
      <c r="D190" s="11">
        <f t="shared" si="10"/>
        <v>8</v>
      </c>
      <c r="E190" s="11">
        <v>4</v>
      </c>
      <c r="F190" s="2" t="s">
        <v>220</v>
      </c>
      <c r="G190" s="2" t="s">
        <v>219</v>
      </c>
      <c r="H190" s="2" t="s">
        <v>24</v>
      </c>
      <c r="I190" s="14" t="s">
        <v>310</v>
      </c>
      <c r="J190" s="2">
        <v>3</v>
      </c>
      <c r="K190" s="4">
        <v>1.8434999999999999</v>
      </c>
      <c r="L190" s="4">
        <v>1.9807999999999999</v>
      </c>
      <c r="M190" s="6">
        <v>0.44869999999999999</v>
      </c>
      <c r="N190" s="6">
        <v>0.46150000000000002</v>
      </c>
      <c r="O190" s="7">
        <f t="shared" si="11"/>
        <v>0.13729999999999998</v>
      </c>
      <c r="P190" s="7">
        <f>N190-M190</f>
        <v>1.2800000000000034E-2</v>
      </c>
      <c r="Q190" s="7">
        <f t="shared" si="13"/>
        <v>12.800000000000033</v>
      </c>
    </row>
    <row r="191" spans="1:17" x14ac:dyDescent="0.2">
      <c r="A191" s="2" t="s">
        <v>1</v>
      </c>
      <c r="B191" s="3">
        <v>43537</v>
      </c>
      <c r="C191" s="3">
        <v>43545</v>
      </c>
      <c r="D191" s="11">
        <f t="shared" si="10"/>
        <v>8</v>
      </c>
      <c r="E191" s="11">
        <v>0</v>
      </c>
      <c r="F191" s="2" t="s">
        <v>221</v>
      </c>
      <c r="G191" s="2" t="s">
        <v>222</v>
      </c>
      <c r="H191" s="2" t="s">
        <v>23</v>
      </c>
      <c r="I191" s="2" t="s">
        <v>311</v>
      </c>
      <c r="J191" s="2">
        <v>2</v>
      </c>
      <c r="K191" s="4">
        <v>1.7935000000000001</v>
      </c>
      <c r="L191" s="4">
        <v>2.0055999999999998</v>
      </c>
      <c r="M191" s="6">
        <v>0.29749999999999999</v>
      </c>
      <c r="N191" s="6" t="s">
        <v>51</v>
      </c>
      <c r="O191" s="7">
        <f t="shared" si="11"/>
        <v>0.21209999999999973</v>
      </c>
      <c r="P191" s="7" t="s">
        <v>51</v>
      </c>
      <c r="Q191" s="7" t="s">
        <v>51</v>
      </c>
    </row>
    <row r="192" spans="1:17" x14ac:dyDescent="0.2">
      <c r="A192" s="2" t="s">
        <v>1</v>
      </c>
      <c r="B192" s="3">
        <v>43537</v>
      </c>
      <c r="C192" s="3">
        <v>43545</v>
      </c>
      <c r="D192" s="11">
        <f t="shared" si="10"/>
        <v>8</v>
      </c>
      <c r="E192" s="11">
        <v>0</v>
      </c>
      <c r="F192" s="2" t="s">
        <v>221</v>
      </c>
      <c r="G192" s="2" t="s">
        <v>223</v>
      </c>
      <c r="H192" s="2" t="s">
        <v>23</v>
      </c>
      <c r="I192" s="2" t="s">
        <v>311</v>
      </c>
      <c r="J192" s="2">
        <v>2</v>
      </c>
      <c r="K192" s="4">
        <v>1.7633000000000001</v>
      </c>
      <c r="L192" s="4">
        <v>1.9928999999999999</v>
      </c>
      <c r="M192" s="6">
        <v>0.36170000000000002</v>
      </c>
      <c r="N192" s="6">
        <v>0.43030000000000002</v>
      </c>
      <c r="O192" s="7">
        <f t="shared" si="11"/>
        <v>0.2295999999999998</v>
      </c>
      <c r="P192" s="7">
        <f>N192-M192</f>
        <v>6.8599999999999994E-2</v>
      </c>
      <c r="Q192" s="7">
        <f t="shared" si="13"/>
        <v>68.599999999999994</v>
      </c>
    </row>
    <row r="193" spans="1:17" x14ac:dyDescent="0.2">
      <c r="A193" s="2" t="s">
        <v>1</v>
      </c>
      <c r="B193" s="3">
        <v>43537</v>
      </c>
      <c r="C193" s="3">
        <v>43545</v>
      </c>
      <c r="D193" s="11">
        <f t="shared" si="10"/>
        <v>8</v>
      </c>
      <c r="E193" s="11">
        <v>0</v>
      </c>
      <c r="F193" s="2" t="s">
        <v>221</v>
      </c>
      <c r="G193" s="2" t="s">
        <v>224</v>
      </c>
      <c r="H193" s="2" t="s">
        <v>23</v>
      </c>
      <c r="I193" s="13" t="s">
        <v>310</v>
      </c>
      <c r="J193" s="2">
        <v>2</v>
      </c>
      <c r="K193" s="4">
        <v>1.68</v>
      </c>
      <c r="L193" s="4">
        <v>2.0164</v>
      </c>
      <c r="M193" s="6">
        <v>0.42709999999999998</v>
      </c>
      <c r="N193" s="6">
        <v>0.52429999999999999</v>
      </c>
      <c r="O193" s="7">
        <f t="shared" si="11"/>
        <v>0.33640000000000003</v>
      </c>
      <c r="P193" s="7">
        <f>N193-M193</f>
        <v>9.7200000000000009E-2</v>
      </c>
      <c r="Q193" s="7">
        <f t="shared" si="13"/>
        <v>97.2</v>
      </c>
    </row>
    <row r="194" spans="1:17" x14ac:dyDescent="0.2">
      <c r="A194" s="2" t="s">
        <v>1</v>
      </c>
      <c r="B194" s="3">
        <v>43537</v>
      </c>
      <c r="C194" s="3">
        <v>43545</v>
      </c>
      <c r="D194" s="11">
        <f t="shared" si="10"/>
        <v>8</v>
      </c>
      <c r="E194" s="11">
        <v>0</v>
      </c>
      <c r="F194" s="2" t="s">
        <v>221</v>
      </c>
      <c r="G194" s="2" t="s">
        <v>225</v>
      </c>
      <c r="H194" s="2" t="s">
        <v>23</v>
      </c>
      <c r="I194" s="14" t="s">
        <v>310</v>
      </c>
      <c r="J194" s="2">
        <v>2</v>
      </c>
      <c r="K194" s="4">
        <v>1.8139000000000001</v>
      </c>
      <c r="L194" s="4">
        <v>2.0756000000000001</v>
      </c>
      <c r="M194" s="6">
        <v>0.4819</v>
      </c>
      <c r="N194" s="6">
        <v>0.56710000000000005</v>
      </c>
      <c r="O194" s="7">
        <f t="shared" si="11"/>
        <v>0.26170000000000004</v>
      </c>
      <c r="P194" s="7">
        <f>N194-M194</f>
        <v>8.5200000000000053E-2</v>
      </c>
      <c r="Q194" s="7">
        <f t="shared" si="13"/>
        <v>85.20000000000006</v>
      </c>
    </row>
    <row r="195" spans="1:17" x14ac:dyDescent="0.2">
      <c r="A195" s="2" t="s">
        <v>1</v>
      </c>
      <c r="B195" s="3">
        <v>43537</v>
      </c>
      <c r="C195" s="3">
        <v>43545</v>
      </c>
      <c r="D195" s="11">
        <f t="shared" si="10"/>
        <v>8</v>
      </c>
      <c r="E195" s="11">
        <v>0</v>
      </c>
      <c r="F195" s="2" t="s">
        <v>221</v>
      </c>
      <c r="G195" s="2" t="s">
        <v>226</v>
      </c>
      <c r="H195" s="2" t="s">
        <v>23</v>
      </c>
      <c r="I195" s="14" t="s">
        <v>310</v>
      </c>
      <c r="J195" s="2">
        <v>2</v>
      </c>
      <c r="K195" s="4">
        <v>1.8853</v>
      </c>
      <c r="L195" s="4">
        <v>2.2244999999999999</v>
      </c>
      <c r="M195" s="6">
        <v>0.46489999999999998</v>
      </c>
      <c r="N195" s="6">
        <v>0.53659999999999997</v>
      </c>
      <c r="O195" s="7">
        <f t="shared" si="11"/>
        <v>0.33919999999999995</v>
      </c>
      <c r="P195" s="7">
        <f>N195-M195</f>
        <v>7.1699999999999986E-2</v>
      </c>
      <c r="Q195" s="7">
        <f t="shared" si="13"/>
        <v>71.699999999999989</v>
      </c>
    </row>
    <row r="196" spans="1:17" x14ac:dyDescent="0.2">
      <c r="A196" s="2" t="s">
        <v>1</v>
      </c>
      <c r="B196" s="3">
        <v>43537</v>
      </c>
      <c r="C196" s="3">
        <v>43545</v>
      </c>
      <c r="D196" s="11">
        <f t="shared" ref="D196:D250" si="14">C196-B196</f>
        <v>8</v>
      </c>
      <c r="E196" s="11">
        <v>0</v>
      </c>
      <c r="F196" s="2" t="s">
        <v>221</v>
      </c>
      <c r="G196" s="2" t="s">
        <v>227</v>
      </c>
      <c r="H196" s="2" t="s">
        <v>23</v>
      </c>
      <c r="I196" s="14" t="s">
        <v>310</v>
      </c>
      <c r="J196" s="2">
        <v>2</v>
      </c>
      <c r="K196" s="4">
        <v>1.8212999999999999</v>
      </c>
      <c r="L196" s="4">
        <v>2.1242000000000001</v>
      </c>
      <c r="M196" s="6">
        <v>0.4219</v>
      </c>
      <c r="N196" s="6">
        <v>0.51459999999999995</v>
      </c>
      <c r="O196" s="7">
        <f t="shared" ref="O196:O250" si="15">L196-K196</f>
        <v>0.30290000000000017</v>
      </c>
      <c r="P196" s="7">
        <f>N196-M196</f>
        <v>9.2699999999999949E-2</v>
      </c>
      <c r="Q196" s="7">
        <f t="shared" ref="Q196:Q250" si="16">P196*1000</f>
        <v>92.699999999999946</v>
      </c>
    </row>
    <row r="197" spans="1:17" x14ac:dyDescent="0.2">
      <c r="A197" s="2" t="s">
        <v>1</v>
      </c>
      <c r="B197" s="3">
        <v>43537</v>
      </c>
      <c r="C197" s="3">
        <v>43545</v>
      </c>
      <c r="D197" s="11">
        <f t="shared" si="14"/>
        <v>8</v>
      </c>
      <c r="E197" s="11">
        <v>0</v>
      </c>
      <c r="F197" s="2" t="s">
        <v>221</v>
      </c>
      <c r="G197" s="2" t="s">
        <v>228</v>
      </c>
      <c r="H197" s="2" t="s">
        <v>24</v>
      </c>
      <c r="I197" s="2" t="s">
        <v>311</v>
      </c>
      <c r="J197" s="2">
        <v>3</v>
      </c>
      <c r="K197" s="4">
        <v>1.8965000000000001</v>
      </c>
      <c r="L197" s="4">
        <v>1.9463999999999999</v>
      </c>
      <c r="M197" s="6">
        <v>0.35039999999999999</v>
      </c>
      <c r="N197" s="6" t="s">
        <v>51</v>
      </c>
      <c r="O197" s="7">
        <f t="shared" si="15"/>
        <v>4.9899999999999833E-2</v>
      </c>
      <c r="P197" s="7" t="s">
        <v>51</v>
      </c>
      <c r="Q197" s="7" t="s">
        <v>51</v>
      </c>
    </row>
    <row r="198" spans="1:17" x14ac:dyDescent="0.2">
      <c r="A198" s="2" t="s">
        <v>1</v>
      </c>
      <c r="B198" s="3">
        <v>43537</v>
      </c>
      <c r="C198" s="3">
        <v>43545</v>
      </c>
      <c r="D198" s="11">
        <f t="shared" si="14"/>
        <v>8</v>
      </c>
      <c r="E198" s="11">
        <v>0</v>
      </c>
      <c r="F198" s="2" t="s">
        <v>221</v>
      </c>
      <c r="G198" s="2" t="s">
        <v>229</v>
      </c>
      <c r="H198" s="2" t="s">
        <v>24</v>
      </c>
      <c r="I198" s="2" t="s">
        <v>311</v>
      </c>
      <c r="J198" s="2">
        <v>3</v>
      </c>
      <c r="K198" s="4">
        <v>1.6551</v>
      </c>
      <c r="L198" s="4">
        <v>1.7163999999999999</v>
      </c>
      <c r="M198" s="6">
        <v>0.33839999999999998</v>
      </c>
      <c r="N198" s="6">
        <v>0.3574</v>
      </c>
      <c r="O198" s="7">
        <f t="shared" si="15"/>
        <v>6.129999999999991E-2</v>
      </c>
      <c r="P198" s="7">
        <f>N198-M198</f>
        <v>1.9000000000000017E-2</v>
      </c>
      <c r="Q198" s="7">
        <f t="shared" si="16"/>
        <v>19.000000000000018</v>
      </c>
    </row>
    <row r="199" spans="1:17" x14ac:dyDescent="0.2">
      <c r="A199" s="2" t="s">
        <v>1</v>
      </c>
      <c r="B199" s="3">
        <v>43537</v>
      </c>
      <c r="C199" s="3">
        <v>43545</v>
      </c>
      <c r="D199" s="11">
        <f t="shared" si="14"/>
        <v>8</v>
      </c>
      <c r="E199" s="11">
        <v>0</v>
      </c>
      <c r="F199" s="2" t="s">
        <v>221</v>
      </c>
      <c r="G199" s="2" t="s">
        <v>230</v>
      </c>
      <c r="H199" s="2" t="s">
        <v>24</v>
      </c>
      <c r="I199" s="13" t="s">
        <v>310</v>
      </c>
      <c r="J199" s="2">
        <v>3</v>
      </c>
      <c r="K199" s="4">
        <v>1.6760999999999999</v>
      </c>
      <c r="L199" s="4">
        <v>1.7777000000000001</v>
      </c>
      <c r="M199" s="6">
        <v>0.34610000000000002</v>
      </c>
      <c r="N199" s="6">
        <v>0.36149999999999999</v>
      </c>
      <c r="O199" s="7">
        <f t="shared" si="15"/>
        <v>0.10160000000000013</v>
      </c>
      <c r="P199" s="7">
        <f>N199-M199</f>
        <v>1.5399999999999969E-2</v>
      </c>
      <c r="Q199" s="7">
        <f t="shared" si="16"/>
        <v>15.39999999999997</v>
      </c>
    </row>
    <row r="200" spans="1:17" x14ac:dyDescent="0.2">
      <c r="A200" s="2" t="s">
        <v>1</v>
      </c>
      <c r="B200" s="3">
        <v>43537</v>
      </c>
      <c r="C200" s="3">
        <v>43545</v>
      </c>
      <c r="D200" s="11">
        <f t="shared" si="14"/>
        <v>8</v>
      </c>
      <c r="E200" s="11">
        <v>0</v>
      </c>
      <c r="F200" s="2" t="s">
        <v>221</v>
      </c>
      <c r="G200" s="2" t="s">
        <v>231</v>
      </c>
      <c r="H200" s="2" t="s">
        <v>24</v>
      </c>
      <c r="I200" s="14" t="s">
        <v>310</v>
      </c>
      <c r="J200" s="2">
        <v>3</v>
      </c>
      <c r="K200" s="4">
        <v>1.8219000000000001</v>
      </c>
      <c r="L200" s="4">
        <v>1.8278000000000001</v>
      </c>
      <c r="M200" s="6">
        <v>0.34110000000000001</v>
      </c>
      <c r="N200" s="6">
        <v>0.36730000000000002</v>
      </c>
      <c r="O200" s="7">
        <f t="shared" si="15"/>
        <v>5.9000000000000163E-3</v>
      </c>
      <c r="P200" s="7">
        <f>N200-M200</f>
        <v>2.6200000000000001E-2</v>
      </c>
      <c r="Q200" s="7">
        <f t="shared" si="16"/>
        <v>26.200000000000003</v>
      </c>
    </row>
    <row r="201" spans="1:17" x14ac:dyDescent="0.2">
      <c r="A201" s="2" t="s">
        <v>1</v>
      </c>
      <c r="B201" s="3">
        <v>43537</v>
      </c>
      <c r="C201" s="3">
        <v>43545</v>
      </c>
      <c r="D201" s="11">
        <f t="shared" si="14"/>
        <v>8</v>
      </c>
      <c r="E201" s="11">
        <v>0</v>
      </c>
      <c r="F201" s="2" t="s">
        <v>221</v>
      </c>
      <c r="G201" s="2" t="s">
        <v>232</v>
      </c>
      <c r="H201" s="2" t="s">
        <v>24</v>
      </c>
      <c r="I201" s="14" t="s">
        <v>310</v>
      </c>
      <c r="J201" s="2">
        <v>3</v>
      </c>
      <c r="K201" s="4">
        <v>1.7025999999999999</v>
      </c>
      <c r="L201" s="4">
        <v>1.8340000000000001</v>
      </c>
      <c r="M201" s="6">
        <v>0.37959999999999999</v>
      </c>
      <c r="N201" s="6">
        <v>0.40920000000000001</v>
      </c>
      <c r="O201" s="7">
        <f t="shared" si="15"/>
        <v>0.13140000000000018</v>
      </c>
      <c r="P201" s="7">
        <f>N201-M201</f>
        <v>2.9600000000000015E-2</v>
      </c>
      <c r="Q201" s="7">
        <f t="shared" si="16"/>
        <v>29.600000000000016</v>
      </c>
    </row>
    <row r="202" spans="1:17" x14ac:dyDescent="0.2">
      <c r="A202" s="2" t="s">
        <v>1</v>
      </c>
      <c r="B202" s="3">
        <v>43537</v>
      </c>
      <c r="C202" s="3">
        <v>43545</v>
      </c>
      <c r="D202" s="11">
        <f t="shared" si="14"/>
        <v>8</v>
      </c>
      <c r="E202" s="11">
        <v>0</v>
      </c>
      <c r="F202" s="2" t="s">
        <v>221</v>
      </c>
      <c r="G202" s="2" t="s">
        <v>233</v>
      </c>
      <c r="H202" s="2" t="s">
        <v>24</v>
      </c>
      <c r="I202" s="14" t="s">
        <v>310</v>
      </c>
      <c r="J202" s="2">
        <v>3</v>
      </c>
      <c r="K202" s="4">
        <v>1.8993</v>
      </c>
      <c r="L202" s="4">
        <v>2.0112999999999999</v>
      </c>
      <c r="M202" s="6">
        <v>0.4113</v>
      </c>
      <c r="N202" s="6">
        <v>0.43590000000000001</v>
      </c>
      <c r="O202" s="7">
        <f t="shared" si="15"/>
        <v>0.11199999999999988</v>
      </c>
      <c r="P202" s="7">
        <f>N202-M202</f>
        <v>2.4600000000000011E-2</v>
      </c>
      <c r="Q202" s="7">
        <f t="shared" si="16"/>
        <v>24.600000000000012</v>
      </c>
    </row>
    <row r="203" spans="1:17" x14ac:dyDescent="0.2">
      <c r="A203" s="2" t="s">
        <v>1</v>
      </c>
      <c r="B203" s="3">
        <v>43537</v>
      </c>
      <c r="C203" s="3">
        <v>43545</v>
      </c>
      <c r="D203" s="11">
        <f t="shared" si="14"/>
        <v>8</v>
      </c>
      <c r="E203" s="11">
        <v>3</v>
      </c>
      <c r="F203" s="2" t="s">
        <v>246</v>
      </c>
      <c r="G203" s="2" t="s">
        <v>234</v>
      </c>
      <c r="H203" s="2" t="s">
        <v>23</v>
      </c>
      <c r="I203" s="2" t="s">
        <v>311</v>
      </c>
      <c r="J203" s="2">
        <v>2</v>
      </c>
      <c r="K203" s="4">
        <v>1.8160000000000001</v>
      </c>
      <c r="L203" s="4">
        <v>2.0255999999999998</v>
      </c>
      <c r="M203" s="6">
        <v>0.42209999999999998</v>
      </c>
      <c r="N203" s="6" t="s">
        <v>51</v>
      </c>
      <c r="O203" s="7">
        <f t="shared" si="15"/>
        <v>0.20959999999999979</v>
      </c>
      <c r="P203" s="7" t="s">
        <v>51</v>
      </c>
      <c r="Q203" s="7" t="s">
        <v>51</v>
      </c>
    </row>
    <row r="204" spans="1:17" x14ac:dyDescent="0.2">
      <c r="A204" s="2" t="s">
        <v>1</v>
      </c>
      <c r="B204" s="3">
        <v>43537</v>
      </c>
      <c r="C204" s="3">
        <v>43545</v>
      </c>
      <c r="D204" s="11">
        <f t="shared" si="14"/>
        <v>8</v>
      </c>
      <c r="E204" s="11">
        <v>3</v>
      </c>
      <c r="F204" s="2" t="s">
        <v>246</v>
      </c>
      <c r="G204" s="2" t="s">
        <v>235</v>
      </c>
      <c r="H204" s="2" t="s">
        <v>23</v>
      </c>
      <c r="I204" s="2" t="s">
        <v>311</v>
      </c>
      <c r="J204" s="2">
        <v>2</v>
      </c>
      <c r="K204" s="4">
        <v>1.7083999999999999</v>
      </c>
      <c r="L204" s="4">
        <v>1.8814</v>
      </c>
      <c r="M204" s="6">
        <v>0.49509999999999998</v>
      </c>
      <c r="N204" s="6">
        <v>0.55989999999999995</v>
      </c>
      <c r="O204" s="7">
        <f t="shared" si="15"/>
        <v>0.17300000000000004</v>
      </c>
      <c r="P204" s="7">
        <f>N204-M204</f>
        <v>6.4799999999999969E-2</v>
      </c>
      <c r="Q204" s="7">
        <f t="shared" si="16"/>
        <v>64.799999999999969</v>
      </c>
    </row>
    <row r="205" spans="1:17" x14ac:dyDescent="0.2">
      <c r="A205" s="2" t="s">
        <v>1</v>
      </c>
      <c r="B205" s="3">
        <v>43537</v>
      </c>
      <c r="C205" s="3">
        <v>43545</v>
      </c>
      <c r="D205" s="11">
        <f t="shared" si="14"/>
        <v>8</v>
      </c>
      <c r="E205" s="11">
        <v>3</v>
      </c>
      <c r="F205" s="2" t="s">
        <v>246</v>
      </c>
      <c r="G205" s="2" t="s">
        <v>236</v>
      </c>
      <c r="H205" s="2" t="s">
        <v>23</v>
      </c>
      <c r="I205" s="13" t="s">
        <v>310</v>
      </c>
      <c r="J205" s="2">
        <v>2</v>
      </c>
      <c r="K205" s="4">
        <v>1.7129000000000001</v>
      </c>
      <c r="L205" s="4">
        <v>1.9967999999999999</v>
      </c>
      <c r="M205" s="6">
        <v>0.44479999999999997</v>
      </c>
      <c r="N205" s="6">
        <v>0.52669999999999995</v>
      </c>
      <c r="O205" s="7">
        <f t="shared" si="15"/>
        <v>0.28389999999999982</v>
      </c>
      <c r="P205" s="7">
        <f>N205-M205</f>
        <v>8.1899999999999973E-2</v>
      </c>
      <c r="Q205" s="7">
        <f t="shared" si="16"/>
        <v>81.899999999999977</v>
      </c>
    </row>
    <row r="206" spans="1:17" x14ac:dyDescent="0.2">
      <c r="A206" s="2" t="s">
        <v>1</v>
      </c>
      <c r="B206" s="3">
        <v>43537</v>
      </c>
      <c r="C206" s="3">
        <v>43545</v>
      </c>
      <c r="D206" s="11">
        <f t="shared" si="14"/>
        <v>8</v>
      </c>
      <c r="E206" s="11">
        <v>3</v>
      </c>
      <c r="F206" s="2" t="s">
        <v>246</v>
      </c>
      <c r="G206" s="2" t="s">
        <v>237</v>
      </c>
      <c r="H206" s="2" t="s">
        <v>23</v>
      </c>
      <c r="I206" s="14" t="s">
        <v>310</v>
      </c>
      <c r="J206" s="2">
        <v>2</v>
      </c>
      <c r="K206" s="4">
        <v>1.6489</v>
      </c>
      <c r="L206" s="4">
        <v>1.8813</v>
      </c>
      <c r="M206" s="6">
        <v>0.36130000000000001</v>
      </c>
      <c r="N206" s="6">
        <v>0.43149999999999999</v>
      </c>
      <c r="O206" s="7">
        <f t="shared" si="15"/>
        <v>0.23239999999999994</v>
      </c>
      <c r="P206" s="7">
        <f>N206-M206</f>
        <v>7.0199999999999985E-2</v>
      </c>
      <c r="Q206" s="7">
        <f t="shared" si="16"/>
        <v>70.199999999999989</v>
      </c>
    </row>
    <row r="207" spans="1:17" x14ac:dyDescent="0.2">
      <c r="A207" s="2" t="s">
        <v>1</v>
      </c>
      <c r="B207" s="3">
        <v>43537</v>
      </c>
      <c r="C207" s="3">
        <v>43545</v>
      </c>
      <c r="D207" s="11">
        <f t="shared" si="14"/>
        <v>8</v>
      </c>
      <c r="E207" s="11">
        <v>3</v>
      </c>
      <c r="F207" s="2" t="s">
        <v>246</v>
      </c>
      <c r="G207" s="2" t="s">
        <v>238</v>
      </c>
      <c r="H207" s="2" t="s">
        <v>23</v>
      </c>
      <c r="I207" s="14" t="s">
        <v>310</v>
      </c>
      <c r="J207" s="2">
        <v>2</v>
      </c>
      <c r="K207" s="4">
        <v>1.8073999999999999</v>
      </c>
      <c r="L207" s="4">
        <v>2.0619000000000001</v>
      </c>
      <c r="M207" s="6">
        <v>0.37069999999999997</v>
      </c>
      <c r="N207" s="6">
        <v>0.44800000000000001</v>
      </c>
      <c r="O207" s="7">
        <f t="shared" si="15"/>
        <v>0.25450000000000017</v>
      </c>
      <c r="P207" s="7">
        <f>N207-M207</f>
        <v>7.7300000000000035E-2</v>
      </c>
      <c r="Q207" s="7">
        <f t="shared" si="16"/>
        <v>77.30000000000004</v>
      </c>
    </row>
    <row r="208" spans="1:17" x14ac:dyDescent="0.2">
      <c r="A208" s="2" t="s">
        <v>1</v>
      </c>
      <c r="B208" s="3">
        <v>43537</v>
      </c>
      <c r="C208" s="3">
        <v>43545</v>
      </c>
      <c r="D208" s="11">
        <f t="shared" si="14"/>
        <v>8</v>
      </c>
      <c r="E208" s="11">
        <v>3</v>
      </c>
      <c r="F208" s="2" t="s">
        <v>246</v>
      </c>
      <c r="G208" s="2" t="s">
        <v>239</v>
      </c>
      <c r="H208" s="2" t="s">
        <v>23</v>
      </c>
      <c r="I208" s="14" t="s">
        <v>310</v>
      </c>
      <c r="J208" s="2">
        <v>2</v>
      </c>
      <c r="K208" s="4">
        <v>1.7666999999999999</v>
      </c>
      <c r="L208" s="4">
        <v>2.0697999999999999</v>
      </c>
      <c r="M208" s="6">
        <v>0.37540000000000001</v>
      </c>
      <c r="N208" s="6">
        <v>0.46660000000000001</v>
      </c>
      <c r="O208" s="7">
        <f t="shared" si="15"/>
        <v>0.30309999999999993</v>
      </c>
      <c r="P208" s="7">
        <f>N208-M208</f>
        <v>9.1200000000000003E-2</v>
      </c>
      <c r="Q208" s="7">
        <f t="shared" si="16"/>
        <v>91.2</v>
      </c>
    </row>
    <row r="209" spans="1:17" x14ac:dyDescent="0.2">
      <c r="A209" s="2" t="s">
        <v>1</v>
      </c>
      <c r="B209" s="3">
        <v>43537</v>
      </c>
      <c r="C209" s="3">
        <v>43545</v>
      </c>
      <c r="D209" s="11">
        <f t="shared" si="14"/>
        <v>8</v>
      </c>
      <c r="E209" s="11">
        <v>3</v>
      </c>
      <c r="F209" s="2" t="s">
        <v>246</v>
      </c>
      <c r="G209" s="2" t="s">
        <v>240</v>
      </c>
      <c r="H209" s="2" t="s">
        <v>24</v>
      </c>
      <c r="I209" s="2" t="s">
        <v>311</v>
      </c>
      <c r="J209" s="2">
        <v>3</v>
      </c>
      <c r="K209" s="4">
        <v>1.8333999999999999</v>
      </c>
      <c r="L209" s="4">
        <v>1.9239999999999999</v>
      </c>
      <c r="M209" s="6">
        <v>0.4279</v>
      </c>
      <c r="N209" s="6" t="s">
        <v>51</v>
      </c>
      <c r="O209" s="7">
        <f t="shared" si="15"/>
        <v>9.0600000000000014E-2</v>
      </c>
      <c r="P209" s="7" t="s">
        <v>51</v>
      </c>
      <c r="Q209" s="7" t="s">
        <v>51</v>
      </c>
    </row>
    <row r="210" spans="1:17" x14ac:dyDescent="0.2">
      <c r="A210" s="2" t="s">
        <v>1</v>
      </c>
      <c r="B210" s="3">
        <v>43537</v>
      </c>
      <c r="C210" s="3">
        <v>43545</v>
      </c>
      <c r="D210" s="11">
        <f t="shared" si="14"/>
        <v>8</v>
      </c>
      <c r="E210" s="11">
        <v>3</v>
      </c>
      <c r="F210" s="2" t="s">
        <v>246</v>
      </c>
      <c r="G210" s="2" t="s">
        <v>241</v>
      </c>
      <c r="H210" s="2" t="s">
        <v>24</v>
      </c>
      <c r="I210" s="2" t="s">
        <v>311</v>
      </c>
      <c r="J210" s="2">
        <v>3</v>
      </c>
      <c r="K210" s="4">
        <v>1.8105</v>
      </c>
      <c r="L210" s="4">
        <v>1.8835</v>
      </c>
      <c r="M210" s="6">
        <v>0.36030000000000001</v>
      </c>
      <c r="N210" s="6">
        <v>0.38490000000000002</v>
      </c>
      <c r="O210" s="7">
        <f t="shared" si="15"/>
        <v>7.2999999999999954E-2</v>
      </c>
      <c r="P210" s="7">
        <f>N210-M210</f>
        <v>2.4600000000000011E-2</v>
      </c>
      <c r="Q210" s="7">
        <f t="shared" si="16"/>
        <v>24.600000000000012</v>
      </c>
    </row>
    <row r="211" spans="1:17" x14ac:dyDescent="0.2">
      <c r="A211" s="2" t="s">
        <v>1</v>
      </c>
      <c r="B211" s="3">
        <v>43537</v>
      </c>
      <c r="C211" s="3">
        <v>43545</v>
      </c>
      <c r="D211" s="11">
        <f t="shared" si="14"/>
        <v>8</v>
      </c>
      <c r="E211" s="11">
        <v>3</v>
      </c>
      <c r="F211" s="2" t="s">
        <v>246</v>
      </c>
      <c r="G211" s="2" t="s">
        <v>242</v>
      </c>
      <c r="H211" s="2" t="s">
        <v>24</v>
      </c>
      <c r="I211" s="13" t="s">
        <v>310</v>
      </c>
      <c r="J211" s="2">
        <v>3</v>
      </c>
      <c r="K211" s="4">
        <v>1.7849999999999999</v>
      </c>
      <c r="L211" s="4">
        <v>1.9359</v>
      </c>
      <c r="M211" s="6">
        <v>0.30919999999999997</v>
      </c>
      <c r="N211" s="6">
        <v>0.33629999999999999</v>
      </c>
      <c r="O211" s="7">
        <f t="shared" si="15"/>
        <v>0.15090000000000003</v>
      </c>
      <c r="P211" s="7">
        <f>N211-M211</f>
        <v>2.7100000000000013E-2</v>
      </c>
      <c r="Q211" s="7">
        <f t="shared" si="16"/>
        <v>27.100000000000012</v>
      </c>
    </row>
    <row r="212" spans="1:17" x14ac:dyDescent="0.2">
      <c r="A212" s="2" t="s">
        <v>1</v>
      </c>
      <c r="B212" s="3">
        <v>43537</v>
      </c>
      <c r="C212" s="3">
        <v>43545</v>
      </c>
      <c r="D212" s="11">
        <f t="shared" si="14"/>
        <v>8</v>
      </c>
      <c r="E212" s="11">
        <v>3</v>
      </c>
      <c r="F212" s="2" t="s">
        <v>246</v>
      </c>
      <c r="G212" s="2" t="s">
        <v>243</v>
      </c>
      <c r="H212" s="2" t="s">
        <v>24</v>
      </c>
      <c r="I212" s="14" t="s">
        <v>310</v>
      </c>
      <c r="J212" s="2">
        <v>3</v>
      </c>
      <c r="K212" s="4">
        <v>1.8727</v>
      </c>
      <c r="L212" s="4">
        <v>2.0421</v>
      </c>
      <c r="M212" s="6">
        <v>0.36349999999999999</v>
      </c>
      <c r="N212" s="6">
        <v>0.39350000000000002</v>
      </c>
      <c r="O212" s="7">
        <f t="shared" si="15"/>
        <v>0.1694</v>
      </c>
      <c r="P212" s="7">
        <f>N212-M212</f>
        <v>3.0000000000000027E-2</v>
      </c>
      <c r="Q212" s="7">
        <f t="shared" si="16"/>
        <v>30.000000000000028</v>
      </c>
    </row>
    <row r="213" spans="1:17" x14ac:dyDescent="0.2">
      <c r="A213" s="2" t="s">
        <v>1</v>
      </c>
      <c r="B213" s="3">
        <v>43537</v>
      </c>
      <c r="C213" s="3">
        <v>43545</v>
      </c>
      <c r="D213" s="11">
        <f t="shared" si="14"/>
        <v>8</v>
      </c>
      <c r="E213" s="11">
        <v>3</v>
      </c>
      <c r="F213" s="2" t="s">
        <v>246</v>
      </c>
      <c r="G213" s="2" t="s">
        <v>244</v>
      </c>
      <c r="H213" s="2" t="s">
        <v>24</v>
      </c>
      <c r="I213" s="14" t="s">
        <v>310</v>
      </c>
      <c r="J213" s="2">
        <v>3</v>
      </c>
      <c r="K213" s="4">
        <v>1.7374000000000001</v>
      </c>
      <c r="L213" s="4">
        <v>1.8713</v>
      </c>
      <c r="M213" s="6">
        <v>0.29530000000000001</v>
      </c>
      <c r="N213" s="6">
        <v>0.32469999999999999</v>
      </c>
      <c r="O213" s="7">
        <f t="shared" si="15"/>
        <v>0.13389999999999991</v>
      </c>
      <c r="P213" s="7">
        <f>N213-M213</f>
        <v>2.9399999999999982E-2</v>
      </c>
      <c r="Q213" s="7">
        <f t="shared" si="16"/>
        <v>29.399999999999981</v>
      </c>
    </row>
    <row r="214" spans="1:17" x14ac:dyDescent="0.2">
      <c r="A214" s="2" t="s">
        <v>1</v>
      </c>
      <c r="B214" s="3">
        <v>43537</v>
      </c>
      <c r="C214" s="3">
        <v>43545</v>
      </c>
      <c r="D214" s="11">
        <f t="shared" si="14"/>
        <v>8</v>
      </c>
      <c r="E214" s="11">
        <v>3</v>
      </c>
      <c r="F214" s="2" t="s">
        <v>246</v>
      </c>
      <c r="G214" s="2" t="s">
        <v>245</v>
      </c>
      <c r="H214" s="2" t="s">
        <v>24</v>
      </c>
      <c r="I214" s="14" t="s">
        <v>310</v>
      </c>
      <c r="J214" s="2">
        <v>3</v>
      </c>
      <c r="K214" s="4">
        <v>1.8192999999999999</v>
      </c>
      <c r="L214" s="4">
        <v>1.9935</v>
      </c>
      <c r="M214" s="6">
        <v>0.4118</v>
      </c>
      <c r="N214" s="6">
        <v>0.44629999999999997</v>
      </c>
      <c r="O214" s="7">
        <f t="shared" si="15"/>
        <v>0.17420000000000013</v>
      </c>
      <c r="P214" s="7">
        <f>N214-M214</f>
        <v>3.4499999999999975E-2</v>
      </c>
      <c r="Q214" s="7">
        <f t="shared" si="16"/>
        <v>34.499999999999972</v>
      </c>
    </row>
    <row r="215" spans="1:17" x14ac:dyDescent="0.2">
      <c r="A215" s="2" t="s">
        <v>1</v>
      </c>
      <c r="B215" s="3">
        <v>43537</v>
      </c>
      <c r="C215" s="3">
        <v>43545</v>
      </c>
      <c r="D215" s="11">
        <f t="shared" si="14"/>
        <v>8</v>
      </c>
      <c r="E215" s="11">
        <v>4</v>
      </c>
      <c r="F215" s="2" t="s">
        <v>259</v>
      </c>
      <c r="G215" s="2" t="s">
        <v>247</v>
      </c>
      <c r="H215" s="2" t="s">
        <v>23</v>
      </c>
      <c r="I215" s="2" t="s">
        <v>311</v>
      </c>
      <c r="J215" s="2">
        <v>2</v>
      </c>
      <c r="K215" s="4">
        <v>1.6908000000000001</v>
      </c>
      <c r="L215" s="4">
        <v>1.8637999999999999</v>
      </c>
      <c r="M215" s="6">
        <v>0.4546</v>
      </c>
      <c r="N215" s="6" t="s">
        <v>51</v>
      </c>
      <c r="O215" s="7">
        <f t="shared" si="15"/>
        <v>0.17299999999999982</v>
      </c>
      <c r="P215" s="7" t="s">
        <v>51</v>
      </c>
      <c r="Q215" s="12" t="s">
        <v>51</v>
      </c>
    </row>
    <row r="216" spans="1:17" x14ac:dyDescent="0.2">
      <c r="A216" s="2" t="s">
        <v>1</v>
      </c>
      <c r="B216" s="3">
        <v>43537</v>
      </c>
      <c r="C216" s="3">
        <v>43545</v>
      </c>
      <c r="D216" s="11">
        <f t="shared" si="14"/>
        <v>8</v>
      </c>
      <c r="E216" s="11">
        <v>4</v>
      </c>
      <c r="F216" s="2" t="s">
        <v>259</v>
      </c>
      <c r="G216" s="2" t="s">
        <v>248</v>
      </c>
      <c r="H216" s="2" t="s">
        <v>23</v>
      </c>
      <c r="I216" s="2" t="s">
        <v>311</v>
      </c>
      <c r="J216" s="2">
        <v>2</v>
      </c>
      <c r="K216" s="4">
        <v>1.7894000000000001</v>
      </c>
      <c r="L216" s="4">
        <v>1.9423999999999999</v>
      </c>
      <c r="M216" s="6">
        <v>0.45390000000000003</v>
      </c>
      <c r="N216" s="6">
        <v>0.50549999999999995</v>
      </c>
      <c r="O216" s="7">
        <f t="shared" si="15"/>
        <v>0.1529999999999998</v>
      </c>
      <c r="P216" s="7">
        <f>N216-M216</f>
        <v>5.1599999999999924E-2</v>
      </c>
      <c r="Q216" s="7">
        <f t="shared" si="16"/>
        <v>51.599999999999923</v>
      </c>
    </row>
    <row r="217" spans="1:17" x14ac:dyDescent="0.2">
      <c r="A217" s="2" t="s">
        <v>1</v>
      </c>
      <c r="B217" s="3">
        <v>43537</v>
      </c>
      <c r="C217" s="3">
        <v>43545</v>
      </c>
      <c r="D217" s="11">
        <f t="shared" si="14"/>
        <v>8</v>
      </c>
      <c r="E217" s="11">
        <v>4</v>
      </c>
      <c r="F217" s="2" t="s">
        <v>259</v>
      </c>
      <c r="G217" s="2" t="s">
        <v>249</v>
      </c>
      <c r="H217" s="2" t="s">
        <v>23</v>
      </c>
      <c r="I217" s="13" t="s">
        <v>310</v>
      </c>
      <c r="J217" s="2">
        <v>2</v>
      </c>
      <c r="K217" s="4">
        <v>1.8209</v>
      </c>
      <c r="L217" s="4">
        <v>1.9999</v>
      </c>
      <c r="M217" s="6">
        <v>0.42059999999999997</v>
      </c>
      <c r="N217" s="6">
        <v>0.47710000000000002</v>
      </c>
      <c r="O217" s="7">
        <f t="shared" si="15"/>
        <v>0.17900000000000005</v>
      </c>
      <c r="P217" s="7">
        <f>N217-M217</f>
        <v>5.650000000000005E-2</v>
      </c>
      <c r="Q217" s="7">
        <f t="shared" si="16"/>
        <v>56.50000000000005</v>
      </c>
    </row>
    <row r="218" spans="1:17" x14ac:dyDescent="0.2">
      <c r="A218" s="2" t="s">
        <v>1</v>
      </c>
      <c r="B218" s="3">
        <v>43537</v>
      </c>
      <c r="C218" s="3">
        <v>43545</v>
      </c>
      <c r="D218" s="11">
        <f t="shared" si="14"/>
        <v>8</v>
      </c>
      <c r="E218" s="11">
        <v>4</v>
      </c>
      <c r="F218" s="2" t="s">
        <v>259</v>
      </c>
      <c r="G218" s="2" t="s">
        <v>250</v>
      </c>
      <c r="H218" s="2" t="s">
        <v>23</v>
      </c>
      <c r="I218" s="14" t="s">
        <v>310</v>
      </c>
      <c r="J218" s="2">
        <v>2</v>
      </c>
      <c r="K218" s="4">
        <v>1.7983</v>
      </c>
      <c r="L218" s="4">
        <v>1.9867999999999999</v>
      </c>
      <c r="M218" s="6">
        <v>0.36549999999999999</v>
      </c>
      <c r="N218" s="6">
        <v>0.41689999999999999</v>
      </c>
      <c r="O218" s="7">
        <f t="shared" si="15"/>
        <v>0.18849999999999989</v>
      </c>
      <c r="P218" s="7">
        <f>N218-M218</f>
        <v>5.1400000000000001E-2</v>
      </c>
      <c r="Q218" s="7">
        <f t="shared" si="16"/>
        <v>51.4</v>
      </c>
    </row>
    <row r="219" spans="1:17" x14ac:dyDescent="0.2">
      <c r="A219" s="2" t="s">
        <v>1</v>
      </c>
      <c r="B219" s="3">
        <v>43537</v>
      </c>
      <c r="C219" s="3">
        <v>43545</v>
      </c>
      <c r="D219" s="11">
        <f t="shared" si="14"/>
        <v>8</v>
      </c>
      <c r="E219" s="11">
        <v>4</v>
      </c>
      <c r="F219" s="2" t="s">
        <v>259</v>
      </c>
      <c r="G219" s="2" t="s">
        <v>251</v>
      </c>
      <c r="H219" s="2" t="s">
        <v>23</v>
      </c>
      <c r="I219" s="14" t="s">
        <v>310</v>
      </c>
      <c r="J219" s="2">
        <v>2</v>
      </c>
      <c r="K219" s="4">
        <v>1.8198000000000001</v>
      </c>
      <c r="L219" s="4">
        <v>2.0708000000000002</v>
      </c>
      <c r="M219" s="6">
        <v>0.34670000000000001</v>
      </c>
      <c r="N219" s="6">
        <v>0.40870000000000001</v>
      </c>
      <c r="O219" s="7">
        <f t="shared" si="15"/>
        <v>0.25100000000000011</v>
      </c>
      <c r="P219" s="7">
        <f>N219-M219</f>
        <v>6.2E-2</v>
      </c>
      <c r="Q219" s="7">
        <f t="shared" si="16"/>
        <v>62</v>
      </c>
    </row>
    <row r="220" spans="1:17" x14ac:dyDescent="0.2">
      <c r="A220" s="2" t="s">
        <v>1</v>
      </c>
      <c r="B220" s="3">
        <v>43537</v>
      </c>
      <c r="C220" s="3">
        <v>43545</v>
      </c>
      <c r="D220" s="11">
        <f t="shared" si="14"/>
        <v>8</v>
      </c>
      <c r="E220" s="11">
        <v>4</v>
      </c>
      <c r="F220" s="2" t="s">
        <v>259</v>
      </c>
      <c r="G220" s="2" t="s">
        <v>252</v>
      </c>
      <c r="H220" s="2" t="s">
        <v>23</v>
      </c>
      <c r="I220" s="14" t="s">
        <v>310</v>
      </c>
      <c r="J220" s="2">
        <v>2</v>
      </c>
      <c r="K220" s="4">
        <v>1.6620999999999999</v>
      </c>
      <c r="L220" s="4">
        <v>1.8616999999999999</v>
      </c>
      <c r="M220" s="6">
        <v>0.40529999999999999</v>
      </c>
      <c r="N220" s="6">
        <v>0.46560000000000001</v>
      </c>
      <c r="O220" s="7">
        <f t="shared" si="15"/>
        <v>0.1996</v>
      </c>
      <c r="P220" s="7">
        <f>N220-M220</f>
        <v>6.030000000000002E-2</v>
      </c>
      <c r="Q220" s="7">
        <f t="shared" si="16"/>
        <v>60.300000000000018</v>
      </c>
    </row>
    <row r="221" spans="1:17" x14ac:dyDescent="0.2">
      <c r="A221" s="2" t="s">
        <v>1</v>
      </c>
      <c r="B221" s="3">
        <v>43537</v>
      </c>
      <c r="C221" s="3">
        <v>43545</v>
      </c>
      <c r="D221" s="11">
        <f t="shared" si="14"/>
        <v>8</v>
      </c>
      <c r="E221" s="11">
        <v>4</v>
      </c>
      <c r="F221" s="2" t="s">
        <v>259</v>
      </c>
      <c r="G221" s="2" t="s">
        <v>253</v>
      </c>
      <c r="H221" s="2" t="s">
        <v>24</v>
      </c>
      <c r="I221" s="2" t="s">
        <v>311</v>
      </c>
      <c r="J221" s="2">
        <v>3</v>
      </c>
      <c r="K221" s="4">
        <v>1.7134</v>
      </c>
      <c r="L221" s="4">
        <v>1.8059000000000001</v>
      </c>
      <c r="M221" s="6">
        <v>0.4017</v>
      </c>
      <c r="N221" s="6" t="s">
        <v>51</v>
      </c>
      <c r="O221" s="7">
        <f t="shared" si="15"/>
        <v>9.2500000000000027E-2</v>
      </c>
      <c r="P221" s="7" t="s">
        <v>51</v>
      </c>
      <c r="Q221" s="12" t="s">
        <v>51</v>
      </c>
    </row>
    <row r="222" spans="1:17" x14ac:dyDescent="0.2">
      <c r="A222" s="2" t="s">
        <v>1</v>
      </c>
      <c r="B222" s="3">
        <v>43537</v>
      </c>
      <c r="C222" s="3">
        <v>43545</v>
      </c>
      <c r="D222" s="11">
        <f t="shared" si="14"/>
        <v>8</v>
      </c>
      <c r="E222" s="11">
        <v>4</v>
      </c>
      <c r="F222" s="2" t="s">
        <v>259</v>
      </c>
      <c r="G222" s="2" t="s">
        <v>254</v>
      </c>
      <c r="H222" s="2" t="s">
        <v>24</v>
      </c>
      <c r="I222" s="2" t="s">
        <v>311</v>
      </c>
      <c r="J222" s="2">
        <v>3</v>
      </c>
      <c r="K222" s="4">
        <v>1.6608000000000001</v>
      </c>
      <c r="L222" s="4">
        <v>1.8139000000000001</v>
      </c>
      <c r="M222" s="6">
        <v>0.47049999999999997</v>
      </c>
      <c r="N222" s="6">
        <v>0.50639999999999996</v>
      </c>
      <c r="O222" s="7">
        <f t="shared" si="15"/>
        <v>0.15310000000000001</v>
      </c>
      <c r="P222" s="7">
        <f>N222-M222</f>
        <v>3.5899999999999987E-2</v>
      </c>
      <c r="Q222" s="7">
        <f t="shared" si="16"/>
        <v>35.899999999999984</v>
      </c>
    </row>
    <row r="223" spans="1:17" x14ac:dyDescent="0.2">
      <c r="A223" s="2" t="s">
        <v>1</v>
      </c>
      <c r="B223" s="3">
        <v>43537</v>
      </c>
      <c r="C223" s="3">
        <v>43545</v>
      </c>
      <c r="D223" s="11">
        <f t="shared" si="14"/>
        <v>8</v>
      </c>
      <c r="E223" s="11">
        <v>4</v>
      </c>
      <c r="F223" s="2" t="s">
        <v>259</v>
      </c>
      <c r="G223" s="2" t="s">
        <v>255</v>
      </c>
      <c r="H223" s="2" t="s">
        <v>24</v>
      </c>
      <c r="I223" s="13" t="s">
        <v>310</v>
      </c>
      <c r="J223" s="2">
        <v>3</v>
      </c>
      <c r="K223" s="4">
        <v>1.7154</v>
      </c>
      <c r="L223" s="4">
        <v>2.0076000000000001</v>
      </c>
      <c r="M223" s="6">
        <v>0.38519999999999999</v>
      </c>
      <c r="N223" s="6">
        <v>0.44259999999999999</v>
      </c>
      <c r="O223" s="7">
        <f t="shared" si="15"/>
        <v>0.29220000000000002</v>
      </c>
      <c r="P223" s="7">
        <f>N223-M223</f>
        <v>5.7400000000000007E-2</v>
      </c>
      <c r="Q223" s="7">
        <f t="shared" si="16"/>
        <v>57.400000000000006</v>
      </c>
    </row>
    <row r="224" spans="1:17" x14ac:dyDescent="0.2">
      <c r="A224" s="2" t="s">
        <v>1</v>
      </c>
      <c r="B224" s="3">
        <v>43537</v>
      </c>
      <c r="C224" s="3">
        <v>43545</v>
      </c>
      <c r="D224" s="11">
        <f t="shared" si="14"/>
        <v>8</v>
      </c>
      <c r="E224" s="11">
        <v>4</v>
      </c>
      <c r="F224" s="2" t="s">
        <v>259</v>
      </c>
      <c r="G224" s="2" t="s">
        <v>256</v>
      </c>
      <c r="H224" s="2" t="s">
        <v>24</v>
      </c>
      <c r="I224" s="14" t="s">
        <v>310</v>
      </c>
      <c r="J224" s="2">
        <v>3</v>
      </c>
      <c r="K224" s="4">
        <v>1.7373000000000001</v>
      </c>
      <c r="L224" s="4">
        <v>1.9298</v>
      </c>
      <c r="M224" s="6">
        <v>0.44869999999999999</v>
      </c>
      <c r="N224" s="6">
        <v>0.50160000000000005</v>
      </c>
      <c r="O224" s="7">
        <f t="shared" si="15"/>
        <v>0.19249999999999989</v>
      </c>
      <c r="P224" s="7">
        <f>N224-M224</f>
        <v>5.2900000000000058E-2</v>
      </c>
      <c r="Q224" s="7">
        <f t="shared" si="16"/>
        <v>52.900000000000055</v>
      </c>
    </row>
    <row r="225" spans="1:17" x14ac:dyDescent="0.2">
      <c r="A225" s="2" t="s">
        <v>1</v>
      </c>
      <c r="B225" s="3">
        <v>43537</v>
      </c>
      <c r="C225" s="3">
        <v>43545</v>
      </c>
      <c r="D225" s="11">
        <f t="shared" si="14"/>
        <v>8</v>
      </c>
      <c r="E225" s="11">
        <v>4</v>
      </c>
      <c r="F225" s="2" t="s">
        <v>259</v>
      </c>
      <c r="G225" s="2" t="s">
        <v>257</v>
      </c>
      <c r="H225" s="2" t="s">
        <v>24</v>
      </c>
      <c r="I225" s="14" t="s">
        <v>310</v>
      </c>
      <c r="J225" s="2">
        <v>3</v>
      </c>
      <c r="K225" s="4">
        <v>1.8455999999999999</v>
      </c>
      <c r="L225" s="4">
        <v>2.0842000000000001</v>
      </c>
      <c r="M225" s="6">
        <v>0.37580000000000002</v>
      </c>
      <c r="N225" s="6">
        <v>0.435</v>
      </c>
      <c r="O225" s="7">
        <f t="shared" si="15"/>
        <v>0.23860000000000015</v>
      </c>
      <c r="P225" s="7">
        <f>N225-M225</f>
        <v>5.9199999999999975E-2</v>
      </c>
      <c r="Q225" s="7">
        <f t="shared" si="16"/>
        <v>59.199999999999974</v>
      </c>
    </row>
    <row r="226" spans="1:17" x14ac:dyDescent="0.2">
      <c r="A226" s="2" t="s">
        <v>1</v>
      </c>
      <c r="B226" s="3">
        <v>43537</v>
      </c>
      <c r="C226" s="3">
        <v>43545</v>
      </c>
      <c r="D226" s="11">
        <f t="shared" si="14"/>
        <v>8</v>
      </c>
      <c r="E226" s="11">
        <v>4</v>
      </c>
      <c r="F226" s="2" t="s">
        <v>259</v>
      </c>
      <c r="G226" s="2" t="s">
        <v>258</v>
      </c>
      <c r="H226" s="2" t="s">
        <v>24</v>
      </c>
      <c r="I226" s="14" t="s">
        <v>310</v>
      </c>
      <c r="J226" s="2">
        <v>3</v>
      </c>
      <c r="K226" s="4">
        <v>1.7085999999999999</v>
      </c>
      <c r="L226" s="4">
        <v>1.9672000000000001</v>
      </c>
      <c r="M226" s="6">
        <v>0.43680000000000002</v>
      </c>
      <c r="N226" s="6">
        <v>0.49230000000000002</v>
      </c>
      <c r="O226" s="7">
        <f t="shared" si="15"/>
        <v>0.25860000000000016</v>
      </c>
      <c r="P226" s="7">
        <f>N226-M226</f>
        <v>5.5499999999999994E-2</v>
      </c>
      <c r="Q226" s="7">
        <f t="shared" si="16"/>
        <v>55.499999999999993</v>
      </c>
    </row>
    <row r="227" spans="1:17" x14ac:dyDescent="0.2">
      <c r="A227" s="2" t="s">
        <v>1</v>
      </c>
      <c r="B227" s="3">
        <v>43537</v>
      </c>
      <c r="C227" s="3">
        <v>43545</v>
      </c>
      <c r="D227" s="11">
        <f t="shared" si="14"/>
        <v>8</v>
      </c>
      <c r="E227" s="11">
        <v>2</v>
      </c>
      <c r="F227" s="2" t="s">
        <v>272</v>
      </c>
      <c r="G227" s="2" t="s">
        <v>260</v>
      </c>
      <c r="H227" s="2" t="s">
        <v>23</v>
      </c>
      <c r="I227" s="2" t="s">
        <v>311</v>
      </c>
      <c r="J227" s="2">
        <v>2</v>
      </c>
      <c r="K227" s="4">
        <v>1.7435</v>
      </c>
      <c r="L227" s="4">
        <v>1.8928</v>
      </c>
      <c r="M227" s="6">
        <v>0.45829999999999999</v>
      </c>
      <c r="N227" s="6" t="s">
        <v>51</v>
      </c>
      <c r="O227" s="7">
        <f t="shared" si="15"/>
        <v>0.14929999999999999</v>
      </c>
      <c r="P227" s="7" t="s">
        <v>51</v>
      </c>
      <c r="Q227" s="12" t="s">
        <v>51</v>
      </c>
    </row>
    <row r="228" spans="1:17" x14ac:dyDescent="0.2">
      <c r="A228" s="2" t="s">
        <v>1</v>
      </c>
      <c r="B228" s="3">
        <v>43537</v>
      </c>
      <c r="C228" s="3">
        <v>43545</v>
      </c>
      <c r="D228" s="11">
        <f t="shared" si="14"/>
        <v>8</v>
      </c>
      <c r="E228" s="11">
        <v>2</v>
      </c>
      <c r="F228" s="2" t="s">
        <v>272</v>
      </c>
      <c r="G228" s="2" t="s">
        <v>261</v>
      </c>
      <c r="H228" s="2" t="s">
        <v>23</v>
      </c>
      <c r="I228" s="2" t="s">
        <v>311</v>
      </c>
      <c r="J228" s="2">
        <v>2</v>
      </c>
      <c r="K228" s="4">
        <v>1.7122999999999999</v>
      </c>
      <c r="L228" s="4">
        <v>1.8715999999999999</v>
      </c>
      <c r="M228" s="6">
        <v>0.48039999999999999</v>
      </c>
      <c r="N228" s="6">
        <v>0.53139999999999998</v>
      </c>
      <c r="O228" s="7">
        <f t="shared" si="15"/>
        <v>0.1593</v>
      </c>
      <c r="P228" s="7">
        <f>N228-M228</f>
        <v>5.099999999999999E-2</v>
      </c>
      <c r="Q228" s="7">
        <f t="shared" si="16"/>
        <v>50.999999999999993</v>
      </c>
    </row>
    <row r="229" spans="1:17" x14ac:dyDescent="0.2">
      <c r="A229" s="2" t="s">
        <v>1</v>
      </c>
      <c r="B229" s="3">
        <v>43537</v>
      </c>
      <c r="C229" s="3">
        <v>43545</v>
      </c>
      <c r="D229" s="11">
        <f t="shared" si="14"/>
        <v>8</v>
      </c>
      <c r="E229" s="11">
        <v>2</v>
      </c>
      <c r="F229" s="2" t="s">
        <v>272</v>
      </c>
      <c r="G229" s="2" t="s">
        <v>262</v>
      </c>
      <c r="H229" s="2" t="s">
        <v>23</v>
      </c>
      <c r="I229" s="13" t="s">
        <v>310</v>
      </c>
      <c r="J229" s="2">
        <v>2</v>
      </c>
      <c r="K229" s="4">
        <v>1.7309000000000001</v>
      </c>
      <c r="L229" s="4">
        <v>1.9959</v>
      </c>
      <c r="M229" s="6">
        <v>0.4335</v>
      </c>
      <c r="N229" s="6">
        <v>0.5151</v>
      </c>
      <c r="O229" s="7">
        <f t="shared" si="15"/>
        <v>0.2649999999999999</v>
      </c>
      <c r="P229" s="7">
        <f>N229-M229</f>
        <v>8.1600000000000006E-2</v>
      </c>
      <c r="Q229" s="7">
        <f t="shared" si="16"/>
        <v>81.600000000000009</v>
      </c>
    </row>
    <row r="230" spans="1:17" x14ac:dyDescent="0.2">
      <c r="A230" s="2" t="s">
        <v>1</v>
      </c>
      <c r="B230" s="3">
        <v>43537</v>
      </c>
      <c r="C230" s="3">
        <v>43545</v>
      </c>
      <c r="D230" s="11">
        <f t="shared" si="14"/>
        <v>8</v>
      </c>
      <c r="E230" s="11">
        <v>2</v>
      </c>
      <c r="F230" s="2" t="s">
        <v>272</v>
      </c>
      <c r="G230" s="2" t="s">
        <v>263</v>
      </c>
      <c r="H230" s="2" t="s">
        <v>23</v>
      </c>
      <c r="I230" s="14" t="s">
        <v>310</v>
      </c>
      <c r="J230" s="2">
        <v>2</v>
      </c>
      <c r="K230" s="4">
        <v>1.7585</v>
      </c>
      <c r="L230" s="4">
        <v>2.0291999999999999</v>
      </c>
      <c r="M230" s="6">
        <v>0.37380000000000002</v>
      </c>
      <c r="N230" s="6">
        <v>0.45419999999999999</v>
      </c>
      <c r="O230" s="7">
        <f t="shared" si="15"/>
        <v>0.27069999999999994</v>
      </c>
      <c r="P230" s="7">
        <f>N230-M230</f>
        <v>8.0399999999999971E-2</v>
      </c>
      <c r="Q230" s="7">
        <f t="shared" si="16"/>
        <v>80.399999999999977</v>
      </c>
    </row>
    <row r="231" spans="1:17" x14ac:dyDescent="0.2">
      <c r="A231" s="2" t="s">
        <v>1</v>
      </c>
      <c r="B231" s="3">
        <v>43537</v>
      </c>
      <c r="C231" s="3">
        <v>43545</v>
      </c>
      <c r="D231" s="11">
        <f t="shared" si="14"/>
        <v>8</v>
      </c>
      <c r="E231" s="11">
        <v>2</v>
      </c>
      <c r="F231" s="2" t="s">
        <v>272</v>
      </c>
      <c r="G231" s="2" t="s">
        <v>264</v>
      </c>
      <c r="H231" s="2" t="s">
        <v>23</v>
      </c>
      <c r="I231" s="14" t="s">
        <v>310</v>
      </c>
      <c r="J231" s="2">
        <v>2</v>
      </c>
      <c r="K231" s="4">
        <v>1.8371</v>
      </c>
      <c r="L231" s="4">
        <v>2.1074999999999999</v>
      </c>
      <c r="M231" s="6">
        <v>0.36280000000000001</v>
      </c>
      <c r="N231" s="6">
        <v>0.44240000000000002</v>
      </c>
      <c r="O231" s="7">
        <f t="shared" si="15"/>
        <v>0.27039999999999997</v>
      </c>
      <c r="P231" s="7">
        <f>N231-M231</f>
        <v>7.9600000000000004E-2</v>
      </c>
      <c r="Q231" s="7">
        <f t="shared" si="16"/>
        <v>79.600000000000009</v>
      </c>
    </row>
    <row r="232" spans="1:17" x14ac:dyDescent="0.2">
      <c r="A232" s="2" t="s">
        <v>1</v>
      </c>
      <c r="B232" s="3">
        <v>43537</v>
      </c>
      <c r="C232" s="3">
        <v>43545</v>
      </c>
      <c r="D232" s="11">
        <f t="shared" si="14"/>
        <v>8</v>
      </c>
      <c r="E232" s="11">
        <v>2</v>
      </c>
      <c r="F232" s="2" t="s">
        <v>272</v>
      </c>
      <c r="G232" s="2" t="s">
        <v>265</v>
      </c>
      <c r="H232" s="2" t="s">
        <v>23</v>
      </c>
      <c r="I232" s="14" t="s">
        <v>310</v>
      </c>
      <c r="J232" s="2">
        <v>2</v>
      </c>
      <c r="K232" s="4">
        <v>1.7171000000000001</v>
      </c>
      <c r="L232" s="4">
        <v>2.0122</v>
      </c>
      <c r="M232" s="6">
        <v>0.47370000000000001</v>
      </c>
      <c r="N232" s="6">
        <v>0.56410000000000005</v>
      </c>
      <c r="O232" s="7">
        <f t="shared" si="15"/>
        <v>0.29509999999999992</v>
      </c>
      <c r="P232" s="7">
        <f>N232-M232</f>
        <v>9.0400000000000036E-2</v>
      </c>
      <c r="Q232" s="7">
        <f t="shared" si="16"/>
        <v>90.400000000000034</v>
      </c>
    </row>
    <row r="233" spans="1:17" x14ac:dyDescent="0.2">
      <c r="A233" s="2" t="s">
        <v>1</v>
      </c>
      <c r="B233" s="3">
        <v>43537</v>
      </c>
      <c r="C233" s="3">
        <v>43545</v>
      </c>
      <c r="D233" s="11">
        <f t="shared" si="14"/>
        <v>8</v>
      </c>
      <c r="E233" s="11">
        <v>2</v>
      </c>
      <c r="F233" s="2" t="s">
        <v>272</v>
      </c>
      <c r="G233" s="2" t="s">
        <v>266</v>
      </c>
      <c r="H233" s="2" t="s">
        <v>24</v>
      </c>
      <c r="I233" s="2" t="s">
        <v>311</v>
      </c>
      <c r="J233" s="2">
        <v>2</v>
      </c>
      <c r="K233" s="4">
        <v>1.7310000000000001</v>
      </c>
      <c r="L233" s="4">
        <v>1.7853000000000001</v>
      </c>
      <c r="M233" s="6">
        <v>0.3503</v>
      </c>
      <c r="N233" s="6" t="s">
        <v>51</v>
      </c>
      <c r="O233" s="7">
        <f t="shared" si="15"/>
        <v>5.4300000000000015E-2</v>
      </c>
      <c r="P233" s="7" t="s">
        <v>51</v>
      </c>
      <c r="Q233" s="12" t="s">
        <v>51</v>
      </c>
    </row>
    <row r="234" spans="1:17" x14ac:dyDescent="0.2">
      <c r="A234" s="2" t="s">
        <v>1</v>
      </c>
      <c r="B234" s="3">
        <v>43537</v>
      </c>
      <c r="C234" s="3">
        <v>43545</v>
      </c>
      <c r="D234" s="11">
        <f t="shared" si="14"/>
        <v>8</v>
      </c>
      <c r="E234" s="11">
        <v>2</v>
      </c>
      <c r="F234" s="2" t="s">
        <v>272</v>
      </c>
      <c r="G234" s="2" t="s">
        <v>267</v>
      </c>
      <c r="H234" s="2" t="s">
        <v>24</v>
      </c>
      <c r="I234" s="2" t="s">
        <v>311</v>
      </c>
      <c r="J234" s="2">
        <v>3</v>
      </c>
      <c r="K234" s="4">
        <v>1.7585</v>
      </c>
      <c r="L234" s="4">
        <v>1.8288</v>
      </c>
      <c r="M234" s="6">
        <v>0.38140000000000002</v>
      </c>
      <c r="N234" s="6">
        <v>0.39900000000000002</v>
      </c>
      <c r="O234" s="7">
        <f t="shared" si="15"/>
        <v>7.0300000000000029E-2</v>
      </c>
      <c r="P234" s="7">
        <f>N234-M234</f>
        <v>1.7600000000000005E-2</v>
      </c>
      <c r="Q234" s="7">
        <f t="shared" si="16"/>
        <v>17.600000000000005</v>
      </c>
    </row>
    <row r="235" spans="1:17" x14ac:dyDescent="0.2">
      <c r="A235" s="2" t="s">
        <v>1</v>
      </c>
      <c r="B235" s="3">
        <v>43537</v>
      </c>
      <c r="C235" s="3">
        <v>43545</v>
      </c>
      <c r="D235" s="11">
        <f t="shared" si="14"/>
        <v>8</v>
      </c>
      <c r="E235" s="11">
        <v>2</v>
      </c>
      <c r="F235" s="2" t="s">
        <v>272</v>
      </c>
      <c r="G235" s="2" t="s">
        <v>268</v>
      </c>
      <c r="H235" s="2" t="s">
        <v>24</v>
      </c>
      <c r="I235" s="13" t="s">
        <v>310</v>
      </c>
      <c r="J235" s="2">
        <v>3</v>
      </c>
      <c r="K235" s="4">
        <v>1.7750999999999999</v>
      </c>
      <c r="L235" s="4">
        <v>1.8230999999999999</v>
      </c>
      <c r="M235" s="6">
        <v>0.4143</v>
      </c>
      <c r="N235" s="6">
        <v>0.45169999999999999</v>
      </c>
      <c r="O235" s="7">
        <f t="shared" si="15"/>
        <v>4.8000000000000043E-2</v>
      </c>
      <c r="P235" s="7">
        <f>N235-M235</f>
        <v>3.7399999999999989E-2</v>
      </c>
      <c r="Q235" s="7">
        <f t="shared" si="16"/>
        <v>37.399999999999991</v>
      </c>
    </row>
    <row r="236" spans="1:17" x14ac:dyDescent="0.2">
      <c r="A236" s="2" t="s">
        <v>1</v>
      </c>
      <c r="B236" s="3">
        <v>43537</v>
      </c>
      <c r="C236" s="3">
        <v>43545</v>
      </c>
      <c r="D236" s="11">
        <f t="shared" si="14"/>
        <v>8</v>
      </c>
      <c r="E236" s="11">
        <v>2</v>
      </c>
      <c r="F236" s="2" t="s">
        <v>272</v>
      </c>
      <c r="G236" s="2" t="s">
        <v>269</v>
      </c>
      <c r="H236" s="2" t="s">
        <v>24</v>
      </c>
      <c r="I236" s="14" t="s">
        <v>310</v>
      </c>
      <c r="J236" s="2">
        <v>3</v>
      </c>
      <c r="K236" s="4">
        <v>1.7055</v>
      </c>
      <c r="L236" s="4">
        <v>1.8593</v>
      </c>
      <c r="M236" s="6">
        <v>0.46189999999999998</v>
      </c>
      <c r="N236" s="6">
        <v>0.49159999999999998</v>
      </c>
      <c r="O236" s="7">
        <f t="shared" si="15"/>
        <v>0.15379999999999994</v>
      </c>
      <c r="P236" s="7">
        <f>N236-M236</f>
        <v>2.9700000000000004E-2</v>
      </c>
      <c r="Q236" s="7">
        <f t="shared" si="16"/>
        <v>29.700000000000003</v>
      </c>
    </row>
    <row r="237" spans="1:17" x14ac:dyDescent="0.2">
      <c r="A237" s="2" t="s">
        <v>1</v>
      </c>
      <c r="B237" s="3">
        <v>43537</v>
      </c>
      <c r="C237" s="3">
        <v>43545</v>
      </c>
      <c r="D237" s="11">
        <f t="shared" si="14"/>
        <v>8</v>
      </c>
      <c r="E237" s="11">
        <v>2</v>
      </c>
      <c r="F237" s="2" t="s">
        <v>272</v>
      </c>
      <c r="G237" s="2" t="s">
        <v>270</v>
      </c>
      <c r="H237" s="2" t="s">
        <v>24</v>
      </c>
      <c r="I237" s="14" t="s">
        <v>310</v>
      </c>
      <c r="J237" s="2">
        <v>3</v>
      </c>
      <c r="K237" s="4">
        <v>1.7393000000000001</v>
      </c>
      <c r="L237" s="4">
        <v>1.8703000000000001</v>
      </c>
      <c r="M237" s="6">
        <v>0.4592</v>
      </c>
      <c r="N237" s="6">
        <v>0.4834</v>
      </c>
      <c r="O237" s="7">
        <f t="shared" si="15"/>
        <v>0.13100000000000001</v>
      </c>
      <c r="P237" s="7">
        <f>N237-M237</f>
        <v>2.4199999999999999E-2</v>
      </c>
      <c r="Q237" s="7">
        <f t="shared" si="16"/>
        <v>24.2</v>
      </c>
    </row>
    <row r="238" spans="1:17" x14ac:dyDescent="0.2">
      <c r="A238" s="2" t="s">
        <v>1</v>
      </c>
      <c r="B238" s="3">
        <v>43537</v>
      </c>
      <c r="C238" s="3">
        <v>43545</v>
      </c>
      <c r="D238" s="11">
        <f t="shared" si="14"/>
        <v>8</v>
      </c>
      <c r="E238" s="11">
        <v>2</v>
      </c>
      <c r="F238" s="2" t="s">
        <v>272</v>
      </c>
      <c r="G238" s="2" t="s">
        <v>271</v>
      </c>
      <c r="H238" s="2" t="s">
        <v>24</v>
      </c>
      <c r="I238" s="14" t="s">
        <v>310</v>
      </c>
      <c r="J238" s="2">
        <v>3</v>
      </c>
      <c r="K238" s="4">
        <v>1.7942</v>
      </c>
      <c r="L238" s="4">
        <v>1.9275</v>
      </c>
      <c r="M238" s="6">
        <v>0.45069999999999999</v>
      </c>
      <c r="N238" s="6">
        <v>0.47760000000000002</v>
      </c>
      <c r="O238" s="7">
        <f t="shared" si="15"/>
        <v>0.13329999999999997</v>
      </c>
      <c r="P238" s="7">
        <f>N238-M238</f>
        <v>2.6900000000000035E-2</v>
      </c>
      <c r="Q238" s="7">
        <f t="shared" si="16"/>
        <v>26.900000000000034</v>
      </c>
    </row>
    <row r="239" spans="1:17" x14ac:dyDescent="0.2">
      <c r="A239" s="2" t="s">
        <v>1</v>
      </c>
      <c r="B239" s="3">
        <v>43537</v>
      </c>
      <c r="C239" s="3">
        <v>43545</v>
      </c>
      <c r="D239" s="11">
        <f t="shared" si="14"/>
        <v>8</v>
      </c>
      <c r="E239" s="11">
        <v>1</v>
      </c>
      <c r="F239" s="2" t="s">
        <v>285</v>
      </c>
      <c r="G239" s="2" t="s">
        <v>273</v>
      </c>
      <c r="H239" s="2" t="s">
        <v>23</v>
      </c>
      <c r="I239" s="2" t="s">
        <v>311</v>
      </c>
      <c r="J239" s="2">
        <v>2</v>
      </c>
      <c r="K239" s="4">
        <v>1.7124999999999999</v>
      </c>
      <c r="L239" s="4">
        <v>1.8781000000000001</v>
      </c>
      <c r="M239" s="6">
        <v>0.33389999999999997</v>
      </c>
      <c r="N239" s="6" t="s">
        <v>51</v>
      </c>
      <c r="O239" s="7">
        <f t="shared" si="15"/>
        <v>0.16560000000000019</v>
      </c>
      <c r="P239" s="7" t="s">
        <v>51</v>
      </c>
      <c r="Q239" s="12" t="s">
        <v>51</v>
      </c>
    </row>
    <row r="240" spans="1:17" x14ac:dyDescent="0.2">
      <c r="A240" s="2" t="s">
        <v>1</v>
      </c>
      <c r="B240" s="3">
        <v>43537</v>
      </c>
      <c r="C240" s="3">
        <v>43545</v>
      </c>
      <c r="D240" s="11">
        <f t="shared" si="14"/>
        <v>8</v>
      </c>
      <c r="E240" s="11">
        <v>1</v>
      </c>
      <c r="F240" s="2" t="s">
        <v>285</v>
      </c>
      <c r="G240" s="2" t="s">
        <v>274</v>
      </c>
      <c r="H240" s="2" t="s">
        <v>23</v>
      </c>
      <c r="I240" s="2" t="s">
        <v>311</v>
      </c>
      <c r="J240" s="2">
        <v>2</v>
      </c>
      <c r="K240" s="4">
        <v>1.7065999999999999</v>
      </c>
      <c r="L240" s="4">
        <v>1.9538</v>
      </c>
      <c r="M240" s="6">
        <v>0.42670000000000002</v>
      </c>
      <c r="N240" s="6">
        <v>0.49120000000000003</v>
      </c>
      <c r="O240" s="7">
        <f t="shared" si="15"/>
        <v>0.24720000000000009</v>
      </c>
      <c r="P240" s="7">
        <f>N240-M240</f>
        <v>6.4500000000000002E-2</v>
      </c>
      <c r="Q240" s="7">
        <f t="shared" si="16"/>
        <v>64.5</v>
      </c>
    </row>
    <row r="241" spans="1:17" x14ac:dyDescent="0.2">
      <c r="A241" s="2" t="s">
        <v>1</v>
      </c>
      <c r="B241" s="3">
        <v>43537</v>
      </c>
      <c r="C241" s="3">
        <v>43545</v>
      </c>
      <c r="D241" s="11">
        <f t="shared" si="14"/>
        <v>8</v>
      </c>
      <c r="E241" s="11">
        <v>1</v>
      </c>
      <c r="F241" s="2" t="s">
        <v>285</v>
      </c>
      <c r="G241" s="2" t="s">
        <v>275</v>
      </c>
      <c r="H241" s="2" t="s">
        <v>23</v>
      </c>
      <c r="I241" s="13" t="s">
        <v>310</v>
      </c>
      <c r="J241" s="2">
        <v>2</v>
      </c>
      <c r="K241" s="4">
        <v>1.7019</v>
      </c>
      <c r="L241" s="4">
        <v>2.0245000000000002</v>
      </c>
      <c r="M241" s="6">
        <v>0.38769999999999999</v>
      </c>
      <c r="N241" s="6">
        <v>0.4788</v>
      </c>
      <c r="O241" s="7">
        <f t="shared" si="15"/>
        <v>0.32260000000000022</v>
      </c>
      <c r="P241" s="7">
        <f>N241-M241</f>
        <v>9.1100000000000014E-2</v>
      </c>
      <c r="Q241" s="7">
        <f t="shared" si="16"/>
        <v>91.100000000000009</v>
      </c>
    </row>
    <row r="242" spans="1:17" x14ac:dyDescent="0.2">
      <c r="A242" s="2" t="s">
        <v>1</v>
      </c>
      <c r="B242" s="3">
        <v>43537</v>
      </c>
      <c r="C242" s="3">
        <v>43545</v>
      </c>
      <c r="D242" s="11">
        <f t="shared" si="14"/>
        <v>8</v>
      </c>
      <c r="E242" s="11">
        <v>1</v>
      </c>
      <c r="F242" s="2" t="s">
        <v>285</v>
      </c>
      <c r="G242" s="2" t="s">
        <v>276</v>
      </c>
      <c r="H242" s="2" t="s">
        <v>23</v>
      </c>
      <c r="I242" s="14" t="s">
        <v>310</v>
      </c>
      <c r="J242" s="2">
        <v>2</v>
      </c>
      <c r="K242" s="4">
        <v>1.7210000000000001</v>
      </c>
      <c r="L242" s="4">
        <v>2.0350999999999999</v>
      </c>
      <c r="M242" s="6">
        <v>0.4083</v>
      </c>
      <c r="N242" s="6">
        <v>0.50119999999999998</v>
      </c>
      <c r="O242" s="7">
        <f t="shared" si="15"/>
        <v>0.31409999999999982</v>
      </c>
      <c r="P242" s="7">
        <f>N242-M242</f>
        <v>9.2899999999999983E-2</v>
      </c>
      <c r="Q242" s="7">
        <f t="shared" si="16"/>
        <v>92.899999999999977</v>
      </c>
    </row>
    <row r="243" spans="1:17" x14ac:dyDescent="0.2">
      <c r="A243" s="2" t="s">
        <v>1</v>
      </c>
      <c r="B243" s="3">
        <v>43537</v>
      </c>
      <c r="C243" s="3">
        <v>43545</v>
      </c>
      <c r="D243" s="11">
        <f t="shared" si="14"/>
        <v>8</v>
      </c>
      <c r="E243" s="11">
        <v>1</v>
      </c>
      <c r="F243" s="2" t="s">
        <v>285</v>
      </c>
      <c r="G243" s="2" t="s">
        <v>277</v>
      </c>
      <c r="H243" s="2" t="s">
        <v>23</v>
      </c>
      <c r="I243" s="14" t="s">
        <v>310</v>
      </c>
      <c r="J243" s="2">
        <v>2</v>
      </c>
      <c r="K243" s="4">
        <v>1.8292999999999999</v>
      </c>
      <c r="L243" s="4">
        <v>2.0385</v>
      </c>
      <c r="M243" s="6">
        <v>0.37309999999999999</v>
      </c>
      <c r="N243" s="6">
        <v>0.43290000000000001</v>
      </c>
      <c r="O243" s="7">
        <f t="shared" si="15"/>
        <v>0.20920000000000005</v>
      </c>
      <c r="P243" s="7">
        <f>N243-M243</f>
        <v>5.980000000000002E-2</v>
      </c>
      <c r="Q243" s="7">
        <f t="shared" si="16"/>
        <v>59.800000000000018</v>
      </c>
    </row>
    <row r="244" spans="1:17" x14ac:dyDescent="0.2">
      <c r="A244" s="2" t="s">
        <v>1</v>
      </c>
      <c r="B244" s="3">
        <v>43537</v>
      </c>
      <c r="C244" s="3">
        <v>43545</v>
      </c>
      <c r="D244" s="11">
        <f t="shared" si="14"/>
        <v>8</v>
      </c>
      <c r="E244" s="11">
        <v>1</v>
      </c>
      <c r="F244" s="2" t="s">
        <v>285</v>
      </c>
      <c r="G244" s="2" t="s">
        <v>278</v>
      </c>
      <c r="H244" s="2" t="s">
        <v>23</v>
      </c>
      <c r="I244" s="14" t="s">
        <v>310</v>
      </c>
      <c r="J244" s="2">
        <v>2</v>
      </c>
      <c r="K244" s="4">
        <v>1.7311000000000001</v>
      </c>
      <c r="L244" s="4">
        <v>1.9427000000000001</v>
      </c>
      <c r="M244" s="6">
        <v>0.3957</v>
      </c>
      <c r="N244" s="6">
        <v>0.45619999999999999</v>
      </c>
      <c r="O244" s="7">
        <f t="shared" si="15"/>
        <v>0.21160000000000001</v>
      </c>
      <c r="P244" s="7">
        <f>N244-M244</f>
        <v>6.0499999999999998E-2</v>
      </c>
      <c r="Q244" s="7">
        <f t="shared" si="16"/>
        <v>60.5</v>
      </c>
    </row>
    <row r="245" spans="1:17" x14ac:dyDescent="0.2">
      <c r="A245" s="2" t="s">
        <v>1</v>
      </c>
      <c r="B245" s="3">
        <v>43537</v>
      </c>
      <c r="C245" s="3">
        <v>43545</v>
      </c>
      <c r="D245" s="11">
        <f t="shared" si="14"/>
        <v>8</v>
      </c>
      <c r="E245" s="11">
        <v>1</v>
      </c>
      <c r="F245" s="2" t="s">
        <v>285</v>
      </c>
      <c r="G245" s="2" t="s">
        <v>279</v>
      </c>
      <c r="H245" s="2" t="s">
        <v>24</v>
      </c>
      <c r="I245" s="2" t="s">
        <v>311</v>
      </c>
      <c r="J245" s="2">
        <v>2</v>
      </c>
      <c r="K245" s="4">
        <v>1.7481</v>
      </c>
      <c r="L245" s="4">
        <v>1.8124</v>
      </c>
      <c r="M245" s="6">
        <v>0.35859999999999997</v>
      </c>
      <c r="N245" s="6" t="s">
        <v>51</v>
      </c>
      <c r="O245" s="7">
        <f t="shared" si="15"/>
        <v>6.4300000000000024E-2</v>
      </c>
      <c r="P245" s="7" t="s">
        <v>51</v>
      </c>
      <c r="Q245" s="12" t="s">
        <v>51</v>
      </c>
    </row>
    <row r="246" spans="1:17" x14ac:dyDescent="0.2">
      <c r="A246" s="2" t="s">
        <v>1</v>
      </c>
      <c r="B246" s="3">
        <v>43537</v>
      </c>
      <c r="C246" s="3">
        <v>43545</v>
      </c>
      <c r="D246" s="11">
        <f t="shared" si="14"/>
        <v>8</v>
      </c>
      <c r="E246" s="11">
        <v>1</v>
      </c>
      <c r="F246" s="2" t="s">
        <v>285</v>
      </c>
      <c r="G246" s="2" t="s">
        <v>280</v>
      </c>
      <c r="H246" s="2" t="s">
        <v>24</v>
      </c>
      <c r="I246" s="2" t="s">
        <v>311</v>
      </c>
      <c r="J246" s="2">
        <v>3</v>
      </c>
      <c r="K246" s="4">
        <v>1.7598</v>
      </c>
      <c r="L246" s="4">
        <v>1.8516999999999999</v>
      </c>
      <c r="M246" s="6">
        <v>0.36880000000000002</v>
      </c>
      <c r="N246" s="6">
        <v>0.38850000000000001</v>
      </c>
      <c r="O246" s="7">
        <f t="shared" si="15"/>
        <v>9.1899999999999871E-2</v>
      </c>
      <c r="P246" s="7">
        <f>N246-M246</f>
        <v>1.9699999999999995E-2</v>
      </c>
      <c r="Q246" s="7">
        <f t="shared" si="16"/>
        <v>19.699999999999996</v>
      </c>
    </row>
    <row r="247" spans="1:17" x14ac:dyDescent="0.2">
      <c r="A247" s="2" t="s">
        <v>1</v>
      </c>
      <c r="B247" s="3">
        <v>43537</v>
      </c>
      <c r="C247" s="3">
        <v>43545</v>
      </c>
      <c r="D247" s="11">
        <f t="shared" si="14"/>
        <v>8</v>
      </c>
      <c r="E247" s="11">
        <v>1</v>
      </c>
      <c r="F247" s="2" t="s">
        <v>285</v>
      </c>
      <c r="G247" s="2" t="s">
        <v>281</v>
      </c>
      <c r="H247" s="2" t="s">
        <v>24</v>
      </c>
      <c r="I247" s="13" t="s">
        <v>310</v>
      </c>
      <c r="J247" s="2">
        <v>3</v>
      </c>
      <c r="K247" s="4">
        <v>1.8649</v>
      </c>
      <c r="L247" s="4">
        <v>2.0487000000000002</v>
      </c>
      <c r="M247" s="6">
        <v>0.46029999999999999</v>
      </c>
      <c r="N247" s="6">
        <v>0.50329999999999997</v>
      </c>
      <c r="O247" s="7">
        <f t="shared" si="15"/>
        <v>0.18380000000000019</v>
      </c>
      <c r="P247" s="7">
        <f>N247-M247</f>
        <v>4.2999999999999983E-2</v>
      </c>
      <c r="Q247" s="7">
        <f t="shared" si="16"/>
        <v>42.999999999999986</v>
      </c>
    </row>
    <row r="248" spans="1:17" x14ac:dyDescent="0.2">
      <c r="A248" s="2" t="s">
        <v>1</v>
      </c>
      <c r="B248" s="3">
        <v>43537</v>
      </c>
      <c r="C248" s="3">
        <v>43545</v>
      </c>
      <c r="D248" s="11">
        <f t="shared" si="14"/>
        <v>8</v>
      </c>
      <c r="E248" s="11">
        <v>1</v>
      </c>
      <c r="F248" s="2" t="s">
        <v>285</v>
      </c>
      <c r="G248" s="2" t="s">
        <v>282</v>
      </c>
      <c r="H248" s="2" t="s">
        <v>24</v>
      </c>
      <c r="I248" s="14" t="s">
        <v>310</v>
      </c>
      <c r="J248" s="2">
        <v>3</v>
      </c>
      <c r="K248" s="4">
        <v>1.6882999999999999</v>
      </c>
      <c r="L248" s="4">
        <v>1.8720000000000001</v>
      </c>
      <c r="M248" s="6">
        <v>0.39589999999999997</v>
      </c>
      <c r="N248" s="6">
        <v>0.4375</v>
      </c>
      <c r="O248" s="7">
        <f t="shared" si="15"/>
        <v>0.1837000000000002</v>
      </c>
      <c r="P248" s="7">
        <f>N248-M248</f>
        <v>4.1600000000000026E-2</v>
      </c>
      <c r="Q248" s="7">
        <f t="shared" si="16"/>
        <v>41.600000000000023</v>
      </c>
    </row>
    <row r="249" spans="1:17" x14ac:dyDescent="0.2">
      <c r="A249" s="2" t="s">
        <v>1</v>
      </c>
      <c r="B249" s="3">
        <v>43537</v>
      </c>
      <c r="C249" s="3">
        <v>43545</v>
      </c>
      <c r="D249" s="11">
        <f t="shared" si="14"/>
        <v>8</v>
      </c>
      <c r="E249" s="11">
        <v>1</v>
      </c>
      <c r="F249" s="2" t="s">
        <v>285</v>
      </c>
      <c r="G249" s="2" t="s">
        <v>283</v>
      </c>
      <c r="H249" s="2" t="s">
        <v>24</v>
      </c>
      <c r="I249" s="14" t="s">
        <v>310</v>
      </c>
      <c r="J249" s="2">
        <v>3</v>
      </c>
      <c r="K249" s="4">
        <v>1.7281</v>
      </c>
      <c r="L249" s="4">
        <v>1.8824000000000001</v>
      </c>
      <c r="M249" s="6">
        <v>0.4244</v>
      </c>
      <c r="N249" s="6">
        <v>0.45950000000000002</v>
      </c>
      <c r="O249" s="7">
        <f t="shared" si="15"/>
        <v>0.1543000000000001</v>
      </c>
      <c r="P249" s="7">
        <f>N249-M249</f>
        <v>3.510000000000002E-2</v>
      </c>
      <c r="Q249" s="7">
        <f t="shared" si="16"/>
        <v>35.100000000000023</v>
      </c>
    </row>
    <row r="250" spans="1:17" x14ac:dyDescent="0.2">
      <c r="A250" s="2" t="s">
        <v>1</v>
      </c>
      <c r="B250" s="3">
        <v>43537</v>
      </c>
      <c r="C250" s="3">
        <v>43545</v>
      </c>
      <c r="D250" s="11">
        <f t="shared" si="14"/>
        <v>8</v>
      </c>
      <c r="E250" s="11">
        <v>1</v>
      </c>
      <c r="F250" s="2" t="s">
        <v>285</v>
      </c>
      <c r="G250" s="2" t="s">
        <v>284</v>
      </c>
      <c r="H250" s="2" t="s">
        <v>24</v>
      </c>
      <c r="I250" s="14" t="s">
        <v>310</v>
      </c>
      <c r="J250" s="2">
        <v>3</v>
      </c>
      <c r="K250" s="4">
        <v>1.7817000000000001</v>
      </c>
      <c r="L250" s="4">
        <v>1.9220999999999999</v>
      </c>
      <c r="M250" s="6">
        <v>0.3931</v>
      </c>
      <c r="N250" s="6">
        <v>0.41639999999999999</v>
      </c>
      <c r="O250" s="7">
        <f t="shared" si="15"/>
        <v>0.14039999999999986</v>
      </c>
      <c r="P250" s="7">
        <f>N250-M250</f>
        <v>2.3299999999999987E-2</v>
      </c>
      <c r="Q250" s="7">
        <f t="shared" si="16"/>
        <v>23.299999999999986</v>
      </c>
    </row>
  </sheetData>
  <mergeCells count="17">
    <mergeCell ref="G1:G2"/>
    <mergeCell ref="A1:A2"/>
    <mergeCell ref="B1:B2"/>
    <mergeCell ref="C1:C2"/>
    <mergeCell ref="D1:D2"/>
    <mergeCell ref="F1:F2"/>
    <mergeCell ref="E1:E2"/>
    <mergeCell ref="H1:H2"/>
    <mergeCell ref="J1:J2"/>
    <mergeCell ref="K1:K2"/>
    <mergeCell ref="L1:L2"/>
    <mergeCell ref="M1:M2"/>
    <mergeCell ref="N1:N2"/>
    <mergeCell ref="O1:O2"/>
    <mergeCell ref="P1:P2"/>
    <mergeCell ref="I1:I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opLeftCell="G1" zoomScale="120" zoomScaleNormal="120" workbookViewId="0">
      <selection activeCell="K15" sqref="K15"/>
    </sheetView>
  </sheetViews>
  <sheetFormatPr baseColWidth="10" defaultColWidth="11" defaultRowHeight="16" x14ac:dyDescent="0.2"/>
  <cols>
    <col min="6" max="6" width="19.5" bestFit="1" customWidth="1"/>
    <col min="7" max="7" width="12.6640625" bestFit="1" customWidth="1"/>
    <col min="10" max="10" width="14.83203125" bestFit="1" customWidth="1"/>
    <col min="11" max="11" width="11.5" bestFit="1" customWidth="1"/>
  </cols>
  <sheetData>
    <row r="1" spans="1:11" x14ac:dyDescent="0.2">
      <c r="A1" s="38" t="s">
        <v>287</v>
      </c>
      <c r="B1" s="38"/>
      <c r="C1" s="38"/>
      <c r="D1" s="38"/>
      <c r="E1" s="38"/>
      <c r="F1" s="38"/>
      <c r="G1" s="38"/>
      <c r="J1" t="s">
        <v>307</v>
      </c>
      <c r="K1" t="s">
        <v>308</v>
      </c>
    </row>
    <row r="2" spans="1:11" x14ac:dyDescent="0.2">
      <c r="A2" t="s">
        <v>288</v>
      </c>
      <c r="B2" t="s">
        <v>0</v>
      </c>
      <c r="C2" t="s">
        <v>291</v>
      </c>
      <c r="D2" t="s">
        <v>290</v>
      </c>
      <c r="E2" t="s">
        <v>289</v>
      </c>
      <c r="F2" t="s">
        <v>303</v>
      </c>
      <c r="G2" t="s">
        <v>302</v>
      </c>
      <c r="I2" t="s">
        <v>305</v>
      </c>
      <c r="J2">
        <f>F3-E3</f>
        <v>6.1799999999999855E-2</v>
      </c>
      <c r="K2">
        <v>0.01</v>
      </c>
    </row>
    <row r="3" spans="1:11" x14ac:dyDescent="0.2">
      <c r="A3" s="9">
        <v>43536</v>
      </c>
      <c r="B3" s="10" t="s">
        <v>24</v>
      </c>
      <c r="C3" s="10">
        <v>1</v>
      </c>
      <c r="D3" s="10" t="s">
        <v>292</v>
      </c>
      <c r="E3" s="10">
        <v>1.8338000000000001</v>
      </c>
      <c r="F3" s="10">
        <v>1.8956</v>
      </c>
      <c r="G3" s="10">
        <v>1.8433999999999999</v>
      </c>
      <c r="J3">
        <f t="shared" ref="J3:J6" si="0">F4-E4</f>
        <v>8.9600000000000124E-2</v>
      </c>
      <c r="K3">
        <v>1.95E-2</v>
      </c>
    </row>
    <row r="4" spans="1:11" x14ac:dyDescent="0.2">
      <c r="A4" s="9">
        <v>43536</v>
      </c>
      <c r="B4" s="10" t="s">
        <v>24</v>
      </c>
      <c r="C4" s="10">
        <v>2</v>
      </c>
      <c r="D4" s="10" t="s">
        <v>293</v>
      </c>
      <c r="E4" s="10">
        <v>1.7548999999999999</v>
      </c>
      <c r="F4" s="10">
        <v>1.8445</v>
      </c>
      <c r="G4" s="10">
        <v>1.7745</v>
      </c>
      <c r="J4">
        <f t="shared" si="0"/>
        <v>8.3099999999999952E-2</v>
      </c>
      <c r="K4">
        <v>1.95E-2</v>
      </c>
    </row>
    <row r="5" spans="1:11" x14ac:dyDescent="0.2">
      <c r="A5" s="9">
        <v>43536</v>
      </c>
      <c r="B5" s="10" t="s">
        <v>24</v>
      </c>
      <c r="C5" s="10">
        <v>2</v>
      </c>
      <c r="D5" s="10" t="s">
        <v>294</v>
      </c>
      <c r="E5" s="10">
        <v>1.8008</v>
      </c>
      <c r="F5" s="10">
        <v>1.8838999999999999</v>
      </c>
      <c r="G5" s="10">
        <v>1.8171999999999999</v>
      </c>
      <c r="J5">
        <f t="shared" si="0"/>
        <v>0.22939999999999983</v>
      </c>
      <c r="K5">
        <v>6.1400000000000003E-2</v>
      </c>
    </row>
    <row r="6" spans="1:11" x14ac:dyDescent="0.2">
      <c r="A6" s="9">
        <v>43536</v>
      </c>
      <c r="B6" s="10" t="s">
        <v>24</v>
      </c>
      <c r="C6" s="10">
        <v>3</v>
      </c>
      <c r="D6" s="10" t="s">
        <v>295</v>
      </c>
      <c r="E6" s="10">
        <v>1.8246</v>
      </c>
      <c r="F6" s="10">
        <v>2.0539999999999998</v>
      </c>
      <c r="G6" s="10">
        <v>1.8827</v>
      </c>
      <c r="J6">
        <f t="shared" si="0"/>
        <v>5.2799999999999958E-2</v>
      </c>
      <c r="K6">
        <v>1.3899999999999999E-2</v>
      </c>
    </row>
    <row r="7" spans="1:11" x14ac:dyDescent="0.2">
      <c r="A7" s="9">
        <v>43536</v>
      </c>
      <c r="B7" s="10" t="s">
        <v>24</v>
      </c>
      <c r="C7" s="10">
        <v>1</v>
      </c>
      <c r="D7" s="10" t="s">
        <v>296</v>
      </c>
      <c r="E7" s="10">
        <v>1.7312000000000001</v>
      </c>
      <c r="F7" s="10">
        <v>1.784</v>
      </c>
      <c r="G7" s="10">
        <v>1.7457</v>
      </c>
    </row>
    <row r="8" spans="1:11" x14ac:dyDescent="0.2">
      <c r="A8" s="9"/>
      <c r="B8" s="10"/>
      <c r="C8" s="10"/>
      <c r="D8" s="10"/>
      <c r="E8" s="10"/>
      <c r="F8" s="10"/>
      <c r="G8" s="10"/>
    </row>
    <row r="9" spans="1:11" x14ac:dyDescent="0.2">
      <c r="A9" s="9">
        <v>43536</v>
      </c>
      <c r="B9" s="10" t="s">
        <v>23</v>
      </c>
      <c r="C9" s="10">
        <v>1</v>
      </c>
      <c r="D9" s="10" t="s">
        <v>297</v>
      </c>
      <c r="E9" s="10">
        <v>1.6938</v>
      </c>
      <c r="F9" s="10">
        <v>1.8718999999999999</v>
      </c>
      <c r="G9" s="10">
        <v>1.7381</v>
      </c>
      <c r="I9" t="s">
        <v>306</v>
      </c>
      <c r="J9" t="s">
        <v>307</v>
      </c>
      <c r="K9" t="s">
        <v>308</v>
      </c>
    </row>
    <row r="10" spans="1:11" x14ac:dyDescent="0.2">
      <c r="A10" s="9">
        <v>43536</v>
      </c>
      <c r="B10" s="10" t="s">
        <v>23</v>
      </c>
      <c r="C10" s="10">
        <v>2</v>
      </c>
      <c r="D10" s="10" t="s">
        <v>298</v>
      </c>
      <c r="E10" s="10">
        <v>1.7577</v>
      </c>
      <c r="F10" s="10">
        <v>2.0556000000000001</v>
      </c>
      <c r="G10" s="10">
        <v>1.8433999999999999</v>
      </c>
      <c r="J10">
        <f>F9-E9</f>
        <v>0.17809999999999993</v>
      </c>
      <c r="K10">
        <v>4.8399999999999999E-2</v>
      </c>
    </row>
    <row r="11" spans="1:11" x14ac:dyDescent="0.2">
      <c r="A11" s="9">
        <v>43536</v>
      </c>
      <c r="B11" s="10" t="s">
        <v>23</v>
      </c>
      <c r="C11" s="10">
        <v>2</v>
      </c>
      <c r="D11" s="10" t="s">
        <v>299</v>
      </c>
      <c r="E11" s="10">
        <v>1.6707000000000001</v>
      </c>
      <c r="F11" s="10">
        <v>1.9541999999999999</v>
      </c>
      <c r="G11" s="10">
        <v>1.7557</v>
      </c>
      <c r="J11">
        <f t="shared" ref="J11:J14" si="1">F10-E10</f>
        <v>0.29790000000000005</v>
      </c>
      <c r="K11">
        <v>9.6799999999999997E-2</v>
      </c>
    </row>
    <row r="12" spans="1:11" x14ac:dyDescent="0.2">
      <c r="A12" s="9">
        <v>43536</v>
      </c>
      <c r="B12" s="10" t="s">
        <v>23</v>
      </c>
      <c r="C12" s="10">
        <v>1</v>
      </c>
      <c r="D12" s="10" t="s">
        <v>300</v>
      </c>
      <c r="E12" s="10">
        <v>1.6600999999999999</v>
      </c>
      <c r="F12" s="10">
        <v>1.8448</v>
      </c>
      <c r="G12" s="10">
        <v>1.716</v>
      </c>
      <c r="J12">
        <f t="shared" si="1"/>
        <v>0.28349999999999986</v>
      </c>
      <c r="K12">
        <v>8.5500000000000007E-2</v>
      </c>
    </row>
    <row r="13" spans="1:11" x14ac:dyDescent="0.2">
      <c r="A13" s="9">
        <v>43536</v>
      </c>
      <c r="B13" s="10" t="s">
        <v>23</v>
      </c>
      <c r="C13" s="10">
        <v>1</v>
      </c>
      <c r="D13" s="10" t="s">
        <v>301</v>
      </c>
      <c r="E13" s="10">
        <v>1.8475999999999999</v>
      </c>
      <c r="F13" s="10">
        <v>2.0063</v>
      </c>
      <c r="G13" s="10">
        <v>1.9004000000000001</v>
      </c>
      <c r="J13">
        <f t="shared" si="1"/>
        <v>0.18470000000000009</v>
      </c>
      <c r="K13">
        <v>5.8299999999999998E-2</v>
      </c>
    </row>
    <row r="14" spans="1:11" x14ac:dyDescent="0.2">
      <c r="J14">
        <f t="shared" si="1"/>
        <v>0.15870000000000006</v>
      </c>
      <c r="K14">
        <v>5.3900000000000003E-2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workbookViewId="0">
      <selection activeCell="F35" sqref="F35"/>
    </sheetView>
  </sheetViews>
  <sheetFormatPr baseColWidth="10" defaultColWidth="11" defaultRowHeight="16" x14ac:dyDescent="0.2"/>
  <cols>
    <col min="2" max="3" width="15.6640625" bestFit="1" customWidth="1"/>
  </cols>
  <sheetData>
    <row r="1" spans="1:7" x14ac:dyDescent="0.2">
      <c r="B1" s="38" t="s">
        <v>319</v>
      </c>
      <c r="C1" s="38"/>
      <c r="D1" s="38"/>
      <c r="E1" s="38"/>
      <c r="F1" s="38"/>
      <c r="G1" s="38"/>
    </row>
    <row r="2" spans="1:7" x14ac:dyDescent="0.2">
      <c r="A2" t="s">
        <v>323</v>
      </c>
      <c r="B2" t="s">
        <v>320</v>
      </c>
      <c r="C2" t="s">
        <v>321</v>
      </c>
      <c r="D2" t="s">
        <v>322</v>
      </c>
    </row>
    <row r="3" spans="1:7" x14ac:dyDescent="0.2">
      <c r="A3" t="s">
        <v>3</v>
      </c>
      <c r="B3">
        <v>388.4</v>
      </c>
      <c r="C3">
        <v>393.6</v>
      </c>
      <c r="D3">
        <f>C3-B3</f>
        <v>5.2000000000000455</v>
      </c>
      <c r="F3">
        <f>AVERAGE(D3:D40)</f>
        <v>1.878947368421052</v>
      </c>
    </row>
    <row r="4" spans="1:7" x14ac:dyDescent="0.2">
      <c r="A4" t="s">
        <v>13</v>
      </c>
      <c r="B4">
        <v>369.8</v>
      </c>
      <c r="C4">
        <v>371.3</v>
      </c>
      <c r="D4">
        <f t="shared" ref="D4:D40" si="0">C4-B4</f>
        <v>1.5</v>
      </c>
    </row>
    <row r="5" spans="1:7" x14ac:dyDescent="0.2">
      <c r="A5" t="s">
        <v>79</v>
      </c>
      <c r="B5">
        <v>305.8</v>
      </c>
      <c r="C5">
        <v>306</v>
      </c>
      <c r="D5">
        <f t="shared" si="0"/>
        <v>0.19999999999998863</v>
      </c>
    </row>
    <row r="6" spans="1:7" x14ac:dyDescent="0.2">
      <c r="A6" t="s">
        <v>85</v>
      </c>
      <c r="B6">
        <v>421.7</v>
      </c>
      <c r="C6">
        <v>422</v>
      </c>
      <c r="D6">
        <f t="shared" si="0"/>
        <v>0.30000000000001137</v>
      </c>
    </row>
    <row r="7" spans="1:7" x14ac:dyDescent="0.2">
      <c r="A7" t="s">
        <v>53</v>
      </c>
      <c r="B7">
        <v>370.7</v>
      </c>
      <c r="C7">
        <v>371.4</v>
      </c>
      <c r="D7">
        <f t="shared" si="0"/>
        <v>0.69999999999998863</v>
      </c>
    </row>
    <row r="8" spans="1:7" x14ac:dyDescent="0.2">
      <c r="A8" t="s">
        <v>59</v>
      </c>
      <c r="B8">
        <v>356.2</v>
      </c>
      <c r="C8">
        <v>358.7</v>
      </c>
      <c r="D8">
        <f t="shared" si="0"/>
        <v>2.5</v>
      </c>
    </row>
    <row r="9" spans="1:7" x14ac:dyDescent="0.2">
      <c r="A9" t="s">
        <v>65</v>
      </c>
      <c r="B9">
        <v>477.9</v>
      </c>
      <c r="C9">
        <v>484.5</v>
      </c>
      <c r="D9">
        <f t="shared" si="0"/>
        <v>6.6000000000000227</v>
      </c>
    </row>
    <row r="10" spans="1:7" x14ac:dyDescent="0.2">
      <c r="A10" t="s">
        <v>72</v>
      </c>
      <c r="B10">
        <v>371.6</v>
      </c>
      <c r="C10">
        <v>377.1</v>
      </c>
      <c r="D10">
        <f t="shared" si="0"/>
        <v>5.5</v>
      </c>
    </row>
    <row r="11" spans="1:7" x14ac:dyDescent="0.2">
      <c r="A11" t="s">
        <v>39</v>
      </c>
      <c r="B11">
        <v>433.2</v>
      </c>
      <c r="C11">
        <v>433.1</v>
      </c>
      <c r="D11">
        <f t="shared" si="0"/>
        <v>-9.9999999999965894E-2</v>
      </c>
    </row>
    <row r="12" spans="1:7" x14ac:dyDescent="0.2">
      <c r="A12" t="s">
        <v>45</v>
      </c>
      <c r="B12">
        <v>429.6</v>
      </c>
      <c r="C12">
        <v>429.2</v>
      </c>
      <c r="D12">
        <f t="shared" si="0"/>
        <v>-0.40000000000003411</v>
      </c>
    </row>
    <row r="13" spans="1:7" x14ac:dyDescent="0.2">
      <c r="A13" t="s">
        <v>92</v>
      </c>
      <c r="B13">
        <v>423.1</v>
      </c>
      <c r="C13">
        <v>424.9</v>
      </c>
      <c r="D13">
        <f t="shared" si="0"/>
        <v>1.7999999999999545</v>
      </c>
    </row>
    <row r="14" spans="1:7" x14ac:dyDescent="0.2">
      <c r="A14" t="s">
        <v>98</v>
      </c>
      <c r="B14">
        <v>403</v>
      </c>
      <c r="C14">
        <v>406</v>
      </c>
      <c r="D14">
        <f t="shared" si="0"/>
        <v>3</v>
      </c>
    </row>
    <row r="15" spans="1:7" x14ac:dyDescent="0.2">
      <c r="A15" t="s">
        <v>105</v>
      </c>
      <c r="B15">
        <v>399.4</v>
      </c>
      <c r="C15">
        <v>399.6</v>
      </c>
      <c r="D15">
        <f t="shared" si="0"/>
        <v>0.20000000000004547</v>
      </c>
    </row>
    <row r="16" spans="1:7" x14ac:dyDescent="0.2">
      <c r="A16" t="s">
        <v>111</v>
      </c>
      <c r="B16">
        <v>451.4</v>
      </c>
      <c r="C16">
        <v>451.4</v>
      </c>
      <c r="D16">
        <f t="shared" si="0"/>
        <v>0</v>
      </c>
    </row>
    <row r="17" spans="1:4" x14ac:dyDescent="0.2">
      <c r="A17" t="s">
        <v>117</v>
      </c>
      <c r="B17">
        <v>425.3</v>
      </c>
      <c r="C17">
        <v>432</v>
      </c>
      <c r="D17">
        <f t="shared" si="0"/>
        <v>6.6999999999999886</v>
      </c>
    </row>
    <row r="18" spans="1:4" x14ac:dyDescent="0.2">
      <c r="A18" t="s">
        <v>123</v>
      </c>
      <c r="B18">
        <v>409.2</v>
      </c>
      <c r="C18">
        <v>411.4</v>
      </c>
      <c r="D18">
        <f t="shared" si="0"/>
        <v>2.1999999999999886</v>
      </c>
    </row>
    <row r="19" spans="1:4" x14ac:dyDescent="0.2">
      <c r="A19" t="s">
        <v>130</v>
      </c>
      <c r="B19">
        <v>390.9</v>
      </c>
      <c r="C19">
        <v>391.7</v>
      </c>
      <c r="D19">
        <f t="shared" si="0"/>
        <v>0.80000000000001137</v>
      </c>
    </row>
    <row r="20" spans="1:4" x14ac:dyDescent="0.2">
      <c r="A20" t="s">
        <v>136</v>
      </c>
      <c r="B20">
        <v>313</v>
      </c>
      <c r="C20">
        <v>314.39999999999998</v>
      </c>
      <c r="D20">
        <f t="shared" si="0"/>
        <v>1.3999999999999773</v>
      </c>
    </row>
    <row r="21" spans="1:4" x14ac:dyDescent="0.2">
      <c r="A21" t="s">
        <v>143</v>
      </c>
      <c r="B21">
        <v>306.2</v>
      </c>
      <c r="C21">
        <v>306.3</v>
      </c>
      <c r="D21">
        <f t="shared" si="0"/>
        <v>0.10000000000002274</v>
      </c>
    </row>
    <row r="22" spans="1:4" x14ac:dyDescent="0.2">
      <c r="A22" t="s">
        <v>149</v>
      </c>
      <c r="B22">
        <v>410.8</v>
      </c>
      <c r="C22">
        <v>410.8</v>
      </c>
      <c r="D22">
        <f t="shared" si="0"/>
        <v>0</v>
      </c>
    </row>
    <row r="23" spans="1:4" x14ac:dyDescent="0.2">
      <c r="A23" t="s">
        <v>163</v>
      </c>
      <c r="B23">
        <v>303.39999999999998</v>
      </c>
      <c r="C23">
        <v>306</v>
      </c>
      <c r="D23">
        <f t="shared" si="0"/>
        <v>2.6000000000000227</v>
      </c>
    </row>
    <row r="24" spans="1:4" x14ac:dyDescent="0.2">
      <c r="A24" t="s">
        <v>169</v>
      </c>
      <c r="B24">
        <v>430.9</v>
      </c>
      <c r="C24">
        <v>431.2</v>
      </c>
      <c r="D24">
        <f t="shared" si="0"/>
        <v>0.30000000000001137</v>
      </c>
    </row>
    <row r="25" spans="1:4" x14ac:dyDescent="0.2">
      <c r="A25" t="s">
        <v>175</v>
      </c>
      <c r="B25">
        <v>451.5</v>
      </c>
      <c r="C25">
        <v>451.5</v>
      </c>
      <c r="D25">
        <f t="shared" si="0"/>
        <v>0</v>
      </c>
    </row>
    <row r="26" spans="1:4" x14ac:dyDescent="0.2">
      <c r="A26" t="s">
        <v>182</v>
      </c>
      <c r="B26">
        <v>416.5</v>
      </c>
      <c r="C26">
        <v>417.7</v>
      </c>
      <c r="D26">
        <f t="shared" si="0"/>
        <v>1.1999999999999886</v>
      </c>
    </row>
    <row r="27" spans="1:4" x14ac:dyDescent="0.2">
      <c r="A27" t="s">
        <v>188</v>
      </c>
      <c r="B27">
        <v>367.8</v>
      </c>
      <c r="C27">
        <v>368.6</v>
      </c>
      <c r="D27">
        <f t="shared" si="0"/>
        <v>0.80000000000001137</v>
      </c>
    </row>
    <row r="28" spans="1:4" x14ac:dyDescent="0.2">
      <c r="A28" t="s">
        <v>195</v>
      </c>
      <c r="B28">
        <v>453.1</v>
      </c>
      <c r="C28">
        <v>460.5</v>
      </c>
      <c r="D28">
        <f t="shared" si="0"/>
        <v>7.3999999999999773</v>
      </c>
    </row>
    <row r="29" spans="1:4" x14ac:dyDescent="0.2">
      <c r="A29" t="s">
        <v>201</v>
      </c>
      <c r="B29">
        <v>402.6</v>
      </c>
      <c r="C29">
        <v>402.5</v>
      </c>
      <c r="D29">
        <f t="shared" si="0"/>
        <v>-0.10000000000002274</v>
      </c>
    </row>
    <row r="30" spans="1:4" x14ac:dyDescent="0.2">
      <c r="A30" t="s">
        <v>208</v>
      </c>
      <c r="B30">
        <v>419.5</v>
      </c>
      <c r="C30">
        <v>421.4</v>
      </c>
      <c r="D30">
        <f t="shared" si="0"/>
        <v>1.8999999999999773</v>
      </c>
    </row>
    <row r="31" spans="1:4" x14ac:dyDescent="0.2">
      <c r="A31" t="s">
        <v>214</v>
      </c>
      <c r="B31">
        <v>358</v>
      </c>
      <c r="C31">
        <v>358.8</v>
      </c>
      <c r="D31">
        <f t="shared" si="0"/>
        <v>0.80000000000001137</v>
      </c>
    </row>
    <row r="32" spans="1:4" x14ac:dyDescent="0.2">
      <c r="A32" t="s">
        <v>222</v>
      </c>
      <c r="B32">
        <v>297.5</v>
      </c>
      <c r="C32">
        <v>301</v>
      </c>
      <c r="D32">
        <f t="shared" si="0"/>
        <v>3.5</v>
      </c>
    </row>
    <row r="33" spans="1:4" x14ac:dyDescent="0.2">
      <c r="A33" t="s">
        <v>228</v>
      </c>
      <c r="B33">
        <v>350.4</v>
      </c>
      <c r="C33">
        <v>351</v>
      </c>
      <c r="D33">
        <f t="shared" si="0"/>
        <v>0.60000000000002274</v>
      </c>
    </row>
    <row r="34" spans="1:4" x14ac:dyDescent="0.2">
      <c r="A34" t="s">
        <v>234</v>
      </c>
      <c r="B34">
        <v>422.1</v>
      </c>
      <c r="C34">
        <v>428.4</v>
      </c>
      <c r="D34">
        <f t="shared" si="0"/>
        <v>6.2999999999999545</v>
      </c>
    </row>
    <row r="35" spans="1:4" x14ac:dyDescent="0.2">
      <c r="A35" t="s">
        <v>247</v>
      </c>
      <c r="B35">
        <v>454.6</v>
      </c>
      <c r="C35">
        <v>456.1</v>
      </c>
      <c r="D35">
        <f t="shared" si="0"/>
        <v>1.5</v>
      </c>
    </row>
    <row r="36" spans="1:4" x14ac:dyDescent="0.2">
      <c r="A36" t="s">
        <v>253</v>
      </c>
      <c r="B36">
        <v>401.7</v>
      </c>
      <c r="C36">
        <v>402.2</v>
      </c>
      <c r="D36">
        <f t="shared" si="0"/>
        <v>0.5</v>
      </c>
    </row>
    <row r="37" spans="1:4" x14ac:dyDescent="0.2">
      <c r="A37" t="s">
        <v>260</v>
      </c>
      <c r="B37">
        <v>458.3</v>
      </c>
      <c r="C37">
        <v>460.2</v>
      </c>
      <c r="D37">
        <f t="shared" si="0"/>
        <v>1.8999999999999773</v>
      </c>
    </row>
    <row r="38" spans="1:4" x14ac:dyDescent="0.2">
      <c r="A38" t="s">
        <v>266</v>
      </c>
      <c r="B38">
        <v>350.3</v>
      </c>
      <c r="C38">
        <v>352.5</v>
      </c>
      <c r="D38">
        <f t="shared" si="0"/>
        <v>2.1999999999999886</v>
      </c>
    </row>
    <row r="39" spans="1:4" x14ac:dyDescent="0.2">
      <c r="A39" t="s">
        <v>273</v>
      </c>
      <c r="B39">
        <v>333.9</v>
      </c>
      <c r="C39">
        <v>335.2</v>
      </c>
      <c r="D39">
        <f t="shared" si="0"/>
        <v>1.3000000000000114</v>
      </c>
    </row>
    <row r="40" spans="1:4" x14ac:dyDescent="0.2">
      <c r="A40" t="s">
        <v>279</v>
      </c>
      <c r="B40">
        <v>358.6</v>
      </c>
      <c r="C40">
        <v>359.1</v>
      </c>
      <c r="D40">
        <f t="shared" si="0"/>
        <v>0.5</v>
      </c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PCL1</vt:lpstr>
      <vt:lpstr>BDM reg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Siobhan Cummins</dc:creator>
  <cp:lastModifiedBy>Carolyn Siobhan Cummins</cp:lastModifiedBy>
  <dcterms:created xsi:type="dcterms:W3CDTF">2019-03-18T16:54:23Z</dcterms:created>
  <dcterms:modified xsi:type="dcterms:W3CDTF">2019-12-11T17:45:59Z</dcterms:modified>
</cp:coreProperties>
</file>