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kim/Desktop/"/>
    </mc:Choice>
  </mc:AlternateContent>
  <xr:revisionPtr revIDLastSave="0" documentId="13_ncr:1_{A544DC36-FA47-E741-8E1E-CFDB9FF66365}" xr6:coauthVersionLast="41" xr6:coauthVersionMax="41" xr10:uidLastSave="{00000000-0000-0000-0000-000000000000}"/>
  <bookViews>
    <workbookView xWindow="0" yWindow="460" windowWidth="33600" windowHeight="20020" xr2:uid="{00000000-000D-0000-FFFF-FFFF00000000}"/>
  </bookViews>
  <sheets>
    <sheet name="KakaoTalk_Longtxt_20190214_1344" sheetId="1" r:id="rId1"/>
  </sheets>
  <definedNames>
    <definedName name="_xlnm._FilterDatabase" localSheetId="0" hidden="1">KakaoTalk_Longtxt_20190214_1344!$A$1:$H$200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1" i="1" l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I3" i="1" l="1"/>
  <c r="I4" i="1"/>
  <c r="I5" i="1"/>
  <c r="I6" i="1"/>
  <c r="I7" i="1"/>
  <c r="I8" i="1"/>
  <c r="I9" i="1"/>
  <c r="P233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O235" i="1" l="1"/>
  <c r="O236" i="1"/>
  <c r="P236" i="1"/>
  <c r="P235" i="1"/>
  <c r="O237" i="1"/>
  <c r="P237" i="1"/>
  <c r="O234" i="1"/>
  <c r="P234" i="1"/>
  <c r="O233" i="1"/>
  <c r="I2" i="1"/>
  <c r="I1" i="1"/>
  <c r="L220" i="1"/>
  <c r="L227" i="1" s="1"/>
  <c r="M221" i="1"/>
  <c r="M218" i="1"/>
  <c r="G218" i="1"/>
  <c r="M219" i="1"/>
  <c r="G219" i="1"/>
  <c r="M220" i="1"/>
  <c r="G220" i="1"/>
  <c r="G221" i="1"/>
  <c r="L222" i="1"/>
  <c r="F222" i="1"/>
  <c r="L221" i="1"/>
  <c r="F221" i="1"/>
  <c r="F220" i="1"/>
  <c r="L219" i="1"/>
  <c r="L226" i="1" s="1"/>
  <c r="F219" i="1"/>
  <c r="L218" i="1"/>
  <c r="F218" i="1"/>
  <c r="F208" i="1"/>
  <c r="I204" i="1"/>
  <c r="I206" i="1"/>
  <c r="I205" i="1"/>
  <c r="I207" i="1"/>
  <c r="I208" i="1"/>
  <c r="H205" i="1"/>
  <c r="F205" i="1"/>
  <c r="H208" i="1"/>
  <c r="H207" i="1"/>
  <c r="H206" i="1"/>
  <c r="G205" i="1"/>
  <c r="G204" i="1"/>
  <c r="G222" i="1" s="1"/>
  <c r="G206" i="1"/>
  <c r="H204" i="1"/>
  <c r="M222" i="1" s="1"/>
  <c r="G207" i="1"/>
  <c r="F207" i="1"/>
  <c r="F206" i="1"/>
  <c r="F204" i="1"/>
  <c r="N234" i="1" l="1"/>
  <c r="N236" i="1"/>
  <c r="M236" i="1"/>
  <c r="N235" i="1"/>
  <c r="N237" i="1"/>
  <c r="N233" i="1"/>
  <c r="M233" i="1"/>
  <c r="M234" i="1"/>
  <c r="M235" i="1"/>
  <c r="M237" i="1"/>
  <c r="Q218" i="1"/>
  <c r="Q219" i="1"/>
  <c r="Q220" i="1"/>
  <c r="Q221" i="1"/>
  <c r="Q222" i="1"/>
  <c r="P222" i="1"/>
  <c r="P221" i="1"/>
  <c r="P219" i="1"/>
  <c r="P220" i="1"/>
  <c r="P218" i="1"/>
  <c r="G208" i="1"/>
</calcChain>
</file>

<file path=xl/sharedStrings.xml><?xml version="1.0" encoding="utf-8"?>
<sst xmlns="http://schemas.openxmlformats.org/spreadsheetml/2006/main" count="247" uniqueCount="19">
  <si>
    <t>&lt;class 'IDA.IDAStar'&gt;</t>
  </si>
  <si>
    <t>&lt;class 'RBFS.recursive_best_first_search'&gt;</t>
  </si>
  <si>
    <t>IDA</t>
  </si>
  <si>
    <t>length</t>
  </si>
  <si>
    <t>nodes</t>
  </si>
  <si>
    <t>RBFS</t>
  </si>
  <si>
    <t>IDA*</t>
  </si>
  <si>
    <t>heuristic</t>
  </si>
  <si>
    <t>CPU</t>
  </si>
  <si>
    <t>Average</t>
  </si>
  <si>
    <t>IDA* manhattan distance</t>
  </si>
  <si>
    <t>IDA* walking distance</t>
  </si>
  <si>
    <t>RBFS manhattan distance</t>
  </si>
  <si>
    <t>RBFS walking distance</t>
  </si>
  <si>
    <t>RBFS with walking distance</t>
  </si>
  <si>
    <t>IDA* with walking distance</t>
  </si>
  <si>
    <t>IDA* with manhattan distance</t>
  </si>
  <si>
    <t>RBFS with manhattan distance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</si>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</sst>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Solution</a:t>
            </a:r>
            <a:r>
              <a:rPr lang="en-US" altLang="ko-KR" baseline="0"/>
              <a:t> length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KakaoTalk_Longtxt_20190214_1344!$K$203</c:f>
              <c:strCache>
                <c:ptCount val="1"/>
                <c:pt idx="0">
                  <c:v>IDA* with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KakaoTalk_Longtxt_20190214_1344!$J$204:$J$208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KakaoTalk_Longtxt_20190214_1344!$K$204:$K$208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6.6</c:v>
                </c:pt>
                <c:pt idx="2">
                  <c:v>10.199999999999999</c:v>
                </c:pt>
                <c:pt idx="3">
                  <c:v>16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E-4726-BD92-A243D568C006}"/>
            </c:ext>
          </c:extLst>
        </c:ser>
        <c:ser>
          <c:idx val="1"/>
          <c:order val="1"/>
          <c:tx>
            <c:strRef>
              <c:f>KakaoTalk_Longtxt_20190214_1344!$L$203</c:f>
              <c:strCache>
                <c:ptCount val="1"/>
                <c:pt idx="0">
                  <c:v>IDA* with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KakaoTalk_Longtxt_20190214_1344!$J$204:$J$208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KakaoTalk_Longtxt_20190214_1344!$L$204:$L$208</c:f>
              <c:numCache>
                <c:formatCode>General</c:formatCode>
                <c:ptCount val="5"/>
                <c:pt idx="0">
                  <c:v>4.4444444440000002</c:v>
                </c:pt>
                <c:pt idx="1">
                  <c:v>6.6</c:v>
                </c:pt>
                <c:pt idx="2">
                  <c:v>10.199999999999999</c:v>
                </c:pt>
                <c:pt idx="3">
                  <c:v>16</c:v>
                </c:pt>
                <c:pt idx="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E-4726-BD92-A243D568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07384"/>
        <c:axId val="568710584"/>
      </c:barChart>
      <c:catAx>
        <c:axId val="56870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0584"/>
        <c:crosses val="autoZero"/>
        <c:auto val="1"/>
        <c:lblAlgn val="ctr"/>
        <c:lblOffset val="100"/>
        <c:noMultiLvlLbl val="0"/>
      </c:catAx>
      <c:valAx>
        <c:axId val="56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length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Nodes Searched by Heuristic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KakaoTalk_Longtxt_20190214_1344!$N$203</c:f>
              <c:strCache>
                <c:ptCount val="1"/>
                <c:pt idx="0">
                  <c:v>IDA* with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KakaoTalk_Longtxt_20190214_1344!$M$204:$M$208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KakaoTalk_Longtxt_20190214_1344!$N$204:$N$208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13.6</c:v>
                </c:pt>
                <c:pt idx="2">
                  <c:v>21.4</c:v>
                </c:pt>
                <c:pt idx="3">
                  <c:v>61.9</c:v>
                </c:pt>
                <c:pt idx="4">
                  <c:v>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EE7-8F75-B9500B1AD726}"/>
            </c:ext>
          </c:extLst>
        </c:ser>
        <c:ser>
          <c:idx val="1"/>
          <c:order val="1"/>
          <c:tx>
            <c:strRef>
              <c:f>KakaoTalk_Longtxt_20190214_1344!$O$203</c:f>
              <c:strCache>
                <c:ptCount val="1"/>
                <c:pt idx="0">
                  <c:v>IDA* with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KakaoTalk_Longtxt_20190214_1344!$M$204:$M$208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KakaoTalk_Longtxt_20190214_1344!$O$204:$O$208</c:f>
              <c:numCache>
                <c:formatCode>General</c:formatCode>
                <c:ptCount val="5"/>
                <c:pt idx="0">
                  <c:v>9.5555555559999998</c:v>
                </c:pt>
                <c:pt idx="1">
                  <c:v>13.6</c:v>
                </c:pt>
                <c:pt idx="2">
                  <c:v>21.4</c:v>
                </c:pt>
                <c:pt idx="3">
                  <c:v>53.7</c:v>
                </c:pt>
                <c:pt idx="4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5-4EE7-8F75-B9500B1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73432"/>
        <c:axId val="591373752"/>
      </c:barChart>
      <c:catAx>
        <c:axId val="59137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3752"/>
        <c:crosses val="autoZero"/>
        <c:auto val="1"/>
        <c:lblAlgn val="ctr"/>
        <c:lblOffset val="100"/>
        <c:noMultiLvlLbl val="0"/>
      </c:catAx>
      <c:valAx>
        <c:axId val="5913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Solution Length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KakaoTalk_Longtxt_20190214_1344!$K$210</c:f>
              <c:strCache>
                <c:ptCount val="1"/>
                <c:pt idx="0">
                  <c:v>RBFS with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KakaoTalk_Longtxt_20190214_1344!$J$211:$J$215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KakaoTalk_Longtxt_20190214_1344!$K$211:$K$215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6.6</c:v>
                </c:pt>
                <c:pt idx="2">
                  <c:v>10.199999999999999</c:v>
                </c:pt>
                <c:pt idx="3">
                  <c:v>16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F-4015-91E7-BBB3729B462F}"/>
            </c:ext>
          </c:extLst>
        </c:ser>
        <c:ser>
          <c:idx val="1"/>
          <c:order val="1"/>
          <c:tx>
            <c:strRef>
              <c:f>KakaoTalk_Longtxt_20190214_1344!$L$210</c:f>
              <c:strCache>
                <c:ptCount val="1"/>
                <c:pt idx="0">
                  <c:v>RBFS with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KakaoTalk_Longtxt_20190214_1344!$J$211:$J$215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KakaoTalk_Longtxt_20190214_1344!$L$211:$L$215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6.6</c:v>
                </c:pt>
                <c:pt idx="2">
                  <c:v>10.199999999999999</c:v>
                </c:pt>
                <c:pt idx="3">
                  <c:v>16</c:v>
                </c:pt>
                <c:pt idx="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F-4015-91E7-BBB3729B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11864"/>
        <c:axId val="568714104"/>
      </c:barChart>
      <c:catAx>
        <c:axId val="56871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</a:t>
                </a:r>
                <a:r>
                  <a:rPr lang="en-US" altLang="ko-KR" baseline="0"/>
                  <a:t>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4104"/>
        <c:crosses val="autoZero"/>
        <c:auto val="1"/>
        <c:lblAlgn val="ctr"/>
        <c:lblOffset val="100"/>
        <c:noMultiLvlLbl val="0"/>
      </c:catAx>
      <c:valAx>
        <c:axId val="5687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length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Nodes Searched by Heuristic</a:t>
            </a:r>
            <a:endParaRPr lang="ko-KR" altLang="en-US"/>
          </a:p>
        </c:rich>
      </c:tx>
      <c:layout>
        <c:manualLayout>
          <c:xMode val="edge"/>
          <c:yMode val="edge"/>
          <c:x val="0.26869981821303141"/>
          <c:y val="1.851851176782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KakaoTalk_Longtxt_20190214_1344!$N$210</c:f>
              <c:strCache>
                <c:ptCount val="1"/>
                <c:pt idx="0">
                  <c:v>RBFS with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KakaoTalk_Longtxt_20190214_1344!$M$211:$M$215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KakaoTalk_Longtxt_20190214_1344!$N$211:$N$215</c:f>
              <c:numCache>
                <c:formatCode>General</c:formatCode>
                <c:ptCount val="5"/>
                <c:pt idx="0">
                  <c:v>5.4</c:v>
                </c:pt>
                <c:pt idx="1">
                  <c:v>10.8</c:v>
                </c:pt>
                <c:pt idx="2">
                  <c:v>13.8</c:v>
                </c:pt>
                <c:pt idx="3">
                  <c:v>50.4</c:v>
                </c:pt>
                <c:pt idx="4">
                  <c:v>365.4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844-8370-B2F48976BF8C}"/>
            </c:ext>
          </c:extLst>
        </c:ser>
        <c:ser>
          <c:idx val="1"/>
          <c:order val="1"/>
          <c:tx>
            <c:strRef>
              <c:f>KakaoTalk_Longtxt_20190214_1344!$O$210</c:f>
              <c:strCache>
                <c:ptCount val="1"/>
                <c:pt idx="0">
                  <c:v>RBFS with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KakaoTalk_Longtxt_20190214_1344!$M$211:$M$215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KakaoTalk_Longtxt_20190214_1344!$O$211:$O$215</c:f>
              <c:numCache>
                <c:formatCode>General</c:formatCode>
                <c:ptCount val="5"/>
                <c:pt idx="0">
                  <c:v>5.4</c:v>
                </c:pt>
                <c:pt idx="1">
                  <c:v>10.4</c:v>
                </c:pt>
                <c:pt idx="2">
                  <c:v>13.8</c:v>
                </c:pt>
                <c:pt idx="3">
                  <c:v>40.6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0-4844-8370-B2F48976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71832"/>
        <c:axId val="591372152"/>
      </c:barChart>
      <c:catAx>
        <c:axId val="59137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2152"/>
        <c:crosses val="autoZero"/>
        <c:auto val="1"/>
        <c:lblAlgn val="ctr"/>
        <c:lblOffset val="100"/>
        <c:noMultiLvlLbl val="0"/>
      </c:catAx>
      <c:valAx>
        <c:axId val="5913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Nodes Searched by Algorithm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KakaoTalk_Longtxt_20190214_1344!$F$232</c:f>
              <c:strCache>
                <c:ptCount val="1"/>
                <c:pt idx="0">
                  <c:v>IDA*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KakaoTalk_Longtxt_20190214_1344!$E$233:$E$237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KakaoTalk_Longtxt_20190214_1344!$F$233:$F$237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13.6</c:v>
                </c:pt>
                <c:pt idx="2">
                  <c:v>21.4</c:v>
                </c:pt>
                <c:pt idx="3">
                  <c:v>61.9</c:v>
                </c:pt>
                <c:pt idx="4">
                  <c:v>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0-416C-ACEE-C655C58EF100}"/>
            </c:ext>
          </c:extLst>
        </c:ser>
        <c:ser>
          <c:idx val="1"/>
          <c:order val="1"/>
          <c:tx>
            <c:strRef>
              <c:f>KakaoTalk_Longtxt_20190214_1344!$G$232</c:f>
              <c:strCache>
                <c:ptCount val="1"/>
                <c:pt idx="0">
                  <c:v>IDA*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KakaoTalk_Longtxt_20190214_1344!$E$233:$E$237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KakaoTalk_Longtxt_20190214_1344!$G$233:$G$237</c:f>
              <c:numCache>
                <c:formatCode>General</c:formatCode>
                <c:ptCount val="5"/>
                <c:pt idx="0">
                  <c:v>9.5555555559999998</c:v>
                </c:pt>
                <c:pt idx="1">
                  <c:v>13.6</c:v>
                </c:pt>
                <c:pt idx="2">
                  <c:v>21.4</c:v>
                </c:pt>
                <c:pt idx="3">
                  <c:v>53.7</c:v>
                </c:pt>
                <c:pt idx="4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0-416C-ACEE-C655C58EF100}"/>
            </c:ext>
          </c:extLst>
        </c:ser>
        <c:ser>
          <c:idx val="2"/>
          <c:order val="2"/>
          <c:tx>
            <c:strRef>
              <c:f>KakaoTalk_Longtxt_20190214_1344!$H$232</c:f>
              <c:strCache>
                <c:ptCount val="1"/>
                <c:pt idx="0">
                  <c:v>RBFS manhattan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KakaoTalk_Longtxt_20190214_1344!$E$233:$E$237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KakaoTalk_Longtxt_20190214_1344!$H$233:$H$237</c:f>
              <c:numCache>
                <c:formatCode>General</c:formatCode>
                <c:ptCount val="5"/>
                <c:pt idx="0">
                  <c:v>5.4</c:v>
                </c:pt>
                <c:pt idx="1">
                  <c:v>10.8</c:v>
                </c:pt>
                <c:pt idx="2">
                  <c:v>13.8</c:v>
                </c:pt>
                <c:pt idx="3">
                  <c:v>50.4</c:v>
                </c:pt>
                <c:pt idx="4">
                  <c:v>365.4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0-416C-ACEE-C655C58EF100}"/>
            </c:ext>
          </c:extLst>
        </c:ser>
        <c:ser>
          <c:idx val="3"/>
          <c:order val="3"/>
          <c:tx>
            <c:strRef>
              <c:f>KakaoTalk_Longtxt_20190214_1344!$I$232</c:f>
              <c:strCache>
                <c:ptCount val="1"/>
                <c:pt idx="0">
                  <c:v>RBFS walking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KakaoTalk_Longtxt_20190214_1344!$E$233:$E$237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KakaoTalk_Longtxt_20190214_1344!$I$233:$I$237</c:f>
              <c:numCache>
                <c:formatCode>General</c:formatCode>
                <c:ptCount val="5"/>
                <c:pt idx="0">
                  <c:v>5.4</c:v>
                </c:pt>
                <c:pt idx="1">
                  <c:v>10.4</c:v>
                </c:pt>
                <c:pt idx="2">
                  <c:v>13.8</c:v>
                </c:pt>
                <c:pt idx="3">
                  <c:v>40.6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0-416C-ACEE-C655C58E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03984"/>
        <c:axId val="638404304"/>
      </c:barChart>
      <c:catAx>
        <c:axId val="63840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04304"/>
        <c:crosses val="autoZero"/>
        <c:auto val="1"/>
        <c:lblAlgn val="ctr"/>
        <c:lblOffset val="100"/>
        <c:noMultiLvlLbl val="0"/>
      </c:catAx>
      <c:valAx>
        <c:axId val="6384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Heuristic Time</a:t>
            </a:r>
            <a:endParaRPr lang="ko-KR" altLang="en-US"/>
          </a:p>
        </c:rich>
      </c:tx>
      <c:layout>
        <c:manualLayout>
          <c:xMode val="edge"/>
          <c:yMode val="edge"/>
          <c:x val="0.3548123359580052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KakaoTalk_Longtxt_20190214_1344!$F$224</c:f>
              <c:strCache>
                <c:ptCount val="1"/>
                <c:pt idx="0">
                  <c:v>IDA*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KakaoTalk_Longtxt_20190214_1344!$E$225:$E$229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KakaoTalk_Longtxt_20190214_1344!$F$225:$F$229</c:f>
              <c:numCache>
                <c:formatCode>General</c:formatCode>
                <c:ptCount val="5"/>
                <c:pt idx="0">
                  <c:v>3.5285900000000002E-4</c:v>
                </c:pt>
                <c:pt idx="1">
                  <c:v>4.6439199999999999E-4</c:v>
                </c:pt>
                <c:pt idx="2">
                  <c:v>7.4745400000000004E-4</c:v>
                </c:pt>
                <c:pt idx="3">
                  <c:v>1.890433E-3</c:v>
                </c:pt>
                <c:pt idx="4">
                  <c:v>4.2046430000000001E-3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FD8-972B-A81D9A152447}"/>
            </c:ext>
          </c:extLst>
        </c:ser>
        <c:ser>
          <c:idx val="1"/>
          <c:order val="1"/>
          <c:tx>
            <c:strRef>
              <c:f>KakaoTalk_Longtxt_20190214_1344!$G$224</c:f>
              <c:strCache>
                <c:ptCount val="1"/>
                <c:pt idx="0">
                  <c:v>RBFS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KakaoTalk_Longtxt_20190214_1344!$E$225:$E$229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KakaoTalk_Longtxt_20190214_1344!$G$225:$G$229</c:f>
              <c:numCache>
                <c:formatCode>General</c:formatCode>
                <c:ptCount val="5"/>
                <c:pt idx="0">
                  <c:v>4.3138300000000003E-4</c:v>
                </c:pt>
                <c:pt idx="1">
                  <c:v>6.7551099999999995E-4</c:v>
                </c:pt>
                <c:pt idx="2">
                  <c:v>9.1195100000000004E-4</c:v>
                </c:pt>
                <c:pt idx="3">
                  <c:v>2.2251490000000001E-3</c:v>
                </c:pt>
                <c:pt idx="4">
                  <c:v>7.317212E-3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8-4FD8-972B-A81D9A15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29584"/>
        <c:axId val="568701944"/>
      </c:lineChart>
      <c:catAx>
        <c:axId val="6384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1944"/>
        <c:crosses val="autoZero"/>
        <c:auto val="1"/>
        <c:lblAlgn val="ctr"/>
        <c:lblOffset val="100"/>
        <c:noMultiLvlLbl val="0"/>
      </c:catAx>
      <c:valAx>
        <c:axId val="56870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Total Time</a:t>
            </a:r>
            <a:r>
              <a:rPr lang="en-US" altLang="ko-KR" baseline="0"/>
              <a:t> by Algorithm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KakaoTalk_Longtxt_20190214_1344!$L$224</c:f>
              <c:strCache>
                <c:ptCount val="1"/>
                <c:pt idx="0">
                  <c:v>IDA*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KakaoTalk_Longtxt_20190214_1344!$K$225:$K$229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KakaoTalk_Longtxt_20190214_1344!$L$225:$L$229</c:f>
              <c:numCache>
                <c:formatCode>General</c:formatCode>
                <c:ptCount val="5"/>
                <c:pt idx="0">
                  <c:v>5.2518599999999997E-4</c:v>
                </c:pt>
                <c:pt idx="1">
                  <c:v>9.3855355915270229E-4</c:v>
                </c:pt>
                <c:pt idx="2">
                  <c:v>1.0699221962376609E-3</c:v>
                </c:pt>
                <c:pt idx="3">
                  <c:v>2.8396490000000001E-3</c:v>
                </c:pt>
                <c:pt idx="4">
                  <c:v>6.6678049999999997E-3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4AFC-A05A-F9D9D5F0C94D}"/>
            </c:ext>
          </c:extLst>
        </c:ser>
        <c:ser>
          <c:idx val="1"/>
          <c:order val="1"/>
          <c:tx>
            <c:strRef>
              <c:f>KakaoTalk_Longtxt_20190214_1344!$M$224</c:f>
              <c:strCache>
                <c:ptCount val="1"/>
                <c:pt idx="0">
                  <c:v>RBFS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KakaoTalk_Longtxt_20190214_1344!$K$225:$K$229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KakaoTalk_Longtxt_20190214_1344!$M$225:$M$229</c:f>
              <c:numCache>
                <c:formatCode>General</c:formatCode>
                <c:ptCount val="5"/>
                <c:pt idx="0">
                  <c:v>7.0562399999999996E-4</c:v>
                </c:pt>
                <c:pt idx="1">
                  <c:v>1.134288E-3</c:v>
                </c:pt>
                <c:pt idx="2">
                  <c:v>1.5335920000000001E-3</c:v>
                </c:pt>
                <c:pt idx="3">
                  <c:v>4.0440800000000002E-3</c:v>
                </c:pt>
                <c:pt idx="4">
                  <c:v>1.5463470999999999E-2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4AFC-A05A-F9D9D5F0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09424"/>
        <c:axId val="638411984"/>
      </c:lineChart>
      <c:catAx>
        <c:axId val="6384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1984"/>
        <c:crosses val="autoZero"/>
        <c:auto val="1"/>
        <c:lblAlgn val="ctr"/>
        <c:lblOffset val="100"/>
        <c:noMultiLvlLbl val="0"/>
      </c:catAx>
      <c:valAx>
        <c:axId val="63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Heuristic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KakaoTalk_Longtxt_20190214_1344!$M$239</c:f>
              <c:strCache>
                <c:ptCount val="1"/>
                <c:pt idx="0">
                  <c:v>IDA* manhattan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KakaoTalk_Longtxt_20190214_1344!$L$240:$L$244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KakaoTalk_Longtxt_20190214_1344!$M$240:$M$244</c:f>
              <c:numCache>
                <c:formatCode>General</c:formatCode>
                <c:ptCount val="5"/>
                <c:pt idx="0">
                  <c:v>55.992158189999998</c:v>
                </c:pt>
                <c:pt idx="1">
                  <c:v>55.333534890000003</c:v>
                </c:pt>
                <c:pt idx="2">
                  <c:v>57.659919260000002</c:v>
                </c:pt>
                <c:pt idx="3">
                  <c:v>58.947414999999999</c:v>
                </c:pt>
                <c:pt idx="4">
                  <c:v>57.931124560000001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4293-AF6B-E1CEDED48A81}"/>
            </c:ext>
          </c:extLst>
        </c:ser>
        <c:ser>
          <c:idx val="1"/>
          <c:order val="1"/>
          <c:tx>
            <c:strRef>
              <c:f>KakaoTalk_Longtxt_20190214_1344!$N$239</c:f>
              <c:strCache>
                <c:ptCount val="1"/>
                <c:pt idx="0">
                  <c:v>IDA* walking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KakaoTalk_Longtxt_20190214_1344!$L$240:$L$244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KakaoTalk_Longtxt_20190214_1344!$N$240:$N$244</c:f>
              <c:numCache>
                <c:formatCode>General</c:formatCode>
                <c:ptCount val="5"/>
                <c:pt idx="0">
                  <c:v>73.595307480000002</c:v>
                </c:pt>
                <c:pt idx="1">
                  <c:v>72.997914570000006</c:v>
                </c:pt>
                <c:pt idx="2">
                  <c:v>73.708529260000006</c:v>
                </c:pt>
                <c:pt idx="3">
                  <c:v>73.120274300000005</c:v>
                </c:pt>
                <c:pt idx="4">
                  <c:v>73.213851649999995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D-4293-AF6B-E1CEDED48A81}"/>
            </c:ext>
          </c:extLst>
        </c:ser>
        <c:ser>
          <c:idx val="2"/>
          <c:order val="2"/>
          <c:tx>
            <c:strRef>
              <c:f>KakaoTalk_Longtxt_20190214_1344!$O$239</c:f>
              <c:strCache>
                <c:ptCount val="1"/>
                <c:pt idx="0">
                  <c:v>RBFS manhattan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KakaoTalk_Longtxt_20190214_1344!$L$240:$L$244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KakaoTalk_Longtxt_20190214_1344!$O$240:$O$244</c:f>
              <c:numCache>
                <c:formatCode>General</c:formatCode>
                <c:ptCount val="5"/>
                <c:pt idx="0">
                  <c:v>49.117400910000001</c:v>
                </c:pt>
                <c:pt idx="1">
                  <c:v>43.841074949999999</c:v>
                </c:pt>
                <c:pt idx="2">
                  <c:v>48.627052280000001</c:v>
                </c:pt>
                <c:pt idx="3">
                  <c:v>48.22945043</c:v>
                </c:pt>
                <c:pt idx="4">
                  <c:v>47.458752070000003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D-4293-AF6B-E1CEDED48A81}"/>
            </c:ext>
          </c:extLst>
        </c:ser>
        <c:ser>
          <c:idx val="3"/>
          <c:order val="3"/>
          <c:tx>
            <c:strRef>
              <c:f>KakaoTalk_Longtxt_20190214_1344!$P$239</c:f>
              <c:strCache>
                <c:ptCount val="1"/>
                <c:pt idx="0">
                  <c:v>RBFS walking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KakaoTalk_Longtxt_20190214_1344!$L$240:$L$244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KakaoTalk_Longtxt_20190214_1344!$P$240:$P$244</c:f>
              <c:numCache>
                <c:formatCode>General</c:formatCode>
                <c:ptCount val="5"/>
                <c:pt idx="0">
                  <c:v>67.563642729999998</c:v>
                </c:pt>
                <c:pt idx="1">
                  <c:v>61.089397740000003</c:v>
                </c:pt>
                <c:pt idx="2">
                  <c:v>66.921440750000002</c:v>
                </c:pt>
                <c:pt idx="3">
                  <c:v>64.849997560000006</c:v>
                </c:pt>
                <c:pt idx="4">
                  <c:v>64.41016458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D-4293-AF6B-E1CEDED4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18704"/>
        <c:axId val="638414864"/>
      </c:barChart>
      <c:catAx>
        <c:axId val="6384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random moves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4864"/>
        <c:crosses val="autoZero"/>
        <c:auto val="1"/>
        <c:lblAlgn val="ctr"/>
        <c:lblOffset val="100"/>
        <c:noMultiLvlLbl val="0"/>
      </c:catAx>
      <c:valAx>
        <c:axId val="638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Heuristic</a:t>
                </a:r>
                <a:r>
                  <a:rPr lang="en-US" altLang="ko-KR" baseline="0"/>
                  <a:t> Time</a:t>
                </a:r>
                <a:r>
                  <a:rPr lang="en-US" altLang="ko-KR"/>
                  <a:t>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451862</xdr:colOff>
      <xdr:row>137</xdr:row>
      <xdr:rowOff>0</xdr:rowOff>
    </xdr:from>
    <xdr:to>
      <xdr:col>24</xdr:col>
      <xdr:colOff>349710</xdr:colOff>
      <xdr:row>172</xdr:row>
      <xdr:rowOff>18405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887D19-EA3C-4865-B997-B6116815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138964</xdr:colOff>
      <xdr:row>47</xdr:row>
      <xdr:rowOff>2</xdr:rowOff>
    </xdr:from>
    <xdr:to>
      <xdr:col>24</xdr:col>
      <xdr:colOff>532848</xdr:colOff>
      <xdr:row>80</xdr:row>
      <xdr:rowOff>36812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4FCD05A-34C1-427E-8DB8-E7CC91D89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507077</xdr:colOff>
      <xdr:row>138</xdr:row>
      <xdr:rowOff>18407</xdr:rowOff>
    </xdr:from>
    <xdr:to>
      <xdr:col>32</xdr:col>
      <xdr:colOff>220868</xdr:colOff>
      <xdr:row>172</xdr:row>
      <xdr:rowOff>23377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A112238-5295-4FB9-BA4F-7B62D1F9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672730</xdr:colOff>
      <xdr:row>46</xdr:row>
      <xdr:rowOff>184057</xdr:rowOff>
    </xdr:from>
    <xdr:to>
      <xdr:col>32</xdr:col>
      <xdr:colOff>533767</xdr:colOff>
      <xdr:row>80</xdr:row>
      <xdr:rowOff>36810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BF8A545-1820-44CA-8AF6-9B21C7F94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663528</xdr:colOff>
      <xdr:row>255</xdr:row>
      <xdr:rowOff>92028</xdr:rowOff>
    </xdr:from>
    <xdr:to>
      <xdr:col>26</xdr:col>
      <xdr:colOff>259399</xdr:colOff>
      <xdr:row>276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CE32ED6-A71F-4AF6-AC4C-38804F79E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92948</xdr:colOff>
      <xdr:row>236</xdr:row>
      <xdr:rowOff>50247</xdr:rowOff>
    </xdr:from>
    <xdr:to>
      <xdr:col>27</xdr:col>
      <xdr:colOff>486832</xdr:colOff>
      <xdr:row>251</xdr:row>
      <xdr:rowOff>32578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6FDF313-8B99-49D6-8ED5-5580EC5F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166572</xdr:colOff>
      <xdr:row>236</xdr:row>
      <xdr:rowOff>59451</xdr:rowOff>
    </xdr:from>
    <xdr:to>
      <xdr:col>35</xdr:col>
      <xdr:colOff>486833</xdr:colOff>
      <xdr:row>251</xdr:row>
      <xdr:rowOff>41781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E2D4F51-60EC-471C-913D-E3D4BE8DB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410632</xdr:colOff>
      <xdr:row>255</xdr:row>
      <xdr:rowOff>87058</xdr:rowOff>
    </xdr:from>
    <xdr:to>
      <xdr:col>36</xdr:col>
      <xdr:colOff>184056</xdr:colOff>
      <xdr:row>276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042A20-B495-4450-BAC9-06EFDCEC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57"/>
  <sheetViews>
    <sheetView tabSelected="1" zoomScale="69" workbookViewId="0">
      <selection activeCell="O41" sqref="O41"/>
    </sheetView>
  </sheetViews>
  <sheetFormatPr baseColWidth="10" defaultColWidth="8.83203125" defaultRowHeight="15" x14ac:dyDescent="0.2"/>
  <sheetData>
    <row r="1" spans="1:9" x14ac:dyDescent="0.2">
      <c r="A1">
        <v>1</v>
      </c>
      <c r="B1">
        <v>10</v>
      </c>
      <c r="C1" t="s">
        <v>0</v>
      </c>
      <c r="D1" t="b">
        <v>1</v>
      </c>
      <c r="E1">
        <v>4</v>
      </c>
      <c r="F1">
        <v>12</v>
      </c>
      <c r="G1">
        <v>6.02483749389648E-4</v>
      </c>
      <c r="H1">
        <v>8.04662704467773E-4</v>
      </c>
      <c r="I1">
        <f>(G1/H1)*100</f>
        <v>74.874074074074059</v>
      </c>
    </row>
    <row r="2" spans="1:9" hidden="1" x14ac:dyDescent="0.2">
      <c r="A2">
        <v>1</v>
      </c>
      <c r="B2">
        <v>10</v>
      </c>
      <c r="C2" t="s">
        <v>0</v>
      </c>
      <c r="D2" t="b">
        <v>0</v>
      </c>
      <c r="E2">
        <v>4</v>
      </c>
      <c r="F2">
        <v>12</v>
      </c>
      <c r="G2">
        <v>2.7275085449218701E-4</v>
      </c>
      <c r="H2">
        <v>4.6586990356445302E-4</v>
      </c>
      <c r="I2">
        <f>(G2/H2)*100</f>
        <v>58.546571136130922</v>
      </c>
    </row>
    <row r="3" spans="1:9" x14ac:dyDescent="0.2">
      <c r="A3">
        <v>1</v>
      </c>
      <c r="B3">
        <v>10</v>
      </c>
      <c r="C3" t="s">
        <v>1</v>
      </c>
      <c r="D3" t="b">
        <v>1</v>
      </c>
      <c r="E3">
        <v>4</v>
      </c>
      <c r="F3">
        <v>5</v>
      </c>
      <c r="G3">
        <v>5.4788589477538997E-4</v>
      </c>
      <c r="H3">
        <v>7.9464912414550705E-4</v>
      </c>
      <c r="I3">
        <f t="shared" ref="I3:I66" si="0">(G3/H3)*100</f>
        <v>68.946894689468934</v>
      </c>
    </row>
    <row r="4" spans="1:9" hidden="1" x14ac:dyDescent="0.2">
      <c r="A4">
        <v>1</v>
      </c>
      <c r="B4">
        <v>10</v>
      </c>
      <c r="C4" t="s">
        <v>1</v>
      </c>
      <c r="D4" t="b">
        <v>0</v>
      </c>
      <c r="E4">
        <v>4</v>
      </c>
      <c r="F4">
        <v>5</v>
      </c>
      <c r="G4">
        <v>2.3841857910156201E-4</v>
      </c>
      <c r="H4">
        <v>4.8518180847167898E-4</v>
      </c>
      <c r="I4">
        <f t="shared" si="0"/>
        <v>49.140049140049115</v>
      </c>
    </row>
    <row r="5" spans="1:9" x14ac:dyDescent="0.2">
      <c r="A5">
        <v>2</v>
      </c>
      <c r="B5">
        <v>10</v>
      </c>
      <c r="C5" t="s">
        <v>0</v>
      </c>
      <c r="D5" t="b">
        <v>1</v>
      </c>
      <c r="E5">
        <v>4</v>
      </c>
      <c r="F5">
        <v>9</v>
      </c>
      <c r="G5">
        <v>4.3058395385742101E-4</v>
      </c>
      <c r="H5">
        <v>5.7840347290038997E-4</v>
      </c>
      <c r="I5">
        <f t="shared" si="0"/>
        <v>74.443528441879565</v>
      </c>
    </row>
    <row r="6" spans="1:9" hidden="1" x14ac:dyDescent="0.2">
      <c r="A6">
        <v>2</v>
      </c>
      <c r="B6">
        <v>10</v>
      </c>
      <c r="C6" t="s">
        <v>0</v>
      </c>
      <c r="D6" t="b">
        <v>0</v>
      </c>
      <c r="E6">
        <v>4</v>
      </c>
      <c r="F6">
        <v>9</v>
      </c>
      <c r="G6">
        <v>1.91926956176757E-4</v>
      </c>
      <c r="H6">
        <v>3.3903121948242101E-4</v>
      </c>
      <c r="I6">
        <f t="shared" si="0"/>
        <v>56.61040787623056</v>
      </c>
    </row>
    <row r="7" spans="1:9" x14ac:dyDescent="0.2">
      <c r="A7">
        <v>2</v>
      </c>
      <c r="B7">
        <v>10</v>
      </c>
      <c r="C7" t="s">
        <v>1</v>
      </c>
      <c r="D7" t="b">
        <v>1</v>
      </c>
      <c r="E7">
        <v>4</v>
      </c>
      <c r="F7">
        <v>5</v>
      </c>
      <c r="G7">
        <v>5.6004524230956999E-4</v>
      </c>
      <c r="H7">
        <v>8.1801414489745996E-4</v>
      </c>
      <c r="I7">
        <f t="shared" si="0"/>
        <v>68.464004663363497</v>
      </c>
    </row>
    <row r="8" spans="1:9" hidden="1" x14ac:dyDescent="0.2">
      <c r="A8">
        <v>2</v>
      </c>
      <c r="B8">
        <v>10</v>
      </c>
      <c r="C8" t="s">
        <v>1</v>
      </c>
      <c r="D8" t="b">
        <v>0</v>
      </c>
      <c r="E8">
        <v>4</v>
      </c>
      <c r="F8">
        <v>5</v>
      </c>
      <c r="G8">
        <v>2.55346298217773E-4</v>
      </c>
      <c r="H8">
        <v>5.1927566528320302E-4</v>
      </c>
      <c r="I8">
        <f t="shared" si="0"/>
        <v>49.17355371900819</v>
      </c>
    </row>
    <row r="9" spans="1:9" x14ac:dyDescent="0.2">
      <c r="A9">
        <v>3</v>
      </c>
      <c r="B9">
        <v>10</v>
      </c>
      <c r="C9" t="s">
        <v>0</v>
      </c>
      <c r="D9" t="b">
        <v>1</v>
      </c>
      <c r="E9">
        <v>2</v>
      </c>
      <c r="F9">
        <v>5</v>
      </c>
      <c r="G9">
        <v>2.6035308837890598E-4</v>
      </c>
      <c r="H9">
        <v>3.5929679870605398E-4</v>
      </c>
      <c r="I9">
        <f t="shared" si="0"/>
        <v>72.461844724618516</v>
      </c>
    </row>
    <row r="10" spans="1:9" hidden="1" x14ac:dyDescent="0.2">
      <c r="A10">
        <v>3</v>
      </c>
      <c r="B10">
        <v>10</v>
      </c>
      <c r="C10" t="s">
        <v>0</v>
      </c>
      <c r="D10" t="b">
        <v>0</v>
      </c>
      <c r="E10">
        <v>2</v>
      </c>
      <c r="F10">
        <v>5</v>
      </c>
      <c r="G10">
        <v>1.11103057861328E-4</v>
      </c>
      <c r="H10">
        <v>2.0647048950195299E-4</v>
      </c>
      <c r="I10">
        <f t="shared" si="0"/>
        <v>53.810623556581959</v>
      </c>
    </row>
    <row r="11" spans="1:9" x14ac:dyDescent="0.2">
      <c r="A11">
        <v>3</v>
      </c>
      <c r="B11">
        <v>10</v>
      </c>
      <c r="C11" t="s">
        <v>1</v>
      </c>
      <c r="D11" t="b">
        <v>1</v>
      </c>
      <c r="E11">
        <v>2</v>
      </c>
      <c r="F11">
        <v>3</v>
      </c>
      <c r="G11">
        <v>3.0589103698730398E-4</v>
      </c>
      <c r="H11">
        <v>4.5418739318847602E-4</v>
      </c>
      <c r="I11">
        <f t="shared" si="0"/>
        <v>67.349081364829317</v>
      </c>
    </row>
    <row r="12" spans="1:9" hidden="1" x14ac:dyDescent="0.2">
      <c r="A12">
        <v>3</v>
      </c>
      <c r="B12">
        <v>10</v>
      </c>
      <c r="C12" t="s">
        <v>1</v>
      </c>
      <c r="D12" t="b">
        <v>0</v>
      </c>
      <c r="E12">
        <v>2</v>
      </c>
      <c r="F12">
        <v>3</v>
      </c>
      <c r="G12">
        <v>1.3637542724609299E-4</v>
      </c>
      <c r="H12">
        <v>2.8157234191894499E-4</v>
      </c>
      <c r="I12">
        <f t="shared" si="0"/>
        <v>48.43353090601164</v>
      </c>
    </row>
    <row r="13" spans="1:9" x14ac:dyDescent="0.2">
      <c r="A13">
        <v>4</v>
      </c>
      <c r="B13">
        <v>10</v>
      </c>
      <c r="C13" t="s">
        <v>0</v>
      </c>
      <c r="D13" t="b">
        <v>1</v>
      </c>
      <c r="E13">
        <v>8</v>
      </c>
      <c r="F13">
        <v>19</v>
      </c>
      <c r="G13">
        <v>8.9049339294433496E-4</v>
      </c>
      <c r="H13">
        <v>1.21068954467773E-3</v>
      </c>
      <c r="I13">
        <f t="shared" si="0"/>
        <v>73.55257975580956</v>
      </c>
    </row>
    <row r="14" spans="1:9" hidden="1" x14ac:dyDescent="0.2">
      <c r="A14">
        <v>4</v>
      </c>
      <c r="B14">
        <v>10</v>
      </c>
      <c r="C14" t="s">
        <v>0</v>
      </c>
      <c r="D14" t="b">
        <v>0</v>
      </c>
      <c r="E14">
        <v>8</v>
      </c>
      <c r="F14">
        <v>19</v>
      </c>
      <c r="G14">
        <v>4.1365623474121002E-4</v>
      </c>
      <c r="H14">
        <v>7.1501731872558496E-4</v>
      </c>
      <c r="I14">
        <f t="shared" si="0"/>
        <v>57.852617539179676</v>
      </c>
    </row>
    <row r="15" spans="1:9" x14ac:dyDescent="0.2">
      <c r="A15">
        <v>4</v>
      </c>
      <c r="B15">
        <v>10</v>
      </c>
      <c r="C15" t="s">
        <v>1</v>
      </c>
      <c r="D15" t="b">
        <v>1</v>
      </c>
      <c r="E15">
        <v>8</v>
      </c>
      <c r="F15">
        <v>9</v>
      </c>
      <c r="G15">
        <v>1.38092041015625E-3</v>
      </c>
      <c r="H15">
        <v>1.9574165344238199E-3</v>
      </c>
      <c r="I15">
        <f t="shared" si="0"/>
        <v>70.548112058465591</v>
      </c>
    </row>
    <row r="16" spans="1:9" hidden="1" x14ac:dyDescent="0.2">
      <c r="A16">
        <v>4</v>
      </c>
      <c r="B16">
        <v>10</v>
      </c>
      <c r="C16" t="s">
        <v>1</v>
      </c>
      <c r="D16" t="b">
        <v>0</v>
      </c>
      <c r="E16">
        <v>8</v>
      </c>
      <c r="F16">
        <v>9</v>
      </c>
      <c r="G16">
        <v>5.10931015014648E-4</v>
      </c>
      <c r="H16">
        <v>9.7370147705078103E-4</v>
      </c>
      <c r="I16">
        <f t="shared" si="0"/>
        <v>52.473065621939242</v>
      </c>
    </row>
    <row r="17" spans="1:9" x14ac:dyDescent="0.2">
      <c r="A17">
        <v>5</v>
      </c>
      <c r="B17">
        <v>10</v>
      </c>
      <c r="C17" t="s">
        <v>0</v>
      </c>
      <c r="D17" t="b">
        <v>1</v>
      </c>
      <c r="E17">
        <v>4</v>
      </c>
      <c r="F17">
        <v>8</v>
      </c>
      <c r="G17">
        <v>6.8879127502441395E-4</v>
      </c>
      <c r="H17">
        <v>8.9383125305175705E-4</v>
      </c>
      <c r="I17">
        <f t="shared" si="0"/>
        <v>77.060549479861351</v>
      </c>
    </row>
    <row r="18" spans="1:9" hidden="1" x14ac:dyDescent="0.2">
      <c r="A18">
        <v>5</v>
      </c>
      <c r="B18">
        <v>10</v>
      </c>
      <c r="C18" t="s">
        <v>0</v>
      </c>
      <c r="D18" t="b">
        <v>0</v>
      </c>
      <c r="E18">
        <v>4</v>
      </c>
      <c r="F18">
        <v>8</v>
      </c>
      <c r="G18">
        <v>2.12430953979492E-4</v>
      </c>
      <c r="H18">
        <v>3.5953521728515598E-4</v>
      </c>
      <c r="I18">
        <f t="shared" si="0"/>
        <v>59.084880636604765</v>
      </c>
    </row>
    <row r="19" spans="1:9" x14ac:dyDescent="0.2">
      <c r="A19">
        <v>5</v>
      </c>
      <c r="B19">
        <v>10</v>
      </c>
      <c r="C19" t="s">
        <v>1</v>
      </c>
      <c r="D19" t="b">
        <v>1</v>
      </c>
      <c r="E19">
        <v>4</v>
      </c>
      <c r="F19">
        <v>5</v>
      </c>
      <c r="G19">
        <v>4.36067581176757E-4</v>
      </c>
      <c r="H19">
        <v>6.5183639526367101E-4</v>
      </c>
      <c r="I19">
        <f t="shared" si="0"/>
        <v>66.898317483540552</v>
      </c>
    </row>
    <row r="20" spans="1:9" hidden="1" x14ac:dyDescent="0.2">
      <c r="A20">
        <v>5</v>
      </c>
      <c r="B20">
        <v>10</v>
      </c>
      <c r="C20" t="s">
        <v>1</v>
      </c>
      <c r="D20" t="b">
        <v>0</v>
      </c>
      <c r="E20">
        <v>4</v>
      </c>
      <c r="F20">
        <v>5</v>
      </c>
      <c r="G20">
        <v>2.3102760314941401E-4</v>
      </c>
      <c r="H20">
        <v>5.2356719970703103E-4</v>
      </c>
      <c r="I20">
        <f t="shared" si="0"/>
        <v>44.125683060109303</v>
      </c>
    </row>
    <row r="21" spans="1:9" x14ac:dyDescent="0.2">
      <c r="A21">
        <v>6</v>
      </c>
      <c r="B21">
        <v>10</v>
      </c>
      <c r="C21" t="s">
        <v>0</v>
      </c>
      <c r="D21" t="b">
        <v>1</v>
      </c>
      <c r="E21">
        <v>2</v>
      </c>
      <c r="F21">
        <v>6</v>
      </c>
      <c r="G21">
        <v>3.21626663208007E-4</v>
      </c>
      <c r="H21">
        <v>4.3797492980956999E-4</v>
      </c>
      <c r="I21">
        <f t="shared" si="0"/>
        <v>73.434948285247557</v>
      </c>
    </row>
    <row r="22" spans="1:9" hidden="1" x14ac:dyDescent="0.2">
      <c r="A22">
        <v>6</v>
      </c>
      <c r="B22">
        <v>10</v>
      </c>
      <c r="C22" t="s">
        <v>0</v>
      </c>
      <c r="D22" t="b">
        <v>0</v>
      </c>
      <c r="E22">
        <v>2</v>
      </c>
      <c r="F22">
        <v>6</v>
      </c>
      <c r="G22">
        <v>1.31130218505859E-4</v>
      </c>
      <c r="H22">
        <v>2.40325927734375E-4</v>
      </c>
      <c r="I22">
        <f t="shared" si="0"/>
        <v>54.5634920634919</v>
      </c>
    </row>
    <row r="23" spans="1:9" x14ac:dyDescent="0.2">
      <c r="A23">
        <v>6</v>
      </c>
      <c r="B23">
        <v>10</v>
      </c>
      <c r="C23" t="s">
        <v>1</v>
      </c>
      <c r="D23" t="b">
        <v>1</v>
      </c>
      <c r="E23">
        <v>2</v>
      </c>
      <c r="F23">
        <v>3</v>
      </c>
      <c r="G23">
        <v>2.5796890258788997E-4</v>
      </c>
      <c r="H23">
        <v>3.9362907409667898E-4</v>
      </c>
      <c r="I23">
        <f t="shared" si="0"/>
        <v>65.536038764385168</v>
      </c>
    </row>
    <row r="24" spans="1:9" hidden="1" x14ac:dyDescent="0.2">
      <c r="A24">
        <v>6</v>
      </c>
      <c r="B24">
        <v>10</v>
      </c>
      <c r="C24" t="s">
        <v>1</v>
      </c>
      <c r="D24" t="b">
        <v>0</v>
      </c>
      <c r="E24">
        <v>2</v>
      </c>
      <c r="F24">
        <v>3</v>
      </c>
      <c r="G24">
        <v>1.12056732177734E-4</v>
      </c>
      <c r="H24">
        <v>2.42948532104492E-4</v>
      </c>
      <c r="I24">
        <f t="shared" si="0"/>
        <v>46.123650637880154</v>
      </c>
    </row>
    <row r="25" spans="1:9" x14ac:dyDescent="0.2">
      <c r="A25">
        <v>7</v>
      </c>
      <c r="B25">
        <v>10</v>
      </c>
      <c r="C25" t="s">
        <v>0</v>
      </c>
      <c r="D25" t="b">
        <v>1</v>
      </c>
      <c r="E25">
        <v>8</v>
      </c>
      <c r="F25">
        <v>15</v>
      </c>
      <c r="G25">
        <v>6.8545341491699197E-4</v>
      </c>
      <c r="H25">
        <v>9.2601776123046799E-4</v>
      </c>
      <c r="I25">
        <f t="shared" si="0"/>
        <v>74.02162718846553</v>
      </c>
    </row>
    <row r="26" spans="1:9" hidden="1" x14ac:dyDescent="0.2">
      <c r="A26">
        <v>7</v>
      </c>
      <c r="B26">
        <v>10</v>
      </c>
      <c r="C26" t="s">
        <v>0</v>
      </c>
      <c r="D26" t="b">
        <v>0</v>
      </c>
      <c r="E26">
        <v>8</v>
      </c>
      <c r="F26">
        <v>15</v>
      </c>
      <c r="G26">
        <v>3.4546852111816401E-4</v>
      </c>
      <c r="H26">
        <v>6.1964988708495996E-4</v>
      </c>
      <c r="I26">
        <f t="shared" si="0"/>
        <v>55.75221238938061</v>
      </c>
    </row>
    <row r="27" spans="1:9" x14ac:dyDescent="0.2">
      <c r="A27">
        <v>7</v>
      </c>
      <c r="B27">
        <v>10</v>
      </c>
      <c r="C27" t="s">
        <v>1</v>
      </c>
      <c r="D27" t="b">
        <v>1</v>
      </c>
      <c r="E27">
        <v>8</v>
      </c>
      <c r="F27">
        <v>9</v>
      </c>
      <c r="G27">
        <v>8.65697860717773E-4</v>
      </c>
      <c r="H27">
        <v>1.2834072113037101E-3</v>
      </c>
      <c r="I27">
        <f t="shared" si="0"/>
        <v>67.453093070778394</v>
      </c>
    </row>
    <row r="28" spans="1:9" hidden="1" x14ac:dyDescent="0.2">
      <c r="A28">
        <v>7</v>
      </c>
      <c r="B28">
        <v>10</v>
      </c>
      <c r="C28" t="s">
        <v>1</v>
      </c>
      <c r="D28" t="b">
        <v>0</v>
      </c>
      <c r="E28">
        <v>8</v>
      </c>
      <c r="F28">
        <v>9</v>
      </c>
      <c r="G28">
        <v>4.1913986206054601E-4</v>
      </c>
      <c r="H28">
        <v>8.4924697875976497E-4</v>
      </c>
      <c r="I28">
        <f t="shared" si="0"/>
        <v>49.354295339696733</v>
      </c>
    </row>
    <row r="29" spans="1:9" x14ac:dyDescent="0.2">
      <c r="A29">
        <v>8</v>
      </c>
      <c r="B29">
        <v>10</v>
      </c>
      <c r="C29" t="s">
        <v>0</v>
      </c>
      <c r="D29" t="b">
        <v>1</v>
      </c>
      <c r="E29">
        <v>2</v>
      </c>
      <c r="F29">
        <v>4</v>
      </c>
      <c r="G29">
        <v>2.3651123046875E-4</v>
      </c>
      <c r="H29">
        <v>3.43084335327148E-4</v>
      </c>
      <c r="I29">
        <f t="shared" si="0"/>
        <v>68.936761640027882</v>
      </c>
    </row>
    <row r="30" spans="1:9" hidden="1" x14ac:dyDescent="0.2">
      <c r="A30">
        <v>8</v>
      </c>
      <c r="B30">
        <v>10</v>
      </c>
      <c r="C30" t="s">
        <v>0</v>
      </c>
      <c r="D30" t="b">
        <v>0</v>
      </c>
      <c r="E30">
        <v>2</v>
      </c>
      <c r="F30">
        <v>4</v>
      </c>
      <c r="G30" s="1">
        <v>8.8214874267578098E-5</v>
      </c>
      <c r="H30">
        <v>1.69038772583007E-4</v>
      </c>
      <c r="I30">
        <f t="shared" si="0"/>
        <v>52.186177715091908</v>
      </c>
    </row>
    <row r="31" spans="1:9" x14ac:dyDescent="0.2">
      <c r="A31">
        <v>8</v>
      </c>
      <c r="B31">
        <v>10</v>
      </c>
      <c r="C31" t="s">
        <v>1</v>
      </c>
      <c r="D31" t="b">
        <v>1</v>
      </c>
      <c r="E31">
        <v>2</v>
      </c>
      <c r="F31">
        <v>3</v>
      </c>
      <c r="G31">
        <v>2.5653839111328098E-4</v>
      </c>
      <c r="H31">
        <v>3.92675399780273E-4</v>
      </c>
      <c r="I31">
        <f t="shared" si="0"/>
        <v>65.330904675166977</v>
      </c>
    </row>
    <row r="32" spans="1:9" hidden="1" x14ac:dyDescent="0.2">
      <c r="A32">
        <v>8</v>
      </c>
      <c r="B32">
        <v>10</v>
      </c>
      <c r="C32" t="s">
        <v>1</v>
      </c>
      <c r="D32" t="b">
        <v>0</v>
      </c>
      <c r="E32">
        <v>2</v>
      </c>
      <c r="F32">
        <v>3</v>
      </c>
      <c r="G32">
        <v>1.10387802124023E-4</v>
      </c>
      <c r="H32">
        <v>2.4104118347167901E-4</v>
      </c>
      <c r="I32">
        <f t="shared" si="0"/>
        <v>45.796241345202723</v>
      </c>
    </row>
    <row r="33" spans="1:9" x14ac:dyDescent="0.2">
      <c r="A33">
        <v>9</v>
      </c>
      <c r="B33">
        <v>10</v>
      </c>
      <c r="C33" t="s">
        <v>0</v>
      </c>
      <c r="D33" t="b">
        <v>1</v>
      </c>
      <c r="E33">
        <v>6</v>
      </c>
      <c r="F33">
        <v>12</v>
      </c>
      <c r="G33">
        <v>5.6767463684081999E-4</v>
      </c>
      <c r="H33">
        <v>7.6246261596679601E-4</v>
      </c>
      <c r="I33">
        <f t="shared" si="0"/>
        <v>74.452782989368387</v>
      </c>
    </row>
    <row r="34" spans="1:9" hidden="1" x14ac:dyDescent="0.2">
      <c r="A34">
        <v>9</v>
      </c>
      <c r="B34">
        <v>10</v>
      </c>
      <c r="C34" t="s">
        <v>0</v>
      </c>
      <c r="D34" t="b">
        <v>0</v>
      </c>
      <c r="E34">
        <v>6</v>
      </c>
      <c r="F34">
        <v>12</v>
      </c>
      <c r="G34">
        <v>2.56776809692382E-4</v>
      </c>
      <c r="H34">
        <v>4.53710556030273E-4</v>
      </c>
      <c r="I34">
        <f t="shared" si="0"/>
        <v>56.594850236468609</v>
      </c>
    </row>
    <row r="35" spans="1:9" x14ac:dyDescent="0.2">
      <c r="A35">
        <v>9</v>
      </c>
      <c r="B35">
        <v>10</v>
      </c>
      <c r="C35" t="s">
        <v>1</v>
      </c>
      <c r="D35" t="b">
        <v>1</v>
      </c>
      <c r="E35">
        <v>6</v>
      </c>
      <c r="F35">
        <v>7</v>
      </c>
      <c r="G35">
        <v>8.1729888916015603E-4</v>
      </c>
      <c r="H35">
        <v>1.19638442993164E-3</v>
      </c>
      <c r="I35">
        <f t="shared" si="0"/>
        <v>68.314069350338798</v>
      </c>
    </row>
    <row r="36" spans="1:9" hidden="1" x14ac:dyDescent="0.2">
      <c r="A36">
        <v>9</v>
      </c>
      <c r="B36">
        <v>10</v>
      </c>
      <c r="C36" t="s">
        <v>1</v>
      </c>
      <c r="D36" t="b">
        <v>0</v>
      </c>
      <c r="E36">
        <v>6</v>
      </c>
      <c r="F36">
        <v>7</v>
      </c>
      <c r="G36">
        <v>3.86476516723632E-4</v>
      </c>
      <c r="H36">
        <v>7.24554061889648E-4</v>
      </c>
      <c r="I36">
        <f t="shared" si="0"/>
        <v>53.339914445541211</v>
      </c>
    </row>
    <row r="37" spans="1:9" x14ac:dyDescent="0.2">
      <c r="A37">
        <v>10</v>
      </c>
      <c r="B37">
        <v>10</v>
      </c>
      <c r="C37" t="s">
        <v>0</v>
      </c>
      <c r="D37" t="b">
        <v>1</v>
      </c>
      <c r="E37">
        <v>4</v>
      </c>
      <c r="F37">
        <v>8</v>
      </c>
      <c r="G37">
        <v>4.11748886108398E-4</v>
      </c>
      <c r="H37">
        <v>5.5646896362304601E-4</v>
      </c>
      <c r="I37">
        <f t="shared" si="0"/>
        <v>73.993144815766968</v>
      </c>
    </row>
    <row r="38" spans="1:9" hidden="1" x14ac:dyDescent="0.2">
      <c r="A38">
        <v>10</v>
      </c>
      <c r="B38">
        <v>10</v>
      </c>
      <c r="C38" t="s">
        <v>0</v>
      </c>
      <c r="D38" t="b">
        <v>0</v>
      </c>
      <c r="E38">
        <v>4</v>
      </c>
      <c r="F38">
        <v>8</v>
      </c>
      <c r="G38">
        <v>1.8763542175292901E-4</v>
      </c>
      <c r="H38">
        <v>3.4165382385253901E-4</v>
      </c>
      <c r="I38">
        <f t="shared" si="0"/>
        <v>54.919748778785568</v>
      </c>
    </row>
    <row r="39" spans="1:9" x14ac:dyDescent="0.2">
      <c r="A39">
        <v>10</v>
      </c>
      <c r="B39">
        <v>10</v>
      </c>
      <c r="C39" t="s">
        <v>1</v>
      </c>
      <c r="D39" t="b">
        <v>1</v>
      </c>
      <c r="E39">
        <v>4</v>
      </c>
      <c r="F39">
        <v>5</v>
      </c>
      <c r="G39">
        <v>4.5180320739746002E-4</v>
      </c>
      <c r="H39">
        <v>6.7639350891113205E-4</v>
      </c>
      <c r="I39">
        <f t="shared" si="0"/>
        <v>66.795911173775053</v>
      </c>
    </row>
    <row r="40" spans="1:9" hidden="1" x14ac:dyDescent="0.2">
      <c r="A40">
        <v>10</v>
      </c>
      <c r="B40">
        <v>10</v>
      </c>
      <c r="C40" t="s">
        <v>1</v>
      </c>
      <c r="D40" t="b">
        <v>0</v>
      </c>
      <c r="E40">
        <v>4</v>
      </c>
      <c r="F40">
        <v>5</v>
      </c>
      <c r="G40">
        <v>3.4737586975097602E-4</v>
      </c>
      <c r="H40">
        <v>6.5279006958007802E-4</v>
      </c>
      <c r="I40">
        <f t="shared" si="0"/>
        <v>53.214024835646377</v>
      </c>
    </row>
    <row r="41" spans="1:9" x14ac:dyDescent="0.2">
      <c r="A41">
        <v>1</v>
      </c>
      <c r="B41">
        <v>20</v>
      </c>
      <c r="C41" t="s">
        <v>0</v>
      </c>
      <c r="D41" t="b">
        <v>1</v>
      </c>
      <c r="E41">
        <v>8</v>
      </c>
      <c r="F41">
        <v>13</v>
      </c>
      <c r="G41">
        <v>6.3109397888183496E-4</v>
      </c>
      <c r="H41">
        <v>8.4781646728515603E-4</v>
      </c>
      <c r="I41">
        <f t="shared" si="0"/>
        <v>74.437570303711937</v>
      </c>
    </row>
    <row r="42" spans="1:9" hidden="1" x14ac:dyDescent="0.2">
      <c r="A42">
        <v>1</v>
      </c>
      <c r="B42">
        <v>20</v>
      </c>
      <c r="C42" t="s">
        <v>0</v>
      </c>
      <c r="D42" t="b">
        <v>0</v>
      </c>
      <c r="E42">
        <v>8</v>
      </c>
      <c r="F42">
        <v>13</v>
      </c>
      <c r="G42">
        <v>2.8657913208007802E-4</v>
      </c>
      <c r="H42">
        <v>5.0783157348632802E-4</v>
      </c>
      <c r="I42">
        <f t="shared" si="0"/>
        <v>56.431924882629104</v>
      </c>
    </row>
    <row r="43" spans="1:9" x14ac:dyDescent="0.2">
      <c r="A43">
        <v>1</v>
      </c>
      <c r="B43">
        <v>20</v>
      </c>
      <c r="C43" t="s">
        <v>1</v>
      </c>
      <c r="D43" t="b">
        <v>1</v>
      </c>
      <c r="E43">
        <v>8</v>
      </c>
      <c r="F43">
        <v>9</v>
      </c>
      <c r="G43">
        <v>9.76324081420898E-4</v>
      </c>
      <c r="H43">
        <v>1.4297962188720701E-3</v>
      </c>
      <c r="I43">
        <f t="shared" si="0"/>
        <v>68.284142071035504</v>
      </c>
    </row>
    <row r="44" spans="1:9" hidden="1" x14ac:dyDescent="0.2">
      <c r="A44">
        <v>1</v>
      </c>
      <c r="B44">
        <v>20</v>
      </c>
      <c r="C44" t="s">
        <v>1</v>
      </c>
      <c r="D44" t="b">
        <v>0</v>
      </c>
      <c r="E44">
        <v>8</v>
      </c>
      <c r="F44">
        <v>9</v>
      </c>
      <c r="G44">
        <v>4.3511390686035102E-4</v>
      </c>
      <c r="H44">
        <v>8.3041191101074197E-4</v>
      </c>
      <c r="I44">
        <f t="shared" si="0"/>
        <v>52.397358598908937</v>
      </c>
    </row>
    <row r="45" spans="1:9" x14ac:dyDescent="0.2">
      <c r="A45">
        <v>2</v>
      </c>
      <c r="B45">
        <v>20</v>
      </c>
      <c r="C45" t="s">
        <v>0</v>
      </c>
      <c r="D45" t="b">
        <v>1</v>
      </c>
      <c r="E45">
        <v>6</v>
      </c>
      <c r="F45">
        <v>12</v>
      </c>
      <c r="G45">
        <v>5.7888031005859299E-4</v>
      </c>
      <c r="H45">
        <v>7.77959823608398E-4</v>
      </c>
      <c r="I45">
        <f t="shared" si="0"/>
        <v>74.410052099295072</v>
      </c>
    </row>
    <row r="46" spans="1:9" hidden="1" x14ac:dyDescent="0.2">
      <c r="A46">
        <v>2</v>
      </c>
      <c r="B46">
        <v>20</v>
      </c>
      <c r="C46" t="s">
        <v>0</v>
      </c>
      <c r="D46" t="b">
        <v>0</v>
      </c>
      <c r="E46">
        <v>6</v>
      </c>
      <c r="F46">
        <v>12</v>
      </c>
      <c r="G46">
        <v>2.5582313537597602E-4</v>
      </c>
      <c r="H46">
        <v>4.4965744018554601E-4</v>
      </c>
      <c r="I46">
        <f t="shared" si="0"/>
        <v>56.892895015906674</v>
      </c>
    </row>
    <row r="47" spans="1:9" x14ac:dyDescent="0.2">
      <c r="A47">
        <v>2</v>
      </c>
      <c r="B47">
        <v>20</v>
      </c>
      <c r="C47" t="s">
        <v>1</v>
      </c>
      <c r="D47" t="b">
        <v>1</v>
      </c>
      <c r="E47">
        <v>6</v>
      </c>
      <c r="F47">
        <v>7</v>
      </c>
      <c r="G47">
        <v>6.1511993408203103E-4</v>
      </c>
      <c r="H47">
        <v>9.2124938964843696E-4</v>
      </c>
      <c r="I47">
        <f t="shared" si="0"/>
        <v>66.77018633540375</v>
      </c>
    </row>
    <row r="48" spans="1:9" hidden="1" x14ac:dyDescent="0.2">
      <c r="A48">
        <v>2</v>
      </c>
      <c r="B48">
        <v>20</v>
      </c>
      <c r="C48" t="s">
        <v>1</v>
      </c>
      <c r="D48" t="b">
        <v>0</v>
      </c>
      <c r="E48">
        <v>6</v>
      </c>
      <c r="F48">
        <v>7</v>
      </c>
      <c r="G48">
        <v>2.7871131896972602E-4</v>
      </c>
      <c r="H48">
        <v>5.8531761169433496E-4</v>
      </c>
      <c r="I48">
        <f t="shared" si="0"/>
        <v>47.617107942973504</v>
      </c>
    </row>
    <row r="49" spans="1:9" x14ac:dyDescent="0.2">
      <c r="A49">
        <v>3</v>
      </c>
      <c r="B49">
        <v>20</v>
      </c>
      <c r="C49" t="s">
        <v>0</v>
      </c>
      <c r="D49" t="b">
        <v>1</v>
      </c>
      <c r="E49">
        <v>6</v>
      </c>
      <c r="F49">
        <v>13</v>
      </c>
      <c r="G49">
        <v>6.0939788818359299E-4</v>
      </c>
      <c r="H49">
        <v>8.1658363342285102E-4</v>
      </c>
      <c r="I49">
        <f t="shared" si="0"/>
        <v>74.627737226277318</v>
      </c>
    </row>
    <row r="50" spans="1:9" hidden="1" x14ac:dyDescent="0.2">
      <c r="A50">
        <v>3</v>
      </c>
      <c r="B50">
        <v>20</v>
      </c>
      <c r="C50" t="s">
        <v>0</v>
      </c>
      <c r="D50" t="b">
        <v>0</v>
      </c>
      <c r="E50">
        <v>6</v>
      </c>
      <c r="F50">
        <v>13</v>
      </c>
      <c r="G50">
        <v>2.7751922607421799E-4</v>
      </c>
      <c r="H50">
        <v>4.8685073852538997E-4</v>
      </c>
      <c r="I50">
        <f t="shared" si="0"/>
        <v>57.002938295788361</v>
      </c>
    </row>
    <row r="51" spans="1:9" x14ac:dyDescent="0.2">
      <c r="A51">
        <v>3</v>
      </c>
      <c r="B51">
        <v>20</v>
      </c>
      <c r="C51" t="s">
        <v>1</v>
      </c>
      <c r="D51" t="b">
        <v>1</v>
      </c>
      <c r="E51">
        <v>6</v>
      </c>
      <c r="F51">
        <v>7</v>
      </c>
      <c r="G51">
        <v>6.5922737121581999E-4</v>
      </c>
      <c r="H51">
        <v>9.8824501037597591E-4</v>
      </c>
      <c r="I51">
        <f t="shared" si="0"/>
        <v>66.706875753920386</v>
      </c>
    </row>
    <row r="52" spans="1:9" hidden="1" x14ac:dyDescent="0.2">
      <c r="A52">
        <v>3</v>
      </c>
      <c r="B52">
        <v>20</v>
      </c>
      <c r="C52" t="s">
        <v>1</v>
      </c>
      <c r="D52" t="b">
        <v>0</v>
      </c>
      <c r="E52">
        <v>6</v>
      </c>
      <c r="F52">
        <v>7</v>
      </c>
      <c r="G52">
        <v>3.0303001403808502E-4</v>
      </c>
      <c r="H52">
        <v>6.3133239746093696E-4</v>
      </c>
      <c r="I52">
        <f t="shared" si="0"/>
        <v>47.998489425981766</v>
      </c>
    </row>
    <row r="53" spans="1:9" x14ac:dyDescent="0.2">
      <c r="A53">
        <v>4</v>
      </c>
      <c r="B53">
        <v>20</v>
      </c>
      <c r="C53" t="s">
        <v>0</v>
      </c>
      <c r="D53" t="b">
        <v>1</v>
      </c>
      <c r="E53">
        <v>4</v>
      </c>
      <c r="F53">
        <v>7</v>
      </c>
      <c r="G53">
        <v>3.4642219543456999E-4</v>
      </c>
      <c r="H53">
        <v>4.78029251098632E-4</v>
      </c>
      <c r="I53">
        <f t="shared" si="0"/>
        <v>72.468827930174612</v>
      </c>
    </row>
    <row r="54" spans="1:9" hidden="1" x14ac:dyDescent="0.2">
      <c r="A54">
        <v>4</v>
      </c>
      <c r="B54">
        <v>20</v>
      </c>
      <c r="C54" t="s">
        <v>0</v>
      </c>
      <c r="D54" t="b">
        <v>0</v>
      </c>
      <c r="E54">
        <v>4</v>
      </c>
      <c r="F54">
        <v>7</v>
      </c>
      <c r="G54">
        <v>1.5044212341308499E-4</v>
      </c>
      <c r="H54">
        <v>2.7394294738769499E-4</v>
      </c>
      <c r="I54">
        <f t="shared" si="0"/>
        <v>54.917319408180745</v>
      </c>
    </row>
    <row r="55" spans="1:9" x14ac:dyDescent="0.2">
      <c r="A55">
        <v>4</v>
      </c>
      <c r="B55">
        <v>20</v>
      </c>
      <c r="C55" t="s">
        <v>1</v>
      </c>
      <c r="D55" t="b">
        <v>1</v>
      </c>
      <c r="E55">
        <v>4</v>
      </c>
      <c r="F55">
        <v>5</v>
      </c>
      <c r="G55">
        <v>5.2690505981445302E-4</v>
      </c>
      <c r="H55">
        <v>7.32421875E-4</v>
      </c>
      <c r="I55">
        <f t="shared" si="0"/>
        <v>71.940104166666657</v>
      </c>
    </row>
    <row r="56" spans="1:9" hidden="1" x14ac:dyDescent="0.2">
      <c r="A56">
        <v>4</v>
      </c>
      <c r="B56">
        <v>20</v>
      </c>
      <c r="C56" t="s">
        <v>1</v>
      </c>
      <c r="D56" t="b">
        <v>0</v>
      </c>
      <c r="E56">
        <v>4</v>
      </c>
      <c r="F56">
        <v>5</v>
      </c>
      <c r="G56">
        <v>1.8978118896484299E-4</v>
      </c>
      <c r="H56">
        <v>4.1866302490234299E-4</v>
      </c>
      <c r="I56">
        <f t="shared" si="0"/>
        <v>45.330296127562541</v>
      </c>
    </row>
    <row r="57" spans="1:9" x14ac:dyDescent="0.2">
      <c r="A57">
        <v>5</v>
      </c>
      <c r="B57">
        <v>20</v>
      </c>
      <c r="C57" t="s">
        <v>0</v>
      </c>
      <c r="D57" t="b">
        <v>1</v>
      </c>
      <c r="E57">
        <v>8</v>
      </c>
      <c r="F57">
        <v>20</v>
      </c>
      <c r="G57">
        <v>9.4938278198242101E-4</v>
      </c>
      <c r="H57">
        <v>1.3599395751953099E-3</v>
      </c>
      <c r="I57">
        <f t="shared" si="0"/>
        <v>69.810659186535844</v>
      </c>
    </row>
    <row r="58" spans="1:9" hidden="1" x14ac:dyDescent="0.2">
      <c r="A58">
        <v>5</v>
      </c>
      <c r="B58">
        <v>20</v>
      </c>
      <c r="C58" t="s">
        <v>0</v>
      </c>
      <c r="D58" t="b">
        <v>0</v>
      </c>
      <c r="E58">
        <v>8</v>
      </c>
      <c r="F58">
        <v>20</v>
      </c>
      <c r="G58">
        <v>4.23431396484375E-4</v>
      </c>
      <c r="H58">
        <v>7.32183456420898E-4</v>
      </c>
      <c r="I58">
        <f t="shared" si="0"/>
        <v>57.831325301204849</v>
      </c>
    </row>
    <row r="59" spans="1:9" x14ac:dyDescent="0.2">
      <c r="A59">
        <v>5</v>
      </c>
      <c r="B59">
        <v>20</v>
      </c>
      <c r="C59" t="s">
        <v>1</v>
      </c>
      <c r="D59" t="b">
        <v>1</v>
      </c>
      <c r="E59">
        <v>8</v>
      </c>
      <c r="F59">
        <v>9</v>
      </c>
      <c r="G59">
        <v>1.0800361633300701E-3</v>
      </c>
      <c r="H59">
        <v>1.5645027160644501E-3</v>
      </c>
      <c r="I59">
        <f t="shared" si="0"/>
        <v>69.033831149039543</v>
      </c>
    </row>
    <row r="60" spans="1:9" hidden="1" x14ac:dyDescent="0.2">
      <c r="A60">
        <v>5</v>
      </c>
      <c r="B60">
        <v>20</v>
      </c>
      <c r="C60" t="s">
        <v>1</v>
      </c>
      <c r="D60" t="b">
        <v>0</v>
      </c>
      <c r="E60">
        <v>8</v>
      </c>
      <c r="F60">
        <v>9</v>
      </c>
      <c r="G60">
        <v>4.8923492431640603E-4</v>
      </c>
      <c r="H60">
        <v>9.57250595092773E-4</v>
      </c>
      <c r="I60">
        <f t="shared" si="0"/>
        <v>51.108343711083435</v>
      </c>
    </row>
    <row r="61" spans="1:9" x14ac:dyDescent="0.2">
      <c r="A61">
        <v>6</v>
      </c>
      <c r="B61">
        <v>20</v>
      </c>
      <c r="C61" t="s">
        <v>0</v>
      </c>
      <c r="D61" t="b">
        <v>1</v>
      </c>
      <c r="E61">
        <v>2</v>
      </c>
      <c r="F61">
        <v>5</v>
      </c>
      <c r="G61">
        <v>2.45571136474609E-4</v>
      </c>
      <c r="H61">
        <v>3.37123870849609E-4</v>
      </c>
      <c r="I61">
        <f t="shared" si="0"/>
        <v>72.842998585572815</v>
      </c>
    </row>
    <row r="62" spans="1:9" hidden="1" x14ac:dyDescent="0.2">
      <c r="A62">
        <v>6</v>
      </c>
      <c r="B62">
        <v>20</v>
      </c>
      <c r="C62" t="s">
        <v>0</v>
      </c>
      <c r="D62" t="b">
        <v>0</v>
      </c>
      <c r="E62">
        <v>2</v>
      </c>
      <c r="F62">
        <v>5</v>
      </c>
      <c r="G62">
        <v>1.1157989501953101E-4</v>
      </c>
      <c r="H62">
        <v>2.0790100097656201E-4</v>
      </c>
      <c r="I62">
        <f t="shared" si="0"/>
        <v>53.669724770642212</v>
      </c>
    </row>
    <row r="63" spans="1:9" x14ac:dyDescent="0.2">
      <c r="A63">
        <v>6</v>
      </c>
      <c r="B63">
        <v>20</v>
      </c>
      <c r="C63" t="s">
        <v>1</v>
      </c>
      <c r="D63" t="b">
        <v>1</v>
      </c>
      <c r="E63">
        <v>2</v>
      </c>
      <c r="F63">
        <v>3</v>
      </c>
      <c r="G63">
        <v>2.9635429382324202E-4</v>
      </c>
      <c r="H63">
        <v>4.3702125549316401E-4</v>
      </c>
      <c r="I63">
        <f t="shared" si="0"/>
        <v>67.812329514457147</v>
      </c>
    </row>
    <row r="64" spans="1:9" hidden="1" x14ac:dyDescent="0.2">
      <c r="A64">
        <v>6</v>
      </c>
      <c r="B64">
        <v>20</v>
      </c>
      <c r="C64" t="s">
        <v>1</v>
      </c>
      <c r="D64" t="b">
        <v>0</v>
      </c>
      <c r="E64">
        <v>2</v>
      </c>
      <c r="F64">
        <v>3</v>
      </c>
      <c r="G64">
        <v>1.30891799926757E-4</v>
      </c>
      <c r="H64">
        <v>2.7418136596679601E-4</v>
      </c>
      <c r="I64">
        <f t="shared" si="0"/>
        <v>47.73913043478246</v>
      </c>
    </row>
    <row r="65" spans="1:9" x14ac:dyDescent="0.2">
      <c r="A65">
        <v>7</v>
      </c>
      <c r="B65">
        <v>20</v>
      </c>
      <c r="C65" t="s">
        <v>0</v>
      </c>
      <c r="D65" t="b">
        <v>1</v>
      </c>
      <c r="E65">
        <v>10</v>
      </c>
      <c r="F65">
        <v>16</v>
      </c>
      <c r="G65">
        <v>7.3742866516113205E-4</v>
      </c>
      <c r="H65">
        <v>9.9754333496093707E-4</v>
      </c>
      <c r="I65">
        <f t="shared" si="0"/>
        <v>73.924474187380454</v>
      </c>
    </row>
    <row r="66" spans="1:9" hidden="1" x14ac:dyDescent="0.2">
      <c r="A66">
        <v>7</v>
      </c>
      <c r="B66">
        <v>20</v>
      </c>
      <c r="C66" t="s">
        <v>0</v>
      </c>
      <c r="D66" t="b">
        <v>0</v>
      </c>
      <c r="E66">
        <v>10</v>
      </c>
      <c r="F66">
        <v>16</v>
      </c>
      <c r="G66">
        <v>3.8909912109375E-4</v>
      </c>
      <c r="H66">
        <v>7.5221061706542904E-4</v>
      </c>
      <c r="I66">
        <f t="shared" si="0"/>
        <v>51.727416798732214</v>
      </c>
    </row>
    <row r="67" spans="1:9" x14ac:dyDescent="0.2">
      <c r="A67">
        <v>7</v>
      </c>
      <c r="B67">
        <v>20</v>
      </c>
      <c r="C67" t="s">
        <v>1</v>
      </c>
      <c r="D67" t="b">
        <v>1</v>
      </c>
      <c r="E67">
        <v>10</v>
      </c>
      <c r="F67">
        <v>11</v>
      </c>
      <c r="G67">
        <v>1.00469589233398E-3</v>
      </c>
      <c r="H67">
        <v>1.50299072265625E-3</v>
      </c>
      <c r="I67">
        <f t="shared" ref="I67:I130" si="1">(G67/H67)*100</f>
        <v>66.846446700507329</v>
      </c>
    </row>
    <row r="68" spans="1:9" hidden="1" x14ac:dyDescent="0.2">
      <c r="A68">
        <v>7</v>
      </c>
      <c r="B68">
        <v>20</v>
      </c>
      <c r="C68" t="s">
        <v>1</v>
      </c>
      <c r="D68" t="b">
        <v>0</v>
      </c>
      <c r="E68">
        <v>10</v>
      </c>
      <c r="F68">
        <v>11</v>
      </c>
      <c r="G68">
        <v>4.4894218444824202E-4</v>
      </c>
      <c r="H68">
        <v>9.2887878417968696E-4</v>
      </c>
      <c r="I68">
        <f t="shared" si="1"/>
        <v>48.331622176591388</v>
      </c>
    </row>
    <row r="69" spans="1:9" x14ac:dyDescent="0.2">
      <c r="A69">
        <v>8</v>
      </c>
      <c r="B69">
        <v>20</v>
      </c>
      <c r="C69" t="s">
        <v>0</v>
      </c>
      <c r="D69" t="b">
        <v>1</v>
      </c>
      <c r="E69">
        <v>0</v>
      </c>
      <c r="F69">
        <v>1</v>
      </c>
      <c r="G69" s="1">
        <v>5.1259994506835897E-5</v>
      </c>
      <c r="H69" s="1">
        <v>7.2956085205078098E-5</v>
      </c>
      <c r="I69">
        <f t="shared" si="1"/>
        <v>70.261437908496703</v>
      </c>
    </row>
    <row r="70" spans="1:9" hidden="1" x14ac:dyDescent="0.2">
      <c r="A70">
        <v>8</v>
      </c>
      <c r="B70">
        <v>20</v>
      </c>
      <c r="C70" t="s">
        <v>0</v>
      </c>
      <c r="D70" t="b">
        <v>0</v>
      </c>
      <c r="E70">
        <v>0</v>
      </c>
      <c r="F70">
        <v>1</v>
      </c>
      <c r="G70" s="1">
        <v>2.1934509277343699E-5</v>
      </c>
      <c r="H70" s="1">
        <v>4.4107437133789002E-5</v>
      </c>
      <c r="I70">
        <f t="shared" si="1"/>
        <v>49.729729729729684</v>
      </c>
    </row>
    <row r="71" spans="1:9" x14ac:dyDescent="0.2">
      <c r="A71">
        <v>8</v>
      </c>
      <c r="B71">
        <v>20</v>
      </c>
      <c r="C71" t="s">
        <v>1</v>
      </c>
      <c r="D71" t="b">
        <v>1</v>
      </c>
      <c r="E71">
        <v>0</v>
      </c>
      <c r="F71">
        <v>1</v>
      </c>
      <c r="G71">
        <v>0</v>
      </c>
      <c r="H71" s="1">
        <v>1.00135803222656E-5</v>
      </c>
      <c r="I71">
        <f t="shared" si="1"/>
        <v>0</v>
      </c>
    </row>
    <row r="72" spans="1:9" hidden="1" x14ac:dyDescent="0.2">
      <c r="A72">
        <v>8</v>
      </c>
      <c r="B72">
        <v>20</v>
      </c>
      <c r="C72" t="s">
        <v>1</v>
      </c>
      <c r="D72" t="b">
        <v>0</v>
      </c>
      <c r="E72">
        <v>0</v>
      </c>
      <c r="F72">
        <v>1</v>
      </c>
      <c r="G72">
        <v>0</v>
      </c>
      <c r="H72" s="1">
        <v>1.09672546386718E-5</v>
      </c>
      <c r="I72">
        <f t="shared" si="1"/>
        <v>0</v>
      </c>
    </row>
    <row r="73" spans="1:9" x14ac:dyDescent="0.2">
      <c r="A73">
        <v>9</v>
      </c>
      <c r="B73">
        <v>20</v>
      </c>
      <c r="C73" t="s">
        <v>0</v>
      </c>
      <c r="D73" t="b">
        <v>1</v>
      </c>
      <c r="E73">
        <v>8</v>
      </c>
      <c r="F73">
        <v>18</v>
      </c>
      <c r="G73">
        <v>8.2588195800781196E-4</v>
      </c>
      <c r="H73">
        <v>1.10721588134765E-3</v>
      </c>
      <c r="I73">
        <f t="shared" si="1"/>
        <v>74.590869939707531</v>
      </c>
    </row>
    <row r="74" spans="1:9" hidden="1" x14ac:dyDescent="0.2">
      <c r="A74">
        <v>9</v>
      </c>
      <c r="B74">
        <v>20</v>
      </c>
      <c r="C74" t="s">
        <v>0</v>
      </c>
      <c r="D74" t="b">
        <v>0</v>
      </c>
      <c r="E74">
        <v>8</v>
      </c>
      <c r="F74">
        <v>18</v>
      </c>
      <c r="G74">
        <v>3.8218498229980398E-4</v>
      </c>
      <c r="H74">
        <v>6.6304206848144499E-4</v>
      </c>
      <c r="I74">
        <f t="shared" si="1"/>
        <v>57.641136281912907</v>
      </c>
    </row>
    <row r="75" spans="1:9" x14ac:dyDescent="0.2">
      <c r="A75">
        <v>9</v>
      </c>
      <c r="B75">
        <v>20</v>
      </c>
      <c r="C75" t="s">
        <v>1</v>
      </c>
      <c r="D75" t="b">
        <v>1</v>
      </c>
      <c r="E75">
        <v>8</v>
      </c>
      <c r="F75">
        <v>9</v>
      </c>
      <c r="G75">
        <v>1.13177299499511E-3</v>
      </c>
      <c r="H75">
        <v>1.61480903625488E-3</v>
      </c>
      <c r="I75">
        <f t="shared" si="1"/>
        <v>70.087110586150573</v>
      </c>
    </row>
    <row r="76" spans="1:9" hidden="1" x14ac:dyDescent="0.2">
      <c r="A76">
        <v>9</v>
      </c>
      <c r="B76">
        <v>20</v>
      </c>
      <c r="C76" t="s">
        <v>1</v>
      </c>
      <c r="D76" t="b">
        <v>0</v>
      </c>
      <c r="E76">
        <v>8</v>
      </c>
      <c r="F76">
        <v>9</v>
      </c>
      <c r="G76">
        <v>5.1307678222656196E-4</v>
      </c>
      <c r="H76">
        <v>1.01590156555175E-3</v>
      </c>
      <c r="I76">
        <f t="shared" si="1"/>
        <v>50.504576390518999</v>
      </c>
    </row>
    <row r="77" spans="1:9" x14ac:dyDescent="0.2">
      <c r="A77">
        <v>10</v>
      </c>
      <c r="B77">
        <v>20</v>
      </c>
      <c r="C77" t="s">
        <v>0</v>
      </c>
      <c r="D77" t="b">
        <v>1</v>
      </c>
      <c r="E77">
        <v>14</v>
      </c>
      <c r="F77">
        <v>31</v>
      </c>
      <c r="G77">
        <v>1.3332366943359299E-3</v>
      </c>
      <c r="H77">
        <v>1.83629989624023E-3</v>
      </c>
      <c r="I77">
        <f t="shared" si="1"/>
        <v>72.604518306933016</v>
      </c>
    </row>
    <row r="78" spans="1:9" hidden="1" x14ac:dyDescent="0.2">
      <c r="A78">
        <v>10</v>
      </c>
      <c r="B78">
        <v>20</v>
      </c>
      <c r="C78" t="s">
        <v>0</v>
      </c>
      <c r="D78" t="b">
        <v>0</v>
      </c>
      <c r="E78">
        <v>14</v>
      </c>
      <c r="F78">
        <v>31</v>
      </c>
      <c r="G78">
        <v>6.8068504333495996E-4</v>
      </c>
      <c r="H78">
        <v>1.1839866638183501E-3</v>
      </c>
      <c r="I78">
        <f t="shared" si="1"/>
        <v>57.490938380991111</v>
      </c>
    </row>
    <row r="79" spans="1:9" x14ac:dyDescent="0.2">
      <c r="A79">
        <v>10</v>
      </c>
      <c r="B79">
        <v>20</v>
      </c>
      <c r="C79" t="s">
        <v>1</v>
      </c>
      <c r="D79" t="b">
        <v>1</v>
      </c>
      <c r="E79">
        <v>14</v>
      </c>
      <c r="F79">
        <v>43</v>
      </c>
      <c r="G79">
        <v>2.8483867645263598E-3</v>
      </c>
      <c r="H79">
        <v>4.4918060302734297E-3</v>
      </c>
      <c r="I79">
        <f t="shared" si="1"/>
        <v>63.412951167728181</v>
      </c>
    </row>
    <row r="80" spans="1:9" hidden="1" x14ac:dyDescent="0.2">
      <c r="A80">
        <v>10</v>
      </c>
      <c r="B80">
        <v>20</v>
      </c>
      <c r="C80" t="s">
        <v>1</v>
      </c>
      <c r="D80" t="b">
        <v>0</v>
      </c>
      <c r="E80">
        <v>14</v>
      </c>
      <c r="F80">
        <v>47</v>
      </c>
      <c r="G80">
        <v>1.5826225280761699E-3</v>
      </c>
      <c r="H80">
        <v>3.34000587463378E-3</v>
      </c>
      <c r="I80">
        <f t="shared" si="1"/>
        <v>47.383824684131696</v>
      </c>
    </row>
    <row r="81" spans="1:9" x14ac:dyDescent="0.2">
      <c r="A81">
        <v>1</v>
      </c>
      <c r="B81">
        <v>30</v>
      </c>
      <c r="C81" t="s">
        <v>0</v>
      </c>
      <c r="D81" t="b">
        <v>1</v>
      </c>
      <c r="E81">
        <v>8</v>
      </c>
      <c r="F81">
        <v>15</v>
      </c>
      <c r="G81">
        <v>6.8593025207519499E-4</v>
      </c>
      <c r="H81">
        <v>9.2482566833495996E-4</v>
      </c>
      <c r="I81">
        <f t="shared" si="1"/>
        <v>74.168600154679083</v>
      </c>
    </row>
    <row r="82" spans="1:9" hidden="1" x14ac:dyDescent="0.2">
      <c r="A82">
        <v>1</v>
      </c>
      <c r="B82">
        <v>30</v>
      </c>
      <c r="C82" t="s">
        <v>0</v>
      </c>
      <c r="D82" t="b">
        <v>0</v>
      </c>
      <c r="E82">
        <v>8</v>
      </c>
      <c r="F82">
        <v>15</v>
      </c>
      <c r="G82">
        <v>3.6287307739257802E-4</v>
      </c>
      <c r="H82">
        <v>6.4182281494140603E-4</v>
      </c>
      <c r="I82">
        <f t="shared" si="1"/>
        <v>56.537890044576521</v>
      </c>
    </row>
    <row r="83" spans="1:9" x14ac:dyDescent="0.2">
      <c r="A83">
        <v>1</v>
      </c>
      <c r="B83">
        <v>30</v>
      </c>
      <c r="C83" t="s">
        <v>1</v>
      </c>
      <c r="D83" t="b">
        <v>1</v>
      </c>
      <c r="E83">
        <v>8</v>
      </c>
      <c r="F83">
        <v>9</v>
      </c>
      <c r="G83">
        <v>8.20159912109375E-4</v>
      </c>
      <c r="H83">
        <v>1.22332572937011E-3</v>
      </c>
      <c r="I83">
        <f t="shared" si="1"/>
        <v>67.043461313584487</v>
      </c>
    </row>
    <row r="84" spans="1:9" hidden="1" x14ac:dyDescent="0.2">
      <c r="A84">
        <v>1</v>
      </c>
      <c r="B84">
        <v>30</v>
      </c>
      <c r="C84" t="s">
        <v>1</v>
      </c>
      <c r="D84" t="b">
        <v>0</v>
      </c>
      <c r="E84">
        <v>8</v>
      </c>
      <c r="F84">
        <v>9</v>
      </c>
      <c r="G84">
        <v>3.85284423828125E-4</v>
      </c>
      <c r="H84">
        <v>7.9250335693359299E-4</v>
      </c>
      <c r="I84">
        <f t="shared" si="1"/>
        <v>48.616125150421226</v>
      </c>
    </row>
    <row r="85" spans="1:9" x14ac:dyDescent="0.2">
      <c r="A85">
        <v>2</v>
      </c>
      <c r="B85">
        <v>30</v>
      </c>
      <c r="C85" t="s">
        <v>0</v>
      </c>
      <c r="D85" t="b">
        <v>1</v>
      </c>
      <c r="E85">
        <v>12</v>
      </c>
      <c r="F85">
        <v>26</v>
      </c>
      <c r="G85">
        <v>1.1446475982666E-3</v>
      </c>
      <c r="H85">
        <v>1.5542507171630801E-3</v>
      </c>
      <c r="I85">
        <f t="shared" si="1"/>
        <v>73.646264764534621</v>
      </c>
    </row>
    <row r="86" spans="1:9" hidden="1" x14ac:dyDescent="0.2">
      <c r="A86">
        <v>2</v>
      </c>
      <c r="B86">
        <v>30</v>
      </c>
      <c r="C86" t="s">
        <v>0</v>
      </c>
      <c r="D86" t="b">
        <v>0</v>
      </c>
      <c r="E86">
        <v>12</v>
      </c>
      <c r="F86">
        <v>26</v>
      </c>
      <c r="G86">
        <v>5.5336952209472602E-4</v>
      </c>
      <c r="H86">
        <v>9.6058845520019499E-4</v>
      </c>
      <c r="I86">
        <f t="shared" si="1"/>
        <v>57.607346736162782</v>
      </c>
    </row>
    <row r="87" spans="1:9" x14ac:dyDescent="0.2">
      <c r="A87">
        <v>2</v>
      </c>
      <c r="B87">
        <v>30</v>
      </c>
      <c r="C87" t="s">
        <v>1</v>
      </c>
      <c r="D87" t="b">
        <v>1</v>
      </c>
      <c r="E87">
        <v>12</v>
      </c>
      <c r="F87">
        <v>15</v>
      </c>
      <c r="G87">
        <v>1.3549327850341699E-3</v>
      </c>
      <c r="H87">
        <v>2.0473003387451098E-3</v>
      </c>
      <c r="I87">
        <f t="shared" si="1"/>
        <v>66.181437056014673</v>
      </c>
    </row>
    <row r="88" spans="1:9" hidden="1" x14ac:dyDescent="0.2">
      <c r="A88">
        <v>2</v>
      </c>
      <c r="B88">
        <v>30</v>
      </c>
      <c r="C88" t="s">
        <v>1</v>
      </c>
      <c r="D88" t="b">
        <v>0</v>
      </c>
      <c r="E88">
        <v>12</v>
      </c>
      <c r="F88">
        <v>15</v>
      </c>
      <c r="G88">
        <v>6.4897537231445302E-4</v>
      </c>
      <c r="H88">
        <v>1.3296604156494099E-3</v>
      </c>
      <c r="I88">
        <f t="shared" si="1"/>
        <v>48.807602653756646</v>
      </c>
    </row>
    <row r="89" spans="1:9" x14ac:dyDescent="0.2">
      <c r="A89">
        <v>3</v>
      </c>
      <c r="B89">
        <v>30</v>
      </c>
      <c r="C89" t="s">
        <v>0</v>
      </c>
      <c r="D89" t="b">
        <v>1</v>
      </c>
      <c r="E89">
        <v>16</v>
      </c>
      <c r="F89">
        <v>28</v>
      </c>
      <c r="G89">
        <v>1.33252143859863E-3</v>
      </c>
      <c r="H89">
        <v>1.7886161804199199E-3</v>
      </c>
      <c r="I89">
        <f t="shared" si="1"/>
        <v>74.500133297787187</v>
      </c>
    </row>
    <row r="90" spans="1:9" hidden="1" x14ac:dyDescent="0.2">
      <c r="A90">
        <v>3</v>
      </c>
      <c r="B90">
        <v>30</v>
      </c>
      <c r="C90" t="s">
        <v>0</v>
      </c>
      <c r="D90" t="b">
        <v>0</v>
      </c>
      <c r="E90">
        <v>16</v>
      </c>
      <c r="F90">
        <v>28</v>
      </c>
      <c r="G90">
        <v>5.9342384338378895E-4</v>
      </c>
      <c r="H90">
        <v>1.0175704956054601E-3</v>
      </c>
      <c r="I90">
        <f t="shared" si="1"/>
        <v>58.317713214620916</v>
      </c>
    </row>
    <row r="91" spans="1:9" x14ac:dyDescent="0.2">
      <c r="A91">
        <v>3</v>
      </c>
      <c r="B91">
        <v>30</v>
      </c>
      <c r="C91" t="s">
        <v>1</v>
      </c>
      <c r="D91" t="b">
        <v>1</v>
      </c>
      <c r="E91">
        <v>16</v>
      </c>
      <c r="F91">
        <v>17</v>
      </c>
      <c r="G91">
        <v>1.67703628540039E-3</v>
      </c>
      <c r="H91">
        <v>2.46667861938476E-3</v>
      </c>
      <c r="I91">
        <f t="shared" si="1"/>
        <v>67.987628068818992</v>
      </c>
    </row>
    <row r="92" spans="1:9" hidden="1" x14ac:dyDescent="0.2">
      <c r="A92">
        <v>3</v>
      </c>
      <c r="B92">
        <v>30</v>
      </c>
      <c r="C92" t="s">
        <v>1</v>
      </c>
      <c r="D92" t="b">
        <v>0</v>
      </c>
      <c r="E92">
        <v>16</v>
      </c>
      <c r="F92">
        <v>17</v>
      </c>
      <c r="G92">
        <v>7.6603889465331999E-4</v>
      </c>
      <c r="H92">
        <v>1.5509128570556599E-3</v>
      </c>
      <c r="I92">
        <f t="shared" si="1"/>
        <v>49.392774788624244</v>
      </c>
    </row>
    <row r="93" spans="1:9" x14ac:dyDescent="0.2">
      <c r="A93">
        <v>4</v>
      </c>
      <c r="B93">
        <v>30</v>
      </c>
      <c r="C93" t="s">
        <v>0</v>
      </c>
      <c r="D93" t="b">
        <v>1</v>
      </c>
      <c r="E93">
        <v>10</v>
      </c>
      <c r="F93">
        <v>23</v>
      </c>
      <c r="G93">
        <v>1.0838508605957001E-3</v>
      </c>
      <c r="H93">
        <v>1.4376640319824199E-3</v>
      </c>
      <c r="I93">
        <f t="shared" si="1"/>
        <v>75.389718076285135</v>
      </c>
    </row>
    <row r="94" spans="1:9" hidden="1" x14ac:dyDescent="0.2">
      <c r="A94">
        <v>4</v>
      </c>
      <c r="B94">
        <v>30</v>
      </c>
      <c r="C94" t="s">
        <v>0</v>
      </c>
      <c r="D94" t="b">
        <v>0</v>
      </c>
      <c r="E94">
        <v>10</v>
      </c>
      <c r="F94">
        <v>23</v>
      </c>
      <c r="G94">
        <v>4.8995018005370996E-4</v>
      </c>
      <c r="H94">
        <v>8.3971023559570302E-4</v>
      </c>
      <c r="I94">
        <f t="shared" si="1"/>
        <v>58.347529812606368</v>
      </c>
    </row>
    <row r="95" spans="1:9" x14ac:dyDescent="0.2">
      <c r="A95">
        <v>4</v>
      </c>
      <c r="B95">
        <v>30</v>
      </c>
      <c r="C95" t="s">
        <v>1</v>
      </c>
      <c r="D95" t="b">
        <v>1</v>
      </c>
      <c r="E95">
        <v>10</v>
      </c>
      <c r="F95">
        <v>13</v>
      </c>
      <c r="G95">
        <v>1.0938644409179601E-3</v>
      </c>
      <c r="H95">
        <v>1.65033340454101E-3</v>
      </c>
      <c r="I95">
        <f t="shared" si="1"/>
        <v>66.281421554463719</v>
      </c>
    </row>
    <row r="96" spans="1:9" hidden="1" x14ac:dyDescent="0.2">
      <c r="A96">
        <v>4</v>
      </c>
      <c r="B96">
        <v>30</v>
      </c>
      <c r="C96" t="s">
        <v>1</v>
      </c>
      <c r="D96" t="b">
        <v>0</v>
      </c>
      <c r="E96">
        <v>10</v>
      </c>
      <c r="F96">
        <v>13</v>
      </c>
      <c r="G96">
        <v>5.2762031555175705E-4</v>
      </c>
      <c r="H96">
        <v>1.0967254638671799E-3</v>
      </c>
      <c r="I96">
        <f t="shared" si="1"/>
        <v>48.108695652174177</v>
      </c>
    </row>
    <row r="97" spans="1:9" x14ac:dyDescent="0.2">
      <c r="A97">
        <v>5</v>
      </c>
      <c r="B97">
        <v>30</v>
      </c>
      <c r="C97" t="s">
        <v>0</v>
      </c>
      <c r="D97" t="b">
        <v>1</v>
      </c>
      <c r="E97">
        <v>12</v>
      </c>
      <c r="F97">
        <v>27</v>
      </c>
      <c r="G97">
        <v>1.21402740478515E-3</v>
      </c>
      <c r="H97">
        <v>1.64532661437988E-3</v>
      </c>
      <c r="I97">
        <f t="shared" si="1"/>
        <v>73.786407766990038</v>
      </c>
    </row>
    <row r="98" spans="1:9" hidden="1" x14ac:dyDescent="0.2">
      <c r="A98">
        <v>5</v>
      </c>
      <c r="B98">
        <v>30</v>
      </c>
      <c r="C98" t="s">
        <v>0</v>
      </c>
      <c r="D98" t="b">
        <v>0</v>
      </c>
      <c r="E98">
        <v>12</v>
      </c>
      <c r="F98">
        <v>27</v>
      </c>
      <c r="G98">
        <v>7.5101852416992101E-4</v>
      </c>
      <c r="H98">
        <v>1.2288093566894501E-3</v>
      </c>
      <c r="I98">
        <f t="shared" si="1"/>
        <v>61.11757857974397</v>
      </c>
    </row>
    <row r="99" spans="1:9" x14ac:dyDescent="0.2">
      <c r="A99">
        <v>5</v>
      </c>
      <c r="B99">
        <v>30</v>
      </c>
      <c r="C99" t="s">
        <v>1</v>
      </c>
      <c r="D99" t="b">
        <v>1</v>
      </c>
      <c r="E99">
        <v>12</v>
      </c>
      <c r="F99">
        <v>15</v>
      </c>
      <c r="G99">
        <v>1.5008449554443301E-3</v>
      </c>
      <c r="H99">
        <v>2.2394657135009701E-3</v>
      </c>
      <c r="I99">
        <f t="shared" si="1"/>
        <v>67.017992121792759</v>
      </c>
    </row>
    <row r="100" spans="1:9" hidden="1" x14ac:dyDescent="0.2">
      <c r="A100">
        <v>5</v>
      </c>
      <c r="B100">
        <v>30</v>
      </c>
      <c r="C100" t="s">
        <v>1</v>
      </c>
      <c r="D100" t="b">
        <v>0</v>
      </c>
      <c r="E100">
        <v>12</v>
      </c>
      <c r="F100">
        <v>15</v>
      </c>
      <c r="G100">
        <v>7.2336196899413997E-4</v>
      </c>
      <c r="H100">
        <v>1.4374256134033201E-3</v>
      </c>
      <c r="I100">
        <f t="shared" si="1"/>
        <v>50.323436722507843</v>
      </c>
    </row>
    <row r="101" spans="1:9" x14ac:dyDescent="0.2">
      <c r="A101">
        <v>6</v>
      </c>
      <c r="B101">
        <v>30</v>
      </c>
      <c r="C101" t="s">
        <v>0</v>
      </c>
      <c r="D101" t="b">
        <v>1</v>
      </c>
      <c r="E101">
        <v>2</v>
      </c>
      <c r="F101">
        <v>5</v>
      </c>
      <c r="G101">
        <v>3.1924247741699202E-4</v>
      </c>
      <c r="H101">
        <v>4.3725967407226497E-4</v>
      </c>
      <c r="I101">
        <f t="shared" si="1"/>
        <v>73.009814612868112</v>
      </c>
    </row>
    <row r="102" spans="1:9" hidden="1" x14ac:dyDescent="0.2">
      <c r="A102">
        <v>6</v>
      </c>
      <c r="B102">
        <v>30</v>
      </c>
      <c r="C102" t="s">
        <v>0</v>
      </c>
      <c r="D102" t="b">
        <v>0</v>
      </c>
      <c r="E102">
        <v>2</v>
      </c>
      <c r="F102">
        <v>5</v>
      </c>
      <c r="G102">
        <v>1.08003616333007E-4</v>
      </c>
      <c r="H102">
        <v>1.9884109497070299E-4</v>
      </c>
      <c r="I102">
        <f t="shared" si="1"/>
        <v>54.31654676258956</v>
      </c>
    </row>
    <row r="103" spans="1:9" x14ac:dyDescent="0.2">
      <c r="A103">
        <v>6</v>
      </c>
      <c r="B103">
        <v>30</v>
      </c>
      <c r="C103" t="s">
        <v>1</v>
      </c>
      <c r="D103" t="b">
        <v>1</v>
      </c>
      <c r="E103">
        <v>2</v>
      </c>
      <c r="F103">
        <v>3</v>
      </c>
      <c r="G103">
        <v>2.9683113098144499E-4</v>
      </c>
      <c r="H103">
        <v>4.4059753417968701E-4</v>
      </c>
      <c r="I103">
        <f t="shared" si="1"/>
        <v>67.370129870129873</v>
      </c>
    </row>
    <row r="104" spans="1:9" hidden="1" x14ac:dyDescent="0.2">
      <c r="A104">
        <v>6</v>
      </c>
      <c r="B104">
        <v>30</v>
      </c>
      <c r="C104" t="s">
        <v>1</v>
      </c>
      <c r="D104" t="b">
        <v>0</v>
      </c>
      <c r="E104">
        <v>2</v>
      </c>
      <c r="F104">
        <v>3</v>
      </c>
      <c r="G104">
        <v>1.31130218505859E-4</v>
      </c>
      <c r="H104">
        <v>2.7108192443847602E-4</v>
      </c>
      <c r="I104">
        <f t="shared" si="1"/>
        <v>48.372911169744896</v>
      </c>
    </row>
    <row r="105" spans="1:9" x14ac:dyDescent="0.2">
      <c r="A105">
        <v>7</v>
      </c>
      <c r="B105">
        <v>30</v>
      </c>
      <c r="C105" t="s">
        <v>0</v>
      </c>
      <c r="D105" t="b">
        <v>1</v>
      </c>
      <c r="E105">
        <v>8</v>
      </c>
      <c r="F105">
        <v>18</v>
      </c>
      <c r="G105">
        <v>8.5020065307617101E-4</v>
      </c>
      <c r="H105">
        <v>1.1401176452636699E-3</v>
      </c>
      <c r="I105">
        <f t="shared" si="1"/>
        <v>74.571309075700597</v>
      </c>
    </row>
    <row r="106" spans="1:9" hidden="1" x14ac:dyDescent="0.2">
      <c r="A106">
        <v>7</v>
      </c>
      <c r="B106">
        <v>30</v>
      </c>
      <c r="C106" t="s">
        <v>0</v>
      </c>
      <c r="D106" t="b">
        <v>0</v>
      </c>
      <c r="E106">
        <v>8</v>
      </c>
      <c r="F106">
        <v>18</v>
      </c>
      <c r="G106">
        <v>3.8409233093261702E-4</v>
      </c>
      <c r="H106">
        <v>6.6876411437988205E-4</v>
      </c>
      <c r="I106">
        <f t="shared" si="1"/>
        <v>57.43315508021395</v>
      </c>
    </row>
    <row r="107" spans="1:9" x14ac:dyDescent="0.2">
      <c r="A107">
        <v>7</v>
      </c>
      <c r="B107">
        <v>30</v>
      </c>
      <c r="C107" t="s">
        <v>1</v>
      </c>
      <c r="D107" t="b">
        <v>1</v>
      </c>
      <c r="E107">
        <v>8</v>
      </c>
      <c r="F107">
        <v>11</v>
      </c>
      <c r="G107">
        <v>1.1029243469238201E-3</v>
      </c>
      <c r="H107">
        <v>1.62005424499511E-3</v>
      </c>
      <c r="I107">
        <f t="shared" si="1"/>
        <v>68.07947019867531</v>
      </c>
    </row>
    <row r="108" spans="1:9" hidden="1" x14ac:dyDescent="0.2">
      <c r="A108">
        <v>7</v>
      </c>
      <c r="B108">
        <v>30</v>
      </c>
      <c r="C108" t="s">
        <v>1</v>
      </c>
      <c r="D108" t="b">
        <v>0</v>
      </c>
      <c r="E108">
        <v>8</v>
      </c>
      <c r="F108">
        <v>11</v>
      </c>
      <c r="G108">
        <v>5.1164627075195302E-4</v>
      </c>
      <c r="H108">
        <v>1.02877616882324E-3</v>
      </c>
      <c r="I108">
        <f t="shared" si="1"/>
        <v>49.733487833140302</v>
      </c>
    </row>
    <row r="109" spans="1:9" x14ac:dyDescent="0.2">
      <c r="A109">
        <v>8</v>
      </c>
      <c r="B109">
        <v>30</v>
      </c>
      <c r="C109" t="s">
        <v>0</v>
      </c>
      <c r="D109" t="b">
        <v>1</v>
      </c>
      <c r="E109">
        <v>10</v>
      </c>
      <c r="F109">
        <v>25</v>
      </c>
      <c r="G109">
        <v>1.36947631835937E-3</v>
      </c>
      <c r="H109">
        <v>1.8103122711181599E-3</v>
      </c>
      <c r="I109">
        <f t="shared" si="1"/>
        <v>75.648623732384991</v>
      </c>
    </row>
    <row r="110" spans="1:9" hidden="1" x14ac:dyDescent="0.2">
      <c r="A110">
        <v>8</v>
      </c>
      <c r="B110">
        <v>30</v>
      </c>
      <c r="C110" t="s">
        <v>0</v>
      </c>
      <c r="D110" t="b">
        <v>0</v>
      </c>
      <c r="E110">
        <v>10</v>
      </c>
      <c r="F110">
        <v>25</v>
      </c>
      <c r="G110">
        <v>5.2976608276367101E-4</v>
      </c>
      <c r="H110">
        <v>9.0932846069335905E-4</v>
      </c>
      <c r="I110">
        <f t="shared" si="1"/>
        <v>58.25904562139479</v>
      </c>
    </row>
    <row r="111" spans="1:9" x14ac:dyDescent="0.2">
      <c r="A111">
        <v>8</v>
      </c>
      <c r="B111">
        <v>30</v>
      </c>
      <c r="C111" t="s">
        <v>1</v>
      </c>
      <c r="D111" t="b">
        <v>1</v>
      </c>
      <c r="E111">
        <v>10</v>
      </c>
      <c r="F111">
        <v>13</v>
      </c>
      <c r="G111">
        <v>1.25384330749511E-3</v>
      </c>
      <c r="H111">
        <v>1.8033981323242101E-3</v>
      </c>
      <c r="I111">
        <f t="shared" si="1"/>
        <v>69.526705446853455</v>
      </c>
    </row>
    <row r="112" spans="1:9" hidden="1" x14ac:dyDescent="0.2">
      <c r="A112">
        <v>8</v>
      </c>
      <c r="B112">
        <v>30</v>
      </c>
      <c r="C112" t="s">
        <v>1</v>
      </c>
      <c r="D112" t="b">
        <v>0</v>
      </c>
      <c r="E112">
        <v>10</v>
      </c>
      <c r="F112">
        <v>13</v>
      </c>
      <c r="G112">
        <v>5.5694580078125E-4</v>
      </c>
      <c r="H112">
        <v>1.1389255523681599E-3</v>
      </c>
      <c r="I112">
        <f t="shared" si="1"/>
        <v>48.900983881097098</v>
      </c>
    </row>
    <row r="113" spans="1:9" x14ac:dyDescent="0.2">
      <c r="A113">
        <v>9</v>
      </c>
      <c r="B113">
        <v>30</v>
      </c>
      <c r="C113" t="s">
        <v>0</v>
      </c>
      <c r="D113" t="b">
        <v>1</v>
      </c>
      <c r="E113">
        <v>12</v>
      </c>
      <c r="F113">
        <v>16</v>
      </c>
      <c r="G113">
        <v>7.39812850952148E-4</v>
      </c>
      <c r="H113">
        <v>1.09338760375976E-3</v>
      </c>
      <c r="I113">
        <f t="shared" si="1"/>
        <v>67.662450937636592</v>
      </c>
    </row>
    <row r="114" spans="1:9" hidden="1" x14ac:dyDescent="0.2">
      <c r="A114">
        <v>9</v>
      </c>
      <c r="B114">
        <v>30</v>
      </c>
      <c r="C114" t="s">
        <v>0</v>
      </c>
      <c r="D114" t="b">
        <v>0</v>
      </c>
      <c r="E114">
        <v>12</v>
      </c>
      <c r="F114">
        <v>16</v>
      </c>
      <c r="G114">
        <v>3.4022331237792898E-4</v>
      </c>
      <c r="H114">
        <v>5.9700012207031196E-4</v>
      </c>
      <c r="I114">
        <f t="shared" si="1"/>
        <v>56.988817891373735</v>
      </c>
    </row>
    <row r="115" spans="1:9" x14ac:dyDescent="0.2">
      <c r="A115">
        <v>9</v>
      </c>
      <c r="B115">
        <v>30</v>
      </c>
      <c r="C115" t="s">
        <v>1</v>
      </c>
      <c r="D115" t="b">
        <v>1</v>
      </c>
      <c r="E115">
        <v>12</v>
      </c>
      <c r="F115">
        <v>13</v>
      </c>
      <c r="G115">
        <v>1.0690689086914E-3</v>
      </c>
      <c r="H115">
        <v>1.6419887542724601E-3</v>
      </c>
      <c r="I115">
        <f t="shared" si="1"/>
        <v>65.108174822128291</v>
      </c>
    </row>
    <row r="116" spans="1:9" hidden="1" x14ac:dyDescent="0.2">
      <c r="A116">
        <v>9</v>
      </c>
      <c r="B116">
        <v>30</v>
      </c>
      <c r="C116" t="s">
        <v>1</v>
      </c>
      <c r="D116" t="b">
        <v>0</v>
      </c>
      <c r="E116">
        <v>12</v>
      </c>
      <c r="F116">
        <v>13</v>
      </c>
      <c r="G116">
        <v>5.3715705871581999E-4</v>
      </c>
      <c r="H116">
        <v>1.1110305786132799E-3</v>
      </c>
      <c r="I116">
        <f t="shared" si="1"/>
        <v>48.347639484978565</v>
      </c>
    </row>
    <row r="117" spans="1:9" x14ac:dyDescent="0.2">
      <c r="A117">
        <v>10</v>
      </c>
      <c r="B117">
        <v>30</v>
      </c>
      <c r="C117" t="s">
        <v>0</v>
      </c>
      <c r="D117" t="b">
        <v>1</v>
      </c>
      <c r="E117">
        <v>12</v>
      </c>
      <c r="F117">
        <v>31</v>
      </c>
      <c r="G117">
        <v>1.4193058013916E-3</v>
      </c>
      <c r="H117">
        <v>1.89995765686035E-3</v>
      </c>
      <c r="I117">
        <f t="shared" si="1"/>
        <v>74.701970134270283</v>
      </c>
    </row>
    <row r="118" spans="1:9" hidden="1" x14ac:dyDescent="0.2">
      <c r="A118">
        <v>10</v>
      </c>
      <c r="B118">
        <v>30</v>
      </c>
      <c r="C118" t="s">
        <v>0</v>
      </c>
      <c r="D118" t="b">
        <v>0</v>
      </c>
      <c r="E118">
        <v>12</v>
      </c>
      <c r="F118">
        <v>31</v>
      </c>
      <c r="G118">
        <v>6.7734718322753895E-4</v>
      </c>
      <c r="H118">
        <v>1.1744499206542899E-3</v>
      </c>
      <c r="I118">
        <f t="shared" si="1"/>
        <v>57.67356881851434</v>
      </c>
    </row>
    <row r="119" spans="1:9" x14ac:dyDescent="0.2">
      <c r="A119">
        <v>10</v>
      </c>
      <c r="B119">
        <v>30</v>
      </c>
      <c r="C119" t="s">
        <v>1</v>
      </c>
      <c r="D119" t="b">
        <v>1</v>
      </c>
      <c r="E119">
        <v>12</v>
      </c>
      <c r="F119">
        <v>29</v>
      </c>
      <c r="G119">
        <v>2.1858215332031198E-3</v>
      </c>
      <c r="H119">
        <v>3.3826828002929601E-3</v>
      </c>
      <c r="I119">
        <f t="shared" si="1"/>
        <v>64.617987031294064</v>
      </c>
    </row>
    <row r="120" spans="1:9" hidden="1" x14ac:dyDescent="0.2">
      <c r="A120">
        <v>10</v>
      </c>
      <c r="B120">
        <v>30</v>
      </c>
      <c r="C120" t="s">
        <v>1</v>
      </c>
      <c r="D120" t="b">
        <v>0</v>
      </c>
      <c r="E120">
        <v>12</v>
      </c>
      <c r="F120">
        <v>29</v>
      </c>
      <c r="G120">
        <v>1.0955333709716699E-3</v>
      </c>
      <c r="H120">
        <v>2.3989677429199201E-3</v>
      </c>
      <c r="I120">
        <f t="shared" si="1"/>
        <v>45.666865434306921</v>
      </c>
    </row>
    <row r="121" spans="1:9" x14ac:dyDescent="0.2">
      <c r="A121">
        <v>1</v>
      </c>
      <c r="B121">
        <v>40</v>
      </c>
      <c r="C121" t="s">
        <v>0</v>
      </c>
      <c r="D121" t="b">
        <v>1</v>
      </c>
      <c r="E121">
        <v>20</v>
      </c>
      <c r="F121">
        <v>118</v>
      </c>
      <c r="G121">
        <v>4.6045780181884696E-3</v>
      </c>
      <c r="H121">
        <v>6.45971298217773E-3</v>
      </c>
      <c r="I121">
        <f t="shared" si="1"/>
        <v>71.281464530892393</v>
      </c>
    </row>
    <row r="122" spans="1:9" hidden="1" x14ac:dyDescent="0.2">
      <c r="A122">
        <v>1</v>
      </c>
      <c r="B122">
        <v>40</v>
      </c>
      <c r="C122" t="s">
        <v>0</v>
      </c>
      <c r="D122" t="b">
        <v>0</v>
      </c>
      <c r="E122">
        <v>20</v>
      </c>
      <c r="F122">
        <v>149</v>
      </c>
      <c r="G122">
        <v>3.3016204833984301E-3</v>
      </c>
      <c r="H122">
        <v>5.5210590362548802E-3</v>
      </c>
      <c r="I122">
        <f t="shared" si="1"/>
        <v>59.800492291747531</v>
      </c>
    </row>
    <row r="123" spans="1:9" x14ac:dyDescent="0.2">
      <c r="A123">
        <v>1</v>
      </c>
      <c r="B123">
        <v>40</v>
      </c>
      <c r="C123" t="s">
        <v>1</v>
      </c>
      <c r="D123" t="b">
        <v>1</v>
      </c>
      <c r="E123">
        <v>20</v>
      </c>
      <c r="F123">
        <v>107</v>
      </c>
      <c r="G123">
        <v>5.9411525726318299E-3</v>
      </c>
      <c r="H123">
        <v>9.9723339080810495E-3</v>
      </c>
      <c r="I123">
        <f t="shared" si="1"/>
        <v>59.576350204413387</v>
      </c>
    </row>
    <row r="124" spans="1:9" hidden="1" x14ac:dyDescent="0.2">
      <c r="A124">
        <v>1</v>
      </c>
      <c r="B124">
        <v>40</v>
      </c>
      <c r="C124" t="s">
        <v>1</v>
      </c>
      <c r="D124" t="b">
        <v>0</v>
      </c>
      <c r="E124">
        <v>20</v>
      </c>
      <c r="F124">
        <v>137</v>
      </c>
      <c r="G124">
        <v>3.8881301879882799E-3</v>
      </c>
      <c r="H124">
        <v>8.7249279022216797E-3</v>
      </c>
      <c r="I124">
        <f t="shared" si="1"/>
        <v>44.563464954228706</v>
      </c>
    </row>
    <row r="125" spans="1:9" x14ac:dyDescent="0.2">
      <c r="A125">
        <v>2</v>
      </c>
      <c r="B125">
        <v>40</v>
      </c>
      <c r="C125" t="s">
        <v>0</v>
      </c>
      <c r="D125" t="b">
        <v>1</v>
      </c>
      <c r="E125">
        <v>20</v>
      </c>
      <c r="F125">
        <v>41</v>
      </c>
      <c r="G125">
        <v>1.7006397247314401E-3</v>
      </c>
      <c r="H125">
        <v>2.3469924926757799E-3</v>
      </c>
      <c r="I125">
        <f t="shared" si="1"/>
        <v>72.460381958553256</v>
      </c>
    </row>
    <row r="126" spans="1:9" hidden="1" x14ac:dyDescent="0.2">
      <c r="A126">
        <v>2</v>
      </c>
      <c r="B126">
        <v>40</v>
      </c>
      <c r="C126" t="s">
        <v>0</v>
      </c>
      <c r="D126" t="b">
        <v>0</v>
      </c>
      <c r="E126">
        <v>20</v>
      </c>
      <c r="F126">
        <v>56</v>
      </c>
      <c r="G126">
        <v>1.2187957763671799E-3</v>
      </c>
      <c r="H126">
        <v>2.0947456359863199E-3</v>
      </c>
      <c r="I126">
        <f t="shared" si="1"/>
        <v>58.18347370817196</v>
      </c>
    </row>
    <row r="127" spans="1:9" x14ac:dyDescent="0.2">
      <c r="A127">
        <v>2</v>
      </c>
      <c r="B127">
        <v>40</v>
      </c>
      <c r="C127" t="s">
        <v>1</v>
      </c>
      <c r="D127" t="b">
        <v>1</v>
      </c>
      <c r="E127">
        <v>20</v>
      </c>
      <c r="F127">
        <v>25</v>
      </c>
      <c r="G127">
        <v>2.09641456604003E-3</v>
      </c>
      <c r="H127">
        <v>3.2145977020263598E-3</v>
      </c>
      <c r="I127">
        <f t="shared" si="1"/>
        <v>65.215456500778629</v>
      </c>
    </row>
    <row r="128" spans="1:9" hidden="1" x14ac:dyDescent="0.2">
      <c r="A128">
        <v>2</v>
      </c>
      <c r="B128">
        <v>40</v>
      </c>
      <c r="C128" t="s">
        <v>1</v>
      </c>
      <c r="D128" t="b">
        <v>0</v>
      </c>
      <c r="E128">
        <v>20</v>
      </c>
      <c r="F128">
        <v>21</v>
      </c>
      <c r="G128">
        <v>9.6440315246581999E-4</v>
      </c>
      <c r="H128">
        <v>1.94311141967773E-3</v>
      </c>
      <c r="I128">
        <f t="shared" si="1"/>
        <v>49.631901840490897</v>
      </c>
    </row>
    <row r="129" spans="1:9" x14ac:dyDescent="0.2">
      <c r="A129">
        <v>3</v>
      </c>
      <c r="B129">
        <v>40</v>
      </c>
      <c r="C129" t="s">
        <v>0</v>
      </c>
      <c r="D129" t="b">
        <v>1</v>
      </c>
      <c r="E129">
        <v>18</v>
      </c>
      <c r="F129">
        <v>34</v>
      </c>
      <c r="G129">
        <v>1.45816802978515E-3</v>
      </c>
      <c r="H129">
        <v>1.9834041595458902E-3</v>
      </c>
      <c r="I129">
        <f t="shared" si="1"/>
        <v>73.518451736987615</v>
      </c>
    </row>
    <row r="130" spans="1:9" hidden="1" x14ac:dyDescent="0.2">
      <c r="A130">
        <v>3</v>
      </c>
      <c r="B130">
        <v>40</v>
      </c>
      <c r="C130" t="s">
        <v>0</v>
      </c>
      <c r="D130" t="b">
        <v>0</v>
      </c>
      <c r="E130">
        <v>18</v>
      </c>
      <c r="F130">
        <v>34</v>
      </c>
      <c r="G130">
        <v>7.8845024108886697E-4</v>
      </c>
      <c r="H130">
        <v>1.3246536254882799E-3</v>
      </c>
      <c r="I130">
        <f t="shared" si="1"/>
        <v>59.521238300935963</v>
      </c>
    </row>
    <row r="131" spans="1:9" x14ac:dyDescent="0.2">
      <c r="A131">
        <v>3</v>
      </c>
      <c r="B131">
        <v>40</v>
      </c>
      <c r="C131" t="s">
        <v>1</v>
      </c>
      <c r="D131" t="b">
        <v>1</v>
      </c>
      <c r="E131">
        <v>18</v>
      </c>
      <c r="F131">
        <v>19</v>
      </c>
      <c r="G131">
        <v>1.58953666687011E-3</v>
      </c>
      <c r="H131">
        <v>2.42853164672851E-3</v>
      </c>
      <c r="I131">
        <f t="shared" ref="I131:I194" si="2">(G131/H131)*100</f>
        <v>65.452581975260017</v>
      </c>
    </row>
    <row r="132" spans="1:9" hidden="1" x14ac:dyDescent="0.2">
      <c r="A132">
        <v>3</v>
      </c>
      <c r="B132">
        <v>40</v>
      </c>
      <c r="C132" t="s">
        <v>1</v>
      </c>
      <c r="D132" t="b">
        <v>0</v>
      </c>
      <c r="E132">
        <v>18</v>
      </c>
      <c r="F132">
        <v>19</v>
      </c>
      <c r="G132">
        <v>9.0193748474120996E-4</v>
      </c>
      <c r="H132">
        <v>1.75714492797851E-3</v>
      </c>
      <c r="I132">
        <f t="shared" si="2"/>
        <v>51.329715061058458</v>
      </c>
    </row>
    <row r="133" spans="1:9" x14ac:dyDescent="0.2">
      <c r="A133">
        <v>4</v>
      </c>
      <c r="B133">
        <v>40</v>
      </c>
      <c r="C133" t="s">
        <v>0</v>
      </c>
      <c r="D133" t="b">
        <v>1</v>
      </c>
      <c r="E133">
        <v>10</v>
      </c>
      <c r="F133">
        <v>20</v>
      </c>
      <c r="G133">
        <v>9.307861328125E-4</v>
      </c>
      <c r="H133">
        <v>1.2476444244384701E-3</v>
      </c>
      <c r="I133">
        <f t="shared" si="2"/>
        <v>74.603477928530864</v>
      </c>
    </row>
    <row r="134" spans="1:9" hidden="1" x14ac:dyDescent="0.2">
      <c r="A134">
        <v>4</v>
      </c>
      <c r="B134">
        <v>40</v>
      </c>
      <c r="C134" t="s">
        <v>0</v>
      </c>
      <c r="D134" t="b">
        <v>0</v>
      </c>
      <c r="E134">
        <v>10</v>
      </c>
      <c r="F134">
        <v>20</v>
      </c>
      <c r="G134">
        <v>5.2142143249511697E-4</v>
      </c>
      <c r="H134">
        <v>8.5592269897460905E-4</v>
      </c>
      <c r="I134">
        <f t="shared" si="2"/>
        <v>60.919220055710298</v>
      </c>
    </row>
    <row r="135" spans="1:9" x14ac:dyDescent="0.2">
      <c r="A135">
        <v>4</v>
      </c>
      <c r="B135">
        <v>40</v>
      </c>
      <c r="C135" t="s">
        <v>1</v>
      </c>
      <c r="D135" t="b">
        <v>1</v>
      </c>
      <c r="E135">
        <v>10</v>
      </c>
      <c r="F135">
        <v>11</v>
      </c>
      <c r="G135">
        <v>1.1057853698730399E-3</v>
      </c>
      <c r="H135">
        <v>1.74331665039062E-3</v>
      </c>
      <c r="I135">
        <f t="shared" si="2"/>
        <v>63.429978118161713</v>
      </c>
    </row>
    <row r="136" spans="1:9" hidden="1" x14ac:dyDescent="0.2">
      <c r="A136">
        <v>4</v>
      </c>
      <c r="B136">
        <v>40</v>
      </c>
      <c r="C136" t="s">
        <v>1</v>
      </c>
      <c r="D136" t="b">
        <v>0</v>
      </c>
      <c r="E136">
        <v>10</v>
      </c>
      <c r="F136">
        <v>11</v>
      </c>
      <c r="G136">
        <v>5.2428245544433496E-4</v>
      </c>
      <c r="H136">
        <v>1.07431411743164E-3</v>
      </c>
      <c r="I136">
        <f t="shared" si="2"/>
        <v>48.801597869507262</v>
      </c>
    </row>
    <row r="137" spans="1:9" x14ac:dyDescent="0.2">
      <c r="A137">
        <v>5</v>
      </c>
      <c r="B137">
        <v>40</v>
      </c>
      <c r="C137" t="s">
        <v>0</v>
      </c>
      <c r="D137" t="b">
        <v>1</v>
      </c>
      <c r="E137">
        <v>12</v>
      </c>
      <c r="F137">
        <v>24</v>
      </c>
      <c r="G137">
        <v>1.1465549468994099E-3</v>
      </c>
      <c r="H137">
        <v>1.52349472045898E-3</v>
      </c>
      <c r="I137">
        <f t="shared" si="2"/>
        <v>75.258215962441255</v>
      </c>
    </row>
    <row r="138" spans="1:9" hidden="1" x14ac:dyDescent="0.2">
      <c r="A138">
        <v>5</v>
      </c>
      <c r="B138">
        <v>40</v>
      </c>
      <c r="C138" t="s">
        <v>0</v>
      </c>
      <c r="D138" t="b">
        <v>0</v>
      </c>
      <c r="E138">
        <v>12</v>
      </c>
      <c r="F138">
        <v>24</v>
      </c>
      <c r="G138">
        <v>5.2404403686523405E-4</v>
      </c>
      <c r="H138">
        <v>8.9883804321288997E-4</v>
      </c>
      <c r="I138">
        <f t="shared" si="2"/>
        <v>58.302387267904521</v>
      </c>
    </row>
    <row r="139" spans="1:9" x14ac:dyDescent="0.2">
      <c r="A139">
        <v>5</v>
      </c>
      <c r="B139">
        <v>40</v>
      </c>
      <c r="C139" t="s">
        <v>1</v>
      </c>
      <c r="D139" t="b">
        <v>1</v>
      </c>
      <c r="E139">
        <v>12</v>
      </c>
      <c r="F139">
        <v>13</v>
      </c>
      <c r="G139">
        <v>1.3344287872314401E-3</v>
      </c>
      <c r="H139">
        <v>1.9664764404296801E-3</v>
      </c>
      <c r="I139">
        <f t="shared" si="2"/>
        <v>67.858874878758485</v>
      </c>
    </row>
    <row r="140" spans="1:9" hidden="1" x14ac:dyDescent="0.2">
      <c r="A140">
        <v>5</v>
      </c>
      <c r="B140">
        <v>40</v>
      </c>
      <c r="C140" t="s">
        <v>1</v>
      </c>
      <c r="D140" t="b">
        <v>0</v>
      </c>
      <c r="E140">
        <v>12</v>
      </c>
      <c r="F140">
        <v>13</v>
      </c>
      <c r="G140">
        <v>6.4253807067870996E-4</v>
      </c>
      <c r="H140">
        <v>1.2736320495605399E-3</v>
      </c>
      <c r="I140">
        <f t="shared" si="2"/>
        <v>50.449269936353623</v>
      </c>
    </row>
    <row r="141" spans="1:9" x14ac:dyDescent="0.2">
      <c r="A141">
        <v>6</v>
      </c>
      <c r="B141">
        <v>40</v>
      </c>
      <c r="C141" t="s">
        <v>0</v>
      </c>
      <c r="D141" t="b">
        <v>1</v>
      </c>
      <c r="E141">
        <v>18</v>
      </c>
      <c r="F141">
        <v>47</v>
      </c>
      <c r="G141">
        <v>1.9693374633789002E-3</v>
      </c>
      <c r="H141">
        <v>2.6857852935790998E-3</v>
      </c>
      <c r="I141">
        <f t="shared" si="2"/>
        <v>73.324456280514696</v>
      </c>
    </row>
    <row r="142" spans="1:9" hidden="1" x14ac:dyDescent="0.2">
      <c r="A142">
        <v>6</v>
      </c>
      <c r="B142">
        <v>40</v>
      </c>
      <c r="C142" t="s">
        <v>0</v>
      </c>
      <c r="D142" t="b">
        <v>0</v>
      </c>
      <c r="E142">
        <v>18</v>
      </c>
      <c r="F142">
        <v>50</v>
      </c>
      <c r="G142">
        <v>1.15323066711425E-3</v>
      </c>
      <c r="H142">
        <v>1.9550323486328099E-3</v>
      </c>
      <c r="I142">
        <f t="shared" si="2"/>
        <v>58.987804878048458</v>
      </c>
    </row>
    <row r="143" spans="1:9" x14ac:dyDescent="0.2">
      <c r="A143">
        <v>6</v>
      </c>
      <c r="B143">
        <v>40</v>
      </c>
      <c r="C143" t="s">
        <v>1</v>
      </c>
      <c r="D143" t="b">
        <v>1</v>
      </c>
      <c r="E143">
        <v>18</v>
      </c>
      <c r="F143">
        <v>21</v>
      </c>
      <c r="G143">
        <v>2.0823478698730399E-3</v>
      </c>
      <c r="H143">
        <v>3.1273365020751901E-3</v>
      </c>
      <c r="I143">
        <f t="shared" si="2"/>
        <v>66.585347259281733</v>
      </c>
    </row>
    <row r="144" spans="1:9" hidden="1" x14ac:dyDescent="0.2">
      <c r="A144">
        <v>6</v>
      </c>
      <c r="B144">
        <v>40</v>
      </c>
      <c r="C144" t="s">
        <v>1</v>
      </c>
      <c r="D144" t="b">
        <v>0</v>
      </c>
      <c r="E144">
        <v>18</v>
      </c>
      <c r="F144">
        <v>35</v>
      </c>
      <c r="G144">
        <v>1.42145156860351E-3</v>
      </c>
      <c r="H144">
        <v>2.95138359069824E-3</v>
      </c>
      <c r="I144">
        <f t="shared" si="2"/>
        <v>48.162210194684391</v>
      </c>
    </row>
    <row r="145" spans="1:9" x14ac:dyDescent="0.2">
      <c r="A145">
        <v>7</v>
      </c>
      <c r="B145">
        <v>40</v>
      </c>
      <c r="C145" t="s">
        <v>0</v>
      </c>
      <c r="D145" t="b">
        <v>1</v>
      </c>
      <c r="E145">
        <v>16</v>
      </c>
      <c r="F145">
        <v>163</v>
      </c>
      <c r="G145">
        <v>7.44986534118652E-3</v>
      </c>
      <c r="H145">
        <v>1.03964805603027E-2</v>
      </c>
      <c r="I145">
        <f t="shared" si="2"/>
        <v>71.657570059166375</v>
      </c>
    </row>
    <row r="146" spans="1:9" hidden="1" x14ac:dyDescent="0.2">
      <c r="A146">
        <v>7</v>
      </c>
      <c r="B146">
        <v>40</v>
      </c>
      <c r="C146" t="s">
        <v>0</v>
      </c>
      <c r="D146" t="b">
        <v>0</v>
      </c>
      <c r="E146">
        <v>16</v>
      </c>
      <c r="F146">
        <v>196</v>
      </c>
      <c r="G146">
        <v>4.9283504486083898E-3</v>
      </c>
      <c r="H146">
        <v>8.4106922149658203E-3</v>
      </c>
      <c r="I146">
        <f t="shared" si="2"/>
        <v>58.596252515803393</v>
      </c>
    </row>
    <row r="147" spans="1:9" x14ac:dyDescent="0.2">
      <c r="A147">
        <v>7</v>
      </c>
      <c r="B147">
        <v>40</v>
      </c>
      <c r="C147" t="s">
        <v>1</v>
      </c>
      <c r="D147" t="b">
        <v>1</v>
      </c>
      <c r="E147">
        <v>16</v>
      </c>
      <c r="F147">
        <v>151</v>
      </c>
      <c r="G147">
        <v>8.1977844238281198E-3</v>
      </c>
      <c r="H147">
        <v>1.35879516601562E-2</v>
      </c>
      <c r="I147">
        <f t="shared" si="2"/>
        <v>60.331274564851391</v>
      </c>
    </row>
    <row r="148" spans="1:9" hidden="1" x14ac:dyDescent="0.2">
      <c r="A148">
        <v>7</v>
      </c>
      <c r="B148">
        <v>40</v>
      </c>
      <c r="C148" t="s">
        <v>1</v>
      </c>
      <c r="D148" t="b">
        <v>0</v>
      </c>
      <c r="E148">
        <v>16</v>
      </c>
      <c r="F148">
        <v>209</v>
      </c>
      <c r="G148">
        <v>6.02078437805175E-3</v>
      </c>
      <c r="H148">
        <v>1.38189792633056E-2</v>
      </c>
      <c r="I148">
        <f t="shared" si="2"/>
        <v>43.568951536378052</v>
      </c>
    </row>
    <row r="149" spans="1:9" x14ac:dyDescent="0.2">
      <c r="A149">
        <v>8</v>
      </c>
      <c r="B149">
        <v>40</v>
      </c>
      <c r="C149" t="s">
        <v>0</v>
      </c>
      <c r="D149" t="b">
        <v>1</v>
      </c>
      <c r="E149">
        <v>18</v>
      </c>
      <c r="F149">
        <v>30</v>
      </c>
      <c r="G149">
        <v>1.4007091522216699E-3</v>
      </c>
      <c r="H149">
        <v>1.91617012023925E-3</v>
      </c>
      <c r="I149">
        <f t="shared" si="2"/>
        <v>73.099415204678152</v>
      </c>
    </row>
    <row r="150" spans="1:9" hidden="1" x14ac:dyDescent="0.2">
      <c r="A150">
        <v>8</v>
      </c>
      <c r="B150">
        <v>40</v>
      </c>
      <c r="C150" t="s">
        <v>0</v>
      </c>
      <c r="D150" t="b">
        <v>0</v>
      </c>
      <c r="E150">
        <v>18</v>
      </c>
      <c r="F150">
        <v>30</v>
      </c>
      <c r="G150">
        <v>6.9713592529296799E-4</v>
      </c>
      <c r="H150">
        <v>1.2197494506835901E-3</v>
      </c>
      <c r="I150">
        <f t="shared" si="2"/>
        <v>57.154026583268291</v>
      </c>
    </row>
    <row r="151" spans="1:9" x14ac:dyDescent="0.2">
      <c r="A151">
        <v>8</v>
      </c>
      <c r="B151">
        <v>40</v>
      </c>
      <c r="C151" t="s">
        <v>1</v>
      </c>
      <c r="D151" t="b">
        <v>1</v>
      </c>
      <c r="E151">
        <v>18</v>
      </c>
      <c r="F151">
        <v>19</v>
      </c>
      <c r="G151">
        <v>1.92499160766601E-3</v>
      </c>
      <c r="H151">
        <v>2.8760433197021402E-3</v>
      </c>
      <c r="I151">
        <f t="shared" si="2"/>
        <v>66.931940644947346</v>
      </c>
    </row>
    <row r="152" spans="1:9" hidden="1" x14ac:dyDescent="0.2">
      <c r="A152">
        <v>8</v>
      </c>
      <c r="B152">
        <v>40</v>
      </c>
      <c r="C152" t="s">
        <v>1</v>
      </c>
      <c r="D152" t="b">
        <v>0</v>
      </c>
      <c r="E152">
        <v>18</v>
      </c>
      <c r="F152">
        <v>19</v>
      </c>
      <c r="G152">
        <v>9.1505050659179601E-4</v>
      </c>
      <c r="H152">
        <v>1.8129348754882799E-3</v>
      </c>
      <c r="I152">
        <f t="shared" si="2"/>
        <v>50.473435034192512</v>
      </c>
    </row>
    <row r="153" spans="1:9" x14ac:dyDescent="0.2">
      <c r="A153">
        <v>9</v>
      </c>
      <c r="B153">
        <v>40</v>
      </c>
      <c r="C153" t="s">
        <v>0</v>
      </c>
      <c r="D153" t="b">
        <v>1</v>
      </c>
      <c r="E153">
        <v>14</v>
      </c>
      <c r="F153">
        <v>33</v>
      </c>
      <c r="G153">
        <v>1.4410018920898401E-3</v>
      </c>
      <c r="H153">
        <v>1.9764900207519501E-3</v>
      </c>
      <c r="I153">
        <f t="shared" si="2"/>
        <v>72.907117008443834</v>
      </c>
    </row>
    <row r="154" spans="1:9" hidden="1" x14ac:dyDescent="0.2">
      <c r="A154">
        <v>9</v>
      </c>
      <c r="B154">
        <v>40</v>
      </c>
      <c r="C154" t="s">
        <v>0</v>
      </c>
      <c r="D154" t="b">
        <v>0</v>
      </c>
      <c r="E154">
        <v>14</v>
      </c>
      <c r="F154">
        <v>33</v>
      </c>
      <c r="G154">
        <v>7.0047378540038997E-4</v>
      </c>
      <c r="H154">
        <v>1.2063980102539E-3</v>
      </c>
      <c r="I154">
        <f t="shared" si="2"/>
        <v>58.063241106719623</v>
      </c>
    </row>
    <row r="155" spans="1:9" x14ac:dyDescent="0.2">
      <c r="A155">
        <v>9</v>
      </c>
      <c r="B155">
        <v>40</v>
      </c>
      <c r="C155" t="s">
        <v>1</v>
      </c>
      <c r="D155" t="b">
        <v>1</v>
      </c>
      <c r="E155">
        <v>14</v>
      </c>
      <c r="F155">
        <v>25</v>
      </c>
      <c r="G155">
        <v>1.7390251159667899E-3</v>
      </c>
      <c r="H155">
        <v>2.8054714202880799E-3</v>
      </c>
      <c r="I155">
        <f t="shared" si="2"/>
        <v>61.986912552052232</v>
      </c>
    </row>
    <row r="156" spans="1:9" hidden="1" x14ac:dyDescent="0.2">
      <c r="A156">
        <v>9</v>
      </c>
      <c r="B156">
        <v>40</v>
      </c>
      <c r="C156" t="s">
        <v>1</v>
      </c>
      <c r="D156" t="b">
        <v>0</v>
      </c>
      <c r="E156">
        <v>14</v>
      </c>
      <c r="F156">
        <v>25</v>
      </c>
      <c r="G156">
        <v>8.8429450988769499E-4</v>
      </c>
      <c r="H156">
        <v>1.9423961639404199E-3</v>
      </c>
      <c r="I156">
        <f t="shared" si="2"/>
        <v>45.525960476249139</v>
      </c>
    </row>
    <row r="157" spans="1:9" x14ac:dyDescent="0.2">
      <c r="A157">
        <v>10</v>
      </c>
      <c r="B157">
        <v>40</v>
      </c>
      <c r="C157" t="s">
        <v>0</v>
      </c>
      <c r="D157" t="b">
        <v>1</v>
      </c>
      <c r="E157">
        <v>14</v>
      </c>
      <c r="F157">
        <v>27</v>
      </c>
      <c r="G157">
        <v>1.18517875671386E-3</v>
      </c>
      <c r="H157">
        <v>1.6214847564697201E-3</v>
      </c>
      <c r="I157">
        <f t="shared" si="2"/>
        <v>73.092192324657987</v>
      </c>
    </row>
    <row r="158" spans="1:9" hidden="1" x14ac:dyDescent="0.2">
      <c r="A158">
        <v>10</v>
      </c>
      <c r="B158">
        <v>40</v>
      </c>
      <c r="C158" t="s">
        <v>0</v>
      </c>
      <c r="D158" t="b">
        <v>0</v>
      </c>
      <c r="E158">
        <v>14</v>
      </c>
      <c r="F158">
        <v>27</v>
      </c>
      <c r="G158">
        <v>6.8831443786620996E-4</v>
      </c>
      <c r="H158">
        <v>1.14822387695312E-3</v>
      </c>
      <c r="I158">
        <f t="shared" si="2"/>
        <v>59.946013289036713</v>
      </c>
    </row>
    <row r="159" spans="1:9" x14ac:dyDescent="0.2">
      <c r="A159">
        <v>10</v>
      </c>
      <c r="B159">
        <v>40</v>
      </c>
      <c r="C159" t="s">
        <v>1</v>
      </c>
      <c r="D159" t="b">
        <v>1</v>
      </c>
      <c r="E159">
        <v>14</v>
      </c>
      <c r="F159">
        <v>15</v>
      </c>
      <c r="G159">
        <v>1.60074234008789E-3</v>
      </c>
      <c r="H159">
        <v>2.3987293243408199E-3</v>
      </c>
      <c r="I159">
        <f t="shared" si="2"/>
        <v>66.732929132292995</v>
      </c>
    </row>
    <row r="160" spans="1:9" hidden="1" x14ac:dyDescent="0.2">
      <c r="A160">
        <v>10</v>
      </c>
      <c r="B160">
        <v>40</v>
      </c>
      <c r="C160" t="s">
        <v>1</v>
      </c>
      <c r="D160" t="b">
        <v>0</v>
      </c>
      <c r="E160">
        <v>14</v>
      </c>
      <c r="F160">
        <v>15</v>
      </c>
      <c r="G160">
        <v>7.2789192199706999E-4</v>
      </c>
      <c r="H160">
        <v>1.4619827270507799E-3</v>
      </c>
      <c r="I160">
        <f t="shared" si="2"/>
        <v>49.787997390737139</v>
      </c>
    </row>
    <row r="161" spans="1:9" x14ac:dyDescent="0.2">
      <c r="A161">
        <v>1</v>
      </c>
      <c r="B161">
        <v>50</v>
      </c>
      <c r="C161" t="s">
        <v>0</v>
      </c>
      <c r="D161" t="b">
        <v>1</v>
      </c>
      <c r="E161">
        <v>18</v>
      </c>
      <c r="F161">
        <v>27</v>
      </c>
      <c r="G161">
        <v>1.1668205261230399E-3</v>
      </c>
      <c r="H161">
        <v>1.5916824340820299E-3</v>
      </c>
      <c r="I161">
        <f t="shared" si="2"/>
        <v>73.307369682444204</v>
      </c>
    </row>
    <row r="162" spans="1:9" hidden="1" x14ac:dyDescent="0.2">
      <c r="A162">
        <v>1</v>
      </c>
      <c r="B162">
        <v>50</v>
      </c>
      <c r="C162" t="s">
        <v>0</v>
      </c>
      <c r="D162" t="b">
        <v>0</v>
      </c>
      <c r="E162">
        <v>18</v>
      </c>
      <c r="F162">
        <v>27</v>
      </c>
      <c r="G162">
        <v>5.7649612426757802E-4</v>
      </c>
      <c r="H162">
        <v>9.95397567749023E-4</v>
      </c>
      <c r="I162">
        <f t="shared" si="2"/>
        <v>57.916167664670667</v>
      </c>
    </row>
    <row r="163" spans="1:9" x14ac:dyDescent="0.2">
      <c r="A163">
        <v>1</v>
      </c>
      <c r="B163">
        <v>50</v>
      </c>
      <c r="C163" t="s">
        <v>1</v>
      </c>
      <c r="D163" t="b">
        <v>1</v>
      </c>
      <c r="E163">
        <v>18</v>
      </c>
      <c r="F163">
        <v>19</v>
      </c>
      <c r="G163">
        <v>1.79052352905273E-3</v>
      </c>
      <c r="H163">
        <v>2.6562213897705E-3</v>
      </c>
      <c r="I163">
        <f t="shared" si="2"/>
        <v>67.408670675881908</v>
      </c>
    </row>
    <row r="164" spans="1:9" hidden="1" x14ac:dyDescent="0.2">
      <c r="A164">
        <v>1</v>
      </c>
      <c r="B164">
        <v>50</v>
      </c>
      <c r="C164" t="s">
        <v>1</v>
      </c>
      <c r="D164" t="b">
        <v>0</v>
      </c>
      <c r="E164">
        <v>18</v>
      </c>
      <c r="F164">
        <v>19</v>
      </c>
      <c r="G164">
        <v>9.6011161804199197E-4</v>
      </c>
      <c r="H164">
        <v>1.84869766235351E-3</v>
      </c>
      <c r="I164">
        <f t="shared" si="2"/>
        <v>51.934485426876599</v>
      </c>
    </row>
    <row r="165" spans="1:9" x14ac:dyDescent="0.2">
      <c r="A165">
        <v>2</v>
      </c>
      <c r="B165">
        <v>50</v>
      </c>
      <c r="C165" t="s">
        <v>0</v>
      </c>
      <c r="D165" t="b">
        <v>1</v>
      </c>
      <c r="E165">
        <v>8</v>
      </c>
      <c r="F165">
        <v>15</v>
      </c>
      <c r="G165">
        <v>7.3885917663574197E-4</v>
      </c>
      <c r="H165">
        <v>1.00040435791015E-3</v>
      </c>
      <c r="I165">
        <f t="shared" si="2"/>
        <v>73.856053384175851</v>
      </c>
    </row>
    <row r="166" spans="1:9" hidden="1" x14ac:dyDescent="0.2">
      <c r="A166">
        <v>2</v>
      </c>
      <c r="B166">
        <v>50</v>
      </c>
      <c r="C166" t="s">
        <v>0</v>
      </c>
      <c r="D166" t="b">
        <v>0</v>
      </c>
      <c r="E166">
        <v>8</v>
      </c>
      <c r="F166">
        <v>15</v>
      </c>
      <c r="G166">
        <v>3.1876564025878901E-4</v>
      </c>
      <c r="H166">
        <v>5.5623054504394499E-4</v>
      </c>
      <c r="I166">
        <f t="shared" si="2"/>
        <v>57.30818688384057</v>
      </c>
    </row>
    <row r="167" spans="1:9" x14ac:dyDescent="0.2">
      <c r="A167">
        <v>2</v>
      </c>
      <c r="B167">
        <v>50</v>
      </c>
      <c r="C167" t="s">
        <v>1</v>
      </c>
      <c r="D167" t="b">
        <v>1</v>
      </c>
      <c r="E167">
        <v>8</v>
      </c>
      <c r="F167">
        <v>9</v>
      </c>
      <c r="G167">
        <v>8.6712837219238205E-4</v>
      </c>
      <c r="H167">
        <v>1.2898445129394501E-3</v>
      </c>
      <c r="I167">
        <f t="shared" si="2"/>
        <v>67.227356746765352</v>
      </c>
    </row>
    <row r="168" spans="1:9" hidden="1" x14ac:dyDescent="0.2">
      <c r="A168">
        <v>2</v>
      </c>
      <c r="B168">
        <v>50</v>
      </c>
      <c r="C168" t="s">
        <v>1</v>
      </c>
      <c r="D168" t="b">
        <v>0</v>
      </c>
      <c r="E168">
        <v>8</v>
      </c>
      <c r="F168">
        <v>9</v>
      </c>
      <c r="G168">
        <v>4.1747093200683502E-4</v>
      </c>
      <c r="H168">
        <v>8.4924697875976497E-4</v>
      </c>
      <c r="I168">
        <f t="shared" si="2"/>
        <v>49.157776530039229</v>
      </c>
    </row>
    <row r="169" spans="1:9" x14ac:dyDescent="0.2">
      <c r="A169">
        <v>3</v>
      </c>
      <c r="B169">
        <v>50</v>
      </c>
      <c r="C169" t="s">
        <v>0</v>
      </c>
      <c r="D169" t="b">
        <v>1</v>
      </c>
      <c r="E169">
        <v>10</v>
      </c>
      <c r="F169">
        <v>21</v>
      </c>
      <c r="G169">
        <v>9.3746185302734299E-4</v>
      </c>
      <c r="H169">
        <v>1.2636184692382799E-3</v>
      </c>
      <c r="I169">
        <f t="shared" si="2"/>
        <v>74.188679245283041</v>
      </c>
    </row>
    <row r="170" spans="1:9" hidden="1" x14ac:dyDescent="0.2">
      <c r="A170">
        <v>3</v>
      </c>
      <c r="B170">
        <v>50</v>
      </c>
      <c r="C170" t="s">
        <v>0</v>
      </c>
      <c r="D170" t="b">
        <v>0</v>
      </c>
      <c r="E170">
        <v>10</v>
      </c>
      <c r="F170">
        <v>21</v>
      </c>
      <c r="G170">
        <v>4.5704841613769499E-4</v>
      </c>
      <c r="H170">
        <v>7.7939033508300705E-4</v>
      </c>
      <c r="I170">
        <f t="shared" si="2"/>
        <v>58.641786479045599</v>
      </c>
    </row>
    <row r="171" spans="1:9" x14ac:dyDescent="0.2">
      <c r="A171">
        <v>3</v>
      </c>
      <c r="B171">
        <v>50</v>
      </c>
      <c r="C171" t="s">
        <v>1</v>
      </c>
      <c r="D171" t="b">
        <v>1</v>
      </c>
      <c r="E171">
        <v>10</v>
      </c>
      <c r="F171">
        <v>11</v>
      </c>
      <c r="G171">
        <v>1.1613368988037101E-3</v>
      </c>
      <c r="H171">
        <v>1.72162055969238E-3</v>
      </c>
      <c r="I171">
        <f t="shared" si="2"/>
        <v>67.456031020634327</v>
      </c>
    </row>
    <row r="172" spans="1:9" hidden="1" x14ac:dyDescent="0.2">
      <c r="A172">
        <v>3</v>
      </c>
      <c r="B172">
        <v>50</v>
      </c>
      <c r="C172" t="s">
        <v>1</v>
      </c>
      <c r="D172" t="b">
        <v>0</v>
      </c>
      <c r="E172">
        <v>10</v>
      </c>
      <c r="F172">
        <v>11</v>
      </c>
      <c r="G172">
        <v>5.7172775268554601E-4</v>
      </c>
      <c r="H172">
        <v>1.11627578735351E-3</v>
      </c>
      <c r="I172">
        <f t="shared" si="2"/>
        <v>51.217428449380783</v>
      </c>
    </row>
    <row r="173" spans="1:9" x14ac:dyDescent="0.2">
      <c r="A173">
        <v>4</v>
      </c>
      <c r="B173">
        <v>50</v>
      </c>
      <c r="C173" t="s">
        <v>0</v>
      </c>
      <c r="D173" t="b">
        <v>1</v>
      </c>
      <c r="E173">
        <v>18</v>
      </c>
      <c r="F173">
        <v>59</v>
      </c>
      <c r="G173">
        <v>2.9137134552001901E-3</v>
      </c>
      <c r="H173">
        <v>3.9887428283691398E-3</v>
      </c>
      <c r="I173">
        <f t="shared" si="2"/>
        <v>73.048416019127203</v>
      </c>
    </row>
    <row r="174" spans="1:9" hidden="1" x14ac:dyDescent="0.2">
      <c r="A174">
        <v>4</v>
      </c>
      <c r="B174">
        <v>50</v>
      </c>
      <c r="C174" t="s">
        <v>0</v>
      </c>
      <c r="D174" t="b">
        <v>0</v>
      </c>
      <c r="E174">
        <v>18</v>
      </c>
      <c r="F174">
        <v>59</v>
      </c>
      <c r="G174">
        <v>1.34801864624023E-3</v>
      </c>
      <c r="H174">
        <v>2.3248195648193299E-3</v>
      </c>
      <c r="I174">
        <f t="shared" si="2"/>
        <v>57.983796533688817</v>
      </c>
    </row>
    <row r="175" spans="1:9" x14ac:dyDescent="0.2">
      <c r="A175">
        <v>4</v>
      </c>
      <c r="B175">
        <v>50</v>
      </c>
      <c r="C175" t="s">
        <v>1</v>
      </c>
      <c r="D175" t="b">
        <v>1</v>
      </c>
      <c r="E175">
        <v>18</v>
      </c>
      <c r="F175">
        <v>37</v>
      </c>
      <c r="G175">
        <v>2.6578903198242101E-3</v>
      </c>
      <c r="H175">
        <v>4.2099952697753898E-3</v>
      </c>
      <c r="I175">
        <f t="shared" si="2"/>
        <v>63.13285762827028</v>
      </c>
    </row>
    <row r="176" spans="1:9" hidden="1" x14ac:dyDescent="0.2">
      <c r="A176">
        <v>4</v>
      </c>
      <c r="B176">
        <v>50</v>
      </c>
      <c r="C176" t="s">
        <v>1</v>
      </c>
      <c r="D176" t="b">
        <v>0</v>
      </c>
      <c r="E176">
        <v>18</v>
      </c>
      <c r="F176">
        <v>39</v>
      </c>
      <c r="G176">
        <v>1.4448165893554601E-3</v>
      </c>
      <c r="H176">
        <v>3.1836032867431602E-3</v>
      </c>
      <c r="I176">
        <f t="shared" si="2"/>
        <v>45.383059986519662</v>
      </c>
    </row>
    <row r="177" spans="1:9" x14ac:dyDescent="0.2">
      <c r="A177">
        <v>5</v>
      </c>
      <c r="B177">
        <v>50</v>
      </c>
      <c r="C177" t="s">
        <v>0</v>
      </c>
      <c r="D177" t="b">
        <v>1</v>
      </c>
      <c r="E177">
        <v>24</v>
      </c>
      <c r="F177">
        <v>233</v>
      </c>
      <c r="G177">
        <v>9.7899436950683594E-3</v>
      </c>
      <c r="H177">
        <v>1.3608455657958899E-2</v>
      </c>
      <c r="I177">
        <f t="shared" si="2"/>
        <v>71.940152072602842</v>
      </c>
    </row>
    <row r="178" spans="1:9" hidden="1" x14ac:dyDescent="0.2">
      <c r="A178">
        <v>5</v>
      </c>
      <c r="B178">
        <v>50</v>
      </c>
      <c r="C178" t="s">
        <v>0</v>
      </c>
      <c r="D178" t="b">
        <v>0</v>
      </c>
      <c r="E178">
        <v>24</v>
      </c>
      <c r="F178">
        <v>1040</v>
      </c>
      <c r="G178">
        <v>2.4260759353637602E-2</v>
      </c>
      <c r="H178">
        <v>4.1453361511230399E-2</v>
      </c>
      <c r="I178">
        <f t="shared" si="2"/>
        <v>58.525433087169453</v>
      </c>
    </row>
    <row r="179" spans="1:9" x14ac:dyDescent="0.2">
      <c r="A179">
        <v>5</v>
      </c>
      <c r="B179">
        <v>50</v>
      </c>
      <c r="C179" t="s">
        <v>1</v>
      </c>
      <c r="D179" t="b">
        <v>1</v>
      </c>
      <c r="E179">
        <v>24</v>
      </c>
      <c r="F179">
        <v>405</v>
      </c>
      <c r="G179">
        <v>2.0371913909912099E-2</v>
      </c>
      <c r="H179">
        <v>3.4936428070068297E-2</v>
      </c>
      <c r="I179">
        <f t="shared" si="2"/>
        <v>58.311381658864228</v>
      </c>
    </row>
    <row r="180" spans="1:9" hidden="1" x14ac:dyDescent="0.2">
      <c r="A180">
        <v>5</v>
      </c>
      <c r="B180">
        <v>50</v>
      </c>
      <c r="C180" t="s">
        <v>1</v>
      </c>
      <c r="D180" t="b">
        <v>0</v>
      </c>
      <c r="E180">
        <v>24</v>
      </c>
      <c r="F180">
        <v>3143</v>
      </c>
      <c r="G180">
        <v>7.88464546203613E-2</v>
      </c>
      <c r="H180">
        <v>0.18276238441467199</v>
      </c>
      <c r="I180">
        <f t="shared" si="2"/>
        <v>43.14151124307152</v>
      </c>
    </row>
    <row r="181" spans="1:9" x14ac:dyDescent="0.2">
      <c r="A181">
        <v>6</v>
      </c>
      <c r="B181">
        <v>50</v>
      </c>
      <c r="C181" t="s">
        <v>0</v>
      </c>
      <c r="D181" t="b">
        <v>1</v>
      </c>
      <c r="E181">
        <v>18</v>
      </c>
      <c r="F181">
        <v>34</v>
      </c>
      <c r="G181">
        <v>1.41024589538574E-3</v>
      </c>
      <c r="H181">
        <v>1.92117691040039E-3</v>
      </c>
      <c r="I181">
        <f t="shared" si="2"/>
        <v>73.405311491685197</v>
      </c>
    </row>
    <row r="182" spans="1:9" hidden="1" x14ac:dyDescent="0.2">
      <c r="A182">
        <v>6</v>
      </c>
      <c r="B182">
        <v>50</v>
      </c>
      <c r="C182" t="s">
        <v>0</v>
      </c>
      <c r="D182" t="b">
        <v>0</v>
      </c>
      <c r="E182">
        <v>18</v>
      </c>
      <c r="F182">
        <v>37</v>
      </c>
      <c r="G182">
        <v>8.3756446838378895E-4</v>
      </c>
      <c r="H182">
        <v>1.4562606811523401E-3</v>
      </c>
      <c r="I182">
        <f t="shared" si="2"/>
        <v>57.51473477406693</v>
      </c>
    </row>
    <row r="183" spans="1:9" x14ac:dyDescent="0.2">
      <c r="A183">
        <v>6</v>
      </c>
      <c r="B183">
        <v>50</v>
      </c>
      <c r="C183" t="s">
        <v>1</v>
      </c>
      <c r="D183" t="b">
        <v>1</v>
      </c>
      <c r="E183">
        <v>18</v>
      </c>
      <c r="F183">
        <v>19</v>
      </c>
      <c r="G183">
        <v>2.0208358764648398E-3</v>
      </c>
      <c r="H183">
        <v>2.9716491699218698E-3</v>
      </c>
      <c r="I183">
        <f t="shared" si="2"/>
        <v>68.003851091142479</v>
      </c>
    </row>
    <row r="184" spans="1:9" hidden="1" x14ac:dyDescent="0.2">
      <c r="A184">
        <v>6</v>
      </c>
      <c r="B184">
        <v>50</v>
      </c>
      <c r="C184" t="s">
        <v>1</v>
      </c>
      <c r="D184" t="b">
        <v>0</v>
      </c>
      <c r="E184">
        <v>18</v>
      </c>
      <c r="F184">
        <v>23</v>
      </c>
      <c r="G184">
        <v>1.0752677917480399E-3</v>
      </c>
      <c r="H184">
        <v>2.3515224456787101E-3</v>
      </c>
      <c r="I184">
        <f t="shared" si="2"/>
        <v>45.726452397850274</v>
      </c>
    </row>
    <row r="185" spans="1:9" x14ac:dyDescent="0.2">
      <c r="A185">
        <v>7</v>
      </c>
      <c r="B185">
        <v>50</v>
      </c>
      <c r="C185" t="s">
        <v>0</v>
      </c>
      <c r="D185" t="b">
        <v>1</v>
      </c>
      <c r="E185">
        <v>10</v>
      </c>
      <c r="F185">
        <v>14</v>
      </c>
      <c r="G185">
        <v>6.78777694702148E-4</v>
      </c>
      <c r="H185">
        <v>9.1862678527831999E-4</v>
      </c>
      <c r="I185">
        <f t="shared" si="2"/>
        <v>73.890474954580824</v>
      </c>
    </row>
    <row r="186" spans="1:9" hidden="1" x14ac:dyDescent="0.2">
      <c r="A186">
        <v>7</v>
      </c>
      <c r="B186">
        <v>50</v>
      </c>
      <c r="C186" t="s">
        <v>0</v>
      </c>
      <c r="D186" t="b">
        <v>0</v>
      </c>
      <c r="E186">
        <v>10</v>
      </c>
      <c r="F186">
        <v>14</v>
      </c>
      <c r="G186">
        <v>2.9778480529785102E-4</v>
      </c>
      <c r="H186">
        <v>5.2189826965331999E-4</v>
      </c>
      <c r="I186">
        <f t="shared" si="2"/>
        <v>57.058017359524825</v>
      </c>
    </row>
    <row r="187" spans="1:9" x14ac:dyDescent="0.2">
      <c r="A187">
        <v>7</v>
      </c>
      <c r="B187">
        <v>50</v>
      </c>
      <c r="C187" t="s">
        <v>1</v>
      </c>
      <c r="D187" t="b">
        <v>1</v>
      </c>
      <c r="E187">
        <v>10</v>
      </c>
      <c r="F187">
        <v>11</v>
      </c>
      <c r="G187">
        <v>1.0991096496582001E-3</v>
      </c>
      <c r="H187">
        <v>1.6293525695800701E-3</v>
      </c>
      <c r="I187">
        <f t="shared" si="2"/>
        <v>67.456833479660673</v>
      </c>
    </row>
    <row r="188" spans="1:9" hidden="1" x14ac:dyDescent="0.2">
      <c r="A188">
        <v>7</v>
      </c>
      <c r="B188">
        <v>50</v>
      </c>
      <c r="C188" t="s">
        <v>1</v>
      </c>
      <c r="D188" t="b">
        <v>0</v>
      </c>
      <c r="E188">
        <v>10</v>
      </c>
      <c r="F188">
        <v>11</v>
      </c>
      <c r="G188">
        <v>5.2881240844726497E-4</v>
      </c>
      <c r="H188">
        <v>1.0571479797363201E-3</v>
      </c>
      <c r="I188">
        <f t="shared" si="2"/>
        <v>50.022552999549262</v>
      </c>
    </row>
    <row r="189" spans="1:9" x14ac:dyDescent="0.2">
      <c r="A189">
        <v>8</v>
      </c>
      <c r="B189">
        <v>50</v>
      </c>
      <c r="C189" t="s">
        <v>0</v>
      </c>
      <c r="D189" t="b">
        <v>1</v>
      </c>
      <c r="E189">
        <v>22</v>
      </c>
      <c r="F189">
        <v>205</v>
      </c>
      <c r="G189">
        <v>8.2674026489257795E-3</v>
      </c>
      <c r="H189">
        <v>1.13832950592041E-2</v>
      </c>
      <c r="I189">
        <f t="shared" si="2"/>
        <v>72.627500261807512</v>
      </c>
    </row>
    <row r="190" spans="1:9" hidden="1" x14ac:dyDescent="0.2">
      <c r="A190">
        <v>8</v>
      </c>
      <c r="B190">
        <v>50</v>
      </c>
      <c r="C190" t="s">
        <v>0</v>
      </c>
      <c r="D190" t="b">
        <v>0</v>
      </c>
      <c r="E190">
        <v>22</v>
      </c>
      <c r="F190">
        <v>908</v>
      </c>
      <c r="G190">
        <v>2.07109451293945E-2</v>
      </c>
      <c r="H190">
        <v>3.5596609115600503E-2</v>
      </c>
      <c r="I190">
        <f t="shared" si="2"/>
        <v>58.182354004943015</v>
      </c>
    </row>
    <row r="191" spans="1:9" x14ac:dyDescent="0.2">
      <c r="A191">
        <v>8</v>
      </c>
      <c r="B191">
        <v>50</v>
      </c>
      <c r="C191" t="s">
        <v>1</v>
      </c>
      <c r="D191" t="b">
        <v>1</v>
      </c>
      <c r="E191">
        <v>22</v>
      </c>
      <c r="F191">
        <v>83</v>
      </c>
      <c r="G191">
        <v>4.8432350158691398E-3</v>
      </c>
      <c r="H191">
        <v>8.10599327087402E-3</v>
      </c>
      <c r="I191">
        <f t="shared" si="2"/>
        <v>59.74881614165124</v>
      </c>
    </row>
    <row r="192" spans="1:9" hidden="1" x14ac:dyDescent="0.2">
      <c r="A192">
        <v>8</v>
      </c>
      <c r="B192">
        <v>50</v>
      </c>
      <c r="C192" t="s">
        <v>1</v>
      </c>
      <c r="D192" t="b">
        <v>0</v>
      </c>
      <c r="E192">
        <v>22</v>
      </c>
      <c r="F192">
        <v>319</v>
      </c>
      <c r="G192">
        <v>7.6520442962646398E-3</v>
      </c>
      <c r="H192">
        <v>1.79979801177978E-2</v>
      </c>
      <c r="I192">
        <f t="shared" si="2"/>
        <v>42.516128177615357</v>
      </c>
    </row>
    <row r="193" spans="1:15" x14ac:dyDescent="0.2">
      <c r="A193">
        <v>9</v>
      </c>
      <c r="B193">
        <v>50</v>
      </c>
      <c r="C193" t="s">
        <v>0</v>
      </c>
      <c r="D193" t="b">
        <v>1</v>
      </c>
      <c r="E193">
        <v>20</v>
      </c>
      <c r="F193">
        <v>102</v>
      </c>
      <c r="G193">
        <v>4.3544769287109297E-3</v>
      </c>
      <c r="H193">
        <v>5.9823989868164002E-3</v>
      </c>
      <c r="I193">
        <f t="shared" si="2"/>
        <v>72.788139646102294</v>
      </c>
    </row>
    <row r="194" spans="1:15" hidden="1" x14ac:dyDescent="0.2">
      <c r="A194">
        <v>9</v>
      </c>
      <c r="B194">
        <v>50</v>
      </c>
      <c r="C194" t="s">
        <v>0</v>
      </c>
      <c r="D194" t="b">
        <v>0</v>
      </c>
      <c r="E194">
        <v>18</v>
      </c>
      <c r="F194">
        <v>96</v>
      </c>
      <c r="G194">
        <v>2.0797252655029201E-3</v>
      </c>
      <c r="H194">
        <v>3.64160537719726E-3</v>
      </c>
      <c r="I194">
        <f t="shared" si="2"/>
        <v>57.110121775566149</v>
      </c>
    </row>
    <row r="195" spans="1:15" x14ac:dyDescent="0.2">
      <c r="A195">
        <v>9</v>
      </c>
      <c r="B195">
        <v>50</v>
      </c>
      <c r="C195" t="s">
        <v>1</v>
      </c>
      <c r="D195" t="b">
        <v>1</v>
      </c>
      <c r="E195">
        <v>20</v>
      </c>
      <c r="F195">
        <v>35</v>
      </c>
      <c r="G195">
        <v>2.9201507568359301E-3</v>
      </c>
      <c r="H195">
        <v>4.4257640838623004E-3</v>
      </c>
      <c r="I195">
        <f t="shared" ref="I195:I200" si="3">(G195/H195)*100</f>
        <v>65.980714324193187</v>
      </c>
    </row>
    <row r="196" spans="1:15" hidden="1" x14ac:dyDescent="0.2">
      <c r="A196">
        <v>9</v>
      </c>
      <c r="B196">
        <v>50</v>
      </c>
      <c r="C196" t="s">
        <v>1</v>
      </c>
      <c r="D196" t="b">
        <v>0</v>
      </c>
      <c r="E196">
        <v>18</v>
      </c>
      <c r="F196">
        <v>47</v>
      </c>
      <c r="G196">
        <v>1.63245201110839E-3</v>
      </c>
      <c r="H196">
        <v>3.46899032592773E-3</v>
      </c>
      <c r="I196">
        <f t="shared" si="3"/>
        <v>47.058419243986073</v>
      </c>
    </row>
    <row r="197" spans="1:15" x14ac:dyDescent="0.2">
      <c r="A197">
        <v>10</v>
      </c>
      <c r="B197">
        <v>50</v>
      </c>
      <c r="C197" t="s">
        <v>0</v>
      </c>
      <c r="D197" t="b">
        <v>1</v>
      </c>
      <c r="E197">
        <v>16</v>
      </c>
      <c r="F197">
        <v>44</v>
      </c>
      <c r="G197">
        <v>1.9054412841796799E-3</v>
      </c>
      <c r="H197">
        <v>2.6071071624755799E-3</v>
      </c>
      <c r="I197">
        <f t="shared" si="3"/>
        <v>73.08641975308629</v>
      </c>
    </row>
    <row r="198" spans="1:15" hidden="1" x14ac:dyDescent="0.2">
      <c r="A198">
        <v>10</v>
      </c>
      <c r="B198">
        <v>50</v>
      </c>
      <c r="C198" t="s">
        <v>0</v>
      </c>
      <c r="D198" t="b">
        <v>0</v>
      </c>
      <c r="E198">
        <v>16</v>
      </c>
      <c r="F198">
        <v>44</v>
      </c>
      <c r="G198">
        <v>1.04260444641113E-3</v>
      </c>
      <c r="H198">
        <v>1.76501274108886E-3</v>
      </c>
      <c r="I198">
        <f t="shared" si="3"/>
        <v>59.070647034985903</v>
      </c>
    </row>
    <row r="199" spans="1:15" x14ac:dyDescent="0.2">
      <c r="A199">
        <v>10</v>
      </c>
      <c r="B199">
        <v>50</v>
      </c>
      <c r="C199" t="s">
        <v>1</v>
      </c>
      <c r="D199" t="b">
        <v>1</v>
      </c>
      <c r="E199">
        <v>16</v>
      </c>
      <c r="F199">
        <v>33</v>
      </c>
      <c r="G199">
        <v>2.3491382598876901E-3</v>
      </c>
      <c r="H199">
        <v>3.6835670471191402E-3</v>
      </c>
      <c r="I199">
        <f t="shared" si="3"/>
        <v>63.773462783171389</v>
      </c>
    </row>
    <row r="200" spans="1:15" hidden="1" x14ac:dyDescent="0.2">
      <c r="A200">
        <v>10</v>
      </c>
      <c r="B200">
        <v>50</v>
      </c>
      <c r="C200" t="s">
        <v>1</v>
      </c>
      <c r="D200" t="b">
        <v>0</v>
      </c>
      <c r="E200">
        <v>16</v>
      </c>
      <c r="F200">
        <v>33</v>
      </c>
      <c r="G200">
        <v>1.25002861022949E-3</v>
      </c>
      <c r="H200">
        <v>2.58111953735351E-3</v>
      </c>
      <c r="I200">
        <f t="shared" si="3"/>
        <v>48.429706262700925</v>
      </c>
    </row>
    <row r="202" spans="1:15" x14ac:dyDescent="0.2">
      <c r="N202" t="s">
        <v>4</v>
      </c>
    </row>
    <row r="203" spans="1:15" x14ac:dyDescent="0.2">
      <c r="E203" t="s">
        <v>2</v>
      </c>
      <c r="F203" t="s">
        <v>3</v>
      </c>
      <c r="H203" t="s">
        <v>4</v>
      </c>
      <c r="K203" t="s">
        <v>16</v>
      </c>
      <c r="L203" t="s">
        <v>15</v>
      </c>
      <c r="N203" t="s">
        <v>16</v>
      </c>
      <c r="O203" t="s">
        <v>15</v>
      </c>
    </row>
    <row r="204" spans="1:15" x14ac:dyDescent="0.2">
      <c r="E204">
        <v>10</v>
      </c>
      <c r="F204">
        <f>SUBTOTAL(101,E2:E38)</f>
        <v>4.4444444444444446</v>
      </c>
      <c r="G204">
        <f>SUBTOTAL(101,E5:E37)</f>
        <v>4.4705882352941178</v>
      </c>
      <c r="H204">
        <f>SUBTOTAL(101,F2:F38)</f>
        <v>7.5</v>
      </c>
      <c r="I204">
        <f>SUBTOTAL(101,F5:F37)</f>
        <v>7.6470588235294121</v>
      </c>
      <c r="J204">
        <v>10</v>
      </c>
      <c r="K204">
        <v>4.4000000000000004</v>
      </c>
      <c r="L204">
        <v>4.4444444440000002</v>
      </c>
      <c r="M204">
        <v>10</v>
      </c>
      <c r="N204">
        <v>9.8000000000000007</v>
      </c>
      <c r="O204">
        <v>9.5555555559999998</v>
      </c>
    </row>
    <row r="205" spans="1:15" x14ac:dyDescent="0.2">
      <c r="E205">
        <v>20</v>
      </c>
      <c r="F205">
        <f>SUBTOTAL(101,E42:E78)</f>
        <v>6.1111111111111107</v>
      </c>
      <c r="G205">
        <f>SUBTOTAL(101,E41:E77)</f>
        <v>6.2105263157894735</v>
      </c>
      <c r="H205">
        <f>SUBTOTAL(101,F42:F78)</f>
        <v>10.222222222222221</v>
      </c>
      <c r="I205">
        <f>SUBTOTAL(101,F41:F77)</f>
        <v>10.368421052631579</v>
      </c>
      <c r="J205">
        <v>20</v>
      </c>
      <c r="K205">
        <v>6.6</v>
      </c>
      <c r="L205">
        <v>6.6</v>
      </c>
      <c r="M205">
        <v>20</v>
      </c>
      <c r="N205">
        <v>13.6</v>
      </c>
      <c r="O205">
        <v>13.6</v>
      </c>
    </row>
    <row r="206" spans="1:15" x14ac:dyDescent="0.2">
      <c r="E206">
        <v>30</v>
      </c>
      <c r="F206">
        <f>SUBTOTAL(101,E82:E118)</f>
        <v>10.222222222222221</v>
      </c>
      <c r="G206">
        <f>SUBTOTAL(101,E81:E117)</f>
        <v>10.105263157894736</v>
      </c>
      <c r="H206">
        <f>SUBTOTAL(101,F82:F118)</f>
        <v>17.111111111111111</v>
      </c>
      <c r="I206">
        <f>SUBTOTAL(101,F81:F117)</f>
        <v>17</v>
      </c>
      <c r="J206">
        <v>30</v>
      </c>
      <c r="K206">
        <v>10.199999999999999</v>
      </c>
      <c r="L206">
        <v>10.199999999999999</v>
      </c>
      <c r="M206">
        <v>30</v>
      </c>
      <c r="N206">
        <v>21.4</v>
      </c>
      <c r="O206">
        <v>21.4</v>
      </c>
    </row>
    <row r="207" spans="1:15" x14ac:dyDescent="0.2">
      <c r="E207">
        <v>40</v>
      </c>
      <c r="F207">
        <f>SUBTOTAL(101,E122:E158)</f>
        <v>15.888888888888889</v>
      </c>
      <c r="G207">
        <f>SUBTOTAL(101,E121:E157)</f>
        <v>16.105263157894736</v>
      </c>
      <c r="H207">
        <f>SUBTOTAL(101,F122:F158)</f>
        <v>45</v>
      </c>
      <c r="I207">
        <f>SUBTOTAL(101,F121:F157)</f>
        <v>48.842105263157897</v>
      </c>
      <c r="J207">
        <v>40</v>
      </c>
      <c r="K207">
        <v>16</v>
      </c>
      <c r="L207">
        <v>16</v>
      </c>
      <c r="M207">
        <v>40</v>
      </c>
      <c r="N207">
        <v>61.9</v>
      </c>
      <c r="O207">
        <v>53.7</v>
      </c>
    </row>
    <row r="208" spans="1:15" x14ac:dyDescent="0.2">
      <c r="E208">
        <v>50</v>
      </c>
      <c r="F208">
        <f>SUBTOTAL(101,E162:E198)</f>
        <v>16.333333333333332</v>
      </c>
      <c r="G208">
        <f>SUBTOTAL(101,E161:E197)</f>
        <v>16.421052631578949</v>
      </c>
      <c r="H208">
        <f>SUBTOTAL(101,F162:F198)</f>
        <v>75.333333333333329</v>
      </c>
      <c r="I208">
        <f>SUBTOTAL(101,F161:F197)</f>
        <v>72.78947368421052</v>
      </c>
      <c r="J208">
        <v>50</v>
      </c>
      <c r="K208">
        <v>16.2</v>
      </c>
      <c r="L208">
        <v>16.399999999999999</v>
      </c>
      <c r="M208">
        <v>50</v>
      </c>
      <c r="N208">
        <v>226.1</v>
      </c>
      <c r="O208">
        <v>75.400000000000006</v>
      </c>
    </row>
    <row r="210" spans="4:17" x14ac:dyDescent="0.2">
      <c r="E210" t="s">
        <v>5</v>
      </c>
      <c r="F210" t="s">
        <v>3</v>
      </c>
      <c r="H210" t="s">
        <v>4</v>
      </c>
      <c r="K210" t="s">
        <v>17</v>
      </c>
      <c r="L210" t="s">
        <v>14</v>
      </c>
      <c r="N210" t="s">
        <v>17</v>
      </c>
      <c r="O210" t="s">
        <v>14</v>
      </c>
    </row>
    <row r="211" spans="4:17" x14ac:dyDescent="0.2">
      <c r="E211">
        <v>10</v>
      </c>
      <c r="F211">
        <f>SUBTOTAL(101,E4:E40)</f>
        <v>4.4444444444444446</v>
      </c>
      <c r="G211">
        <f>SUBTOTAL(101,E3:E39)</f>
        <v>4.4210526315789478</v>
      </c>
      <c r="H211">
        <f>SUBTOTAL(101,F3:F39)</f>
        <v>7.3684210526315788</v>
      </c>
      <c r="I211">
        <f>SUBTOTAL(101,F3:F39)</f>
        <v>7.3684210526315788</v>
      </c>
      <c r="J211">
        <v>10</v>
      </c>
      <c r="K211">
        <v>4.4000000000000004</v>
      </c>
      <c r="L211">
        <v>4.4000000000000004</v>
      </c>
      <c r="M211">
        <v>10</v>
      </c>
      <c r="N211">
        <v>5.4</v>
      </c>
      <c r="O211">
        <v>5.4</v>
      </c>
    </row>
    <row r="212" spans="4:17" x14ac:dyDescent="0.2">
      <c r="E212">
        <v>20</v>
      </c>
      <c r="F212">
        <f>SUBTOTAL(101,E44:E80)</f>
        <v>6.4444444444444446</v>
      </c>
      <c r="G212">
        <f>SUBTOTAL(101,E43:E79)</f>
        <v>6.5263157894736841</v>
      </c>
      <c r="H212">
        <f>SUBTOTAL(101,F44:F80)</f>
        <v>12.111111111111111</v>
      </c>
      <c r="I212">
        <f>SUBTOTAL(101,F43:F79)</f>
        <v>11.947368421052632</v>
      </c>
      <c r="J212">
        <v>20</v>
      </c>
      <c r="K212">
        <v>6.6</v>
      </c>
      <c r="L212">
        <v>6.6</v>
      </c>
      <c r="M212">
        <v>20</v>
      </c>
      <c r="N212">
        <v>10.8</v>
      </c>
      <c r="O212">
        <v>10.4</v>
      </c>
    </row>
    <row r="213" spans="4:17" x14ac:dyDescent="0.2">
      <c r="E213">
        <v>30</v>
      </c>
      <c r="F213">
        <f>SUBTOTAL(101,E84:E120)</f>
        <v>10.444444444444445</v>
      </c>
      <c r="G213">
        <f>SUBTOTAL(101,E83:E119)</f>
        <v>10.315789473684211</v>
      </c>
      <c r="H213">
        <f>SUBTOTAL(101,F84:F120)</f>
        <v>18.222222222222221</v>
      </c>
      <c r="I213">
        <f>SUBTOTAL(101,F83:F119)</f>
        <v>17.736842105263158</v>
      </c>
      <c r="J213">
        <v>30</v>
      </c>
      <c r="K213">
        <v>10.199999999999999</v>
      </c>
      <c r="L213">
        <v>10.199999999999999</v>
      </c>
      <c r="M213">
        <v>30</v>
      </c>
      <c r="N213">
        <v>13.8</v>
      </c>
      <c r="O213">
        <v>13.8</v>
      </c>
    </row>
    <row r="214" spans="4:17" x14ac:dyDescent="0.2">
      <c r="E214">
        <v>40</v>
      </c>
      <c r="F214">
        <f>SUBTOTAL(101,E124:E160)</f>
        <v>15.555555555555555</v>
      </c>
      <c r="G214">
        <f>SUBTOTAL(101,E123:E159)</f>
        <v>15.789473684210526</v>
      </c>
      <c r="H214">
        <f>SUBTOTAL(101,F124:F160)</f>
        <v>39.888888888888886</v>
      </c>
      <c r="I214">
        <f>SUBTOTAL(101,F123:F159)</f>
        <v>43.421052631578945</v>
      </c>
      <c r="J214">
        <v>40</v>
      </c>
      <c r="K214">
        <v>16</v>
      </c>
      <c r="L214">
        <v>16</v>
      </c>
      <c r="M214">
        <v>40</v>
      </c>
      <c r="N214">
        <v>50.4</v>
      </c>
      <c r="O214">
        <v>40.6</v>
      </c>
    </row>
    <row r="215" spans="4:17" x14ac:dyDescent="0.2">
      <c r="E215">
        <v>50</v>
      </c>
      <c r="F215">
        <f>SUBTOTAL(101,E164:E200)</f>
        <v>16.222222222222221</v>
      </c>
      <c r="G215">
        <f>SUBTOTAL(101,E163:E199)</f>
        <v>16.315789473684209</v>
      </c>
      <c r="H215">
        <f>SUBTOTAL(101,F164:F200)</f>
        <v>76.111111111111114</v>
      </c>
      <c r="I215">
        <f>SUBTOTAL(101,F163:F199)</f>
        <v>73.10526315789474</v>
      </c>
      <c r="J215">
        <v>50</v>
      </c>
      <c r="K215">
        <v>16.2</v>
      </c>
      <c r="L215">
        <v>16.399999999999999</v>
      </c>
      <c r="M215">
        <v>50</v>
      </c>
      <c r="N215">
        <v>365.4</v>
      </c>
      <c r="O215">
        <v>66.2</v>
      </c>
    </row>
    <row r="217" spans="4:17" x14ac:dyDescent="0.2">
      <c r="D217" t="s">
        <v>7</v>
      </c>
      <c r="F217" t="s">
        <v>6</v>
      </c>
      <c r="G217" t="s">
        <v>5</v>
      </c>
      <c r="J217" t="s">
        <v>8</v>
      </c>
      <c r="L217" t="s">
        <v>6</v>
      </c>
      <c r="M217" t="s">
        <v>5</v>
      </c>
      <c r="P217" t="s">
        <v>9</v>
      </c>
      <c r="Q217" t="s">
        <v>9</v>
      </c>
    </row>
    <row r="218" spans="4:17" x14ac:dyDescent="0.2">
      <c r="E218">
        <v>10</v>
      </c>
      <c r="F218">
        <f>SUBTOTAL(101,G2:G38)</f>
        <v>5.5119726392957862E-4</v>
      </c>
      <c r="G218">
        <f>SUBTOTAL(101,G3:G40)</f>
        <v>5.4596599779630915E-4</v>
      </c>
      <c r="K218">
        <v>10</v>
      </c>
      <c r="L218">
        <f>SUBTOTAL(101,H2:H38)</f>
        <v>7.7835718790690003E-4</v>
      </c>
      <c r="M218">
        <f>SUBTOTAL(101,H3:H40)</f>
        <v>7.7299067848607026E-4</v>
      </c>
      <c r="P218">
        <f>(F218/L218)*100</f>
        <v>70.815465250833881</v>
      </c>
      <c r="Q218">
        <f>(G218/M218)*100</f>
        <v>70.630346909952777</v>
      </c>
    </row>
    <row r="219" spans="4:17" x14ac:dyDescent="0.2">
      <c r="E219">
        <v>20</v>
      </c>
      <c r="F219">
        <f>SUBTOTAL(101,G41:G78)</f>
        <v>6.6310481021278616E-4</v>
      </c>
      <c r="G219">
        <f>SUBTOTAL(101,G43:G80)</f>
        <v>7.7980443050986641E-4</v>
      </c>
      <c r="K219">
        <v>20</v>
      </c>
      <c r="L219">
        <f>SUBTOTAL(101,H41:H78)</f>
        <v>9.3855355915270229E-4</v>
      </c>
      <c r="M219">
        <f>SUBTOTAL(101,H43:H80)</f>
        <v>1.1303424835205061E-3</v>
      </c>
      <c r="P219">
        <f>(F219/L219)*100</f>
        <v>70.651781536198854</v>
      </c>
      <c r="Q219">
        <f t="shared" ref="Q219:Q222" si="4">(G219/M219)*100</f>
        <v>68.988332463726209</v>
      </c>
    </row>
    <row r="220" spans="4:17" x14ac:dyDescent="0.2">
      <c r="E220">
        <v>30</v>
      </c>
      <c r="F220">
        <f>SUBTOTAL(101,G81:G118)</f>
        <v>1.0699221962376609E-3</v>
      </c>
      <c r="G220">
        <f>SUBTOTAL(101,G83:G120)</f>
        <v>1.148863842612815E-3</v>
      </c>
      <c r="K220">
        <v>30</v>
      </c>
      <c r="L220">
        <f>SUBTOTAL(101,G81:G118)</f>
        <v>1.0699221962376609E-3</v>
      </c>
      <c r="M220">
        <f>SUBTOTAL(101,H83:H120)</f>
        <v>1.6485640877171523E-3</v>
      </c>
      <c r="P220">
        <f>(F220/L220)*100</f>
        <v>100</v>
      </c>
      <c r="Q220">
        <f t="shared" si="4"/>
        <v>69.688758306248388</v>
      </c>
    </row>
    <row r="221" spans="4:17" x14ac:dyDescent="0.2">
      <c r="E221">
        <v>40</v>
      </c>
      <c r="F221">
        <f>SUBTOTAL(101,G121:G158)</f>
        <v>2.5946466546309561E-3</v>
      </c>
      <c r="G221">
        <f>SUBTOTAL(101,G123:G160)</f>
        <v>2.4365500399940836E-3</v>
      </c>
      <c r="K221">
        <v>40</v>
      </c>
      <c r="L221">
        <f>SUBTOTAL(101,H121:H158)</f>
        <v>3.8884062516061787E-3</v>
      </c>
      <c r="M221">
        <f>SUBTOTAL(101,H123:H160)</f>
        <v>3.6746702696147638E-3</v>
      </c>
      <c r="P221">
        <f>(F221/L221)*100</f>
        <v>66.727766769719324</v>
      </c>
      <c r="Q221">
        <f t="shared" si="4"/>
        <v>66.306630560611381</v>
      </c>
    </row>
    <row r="222" spans="4:17" x14ac:dyDescent="0.2">
      <c r="E222">
        <v>50</v>
      </c>
      <c r="F222">
        <f>SUBTOTAL(101,G161:G198)</f>
        <v>3.6786982887669572E-3</v>
      </c>
      <c r="G222">
        <f>SUBTOTAL(101,G167:G204)</f>
        <v>4.0322472067440213E-3</v>
      </c>
      <c r="K222">
        <v>50</v>
      </c>
      <c r="L222">
        <f>SUBTOTAL(101,H161:H198)</f>
        <v>5.5901251341167156E-3</v>
      </c>
      <c r="M222">
        <f>SUBTOTAL(101,H167:H204)</f>
        <v>6.1557433184455321E-3</v>
      </c>
      <c r="P222">
        <f>(F222/L222)*100</f>
        <v>65.807083034970745</v>
      </c>
      <c r="Q222">
        <f t="shared" si="4"/>
        <v>65.503822985300459</v>
      </c>
    </row>
    <row r="224" spans="4:17" x14ac:dyDescent="0.2">
      <c r="D224" t="s">
        <v>7</v>
      </c>
      <c r="F224" t="s">
        <v>6</v>
      </c>
      <c r="G224" t="s">
        <v>5</v>
      </c>
      <c r="J224" t="s">
        <v>18</v>
      </c>
      <c r="L224" t="s">
        <v>6</v>
      </c>
      <c r="M224" t="s">
        <v>5</v>
      </c>
      <c r="P224" t="s">
        <v>9</v>
      </c>
      <c r="Q224" t="s">
        <v>9</v>
      </c>
    </row>
    <row r="225" spans="5:17" x14ac:dyDescent="0.2">
      <c r="E225">
        <v>10</v>
      </c>
      <c r="F225">
        <v>3.5285900000000002E-4</v>
      </c>
      <c r="G225">
        <v>4.3138300000000003E-4</v>
      </c>
      <c r="K225">
        <v>10</v>
      </c>
      <c r="L225">
        <v>5.2518599999999997E-4</v>
      </c>
      <c r="M225">
        <v>7.0562399999999996E-4</v>
      </c>
      <c r="P225">
        <v>67.187537329999998</v>
      </c>
      <c r="Q225">
        <v>61.134950670000002</v>
      </c>
    </row>
    <row r="226" spans="5:17" x14ac:dyDescent="0.2">
      <c r="E226">
        <v>20</v>
      </c>
      <c r="F226">
        <v>4.6439199999999999E-4</v>
      </c>
      <c r="G226">
        <v>6.7551099999999995E-4</v>
      </c>
      <c r="K226">
        <v>20</v>
      </c>
      <c r="L226">
        <f>L219</f>
        <v>9.3855355915270229E-4</v>
      </c>
      <c r="M226">
        <v>1.134288E-3</v>
      </c>
      <c r="P226">
        <v>66.659822039999995</v>
      </c>
      <c r="Q226">
        <v>59.553761919999999</v>
      </c>
    </row>
    <row r="227" spans="5:17" x14ac:dyDescent="0.2">
      <c r="E227">
        <v>30</v>
      </c>
      <c r="F227">
        <v>7.4745400000000004E-4</v>
      </c>
      <c r="G227">
        <v>9.1195100000000004E-4</v>
      </c>
      <c r="K227">
        <v>30</v>
      </c>
      <c r="L227">
        <f>L220</f>
        <v>1.0699221962376609E-3</v>
      </c>
      <c r="M227">
        <v>1.5335920000000001E-3</v>
      </c>
      <c r="P227">
        <v>68.047491399999998</v>
      </c>
      <c r="Q227">
        <v>59.465047769999998</v>
      </c>
    </row>
    <row r="228" spans="5:17" x14ac:dyDescent="0.2">
      <c r="E228">
        <v>40</v>
      </c>
      <c r="F228">
        <v>1.890433E-3</v>
      </c>
      <c r="G228">
        <v>2.2251490000000001E-3</v>
      </c>
      <c r="K228">
        <v>40</v>
      </c>
      <c r="L228">
        <v>2.8396490000000001E-3</v>
      </c>
      <c r="M228">
        <v>4.0440800000000002E-3</v>
      </c>
      <c r="P228">
        <v>66.572770739999996</v>
      </c>
      <c r="Q228">
        <v>55.02237341</v>
      </c>
    </row>
    <row r="229" spans="5:17" x14ac:dyDescent="0.2">
      <c r="E229">
        <v>50</v>
      </c>
      <c r="F229">
        <v>4.2046430000000001E-3</v>
      </c>
      <c r="G229">
        <v>7.317212E-3</v>
      </c>
      <c r="K229">
        <v>50</v>
      </c>
      <c r="L229">
        <v>6.6678049999999997E-3</v>
      </c>
      <c r="M229">
        <v>1.5463470999999999E-2</v>
      </c>
      <c r="P229">
        <v>63.058876949999998</v>
      </c>
      <c r="Q229">
        <v>47.319335340000002</v>
      </c>
    </row>
    <row r="232" spans="5:17" x14ac:dyDescent="0.2">
      <c r="F232" t="s">
        <v>10</v>
      </c>
      <c r="G232" t="s">
        <v>11</v>
      </c>
      <c r="H232" t="s">
        <v>12</v>
      </c>
      <c r="I232" t="s">
        <v>13</v>
      </c>
      <c r="M232" t="s">
        <v>10</v>
      </c>
      <c r="N232" t="s">
        <v>11</v>
      </c>
      <c r="O232" t="s">
        <v>12</v>
      </c>
      <c r="P232" t="s">
        <v>13</v>
      </c>
    </row>
    <row r="233" spans="5:17" x14ac:dyDescent="0.2">
      <c r="E233">
        <v>10</v>
      </c>
      <c r="F233">
        <v>9.8000000000000007</v>
      </c>
      <c r="G233">
        <v>9.5555555559999998</v>
      </c>
      <c r="H233">
        <v>5.4</v>
      </c>
      <c r="I233">
        <v>5.4</v>
      </c>
      <c r="L233">
        <v>10</v>
      </c>
      <c r="M233">
        <f>SUBTOTAL(101,I2:I38)</f>
        <v>70.622126857854582</v>
      </c>
      <c r="N233">
        <f>SUBTOTAL(101,I5:I37)</f>
        <v>70.720669926583142</v>
      </c>
      <c r="O233">
        <f>SUBTOTAL(101,I4:I40)</f>
        <v>70.502627773649365</v>
      </c>
      <c r="P233">
        <f>SUBTOTAL(101,I3:I39)</f>
        <v>70.420747085008287</v>
      </c>
    </row>
    <row r="234" spans="5:17" x14ac:dyDescent="0.2">
      <c r="E234">
        <v>20</v>
      </c>
      <c r="F234">
        <v>13.6</v>
      </c>
      <c r="G234">
        <v>13.6</v>
      </c>
      <c r="H234">
        <v>10.8</v>
      </c>
      <c r="I234">
        <v>10.4</v>
      </c>
      <c r="L234">
        <v>20</v>
      </c>
      <c r="M234">
        <f>SUBTOTAL(101,I42:I78)</f>
        <v>66.834588980419682</v>
      </c>
      <c r="N234">
        <f>SUBTOTAL(101,I41:I77)</f>
        <v>67.234745892171901</v>
      </c>
      <c r="O234">
        <f>SUBTOTAL(101,I44:I80)</f>
        <v>66.563967263569268</v>
      </c>
      <c r="P234">
        <f>SUBTOTAL(101,I43:I79)</f>
        <v>66.654502779751695</v>
      </c>
    </row>
    <row r="235" spans="5:17" x14ac:dyDescent="0.2">
      <c r="E235">
        <v>30</v>
      </c>
      <c r="F235">
        <v>21.4</v>
      </c>
      <c r="G235">
        <v>21.4</v>
      </c>
      <c r="H235">
        <v>13.8</v>
      </c>
      <c r="I235">
        <v>13.8</v>
      </c>
      <c r="L235">
        <v>30</v>
      </c>
      <c r="M235">
        <f>SUBTOTAL(101,I82:I118)</f>
        <v>70.417395158384409</v>
      </c>
      <c r="N235">
        <f>SUBTOTAL(101,I81:I117)</f>
        <v>70.614827000294653</v>
      </c>
      <c r="O235">
        <f>SUBTOTAL(101,I84:I120)</f>
        <v>70.282646587146047</v>
      </c>
      <c r="P235">
        <f>SUBTOTAL(101,I83:I119)</f>
        <v>70.112163151695427</v>
      </c>
    </row>
    <row r="236" spans="5:17" x14ac:dyDescent="0.2">
      <c r="E236">
        <v>40</v>
      </c>
      <c r="F236">
        <v>61.9</v>
      </c>
      <c r="G236">
        <v>53.7</v>
      </c>
      <c r="H236">
        <v>50.4</v>
      </c>
      <c r="I236">
        <v>40.6</v>
      </c>
      <c r="L236">
        <v>40</v>
      </c>
      <c r="M236">
        <f>SUBTOTAL(101,I122:I158)</f>
        <v>68.738333064582179</v>
      </c>
      <c r="N236">
        <f>SUBTOTAL(101,I121:I157)</f>
        <v>68.87218208912482</v>
      </c>
      <c r="O236">
        <f>SUBTOTAL(101,I124:I160)</f>
        <v>69.135920782797697</v>
      </c>
      <c r="P236">
        <f>SUBTOTAL(101,I123:I159)</f>
        <v>68.63278548919854</v>
      </c>
    </row>
    <row r="237" spans="5:17" x14ac:dyDescent="0.2">
      <c r="E237">
        <v>50</v>
      </c>
      <c r="F237">
        <v>226.1</v>
      </c>
      <c r="G237">
        <v>75.400000000000006</v>
      </c>
      <c r="H237">
        <v>365.4</v>
      </c>
      <c r="I237">
        <v>66.2</v>
      </c>
      <c r="L237">
        <v>50</v>
      </c>
      <c r="M237">
        <f>SUBTOTAL(101,I162:I198)</f>
        <v>69.086536644195277</v>
      </c>
      <c r="N237">
        <f>SUBTOTAL(101,I161:I197)</f>
        <v>69.308685751471529</v>
      </c>
      <c r="O237">
        <f>SUBTOTAL(101,I164:I200)</f>
        <v>68.884580650155797</v>
      </c>
      <c r="P237">
        <f>SUBTOTAL(101,I163:I199)</f>
        <v>68.806901177825594</v>
      </c>
    </row>
    <row r="239" spans="5:17" x14ac:dyDescent="0.2">
      <c r="M239" t="s">
        <v>10</v>
      </c>
      <c r="N239" t="s">
        <v>11</v>
      </c>
      <c r="O239" t="s">
        <v>12</v>
      </c>
      <c r="P239" t="s">
        <v>13</v>
      </c>
    </row>
    <row r="240" spans="5:17" x14ac:dyDescent="0.2">
      <c r="L240">
        <v>10</v>
      </c>
      <c r="M240">
        <v>55.992158189999998</v>
      </c>
      <c r="N240">
        <v>73.595307480000002</v>
      </c>
      <c r="O240">
        <v>49.117400910000001</v>
      </c>
      <c r="P240">
        <v>67.563642729999998</v>
      </c>
    </row>
    <row r="241" spans="11:16" x14ac:dyDescent="0.2">
      <c r="L241">
        <v>20</v>
      </c>
      <c r="M241">
        <v>55.333534890000003</v>
      </c>
      <c r="N241">
        <v>72.997914570000006</v>
      </c>
      <c r="O241">
        <v>43.841074949999999</v>
      </c>
      <c r="P241">
        <v>61.089397740000003</v>
      </c>
    </row>
    <row r="242" spans="11:16" x14ac:dyDescent="0.2">
      <c r="L242">
        <v>30</v>
      </c>
      <c r="M242">
        <v>57.659919260000002</v>
      </c>
      <c r="N242">
        <v>73.708529260000006</v>
      </c>
      <c r="O242">
        <v>48.627052280000001</v>
      </c>
      <c r="P242">
        <v>66.921440750000002</v>
      </c>
    </row>
    <row r="243" spans="11:16" x14ac:dyDescent="0.2">
      <c r="L243">
        <v>40</v>
      </c>
      <c r="M243">
        <v>58.947414999999999</v>
      </c>
      <c r="N243">
        <v>73.120274300000005</v>
      </c>
      <c r="O243">
        <v>48.22945043</v>
      </c>
      <c r="P243">
        <v>64.849997560000006</v>
      </c>
    </row>
    <row r="244" spans="11:16" x14ac:dyDescent="0.2">
      <c r="L244">
        <v>50</v>
      </c>
      <c r="M244">
        <v>57.931124560000001</v>
      </c>
      <c r="N244">
        <v>73.213851649999995</v>
      </c>
      <c r="O244">
        <v>47.458752070000003</v>
      </c>
      <c r="P244">
        <v>64.41016458</v>
      </c>
    </row>
    <row r="252" spans="11:16" x14ac:dyDescent="0.2">
      <c r="L252" t="s">
        <v>16</v>
      </c>
      <c r="M252" t="s">
        <v>15</v>
      </c>
      <c r="N252" t="s">
        <v>17</v>
      </c>
      <c r="O252" t="s">
        <v>14</v>
      </c>
    </row>
    <row r="253" spans="11:16" x14ac:dyDescent="0.2">
      <c r="K253">
        <v>10</v>
      </c>
      <c r="L253">
        <v>4.4000000000000004</v>
      </c>
      <c r="M253">
        <v>4.4000000000000004</v>
      </c>
      <c r="N253">
        <v>5.4</v>
      </c>
      <c r="O253">
        <v>5.4</v>
      </c>
    </row>
    <row r="254" spans="11:16" x14ac:dyDescent="0.2">
      <c r="K254">
        <v>20</v>
      </c>
      <c r="L254">
        <v>6.6</v>
      </c>
      <c r="M254">
        <v>6.6</v>
      </c>
      <c r="N254">
        <v>10.8</v>
      </c>
      <c r="O254">
        <v>10.4</v>
      </c>
    </row>
    <row r="255" spans="11:16" x14ac:dyDescent="0.2">
      <c r="K255">
        <v>30</v>
      </c>
      <c r="L255">
        <v>10.199999999999999</v>
      </c>
      <c r="M255">
        <v>10.199999999999999</v>
      </c>
      <c r="N255">
        <v>13.8</v>
      </c>
      <c r="O255">
        <v>13.8</v>
      </c>
    </row>
    <row r="256" spans="11:16" x14ac:dyDescent="0.2">
      <c r="K256">
        <v>40</v>
      </c>
      <c r="L256">
        <v>16</v>
      </c>
      <c r="M256">
        <v>16</v>
      </c>
      <c r="N256">
        <v>50.4</v>
      </c>
      <c r="O256">
        <v>40.6</v>
      </c>
    </row>
    <row r="257" spans="11:15" x14ac:dyDescent="0.2">
      <c r="K257">
        <v>50</v>
      </c>
      <c r="L257">
        <v>16.2</v>
      </c>
      <c r="M257">
        <v>16.399999999999999</v>
      </c>
      <c r="N257">
        <v>365.4</v>
      </c>
      <c r="O257">
        <v>66.2</v>
      </c>
    </row>
  </sheetData>
  <autoFilter ref="A1:H200" xr:uid="{00000000-0009-0000-0000-000000000000}">
    <filterColumn colId="3">
      <filters>
        <filter val="TRU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KakaoTalk_Longtxt_20190214_1344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Dongkyu</cp:lastModifiedBy>
  <dcterms:created xsi:type="dcterms:W3CDTF">2019-02-14T21:45:33Z</dcterms:created>
  <dcterms:modified xsi:type="dcterms:W3CDTF">2019-02-15T07:39:00Z</dcterms:modified>
</cp:coreProperties>
</file>