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ad\Desktop\servo_controller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D14" i="1" l="1"/>
  <c r="D15" i="1"/>
  <c r="D16" i="1"/>
  <c r="D17" i="1"/>
  <c r="D22" i="1"/>
  <c r="D18" i="1"/>
  <c r="D23" i="1"/>
  <c r="D13" i="1" l="1"/>
  <c r="D12" i="1"/>
  <c r="D11" i="1"/>
  <c r="D6" i="1"/>
  <c r="D5" i="1"/>
  <c r="D4" i="1" l="1"/>
  <c r="D9" i="1" l="1"/>
  <c r="D3" i="1"/>
  <c r="D7" i="1"/>
  <c r="D21" i="1"/>
  <c r="D8" i="1"/>
  <c r="D19" i="1"/>
  <c r="D10" i="1"/>
  <c r="D20" i="1"/>
  <c r="D2" i="1"/>
</calcChain>
</file>

<file path=xl/sharedStrings.xml><?xml version="1.0" encoding="utf-8"?>
<sst xmlns="http://schemas.openxmlformats.org/spreadsheetml/2006/main" count="53" uniqueCount="36">
  <si>
    <t>Qnty.</t>
  </si>
  <si>
    <t>Description</t>
  </si>
  <si>
    <t>Unit Cost</t>
  </si>
  <si>
    <t>Extended Cost</t>
  </si>
  <si>
    <t>Vendor</t>
  </si>
  <si>
    <t>Adress</t>
  </si>
  <si>
    <t>8-pin IC socket</t>
  </si>
  <si>
    <t>Red LED</t>
  </si>
  <si>
    <t>08m2 PICAXE</t>
  </si>
  <si>
    <t>RobotShop</t>
  </si>
  <si>
    <t>http://www.robotshop.com/en/lynxmotion-pan-and-tilt-kit-aluminium2.html</t>
  </si>
  <si>
    <t>Green LED</t>
  </si>
  <si>
    <t>Jameco</t>
  </si>
  <si>
    <t>https://www.jameco.com/webapp/wcs/stores/servlet/ProductDisplay?langId=-1&amp;storeId=10001&amp;catalogId=10001&amp;productId=216187</t>
  </si>
  <si>
    <t>https://www.jameco.com/webapp/wcs/stores/servlet/ProductDisplay?langId=-1&amp;storeId=10001&amp;catalogId=10001&amp;productId=216144</t>
  </si>
  <si>
    <t>PCB perfboard</t>
  </si>
  <si>
    <t>Fry's</t>
  </si>
  <si>
    <t>Screw terminal</t>
  </si>
  <si>
    <t>Pan/Tilt bracket</t>
  </si>
  <si>
    <t>Home Depot</t>
  </si>
  <si>
    <t>Headers</t>
  </si>
  <si>
    <t>330 Ohm resistor</t>
  </si>
  <si>
    <t>22k Ohm resistor</t>
  </si>
  <si>
    <t>10k Ohm resistor</t>
  </si>
  <si>
    <t>#4 Pan head screws, 1/4"</t>
  </si>
  <si>
    <t>Battery pack, 4xAA</t>
  </si>
  <si>
    <t>Battery pack, 3xAA</t>
  </si>
  <si>
    <t>Audio jack, 3.5mm</t>
  </si>
  <si>
    <t>Servo, HS-422</t>
  </si>
  <si>
    <t>Aluminum, .025"</t>
  </si>
  <si>
    <t>MDF wood base</t>
  </si>
  <si>
    <t>#22 Gauge wire</t>
  </si>
  <si>
    <t>Tantalum capacitor, 3300nF</t>
  </si>
  <si>
    <t>Ceramic capacitor, 100nF</t>
  </si>
  <si>
    <t>Plastic feet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</si>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</sst>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6"/>
      </patternFill>
    </fill>
    <fill>
      <patternFill patternType="solid">
        <fgColor theme="8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3" fillId="0" borderId="0" applyNumberFormat="0" applyFill="0" applyBorder="0" applyAlignment="0" applyProtection="0"/>
    <xf numFmtId="0" fontId="4" fillId="4" borderId="0" applyNumberFormat="0" applyBorder="0" applyAlignment="0" applyProtection="0"/>
    <xf numFmtId="44" fontId="5" fillId="0" borderId="0" applyFont="0" applyFill="0" applyBorder="0" applyAlignment="0" applyProtection="0"/>
    <xf numFmtId="0" fontId="4" fillId="5" borderId="0" applyNumberFormat="0" applyBorder="0" applyAlignment="0" applyProtection="0"/>
  </cellStyleXfs>
  <cellXfs count="13">
    <xf numFmtId="0" fontId="0" fillId="0" borderId="0" xfId="0"/>
    <xf numFmtId="0" fontId="4" fillId="4" borderId="2" xfId="3" applyBorder="1"/>
    <xf numFmtId="0" fontId="1" fillId="2" borderId="2" xfId="1" applyBorder="1"/>
    <xf numFmtId="0" fontId="3" fillId="0" borderId="2" xfId="2" applyBorder="1"/>
    <xf numFmtId="0" fontId="0" fillId="0" borderId="2" xfId="0" applyBorder="1"/>
    <xf numFmtId="0" fontId="4" fillId="4" borderId="2" xfId="3" applyBorder="1" applyAlignment="1">
      <alignment shrinkToFit="1"/>
    </xf>
    <xf numFmtId="0" fontId="3" fillId="0" borderId="2" xfId="2" applyBorder="1" applyAlignment="1">
      <alignment shrinkToFit="1"/>
    </xf>
    <xf numFmtId="44" fontId="4" fillId="4" borderId="2" xfId="4" applyFont="1" applyFill="1" applyBorder="1"/>
    <xf numFmtId="44" fontId="1" fillId="2" borderId="2" xfId="4" applyFont="1" applyFill="1" applyBorder="1"/>
    <xf numFmtId="44" fontId="2" fillId="3" borderId="2" xfId="4" applyFont="1" applyFill="1" applyBorder="1"/>
    <xf numFmtId="0" fontId="4" fillId="5" borderId="2" xfId="5" applyBorder="1"/>
    <xf numFmtId="44" fontId="4" fillId="5" borderId="2" xfId="5" applyNumberFormat="1" applyBorder="1"/>
    <xf numFmtId="0" fontId="4" fillId="5" borderId="2" xfId="5" applyBorder="1" applyAlignment="1">
      <alignment shrinkToFit="1"/>
    </xf>
  </cellXfs>
  <cellStyles count="6">
    <cellStyle name="Accent3" xfId="3" builtinId="37"/>
    <cellStyle name="Accent5" xfId="5" builtinId="45"/>
    <cellStyle name="Currency" xfId="4" builtinId="4"/>
    <cellStyle name="Explanatory Text" xfId="2" builtinId="53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obotshop.com/en/lynxmotion-pan-and-tilt-kit-aluminium2.html" TargetMode="External"/><Relationship Id="rId2" Type="http://schemas.openxmlformats.org/officeDocument/2006/relationships/hyperlink" Target="http://www.robotshop.com/en/lynxmotion-pan-and-tilt-kit-aluminium2.html" TargetMode="External"/><Relationship Id="rId1" Type="http://schemas.openxmlformats.org/officeDocument/2006/relationships/hyperlink" Target="https://www.jameco.com/webapp/wcs/stores/servlet/ProductDisplay?langId=-1&amp;storeId=10001&amp;catalogId=10001&amp;productId=216144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jameco.com/webapp/wcs/stores/servlet/ProductDisplay?langId=-1&amp;storeId=10001&amp;catalogId=10001&amp;productId=21618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zoomScaleNormal="100" workbookViewId="0">
      <selection activeCell="B26" sqref="B26"/>
    </sheetView>
  </sheetViews>
  <sheetFormatPr defaultRowHeight="15" x14ac:dyDescent="0.25"/>
  <cols>
    <col min="1" max="1" width="5.7109375" style="2" customWidth="1"/>
    <col min="2" max="2" width="25.7109375" style="3" customWidth="1"/>
    <col min="3" max="3" width="10.7109375" style="8" customWidth="1"/>
    <col min="4" max="4" width="15.7109375" style="9" customWidth="1"/>
    <col min="5" max="5" width="15.7109375" style="3" customWidth="1"/>
    <col min="6" max="6" width="15.7109375" style="6" customWidth="1"/>
    <col min="7" max="16384" width="9.140625" style="4"/>
  </cols>
  <sheetData>
    <row r="1" spans="1:6" s="1" customFormat="1" x14ac:dyDescent="0.25">
      <c r="A1" s="1" t="s">
        <v>0</v>
      </c>
      <c r="B1" s="1" t="s">
        <v>1</v>
      </c>
      <c r="C1" s="7" t="s">
        <v>2</v>
      </c>
      <c r="D1" s="7" t="s">
        <v>3</v>
      </c>
      <c r="E1" s="1" t="s">
        <v>4</v>
      </c>
      <c r="F1" s="5" t="s">
        <v>5</v>
      </c>
    </row>
    <row r="2" spans="1:6" x14ac:dyDescent="0.25">
      <c r="A2" s="2">
        <v>1</v>
      </c>
      <c r="B2" s="3" t="s">
        <v>15</v>
      </c>
      <c r="C2" s="8">
        <v>2.5</v>
      </c>
      <c r="D2" s="9">
        <f t="shared" ref="D2:D23" si="0">PRODUCT(A2,C2)</f>
        <v>2.5</v>
      </c>
      <c r="E2" s="3" t="s">
        <v>16</v>
      </c>
    </row>
    <row r="3" spans="1:6" x14ac:dyDescent="0.25">
      <c r="A3" s="2">
        <v>1</v>
      </c>
      <c r="B3" s="3" t="s">
        <v>29</v>
      </c>
      <c r="C3" s="8">
        <v>5</v>
      </c>
      <c r="D3" s="9">
        <f t="shared" si="0"/>
        <v>5</v>
      </c>
      <c r="E3" s="3" t="s">
        <v>19</v>
      </c>
    </row>
    <row r="4" spans="1:6" x14ac:dyDescent="0.25">
      <c r="A4" s="2">
        <v>1</v>
      </c>
      <c r="B4" s="3" t="s">
        <v>30</v>
      </c>
      <c r="C4" s="8">
        <v>5</v>
      </c>
      <c r="D4" s="9">
        <f t="shared" si="0"/>
        <v>5</v>
      </c>
      <c r="E4" s="3" t="s">
        <v>19</v>
      </c>
    </row>
    <row r="5" spans="1:6" x14ac:dyDescent="0.25">
      <c r="A5" s="2">
        <v>1</v>
      </c>
      <c r="B5" s="3" t="s">
        <v>25</v>
      </c>
      <c r="C5" s="8">
        <v>1.95</v>
      </c>
      <c r="D5" s="9">
        <f t="shared" si="0"/>
        <v>1.95</v>
      </c>
      <c r="E5" s="3" t="s">
        <v>12</v>
      </c>
      <c r="F5" s="6" t="s">
        <v>13</v>
      </c>
    </row>
    <row r="6" spans="1:6" x14ac:dyDescent="0.25">
      <c r="A6" s="2">
        <v>1</v>
      </c>
      <c r="B6" s="3" t="s">
        <v>26</v>
      </c>
      <c r="C6" s="8">
        <v>1.95</v>
      </c>
      <c r="D6" s="9">
        <f t="shared" si="0"/>
        <v>1.95</v>
      </c>
      <c r="E6" s="3" t="s">
        <v>12</v>
      </c>
      <c r="F6" s="6" t="s">
        <v>14</v>
      </c>
    </row>
    <row r="7" spans="1:6" x14ac:dyDescent="0.25">
      <c r="A7" s="2">
        <v>1</v>
      </c>
      <c r="B7" s="3" t="s">
        <v>6</v>
      </c>
      <c r="C7" s="8">
        <v>0</v>
      </c>
      <c r="D7" s="9">
        <f t="shared" si="0"/>
        <v>0</v>
      </c>
      <c r="E7" s="3" t="s">
        <v>12</v>
      </c>
    </row>
    <row r="8" spans="1:6" x14ac:dyDescent="0.25">
      <c r="A8" s="2">
        <v>1</v>
      </c>
      <c r="B8" s="3" t="s">
        <v>27</v>
      </c>
      <c r="C8" s="8">
        <v>0</v>
      </c>
      <c r="D8" s="9">
        <f t="shared" si="0"/>
        <v>0</v>
      </c>
      <c r="E8" s="3" t="s">
        <v>12</v>
      </c>
    </row>
    <row r="9" spans="1:6" x14ac:dyDescent="0.25">
      <c r="A9" s="2">
        <v>1</v>
      </c>
      <c r="B9" s="3" t="s">
        <v>11</v>
      </c>
      <c r="C9" s="8">
        <v>0</v>
      </c>
      <c r="D9" s="9">
        <f t="shared" si="0"/>
        <v>0</v>
      </c>
      <c r="E9" s="3" t="s">
        <v>12</v>
      </c>
    </row>
    <row r="10" spans="1:6" x14ac:dyDescent="0.25">
      <c r="A10" s="2">
        <v>1</v>
      </c>
      <c r="B10" s="3" t="s">
        <v>7</v>
      </c>
      <c r="C10" s="8">
        <v>0</v>
      </c>
      <c r="D10" s="9">
        <f t="shared" si="0"/>
        <v>0</v>
      </c>
      <c r="E10" s="3" t="s">
        <v>12</v>
      </c>
    </row>
    <row r="11" spans="1:6" x14ac:dyDescent="0.25">
      <c r="A11" s="2">
        <v>2</v>
      </c>
      <c r="B11" s="3" t="s">
        <v>17</v>
      </c>
      <c r="C11" s="8">
        <v>0</v>
      </c>
      <c r="D11" s="9">
        <f t="shared" si="0"/>
        <v>0</v>
      </c>
      <c r="E11" s="3" t="s">
        <v>12</v>
      </c>
    </row>
    <row r="12" spans="1:6" x14ac:dyDescent="0.25">
      <c r="A12" s="2">
        <v>1</v>
      </c>
      <c r="B12" s="3" t="s">
        <v>31</v>
      </c>
      <c r="C12" s="8">
        <v>0</v>
      </c>
      <c r="D12" s="9">
        <f t="shared" si="0"/>
        <v>0</v>
      </c>
      <c r="E12" s="3" t="s">
        <v>12</v>
      </c>
    </row>
    <row r="13" spans="1:6" x14ac:dyDescent="0.25">
      <c r="A13" s="2">
        <v>2</v>
      </c>
      <c r="B13" s="3" t="s">
        <v>32</v>
      </c>
      <c r="C13" s="8">
        <v>0</v>
      </c>
      <c r="D13" s="9">
        <f t="shared" si="0"/>
        <v>0</v>
      </c>
      <c r="E13" s="3" t="s">
        <v>12</v>
      </c>
    </row>
    <row r="14" spans="1:6" x14ac:dyDescent="0.25">
      <c r="A14" s="2">
        <v>1</v>
      </c>
      <c r="B14" s="3" t="s">
        <v>20</v>
      </c>
      <c r="C14" s="8">
        <v>0</v>
      </c>
      <c r="D14" s="9">
        <f t="shared" si="0"/>
        <v>0</v>
      </c>
      <c r="E14" s="3" t="s">
        <v>12</v>
      </c>
    </row>
    <row r="15" spans="1:6" x14ac:dyDescent="0.25">
      <c r="A15" s="2">
        <v>4</v>
      </c>
      <c r="B15" s="3" t="s">
        <v>21</v>
      </c>
      <c r="C15" s="8">
        <v>0</v>
      </c>
      <c r="D15" s="9">
        <f t="shared" si="0"/>
        <v>0</v>
      </c>
      <c r="E15" s="3" t="s">
        <v>12</v>
      </c>
    </row>
    <row r="16" spans="1:6" x14ac:dyDescent="0.25">
      <c r="A16" s="2">
        <v>1</v>
      </c>
      <c r="B16" s="3" t="s">
        <v>22</v>
      </c>
      <c r="C16" s="8">
        <v>0</v>
      </c>
      <c r="D16" s="9">
        <f t="shared" si="0"/>
        <v>0</v>
      </c>
      <c r="E16" s="3" t="s">
        <v>12</v>
      </c>
    </row>
    <row r="17" spans="1:6" x14ac:dyDescent="0.25">
      <c r="A17" s="2">
        <v>2</v>
      </c>
      <c r="B17" s="3" t="s">
        <v>23</v>
      </c>
      <c r="C17" s="8">
        <v>0</v>
      </c>
      <c r="D17" s="9">
        <f t="shared" si="0"/>
        <v>0</v>
      </c>
      <c r="E17" s="3" t="s">
        <v>12</v>
      </c>
    </row>
    <row r="18" spans="1:6" x14ac:dyDescent="0.25">
      <c r="A18" s="2">
        <v>1</v>
      </c>
      <c r="B18" s="3" t="s">
        <v>33</v>
      </c>
      <c r="C18" s="8">
        <v>0</v>
      </c>
      <c r="D18" s="9">
        <f t="shared" si="0"/>
        <v>0</v>
      </c>
      <c r="E18" s="3" t="s">
        <v>12</v>
      </c>
    </row>
    <row r="19" spans="1:6" x14ac:dyDescent="0.25">
      <c r="A19" s="2">
        <v>1</v>
      </c>
      <c r="B19" s="3" t="s">
        <v>18</v>
      </c>
      <c r="C19" s="8">
        <v>9.9499999999999993</v>
      </c>
      <c r="D19" s="9">
        <f t="shared" si="0"/>
        <v>9.9499999999999993</v>
      </c>
      <c r="E19" s="3" t="s">
        <v>9</v>
      </c>
      <c r="F19" s="6" t="s">
        <v>10</v>
      </c>
    </row>
    <row r="20" spans="1:6" x14ac:dyDescent="0.25">
      <c r="A20" s="2">
        <v>2</v>
      </c>
      <c r="B20" s="3" t="s">
        <v>28</v>
      </c>
      <c r="C20" s="8">
        <v>10</v>
      </c>
      <c r="D20" s="9">
        <f t="shared" si="0"/>
        <v>20</v>
      </c>
      <c r="E20" s="3" t="s">
        <v>9</v>
      </c>
      <c r="F20" s="6" t="s">
        <v>10</v>
      </c>
    </row>
    <row r="21" spans="1:6" x14ac:dyDescent="0.25">
      <c r="A21" s="2">
        <v>1</v>
      </c>
      <c r="B21" s="3" t="s">
        <v>8</v>
      </c>
      <c r="C21" s="8">
        <v>2.5</v>
      </c>
      <c r="D21" s="9">
        <f t="shared" si="0"/>
        <v>2.5</v>
      </c>
      <c r="E21" s="3" t="s">
        <v>9</v>
      </c>
    </row>
    <row r="22" spans="1:6" x14ac:dyDescent="0.25">
      <c r="A22" s="2">
        <v>4</v>
      </c>
      <c r="B22" s="3" t="s">
        <v>24</v>
      </c>
      <c r="C22" s="8">
        <v>0</v>
      </c>
      <c r="D22" s="9">
        <f t="shared" si="0"/>
        <v>0</v>
      </c>
    </row>
    <row r="23" spans="1:6" x14ac:dyDescent="0.25">
      <c r="A23" s="2">
        <v>4</v>
      </c>
      <c r="B23" s="3" t="s">
        <v>34</v>
      </c>
      <c r="C23" s="8">
        <v>0</v>
      </c>
      <c r="D23" s="9">
        <f t="shared" si="0"/>
        <v>0</v>
      </c>
    </row>
    <row r="24" spans="1:6" s="10" customFormat="1" x14ac:dyDescent="0.25">
      <c r="B24" s="10" t="s">
        <v>35</v>
      </c>
      <c r="C24" s="11"/>
      <c r="D24" s="11">
        <f>SUM(D2:D23)</f>
        <v>48.849999999999994</v>
      </c>
      <c r="F24" s="12"/>
    </row>
  </sheetData>
  <sortState ref="A2:F23">
    <sortCondition ref="E2:E23"/>
  </sortState>
  <hyperlinks>
    <hyperlink ref="F6" r:id="rId1"/>
    <hyperlink ref="F19" r:id="rId2"/>
    <hyperlink ref="F20" r:id="rId3"/>
    <hyperlink ref="F5" r:id="rId4"/>
  </hyperlinks>
  <pageMargins left="0.7" right="0.7" top="0.75" bottom="0.75" header="0.3" footer="0.3"/>
  <pageSetup orientation="portrait" horizontalDpi="300" verticalDpi="300" r:id="rId5"/>
  <headerFooter>
    <oddHeader>&amp;LChad Sebesta
Mech 90&amp;RBill of Materials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Sebesta</dc:creator>
  <cp:lastModifiedBy>Chad Sebesta</cp:lastModifiedBy>
  <cp:lastPrinted>2014-12-16T08:45:10Z</cp:lastPrinted>
  <dcterms:created xsi:type="dcterms:W3CDTF">2014-11-02T23:06:51Z</dcterms:created>
  <dcterms:modified xsi:type="dcterms:W3CDTF">2014-12-16T08:45:39Z</dcterms:modified>
</cp:coreProperties>
</file>