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wa\Desktop\Suraia\"/>
    </mc:Choice>
  </mc:AlternateContent>
  <bookViews>
    <workbookView xWindow="0" yWindow="0" windowWidth="20490" windowHeight="7740"/>
  </bookViews>
  <sheets>
    <sheet name="False Position" sheetId="1" r:id="rId1"/>
    <sheet name="Bisection" sheetId="3" r:id="rId2"/>
    <sheet name="Newton Raphson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D2" i="1"/>
  <c r="C2" i="1"/>
  <c r="C3" i="3"/>
  <c r="A19" i="3"/>
  <c r="C19" i="3" s="1"/>
  <c r="B19" i="3"/>
  <c r="E19" i="3" s="1"/>
  <c r="F19" i="3" s="1"/>
  <c r="A16" i="3"/>
  <c r="C16" i="3" s="1"/>
  <c r="A17" i="3" s="1"/>
  <c r="B16" i="3"/>
  <c r="D16" i="3" s="1"/>
  <c r="E16" i="3"/>
  <c r="F16" i="3" s="1"/>
  <c r="A14" i="3"/>
  <c r="C14" i="3" s="1"/>
  <c r="B14" i="3"/>
  <c r="D14" i="3" s="1"/>
  <c r="A4" i="3"/>
  <c r="B4" i="3"/>
  <c r="C4" i="3"/>
  <c r="D4" i="3"/>
  <c r="E4" i="3"/>
  <c r="F4" i="3" s="1"/>
  <c r="F3" i="3"/>
  <c r="E3" i="3"/>
  <c r="D3" i="3"/>
  <c r="D2" i="3"/>
  <c r="C2" i="3"/>
  <c r="A10" i="2"/>
  <c r="C10" i="2" s="1"/>
  <c r="B10" i="2"/>
  <c r="A11" i="2" s="1"/>
  <c r="A4" i="2"/>
  <c r="C4" i="2" s="1"/>
  <c r="B4" i="2"/>
  <c r="C3" i="2"/>
  <c r="B3" i="2"/>
  <c r="A3" i="2"/>
  <c r="C2" i="2"/>
  <c r="B2" i="2"/>
  <c r="A20" i="3" l="1"/>
  <c r="D19" i="3"/>
  <c r="B20" i="3" s="1"/>
  <c r="D20" i="3" s="1"/>
  <c r="E17" i="3"/>
  <c r="F17" i="3" s="1"/>
  <c r="C17" i="3"/>
  <c r="A18" i="3" s="1"/>
  <c r="B17" i="3"/>
  <c r="D17" i="3" s="1"/>
  <c r="A15" i="3"/>
  <c r="B15" i="3"/>
  <c r="D15" i="3" s="1"/>
  <c r="E14" i="3"/>
  <c r="F14" i="3" s="1"/>
  <c r="B5" i="3"/>
  <c r="D5" i="3" s="1"/>
  <c r="A5" i="3"/>
  <c r="B11" i="2"/>
  <c r="A12" i="2" s="1"/>
  <c r="C11" i="2"/>
  <c r="A5" i="2"/>
  <c r="E2" i="3"/>
  <c r="F2" i="3" s="1"/>
  <c r="B21" i="3" l="1"/>
  <c r="D21" i="3" s="1"/>
  <c r="C20" i="3"/>
  <c r="A21" i="3" s="1"/>
  <c r="E20" i="3"/>
  <c r="F20" i="3" s="1"/>
  <c r="B18" i="3"/>
  <c r="D18" i="3" s="1"/>
  <c r="C18" i="3"/>
  <c r="E15" i="3"/>
  <c r="F15" i="3" s="1"/>
  <c r="C15" i="3"/>
  <c r="C5" i="3"/>
  <c r="A6" i="3" s="1"/>
  <c r="E5" i="3"/>
  <c r="F5" i="3" s="1"/>
  <c r="B6" i="3"/>
  <c r="D6" i="3" s="1"/>
  <c r="C12" i="2"/>
  <c r="B12" i="2"/>
  <c r="A13" i="2" s="1"/>
  <c r="B5" i="2"/>
  <c r="A6" i="2" s="1"/>
  <c r="C5" i="2"/>
  <c r="E21" i="3" l="1"/>
  <c r="F21" i="3" s="1"/>
  <c r="C21" i="3"/>
  <c r="E18" i="3"/>
  <c r="F18" i="3" s="1"/>
  <c r="E6" i="3"/>
  <c r="F6" i="3" s="1"/>
  <c r="B7" i="3" s="1"/>
  <c r="D7" i="3" s="1"/>
  <c r="C6" i="3"/>
  <c r="A7" i="3" s="1"/>
  <c r="A14" i="2"/>
  <c r="B13" i="2"/>
  <c r="C13" i="2"/>
  <c r="C6" i="2"/>
  <c r="A7" i="2"/>
  <c r="B6" i="2"/>
  <c r="C7" i="3" l="1"/>
  <c r="E7" i="3"/>
  <c r="F7" i="3" s="1"/>
  <c r="B8" i="3" s="1"/>
  <c r="D8" i="3" s="1"/>
  <c r="B14" i="2"/>
  <c r="A15" i="2" s="1"/>
  <c r="C14" i="2"/>
  <c r="B7" i="2"/>
  <c r="A8" i="2" s="1"/>
  <c r="C7" i="2"/>
  <c r="A8" i="3" l="1"/>
  <c r="B15" i="2"/>
  <c r="C15" i="2"/>
  <c r="B8" i="2"/>
  <c r="A9" i="2" s="1"/>
  <c r="C8" i="2"/>
  <c r="E8" i="3" l="1"/>
  <c r="F8" i="3" s="1"/>
  <c r="B9" i="3" s="1"/>
  <c r="D9" i="3" s="1"/>
  <c r="C8" i="3"/>
  <c r="B9" i="2"/>
  <c r="C9" i="2"/>
  <c r="A9" i="3" l="1"/>
  <c r="C9" i="3" l="1"/>
  <c r="A10" i="3" s="1"/>
  <c r="E9" i="3"/>
  <c r="F9" i="3" s="1"/>
  <c r="B10" i="3" s="1"/>
  <c r="D10" i="3" s="1"/>
  <c r="E2" i="1"/>
  <c r="F2" i="1" s="1"/>
  <c r="B3" i="1" l="1"/>
  <c r="D3" i="1" s="1"/>
  <c r="A3" i="1"/>
  <c r="B11" i="3"/>
  <c r="D11" i="3" s="1"/>
  <c r="E10" i="3"/>
  <c r="F10" i="3" s="1"/>
  <c r="C10" i="3"/>
  <c r="A11" i="3" s="1"/>
  <c r="C3" i="1" l="1"/>
  <c r="C11" i="3"/>
  <c r="A12" i="3" s="1"/>
  <c r="E11" i="3"/>
  <c r="F11" i="3" s="1"/>
  <c r="B12" i="3"/>
  <c r="D12" i="3" s="1"/>
  <c r="E3" i="1" l="1"/>
  <c r="F3" i="1" s="1"/>
  <c r="B4" i="1" s="1"/>
  <c r="D4" i="1" s="1"/>
  <c r="E12" i="3"/>
  <c r="F12" i="3" s="1"/>
  <c r="B13" i="3" s="1"/>
  <c r="D13" i="3" s="1"/>
  <c r="C12" i="3"/>
  <c r="A4" i="1" l="1"/>
  <c r="A13" i="3"/>
  <c r="C4" i="1" l="1"/>
  <c r="E4" i="1" s="1"/>
  <c r="B5" i="1" s="1"/>
  <c r="D5" i="1" s="1"/>
  <c r="C13" i="3"/>
  <c r="E13" i="3"/>
  <c r="F13" i="3" s="1"/>
  <c r="A5" i="1" l="1"/>
  <c r="B3" i="3"/>
  <c r="C5" i="1" l="1"/>
  <c r="E5" i="1" s="1"/>
  <c r="F5" i="1" s="1"/>
  <c r="B6" i="1" s="1"/>
  <c r="D6" i="1" s="1"/>
  <c r="A3" i="3"/>
  <c r="A6" i="1" l="1"/>
  <c r="C6" i="1" l="1"/>
  <c r="E6" i="1" s="1"/>
  <c r="F6" i="1" s="1"/>
  <c r="B7" i="1" s="1"/>
  <c r="D7" i="1" s="1"/>
  <c r="A7" i="1" l="1"/>
  <c r="C7" i="1" l="1"/>
  <c r="E7" i="1"/>
  <c r="F7" i="1" s="1"/>
  <c r="B8" i="1" s="1"/>
  <c r="D8" i="1" s="1"/>
  <c r="A8" i="1" l="1"/>
  <c r="C8" i="1" l="1"/>
  <c r="E8" i="1" l="1"/>
  <c r="F8" i="1" s="1"/>
  <c r="B9" i="1" s="1"/>
  <c r="D9" i="1" s="1"/>
  <c r="A9" i="1" l="1"/>
  <c r="C9" i="1" s="1"/>
  <c r="E9" i="1" l="1"/>
  <c r="F9" i="1" s="1"/>
  <c r="B10" i="1" s="1"/>
  <c r="D10" i="1" s="1"/>
  <c r="A10" i="1" l="1"/>
  <c r="C10" i="1" s="1"/>
  <c r="E10" i="1" l="1"/>
  <c r="F10" i="1" s="1"/>
  <c r="B11" i="1" s="1"/>
  <c r="D11" i="1" s="1"/>
  <c r="A11" i="1" l="1"/>
  <c r="C11" i="1" l="1"/>
  <c r="E11" i="1" s="1"/>
  <c r="F11" i="1" s="1"/>
</calcChain>
</file>

<file path=xl/sharedStrings.xml><?xml version="1.0" encoding="utf-8"?>
<sst xmlns="http://schemas.openxmlformats.org/spreadsheetml/2006/main" count="15" uniqueCount="9">
  <si>
    <t>a</t>
  </si>
  <si>
    <t>b</t>
  </si>
  <si>
    <t>f(a)</t>
  </si>
  <si>
    <t>f(b)</t>
  </si>
  <si>
    <t>x0</t>
  </si>
  <si>
    <t>f(x0)</t>
  </si>
  <si>
    <t>xi</t>
  </si>
  <si>
    <t>f(xi)</t>
  </si>
  <si>
    <t>f'(xi)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</si>
</sst>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="160" zoomScaleNormal="160" workbookViewId="0">
      <selection activeCell="F4" sqref="F4"/>
    </sheetView>
  </sheetViews>
  <sheetFormatPr defaultRowHeight="15" x14ac:dyDescent="0.25"/>
  <cols>
    <col min="5" max="5" width="26" customWidth="1"/>
    <col min="6" max="6" width="20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2</v>
      </c>
      <c r="C2">
        <f>2*POWER(A2,3)-2*A2-5</f>
        <v>-5</v>
      </c>
      <c r="D2">
        <f>2*POWER(B2,3)-2*B2-5</f>
        <v>7</v>
      </c>
      <c r="E2">
        <f>((A2*D2)-(B2*C2))/(D2-C2)</f>
        <v>1.4166666666666667</v>
      </c>
      <c r="F2">
        <f>2*POWER(E2,3)-2*E2-5</f>
        <v>-2.14699074074074</v>
      </c>
    </row>
    <row r="3" spans="1:6" x14ac:dyDescent="0.25">
      <c r="A3">
        <f>IF((C2*F2)&lt;0,A2,E2)</f>
        <v>1.4166666666666667</v>
      </c>
      <c r="B3">
        <f>IF((D2*F2)&lt;0,B2,E2)</f>
        <v>2</v>
      </c>
      <c r="C3">
        <f>2*POWER(A3,3)-2*A3-5</f>
        <v>-2.14699074074074</v>
      </c>
      <c r="D3">
        <f>2*POWER(B3,3)-2*B3-5</f>
        <v>7</v>
      </c>
      <c r="E3">
        <f>((A3*D3)-(B3*C3))/(D3-C3)</f>
        <v>1.5535872453498674</v>
      </c>
      <c r="F3">
        <f>2*POWER(E3,3)-2*E3-5</f>
        <v>-0.60759458119612741</v>
      </c>
    </row>
    <row r="4" spans="1:6" x14ac:dyDescent="0.25">
      <c r="A4">
        <f t="shared" ref="A4:A11" si="0">IF((C3*F3)&lt;0,A3,E3)</f>
        <v>1.5535872453498674</v>
      </c>
      <c r="B4">
        <f t="shared" ref="B4:B11" si="1">IF((D3*F3)&lt;0,B3,E3)</f>
        <v>2</v>
      </c>
      <c r="C4">
        <f t="shared" ref="C4:C11" si="2">2*POWER(A4,3)-2*A4-5</f>
        <v>-0.60759458119612741</v>
      </c>
      <c r="D4">
        <f t="shared" ref="D4:D11" si="3">2*POWER(B4,3)-2*B4-5</f>
        <v>7</v>
      </c>
      <c r="E4">
        <f t="shared" ref="E4:E11" si="4">((A4*D4)-(B4*C4))/(D4-C4)</f>
        <v>1.5892408238637228</v>
      </c>
      <c r="F4">
        <f>2*POWER(E4,3)-2*E4-5</f>
        <v>-0.15063378937948801</v>
      </c>
    </row>
    <row r="5" spans="1:6" x14ac:dyDescent="0.25">
      <c r="A5">
        <f t="shared" si="0"/>
        <v>1.5892408238637228</v>
      </c>
      <c r="B5">
        <f t="shared" si="1"/>
        <v>2</v>
      </c>
      <c r="C5">
        <f t="shared" si="2"/>
        <v>-0.15063378937948801</v>
      </c>
      <c r="D5">
        <f t="shared" si="3"/>
        <v>7</v>
      </c>
      <c r="E5">
        <f t="shared" si="4"/>
        <v>1.5978937926838717</v>
      </c>
      <c r="F5">
        <f t="shared" ref="F4:F11" si="5">2*POWER(E5,3)-2*E5-5</f>
        <v>-3.6096361781323694E-2</v>
      </c>
    </row>
    <row r="6" spans="1:6" x14ac:dyDescent="0.25">
      <c r="A6">
        <f t="shared" si="0"/>
        <v>1.5978937926838717</v>
      </c>
      <c r="B6">
        <f t="shared" si="1"/>
        <v>2</v>
      </c>
      <c r="C6">
        <f t="shared" si="2"/>
        <v>-3.6096361781323694E-2</v>
      </c>
      <c r="D6">
        <f t="shared" si="3"/>
        <v>7</v>
      </c>
      <c r="E6">
        <f t="shared" si="4"/>
        <v>1.5999566653887765</v>
      </c>
      <c r="F6">
        <f t="shared" si="5"/>
        <v>-8.5789323783806992E-3</v>
      </c>
    </row>
    <row r="7" spans="1:6" x14ac:dyDescent="0.25">
      <c r="A7">
        <f t="shared" si="0"/>
        <v>1.5999566653887765</v>
      </c>
      <c r="B7">
        <f t="shared" si="1"/>
        <v>2</v>
      </c>
      <c r="C7">
        <f t="shared" si="2"/>
        <v>-8.5789323783806992E-3</v>
      </c>
      <c r="D7">
        <f t="shared" si="3"/>
        <v>7</v>
      </c>
      <c r="E7">
        <f t="shared" si="4"/>
        <v>1.6004463430751041</v>
      </c>
      <c r="F7">
        <f t="shared" si="5"/>
        <v>-2.0349438062154945E-3</v>
      </c>
    </row>
    <row r="8" spans="1:6" x14ac:dyDescent="0.25">
      <c r="A8">
        <f t="shared" si="0"/>
        <v>1.6004463430751041</v>
      </c>
      <c r="B8">
        <f t="shared" si="1"/>
        <v>2</v>
      </c>
      <c r="C8">
        <f t="shared" si="2"/>
        <v>-2.0349438062154945E-3</v>
      </c>
      <c r="D8">
        <f t="shared" si="3"/>
        <v>7</v>
      </c>
      <c r="E8">
        <f t="shared" si="4"/>
        <v>1.6005624620670738</v>
      </c>
      <c r="F8">
        <f t="shared" si="5"/>
        <v>-4.8246933767082112E-4</v>
      </c>
    </row>
    <row r="9" spans="1:6" x14ac:dyDescent="0.25">
      <c r="A9">
        <f t="shared" si="0"/>
        <v>1.6005624620670738</v>
      </c>
      <c r="B9">
        <f t="shared" si="1"/>
        <v>2</v>
      </c>
      <c r="C9">
        <f t="shared" si="2"/>
        <v>-4.8246933767082112E-4</v>
      </c>
      <c r="D9">
        <f t="shared" si="3"/>
        <v>7</v>
      </c>
      <c r="E9">
        <f t="shared" si="4"/>
        <v>1.6005899910788541</v>
      </c>
      <c r="F9">
        <f t="shared" si="5"/>
        <v>-1.1437711682660279E-4</v>
      </c>
    </row>
    <row r="10" spans="1:6" x14ac:dyDescent="0.25">
      <c r="A10">
        <f t="shared" si="0"/>
        <v>1.6005899910788541</v>
      </c>
      <c r="B10">
        <f t="shared" si="1"/>
        <v>2</v>
      </c>
      <c r="C10">
        <f t="shared" si="2"/>
        <v>-1.1437711682660279E-4</v>
      </c>
      <c r="D10">
        <f t="shared" si="3"/>
        <v>7</v>
      </c>
      <c r="E10">
        <f t="shared" si="4"/>
        <v>1.6005965171672565</v>
      </c>
      <c r="F10">
        <f t="shared" si="5"/>
        <v>-2.7114226717195322E-5</v>
      </c>
    </row>
    <row r="11" spans="1:6" x14ac:dyDescent="0.25">
      <c r="A11">
        <f t="shared" si="0"/>
        <v>1.6005965171672565</v>
      </c>
      <c r="B11">
        <f t="shared" si="1"/>
        <v>2</v>
      </c>
      <c r="C11">
        <f t="shared" si="2"/>
        <v>-2.7114226717195322E-5</v>
      </c>
      <c r="D11">
        <f t="shared" si="3"/>
        <v>7</v>
      </c>
      <c r="E11">
        <f t="shared" si="4"/>
        <v>1.6005980642350619</v>
      </c>
      <c r="F11">
        <f t="shared" si="5"/>
        <v>-6.4276557791842492E-6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opLeftCell="A16" zoomScale="130" zoomScaleNormal="130" workbookViewId="0">
      <selection activeCell="C3" sqref="C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3</v>
      </c>
      <c r="C2">
        <f>2*POWER(A2,3)-2*A2-5</f>
        <v>-5</v>
      </c>
      <c r="D2">
        <f>2*POWER(B2,3)-2*B2-5</f>
        <v>43</v>
      </c>
      <c r="E2">
        <f>(A2+B2)/2</f>
        <v>2</v>
      </c>
      <c r="F2">
        <f>2*POWER(E2,3)-2*E2-5</f>
        <v>7</v>
      </c>
    </row>
    <row r="3" spans="1:6" x14ac:dyDescent="0.25">
      <c r="A3">
        <f>IF((C2*F2)&lt;0,A2,E2)</f>
        <v>1</v>
      </c>
      <c r="B3">
        <f>IF((D2*F2)&lt;0,B2,E2)</f>
        <v>2</v>
      </c>
      <c r="C3">
        <f>2*POWER(A3,3)-2*A3-5</f>
        <v>-5</v>
      </c>
      <c r="D3">
        <f>2*POWER(B3,3)-2*B3-5</f>
        <v>7</v>
      </c>
      <c r="E3">
        <f>(A3+B3)/2</f>
        <v>1.5</v>
      </c>
      <c r="F3">
        <f>2*POWER(E3,3)-2*E3-5</f>
        <v>-1.25</v>
      </c>
    </row>
    <row r="4" spans="1:6" x14ac:dyDescent="0.25">
      <c r="A4">
        <f t="shared" ref="A4:A13" si="0">IF((C3*F3)&lt;0,A3,E3)</f>
        <v>1.5</v>
      </c>
      <c r="B4">
        <f t="shared" ref="B4:B13" si="1">IF((D3*F3)&lt;0,B3,E3)</f>
        <v>2</v>
      </c>
      <c r="C4">
        <f t="shared" ref="C4:C13" si="2">2*POWER(A4,3)-2*A4-5</f>
        <v>-1.25</v>
      </c>
      <c r="D4">
        <f t="shared" ref="D4:D13" si="3">2*POWER(B4,3)-2*B4-5</f>
        <v>7</v>
      </c>
      <c r="E4">
        <f t="shared" ref="E4:E13" si="4">(A4+B4)/2</f>
        <v>1.75</v>
      </c>
      <c r="F4">
        <f t="shared" ref="F4:F21" si="5">2*POWER(E4,3)-2*E4-5</f>
        <v>2.21875</v>
      </c>
    </row>
    <row r="5" spans="1:6" x14ac:dyDescent="0.25">
      <c r="A5">
        <f t="shared" si="0"/>
        <v>1.5</v>
      </c>
      <c r="B5">
        <f t="shared" si="1"/>
        <v>1.75</v>
      </c>
      <c r="C5">
        <f t="shared" si="2"/>
        <v>-1.25</v>
      </c>
      <c r="D5">
        <f t="shared" si="3"/>
        <v>2.21875</v>
      </c>
      <c r="E5">
        <f t="shared" si="4"/>
        <v>1.625</v>
      </c>
      <c r="F5">
        <f t="shared" si="5"/>
        <v>0.33203125</v>
      </c>
    </row>
    <row r="6" spans="1:6" x14ac:dyDescent="0.25">
      <c r="A6">
        <f t="shared" si="0"/>
        <v>1.5</v>
      </c>
      <c r="B6">
        <f t="shared" si="1"/>
        <v>1.625</v>
      </c>
      <c r="C6">
        <f t="shared" si="2"/>
        <v>-1.25</v>
      </c>
      <c r="D6">
        <f t="shared" si="3"/>
        <v>0.33203125</v>
      </c>
      <c r="E6">
        <f t="shared" si="4"/>
        <v>1.5625</v>
      </c>
      <c r="F6">
        <f t="shared" si="5"/>
        <v>-0.49560546875</v>
      </c>
    </row>
    <row r="7" spans="1:6" x14ac:dyDescent="0.25">
      <c r="A7">
        <f t="shared" si="0"/>
        <v>1.5625</v>
      </c>
      <c r="B7">
        <f t="shared" si="1"/>
        <v>1.625</v>
      </c>
      <c r="C7">
        <f t="shared" si="2"/>
        <v>-0.49560546875</v>
      </c>
      <c r="D7">
        <f t="shared" si="3"/>
        <v>0.33203125</v>
      </c>
      <c r="E7">
        <f t="shared" si="4"/>
        <v>1.59375</v>
      </c>
      <c r="F7">
        <f t="shared" si="5"/>
        <v>-9.112548828125E-2</v>
      </c>
    </row>
    <row r="8" spans="1:6" x14ac:dyDescent="0.25">
      <c r="A8">
        <f t="shared" si="0"/>
        <v>1.59375</v>
      </c>
      <c r="B8">
        <f t="shared" si="1"/>
        <v>1.625</v>
      </c>
      <c r="C8">
        <f t="shared" si="2"/>
        <v>-9.112548828125E-2</v>
      </c>
      <c r="D8">
        <f t="shared" si="3"/>
        <v>0.33203125</v>
      </c>
      <c r="E8">
        <f t="shared" si="4"/>
        <v>1.609375</v>
      </c>
      <c r="F8">
        <f t="shared" si="5"/>
        <v>0.11809539794921875</v>
      </c>
    </row>
    <row r="9" spans="1:6" x14ac:dyDescent="0.25">
      <c r="A9">
        <f t="shared" si="0"/>
        <v>1.59375</v>
      </c>
      <c r="B9">
        <f t="shared" si="1"/>
        <v>1.609375</v>
      </c>
      <c r="C9">
        <f t="shared" si="2"/>
        <v>-9.112548828125E-2</v>
      </c>
      <c r="D9">
        <f t="shared" si="3"/>
        <v>0.11809539794921875</v>
      </c>
      <c r="E9">
        <f t="shared" si="4"/>
        <v>1.6015625</v>
      </c>
      <c r="F9">
        <f t="shared" si="5"/>
        <v>1.2898445129394531E-2</v>
      </c>
    </row>
    <row r="10" spans="1:6" x14ac:dyDescent="0.25">
      <c r="A10">
        <f t="shared" si="0"/>
        <v>1.59375</v>
      </c>
      <c r="B10">
        <f t="shared" si="1"/>
        <v>1.6015625</v>
      </c>
      <c r="C10">
        <f t="shared" si="2"/>
        <v>-9.112548828125E-2</v>
      </c>
      <c r="D10">
        <f t="shared" si="3"/>
        <v>1.2898445129394531E-2</v>
      </c>
      <c r="E10">
        <f t="shared" si="4"/>
        <v>1.59765625</v>
      </c>
      <c r="F10">
        <f t="shared" si="5"/>
        <v>-3.9259791374206543E-2</v>
      </c>
    </row>
    <row r="11" spans="1:6" x14ac:dyDescent="0.25">
      <c r="A11">
        <f t="shared" si="0"/>
        <v>1.59765625</v>
      </c>
      <c r="B11">
        <f t="shared" si="1"/>
        <v>1.6015625</v>
      </c>
      <c r="C11">
        <f t="shared" si="2"/>
        <v>-3.9259791374206543E-2</v>
      </c>
      <c r="D11">
        <f t="shared" si="3"/>
        <v>1.2898445129394531E-2</v>
      </c>
      <c r="E11">
        <f t="shared" si="4"/>
        <v>1.599609375</v>
      </c>
      <c r="F11">
        <f t="shared" si="5"/>
        <v>-1.321728527545929E-2</v>
      </c>
    </row>
    <row r="12" spans="1:6" x14ac:dyDescent="0.25">
      <c r="A12">
        <f t="shared" si="0"/>
        <v>1.599609375</v>
      </c>
      <c r="B12">
        <f t="shared" si="1"/>
        <v>1.6015625</v>
      </c>
      <c r="C12">
        <f t="shared" si="2"/>
        <v>-1.321728527545929E-2</v>
      </c>
      <c r="D12">
        <f t="shared" si="3"/>
        <v>1.2898445129394531E-2</v>
      </c>
      <c r="E12">
        <f t="shared" si="4"/>
        <v>1.6005859375</v>
      </c>
      <c r="F12">
        <f t="shared" si="5"/>
        <v>-1.6857869923114777E-4</v>
      </c>
    </row>
    <row r="13" spans="1:6" x14ac:dyDescent="0.25">
      <c r="A13">
        <f t="shared" si="0"/>
        <v>1.6005859375</v>
      </c>
      <c r="B13">
        <f t="shared" si="1"/>
        <v>1.6015625</v>
      </c>
      <c r="C13">
        <f t="shared" si="2"/>
        <v>-1.6857869923114777E-4</v>
      </c>
      <c r="D13">
        <f t="shared" si="3"/>
        <v>1.2898445129394531E-2</v>
      </c>
      <c r="E13">
        <f t="shared" si="4"/>
        <v>1.60107421875</v>
      </c>
      <c r="F13">
        <f t="shared" si="5"/>
        <v>6.3626428600400686E-3</v>
      </c>
    </row>
    <row r="14" spans="1:6" x14ac:dyDescent="0.25">
      <c r="A14">
        <f>IF((C13*F13)&lt;0,A13,E13)</f>
        <v>1.6005859375</v>
      </c>
      <c r="B14">
        <f>IF((D13*F13)&lt;0,B13,E13)</f>
        <v>1.60107421875</v>
      </c>
      <c r="C14">
        <f>2*POWER(A14,3)-2*A14-5</f>
        <v>-1.6857869923114777E-4</v>
      </c>
      <c r="D14">
        <f>2*POWER(B14,3)-2*B14-5</f>
        <v>6.3626428600400686E-3</v>
      </c>
      <c r="E14">
        <f>(A14+B14)/2</f>
        <v>1.600830078125</v>
      </c>
      <c r="F14">
        <f>2*POWER(E14,3)-2*E14-5</f>
        <v>3.096459578955546E-3</v>
      </c>
    </row>
    <row r="15" spans="1:6" x14ac:dyDescent="0.25">
      <c r="A15">
        <f t="shared" ref="A15" si="6">IF((C14*F14)&lt;0,A14,E14)</f>
        <v>1.6005859375</v>
      </c>
      <c r="B15">
        <f t="shared" ref="B15" si="7">IF((D14*F14)&lt;0,B14,E14)</f>
        <v>1.600830078125</v>
      </c>
      <c r="C15">
        <f t="shared" ref="C15" si="8">2*POWER(A15,3)-2*A15-5</f>
        <v>-1.6857869923114777E-4</v>
      </c>
      <c r="D15">
        <f t="shared" ref="D15" si="9">2*POWER(B15,3)-2*B15-5</f>
        <v>3.096459578955546E-3</v>
      </c>
      <c r="E15">
        <f t="shared" ref="E15" si="10">(A15+B15)/2</f>
        <v>1.6007080078125</v>
      </c>
      <c r="F15">
        <f t="shared" si="5"/>
        <v>1.4637973254139069E-3</v>
      </c>
    </row>
    <row r="16" spans="1:6" x14ac:dyDescent="0.25">
      <c r="A16">
        <f>IF((C15*F15)&lt;0,A15,E15)</f>
        <v>1.6005859375</v>
      </c>
      <c r="B16">
        <f>IF((D15*F15)&lt;0,B15,E15)</f>
        <v>1.6007080078125</v>
      </c>
      <c r="C16">
        <f>2*POWER(A16,3)-2*A16-5</f>
        <v>-1.6857869923114777E-4</v>
      </c>
      <c r="D16">
        <f>2*POWER(B16,3)-2*B16-5</f>
        <v>1.4637973254139069E-3</v>
      </c>
      <c r="E16">
        <f>(A16+B16)/2</f>
        <v>1.60064697265625</v>
      </c>
      <c r="F16">
        <f>2*POWER(E16,3)-2*E16-5</f>
        <v>6.475735358435486E-4</v>
      </c>
    </row>
    <row r="17" spans="1:6" x14ac:dyDescent="0.25">
      <c r="A17">
        <f t="shared" ref="A17:A18" si="11">IF((C16*F16)&lt;0,A16,E16)</f>
        <v>1.6005859375</v>
      </c>
      <c r="B17">
        <f t="shared" ref="B17:B18" si="12">IF((D16*F16)&lt;0,B16,E16)</f>
        <v>1.60064697265625</v>
      </c>
      <c r="C17">
        <f t="shared" ref="C17:C18" si="13">2*POWER(A17,3)-2*A17-5</f>
        <v>-1.6857869923114777E-4</v>
      </c>
      <c r="D17">
        <f t="shared" ref="D17:D18" si="14">2*POWER(B17,3)-2*B17-5</f>
        <v>6.475735358435486E-4</v>
      </c>
      <c r="E17">
        <f t="shared" ref="E17:E18" si="15">(A17+B17)/2</f>
        <v>1.600616455078125</v>
      </c>
      <c r="F17">
        <f t="shared" si="5"/>
        <v>2.3948847416477292E-4</v>
      </c>
    </row>
    <row r="18" spans="1:6" x14ac:dyDescent="0.25">
      <c r="A18">
        <f t="shared" si="11"/>
        <v>1.6005859375</v>
      </c>
      <c r="B18">
        <f t="shared" si="12"/>
        <v>1.600616455078125</v>
      </c>
      <c r="C18">
        <f t="shared" si="13"/>
        <v>-1.6857869923114777E-4</v>
      </c>
      <c r="D18">
        <f t="shared" si="14"/>
        <v>2.3948847416477292E-4</v>
      </c>
      <c r="E18">
        <f t="shared" si="15"/>
        <v>1.6006011962890625</v>
      </c>
      <c r="F18">
        <f t="shared" si="5"/>
        <v>3.5452651452771988E-5</v>
      </c>
    </row>
    <row r="19" spans="1:6" x14ac:dyDescent="0.25">
      <c r="A19">
        <f>IF((C18*F18)&lt;0,A18,E18)</f>
        <v>1.6005859375</v>
      </c>
      <c r="B19">
        <f>IF((D18*F18)&lt;0,B18,E18)</f>
        <v>1.6006011962890625</v>
      </c>
      <c r="C19">
        <f>2*POWER(A19,3)-2*A19-5</f>
        <v>-1.6857869923114777E-4</v>
      </c>
      <c r="D19">
        <f>2*POWER(B19,3)-2*B19-5</f>
        <v>3.5452651452771988E-5</v>
      </c>
      <c r="E19">
        <f>(A19+B19)/2</f>
        <v>1.6005935668945313</v>
      </c>
      <c r="F19">
        <f>2*POWER(E19,3)-2*E19-5</f>
        <v>-6.656358289092168E-5</v>
      </c>
    </row>
    <row r="20" spans="1:6" x14ac:dyDescent="0.25">
      <c r="A20">
        <f t="shared" ref="A20:A21" si="16">IF((C19*F19)&lt;0,A19,E19)</f>
        <v>1.6005935668945313</v>
      </c>
      <c r="B20">
        <f t="shared" ref="B20:B21" si="17">IF((D19*F19)&lt;0,B19,E19)</f>
        <v>1.6006011962890625</v>
      </c>
      <c r="C20">
        <f t="shared" ref="C20:C21" si="18">2*POWER(A20,3)-2*A20-5</f>
        <v>-6.656358289092168E-5</v>
      </c>
      <c r="D20">
        <f t="shared" ref="D20:D21" si="19">2*POWER(B20,3)-2*B20-5</f>
        <v>3.5452651452771988E-5</v>
      </c>
      <c r="E20">
        <f t="shared" ref="E20:E21" si="20">(A20+B20)/2</f>
        <v>1.6005973815917969</v>
      </c>
      <c r="F20">
        <f t="shared" si="5"/>
        <v>-1.5555605468620115E-5</v>
      </c>
    </row>
    <row r="21" spans="1:6" x14ac:dyDescent="0.25">
      <c r="A21">
        <f t="shared" si="16"/>
        <v>1.6005973815917969</v>
      </c>
      <c r="B21">
        <f t="shared" si="17"/>
        <v>1.6006011962890625</v>
      </c>
      <c r="C21">
        <f t="shared" si="18"/>
        <v>-1.5555605468620115E-5</v>
      </c>
      <c r="D21">
        <f t="shared" si="19"/>
        <v>3.5452651452771988E-5</v>
      </c>
      <c r="E21">
        <f t="shared" si="20"/>
        <v>1.6005992889404297</v>
      </c>
      <c r="F21">
        <f t="shared" si="5"/>
        <v>9.9484880546896193E-6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="145" zoomScaleNormal="145" workbookViewId="0">
      <selection activeCell="A3" sqref="A3:C15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>
        <v>3</v>
      </c>
      <c r="B2">
        <f>2*POWER(A2,3)-2*A2-5</f>
        <v>43</v>
      </c>
      <c r="C2">
        <f>6*POWER(A2,2)-2</f>
        <v>52</v>
      </c>
    </row>
    <row r="3" spans="1:3" x14ac:dyDescent="0.25">
      <c r="A3">
        <f>A2-(B2/C2)</f>
        <v>2.1730769230769234</v>
      </c>
      <c r="B3">
        <f>2*POWER(A3,3)-2*A3-5</f>
        <v>11.177529016841156</v>
      </c>
      <c r="C3">
        <f>6*POWER(A3,2)-2</f>
        <v>26.333579881656814</v>
      </c>
    </row>
    <row r="4" spans="1:3" x14ac:dyDescent="0.25">
      <c r="A4">
        <f t="shared" ref="A4:A12" si="0">A3-(B3/C3)</f>
        <v>1.748617769894067</v>
      </c>
      <c r="B4">
        <f t="shared" ref="B4:B15" si="1">2*POWER(A4,3)-2*A4-5</f>
        <v>2.1961360376143713</v>
      </c>
      <c r="C4">
        <f t="shared" ref="C4:C12" si="2">6*POWER(A4,2)-2</f>
        <v>16.345984631135803</v>
      </c>
    </row>
    <row r="5" spans="1:3" x14ac:dyDescent="0.25">
      <c r="A5">
        <f t="shared" si="0"/>
        <v>1.614264527359434</v>
      </c>
      <c r="B5">
        <f t="shared" si="1"/>
        <v>0.18453326723267693</v>
      </c>
      <c r="C5">
        <f t="shared" si="2"/>
        <v>13.635099785745862</v>
      </c>
    </row>
    <row r="6" spans="1:3" x14ac:dyDescent="0.25">
      <c r="A6">
        <f t="shared" si="0"/>
        <v>1.6007308334274257</v>
      </c>
      <c r="B6">
        <f t="shared" si="1"/>
        <v>1.7690628990960633E-3</v>
      </c>
      <c r="C6">
        <f t="shared" si="2"/>
        <v>13.374035206511566</v>
      </c>
    </row>
    <row r="7" spans="1:3" x14ac:dyDescent="0.25">
      <c r="A7">
        <f t="shared" si="0"/>
        <v>1.6005985575008426</v>
      </c>
      <c r="B7">
        <f t="shared" si="1"/>
        <v>1.6804253277769021E-7</v>
      </c>
      <c r="C7">
        <f t="shared" si="2"/>
        <v>13.371494453642669</v>
      </c>
    </row>
    <row r="8" spans="1:3" x14ac:dyDescent="0.25">
      <c r="A8">
        <f t="shared" si="0"/>
        <v>1.6005985449336211</v>
      </c>
      <c r="B8">
        <f t="shared" si="1"/>
        <v>0</v>
      </c>
      <c r="C8">
        <f t="shared" si="2"/>
        <v>13.37149421226175</v>
      </c>
    </row>
    <row r="9" spans="1:3" x14ac:dyDescent="0.25">
      <c r="A9">
        <f t="shared" si="0"/>
        <v>1.6005985449336211</v>
      </c>
      <c r="B9">
        <f t="shared" si="1"/>
        <v>0</v>
      </c>
      <c r="C9">
        <f t="shared" si="2"/>
        <v>13.37149421226175</v>
      </c>
    </row>
    <row r="10" spans="1:3" x14ac:dyDescent="0.25">
      <c r="A10">
        <f>A9-(B9/C9)</f>
        <v>1.6005985449336211</v>
      </c>
      <c r="B10">
        <f>2*POWER(A10,3)-2*A10-5</f>
        <v>0</v>
      </c>
      <c r="C10">
        <f>6*POWER(A10,2)-2</f>
        <v>13.37149421226175</v>
      </c>
    </row>
    <row r="11" spans="1:3" x14ac:dyDescent="0.25">
      <c r="A11">
        <f t="shared" ref="A11:A15" si="3">A10-(B10/C10)</f>
        <v>1.6005985449336211</v>
      </c>
      <c r="B11">
        <f t="shared" si="1"/>
        <v>0</v>
      </c>
      <c r="C11">
        <f t="shared" ref="C11:C15" si="4">6*POWER(A11,2)-2</f>
        <v>13.37149421226175</v>
      </c>
    </row>
    <row r="12" spans="1:3" x14ac:dyDescent="0.25">
      <c r="A12">
        <f t="shared" si="3"/>
        <v>1.6005985449336211</v>
      </c>
      <c r="B12">
        <f t="shared" si="1"/>
        <v>0</v>
      </c>
      <c r="C12">
        <f t="shared" si="4"/>
        <v>13.37149421226175</v>
      </c>
    </row>
    <row r="13" spans="1:3" x14ac:dyDescent="0.25">
      <c r="A13">
        <f t="shared" si="3"/>
        <v>1.6005985449336211</v>
      </c>
      <c r="B13">
        <f t="shared" si="1"/>
        <v>0</v>
      </c>
      <c r="C13">
        <f t="shared" si="4"/>
        <v>13.37149421226175</v>
      </c>
    </row>
    <row r="14" spans="1:3" x14ac:dyDescent="0.25">
      <c r="A14">
        <f t="shared" si="3"/>
        <v>1.6005985449336211</v>
      </c>
      <c r="B14">
        <f t="shared" si="1"/>
        <v>0</v>
      </c>
      <c r="C14">
        <f t="shared" si="4"/>
        <v>13.37149421226175</v>
      </c>
    </row>
    <row r="15" spans="1:3" x14ac:dyDescent="0.25">
      <c r="A15">
        <f t="shared" si="3"/>
        <v>1.6005985449336211</v>
      </c>
      <c r="B15">
        <f t="shared" si="1"/>
        <v>0</v>
      </c>
      <c r="C15">
        <f t="shared" si="4"/>
        <v>13.37149421226175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False Position</vt:lpstr>
      <vt:lpstr>Bisection</vt:lpstr>
      <vt:lpstr>Newton Raphson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2020-01-21T05:01:22Z</dcterms:created>
  <dcterms:modified xsi:type="dcterms:W3CDTF">2020-01-24T08:41:56Z</dcterms:modified>
</cp:coreProperties>
</file>