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240" yWindow="45" windowWidth="17400" windowHeight="8355"/>
  </bookViews>
  <sheets>
    <sheet name="Comprometidos" sheetId="4" r:id="rId1"/>
  </sheets>
  <definedNames>
    <definedName name="Consulta_desde_ODBC_MySQL_en_AGROTA" localSheetId="0" hidden="1">Comprometidos!$A$1:$D$101</definedName>
    <definedName name="Tabla_Agroinsumos">#REF!</definedName>
    <definedName name="Tabla_Agrota">#REF!</definedName>
    <definedName name="Tabla_Sukampo">#REF!</definedName>
  </definedNames>
  <calcPr calcId="125725" calcOnSave="0"/>
</workbook>
</file>

<file path=xl/calcChain.xml><?xml version="1.0" encoding="utf-8"?>
<calcChain xmlns="http://schemas.openxmlformats.org/spreadsheetml/2006/main">
  <c r="E2" i="4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</calcChain>
</file>

<file path=xl/connections.xml><?xml version="1.0" encoding="utf-8"?>
<connections xmlns="http://schemas.openxmlformats.org/spreadsheetml/2006/main">
  <connection id="1" name="Consulta desde ODBC MySQL en AGROTA" type="1" refreshedVersion="3" saveData="1">
    <dbPr connection="DSN=ODBC RAMCAS1;" command="SELECT * from buffInventarioComprometido"/>
  </connection>
</connections>
</file>

<file path=xl/sharedStrings.xml><?xml version="1.0" encoding="utf-8"?>
<sst xmlns="http://schemas.openxmlformats.org/spreadsheetml/2006/main" count="305" uniqueCount="206">
  <si>
    <t>DESCRIPCION</t>
  </si>
  <si>
    <t>CODIGO</t>
  </si>
  <si>
    <t>BODEGA</t>
  </si>
  <si>
    <t>CANTIDAD</t>
  </si>
  <si>
    <t>EMPRESA</t>
  </si>
  <si>
    <t>AGROTA</t>
  </si>
  <si>
    <t>JA-001</t>
  </si>
  <si>
    <t>JARRITA DOSIFICADORA X 250 cc</t>
  </si>
  <si>
    <t>SHDW-048</t>
  </si>
  <si>
    <t>MASCARILLA LENTES OREJERAS</t>
  </si>
  <si>
    <t>EC-GP450INTL</t>
  </si>
  <si>
    <t>BOMBA DE AGUA GP 450</t>
  </si>
  <si>
    <t>EC-15510</t>
  </si>
  <si>
    <t>ROLLO HILO NYLON 10LB 0.155" (320 MTS) 15510</t>
  </si>
  <si>
    <t>EC-CS-600-50EUSTD</t>
  </si>
  <si>
    <t>MOTOSIERRA CS-600-50 CON BARRA Y CADENA</t>
  </si>
  <si>
    <t>EC-WP-1000</t>
  </si>
  <si>
    <t>BOMBA DE AGUA WP-1000</t>
  </si>
  <si>
    <t>EC-6450061</t>
  </si>
  <si>
    <t>ACEITE ECHO POWER BLEND 2T x LT (6450107)</t>
  </si>
  <si>
    <t>EC-99909-55133</t>
  </si>
  <si>
    <t>ACEITE SHINDAIWA PREMIUM 2TIEMPOS 1LT</t>
  </si>
  <si>
    <t>EC-ES726</t>
  </si>
  <si>
    <t>BOMBA DE FUMIGAR A MOTOR ES726</t>
  </si>
  <si>
    <t>MOTOSIERRA CS-420-45 CON BARRA Y CADENA</t>
  </si>
  <si>
    <t>EC-88421</t>
  </si>
  <si>
    <t xml:space="preserve">PISTOLA HZ-20GT 88421 </t>
  </si>
  <si>
    <t>EC-61041307130</t>
  </si>
  <si>
    <t>ZM-8424.30.90</t>
  </si>
  <si>
    <t>HIDROLAVADORA ZM-SEMI 7/1600-110V</t>
  </si>
  <si>
    <t>EC-X047000520</t>
  </si>
  <si>
    <t xml:space="preserve">CABEZAL METALICO NEGRO  (22000-92812) </t>
  </si>
  <si>
    <t>SHDW-036</t>
  </si>
  <si>
    <t>CUCHILLA CORBATIN</t>
  </si>
  <si>
    <t>EC-SHINDAIWA</t>
  </si>
  <si>
    <t>CAMISETAS SHINDAIWA</t>
  </si>
  <si>
    <t>EC-13031013410</t>
  </si>
  <si>
    <t>FILTRO AIRE SHP800</t>
  </si>
  <si>
    <t>EC-SRM-270UEU</t>
  </si>
  <si>
    <t>DESMALEZADORA SRM 270</t>
  </si>
  <si>
    <t>EC-SRAH-205</t>
  </si>
  <si>
    <t xml:space="preserve">CABEZAL DE NYLON ECHO  SRAH-205 </t>
  </si>
  <si>
    <t>EC-V103000950</t>
  </si>
  <si>
    <t>EMPAQUE AISLADOR B450-C350</t>
  </si>
  <si>
    <t>EC-V641000140</t>
  </si>
  <si>
    <t>SUJETADOR CUCHILLA B450-B530-C350 (22015-13290)</t>
  </si>
  <si>
    <t>EC-80677</t>
  </si>
  <si>
    <t>ADAPTADOR UN10 C270,BP35 (80677)</t>
  </si>
  <si>
    <t>EC-82067A</t>
  </si>
  <si>
    <t xml:space="preserve">CABEZAL NYLON UN-10 SIN EMPAQUE Y SIN PERNO  82067A </t>
  </si>
  <si>
    <t>EC-C270EMC</t>
  </si>
  <si>
    <t>DESMALEZADORA C-270</t>
  </si>
  <si>
    <t>EC-V452000550</t>
  </si>
  <si>
    <t>RESORTE DE FRICCION B450-B45</t>
  </si>
  <si>
    <t>EC-80678</t>
  </si>
  <si>
    <t>ADAPTADOR UN10,B450,B530,C350 (80678)</t>
  </si>
  <si>
    <t>EC-13001642231</t>
  </si>
  <si>
    <t>EMPAQUE AISLADOR (B) SRM4605</t>
  </si>
  <si>
    <t>EC-13001005960</t>
  </si>
  <si>
    <t>EMPAQUE (B) ADMISION SRM3605 PPT2400</t>
  </si>
  <si>
    <t>EC-8003009</t>
  </si>
  <si>
    <t>EMPAQUE TAPA ES726</t>
  </si>
  <si>
    <t>IN-6789</t>
  </si>
  <si>
    <t>ABAMECTIN X 100 ML</t>
  </si>
  <si>
    <t>IN-5665</t>
  </si>
  <si>
    <t>ABAMECTIN X LITRO</t>
  </si>
  <si>
    <t>EC-P022007081</t>
  </si>
  <si>
    <t>ABRAZADERA (A) SRM4300</t>
  </si>
  <si>
    <t>EC-P022007090</t>
  </si>
  <si>
    <t>ABRAZADERA (B) SRM4300</t>
  </si>
  <si>
    <t>EC-DMAD-4610EUSTD</t>
  </si>
  <si>
    <t>ACC. PARA PULVERIZADOR (SOLIDOS) DMAD4610</t>
  </si>
  <si>
    <t>IN-1235</t>
  </si>
  <si>
    <t>AGROTAFIX PLUS X 100 ML</t>
  </si>
  <si>
    <t>IN-0029</t>
  </si>
  <si>
    <t>AGROTAFIX X 500 ML</t>
  </si>
  <si>
    <t>IN-0005</t>
  </si>
  <si>
    <t>AGROTAFOL ZINC X 500 ML</t>
  </si>
  <si>
    <t>EC-A200000640</t>
  </si>
  <si>
    <t>AISLADOR CONDENS B450-C350 (20060-12210)</t>
  </si>
  <si>
    <t>EC-13001743130</t>
  </si>
  <si>
    <t>AISLADOR SRM4605</t>
  </si>
  <si>
    <t>EC-A101000360</t>
  </si>
  <si>
    <t>ANILLO PISTON B450</t>
  </si>
  <si>
    <t>EC-A101000400</t>
  </si>
  <si>
    <t>ANILLO PISTON C230-HT230</t>
  </si>
  <si>
    <t>EC-A101000330</t>
  </si>
  <si>
    <t>ANILLO PISTON C270 (20024-41210)</t>
  </si>
  <si>
    <t>EC-P022007170</t>
  </si>
  <si>
    <t>ARNES SRM4300</t>
  </si>
  <si>
    <t>EC-SHP-800EUSTD</t>
  </si>
  <si>
    <t>BOMBA DE FUMIGACION SHP-800</t>
  </si>
  <si>
    <t>EC-P005001080</t>
  </si>
  <si>
    <t>BOQUILLA VALVULA RET SRM4300</t>
  </si>
  <si>
    <t>EC-99909-453</t>
  </si>
  <si>
    <t>CA AGUJA KIT B450</t>
  </si>
  <si>
    <t>EC-70613005230</t>
  </si>
  <si>
    <t>CABLE ACELERADOR SHP800</t>
  </si>
  <si>
    <t>EC-21BPX78X</t>
  </si>
  <si>
    <t>CADENA PARA BARRA 20" 488</t>
  </si>
  <si>
    <t>OT-74-02-331</t>
  </si>
  <si>
    <t>CUCHILLA CORBATIN RAISMAN</t>
  </si>
  <si>
    <t>QUIM-020</t>
  </si>
  <si>
    <t>DEPREDADOR X 100 G</t>
  </si>
  <si>
    <t>QUIM-021</t>
  </si>
  <si>
    <t>DEPREDADOR X 300 G</t>
  </si>
  <si>
    <t>EC-A056000430</t>
  </si>
  <si>
    <t>EMBRAGUE C270</t>
  </si>
  <si>
    <t>EC-V103000070</t>
  </si>
  <si>
    <t>EMPAQUE AISLADOR A SRM 4300</t>
  </si>
  <si>
    <t>EC-V100000490</t>
  </si>
  <si>
    <t>EMPAQUE CILINDRO 22F-C230-ES726 (20016-12120)</t>
  </si>
  <si>
    <t>EC-V104001360</t>
  </si>
  <si>
    <t>EMPAQUE SILENCIADOR B530 (62035-15210)</t>
  </si>
  <si>
    <t>EC-V104001500</t>
  </si>
  <si>
    <t>EMPAQUE SILENCIADOR C230-ES726</t>
  </si>
  <si>
    <t>EC-14551206211</t>
  </si>
  <si>
    <t>EMPAQUETADURA DEL SILENCIADOR DM6110</t>
  </si>
  <si>
    <t>EC-P022007030</t>
  </si>
  <si>
    <t>ESPACIADOR (A) SRM4300</t>
  </si>
  <si>
    <t>EC-13031051830</t>
  </si>
  <si>
    <t>FILTRO AIRE SRM270</t>
  </si>
  <si>
    <t>EC-A369000101</t>
  </si>
  <si>
    <t>FILTRO COMBUSTIBLE B450-B530-577-757 (22169-35400) (A369000100)</t>
  </si>
  <si>
    <t>EC-17801005960</t>
  </si>
  <si>
    <t>GATILLO DEL ACELERADOR 4605</t>
  </si>
  <si>
    <t>PTHER006</t>
  </si>
  <si>
    <t>GLIFOLAQ X GALON</t>
  </si>
  <si>
    <t>IN-7654</t>
  </si>
  <si>
    <t>JAQUER 400 X 100 ML</t>
  </si>
  <si>
    <t>QUIM-018</t>
  </si>
  <si>
    <t>LETAL X 100 ML</t>
  </si>
  <si>
    <t>QUIM-002</t>
  </si>
  <si>
    <t>LETAL X 250 ML</t>
  </si>
  <si>
    <t>TERFUN-050</t>
  </si>
  <si>
    <t>LETAL X 50 ML</t>
  </si>
  <si>
    <t>QUIM-0181</t>
  </si>
  <si>
    <t>LETAL X LITRO</t>
  </si>
  <si>
    <t>PTHER002</t>
  </si>
  <si>
    <t>METSULFURON X 15 GRAMOS</t>
  </si>
  <si>
    <t>EC-CS-420ES-45EU</t>
  </si>
  <si>
    <t>EC-CS-680S-70EUSTD</t>
  </si>
  <si>
    <t>MOTOSIERRA CS-680-70 CON BARRA Y CADENA</t>
  </si>
  <si>
    <t>EC-DM-6110EUSTD</t>
  </si>
  <si>
    <t>NEBULIZADORA, PULVERIZADORA 23LITROS</t>
  </si>
  <si>
    <t>IN-127</t>
  </si>
  <si>
    <t>ORGANIC POWER X 500 ML</t>
  </si>
  <si>
    <t>EC-17722827030</t>
  </si>
  <si>
    <t>PERILLA ARRANCADOR SRM3605 (A511000160)</t>
  </si>
  <si>
    <t>EC-V216000040</t>
  </si>
  <si>
    <t>PERNO CUCHILLA C230 (22035-13271)</t>
  </si>
  <si>
    <t>EC-P022007110</t>
  </si>
  <si>
    <t>PERNO DE LA ABRAZADERA SRM4300</t>
  </si>
  <si>
    <t>EC-P021032441</t>
  </si>
  <si>
    <t>PISTON KIT 577 (72334-98010) (EC-P021032440)</t>
  </si>
  <si>
    <t>OT-848</t>
  </si>
  <si>
    <t>POLEA 4" 1 RANURA HUECO 3/4</t>
  </si>
  <si>
    <t>EC-V420002400</t>
  </si>
  <si>
    <t>PROTECTOR CUERO C350-B450-B45 (22019-17110)</t>
  </si>
  <si>
    <t>IN - 1271</t>
  </si>
  <si>
    <t>RAIZ FORTE X 500 ML</t>
  </si>
  <si>
    <t>EC-V451000940</t>
  </si>
  <si>
    <t>RESORTE DEL EMBRAGUE 488 (22160-51230)</t>
  </si>
  <si>
    <t>EC-P022007320</t>
  </si>
  <si>
    <t>RESORTE MANGO TRABA 4300</t>
  </si>
  <si>
    <t>EC-V505000140</t>
  </si>
  <si>
    <t>RETEN 22F-22C-C230 (22150-21250)</t>
  </si>
  <si>
    <t>IN-5421</t>
  </si>
  <si>
    <t>RIDONATE X 100 ML</t>
  </si>
  <si>
    <t>IN-6614</t>
  </si>
  <si>
    <t>RIDONATE x 200 ML</t>
  </si>
  <si>
    <t>IN-6617</t>
  </si>
  <si>
    <t>RIDONATE X 400 ML</t>
  </si>
  <si>
    <t>EC-13010</t>
  </si>
  <si>
    <t>ROLLO HILO NYLON 0.130 (460MTS) 13010"</t>
  </si>
  <si>
    <t>IN-036</t>
  </si>
  <si>
    <t>SCOBA X 100 ML</t>
  </si>
  <si>
    <t>IN-037</t>
  </si>
  <si>
    <t>SCOBA X 250 ML</t>
  </si>
  <si>
    <t>SELLO DE ACEITE B530</t>
  </si>
  <si>
    <t>QUIM-008</t>
  </si>
  <si>
    <t>SINOPRID X 100 G</t>
  </si>
  <si>
    <t>INT-010</t>
  </si>
  <si>
    <t>SINOTYL X 100 G</t>
  </si>
  <si>
    <t>QUIM-024</t>
  </si>
  <si>
    <t>SINOZOX X 500 ML</t>
  </si>
  <si>
    <t>IN-033</t>
  </si>
  <si>
    <t>SKEKURA WP X 100 GRS</t>
  </si>
  <si>
    <t>QUIM-015</t>
  </si>
  <si>
    <t>SKEMATA X 250 ML</t>
  </si>
  <si>
    <t>EC-17721540630</t>
  </si>
  <si>
    <t>TAMBOR ARRANQUE SHP800</t>
  </si>
  <si>
    <t>EC-A556000760</t>
  </si>
  <si>
    <t>TAMBOR EMBRAGUE C270 (A556000810)</t>
  </si>
  <si>
    <t>EC-17801205960</t>
  </si>
  <si>
    <t>TRABA DE GATILLO 4605</t>
  </si>
  <si>
    <t>EC-80023</t>
  </si>
  <si>
    <t>TUBO COMPLETO C350</t>
  </si>
  <si>
    <t>EC-A356000050</t>
  </si>
  <si>
    <t>VALVULA DE VENTILADOR B530 CS600 HC150 WP1000 CS8002 (A356000031)</t>
  </si>
  <si>
    <t>EC-17851047530</t>
  </si>
  <si>
    <t>VARILLA DE EXTRANGULADOR SRM4605</t>
  </si>
  <si>
    <t>IN-130</t>
  </si>
  <si>
    <t>YOGA X 100 ML</t>
  </si>
  <si>
    <t>IN-129</t>
  </si>
  <si>
    <t>YOGA X LT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</si>
</sst>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0" fillId="0" borderId="0" xfId="0" applyFont="1"/>
  </cellXfs>
  <cellStyles count="1">
    <cellStyle name="Normal" xfId="0" builtinId="0"/>
  </cellStyles>
  <dxfs count="1">
    <dxf>
      <numFmt numFmtId="0" formatCode="General"/>
    </dxf>
  </dxfs>
  <tableStyles count="0" defaultTableStyle="TableStyleMedium9" defaultPivotStyle="PivotStyleLight16"/>
  <colors>
    <mruColors>
      <color rgb="FFFF99FF"/>
      <color rgb="FFFFFF99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Consulta desde ODBC MySQL en AGROTA" backgroundRefresh="0" connectionId="1" autoFormatId="16" applyNumberFormats="0" applyBorderFormats="0" applyFontFormats="0" applyPatternFormats="0" applyAlignmentFormats="0" applyWidthHeightFormats="0">
  <queryTableRefresh nextId="10" unboundColumnsRight="1">
    <queryTableFields count="5">
      <queryTableField id="5" name="EMPRESA" tableColumnId="5"/>
      <queryTableField id="6" name="CODIGO" tableColumnId="6"/>
      <queryTableField id="7" name="DESCRIPCION" tableColumnId="7"/>
      <queryTableField id="8" name="CANTIDAD" tableColumnId="8"/>
      <queryTableField id="9" dataBound="0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abla_Comprometidos" displayName="Tabla_Comprometidos" ref="A1:E101" tableType="queryTable" totalsRowShown="0">
  <autoFilter ref="A1:E101"/>
  <tableColumns count="5">
    <tableColumn id="5" uniqueName="5" name="EMPRESA" queryTableFieldId="5"/>
    <tableColumn id="6" uniqueName="6" name="CODIGO" queryTableFieldId="6"/>
    <tableColumn id="7" uniqueName="7" name="DESCRIPCION" queryTableFieldId="7"/>
    <tableColumn id="8" uniqueName="8" name="CANTIDAD" queryTableFieldId="8"/>
    <tableColumn id="9" uniqueName="9" name="BODEGA" queryTableFieldId="9" dataDxfId="0">
      <calculatedColumnFormula>IF(Tabla_Comprometidos[[#This Row],[EMPRESA]]="AGROINSUMOS","AGROINSUMOSCENTRAL",IF(Tabla_Comprometidos[[#This Row],[EMPRESA]]="AGROTA","AGROTACENTRAL",""))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Hoja1"/>
  <dimension ref="A1:E101"/>
  <sheetViews>
    <sheetView showGridLines="0" tabSelected="1" workbookViewId="0">
      <selection activeCell="C14" sqref="C14"/>
    </sheetView>
  </sheetViews>
  <sheetFormatPr baseColWidth="10" defaultRowHeight="15"/>
  <cols>
    <col min="1" max="1" width="11.7109375" customWidth="1"/>
    <col min="2" max="2" width="19.85546875" customWidth="1"/>
    <col min="3" max="3" width="67.140625" customWidth="1"/>
    <col min="4" max="4" width="12.5703125" bestFit="1" customWidth="1"/>
    <col min="5" max="5" width="16.42578125" customWidth="1"/>
    <col min="6" max="6" width="61.5703125" bestFit="1" customWidth="1"/>
    <col min="7" max="7" width="14.7109375" bestFit="1" customWidth="1"/>
    <col min="8" max="8" width="61.5703125" bestFit="1" customWidth="1"/>
  </cols>
  <sheetData>
    <row r="1" spans="1:5">
      <c r="A1" t="s">
        <v>4</v>
      </c>
      <c r="B1" t="s">
        <v>1</v>
      </c>
      <c r="C1" t="s">
        <v>0</v>
      </c>
      <c r="D1" t="s">
        <v>3</v>
      </c>
      <c r="E1" t="s">
        <v>2</v>
      </c>
    </row>
    <row r="2" spans="1:5">
      <c r="A2" t="s">
        <v>5</v>
      </c>
      <c r="B2" t="s">
        <v>62</v>
      </c>
      <c r="C2" t="s">
        <v>63</v>
      </c>
      <c r="D2">
        <v>601</v>
      </c>
      <c r="E2" s="1" t="str">
        <f>IF(Tabla_Comprometidos[[#This Row],[EMPRESA]]="AGROINSUMOS","AGROINSUMOSCENTRAL",IF(Tabla_Comprometidos[[#This Row],[EMPRESA]]="AGROTA","AGROTACENTRAL",""))</f>
        <v>AGROTACENTRAL</v>
      </c>
    </row>
    <row r="3" spans="1:5">
      <c r="A3" t="s">
        <v>5</v>
      </c>
      <c r="B3" t="s">
        <v>64</v>
      </c>
      <c r="C3" t="s">
        <v>65</v>
      </c>
      <c r="D3">
        <v>194</v>
      </c>
      <c r="E3" s="1" t="str">
        <f>IF(Tabla_Comprometidos[[#This Row],[EMPRESA]]="AGROINSUMOS","AGROINSUMOSCENTRAL",IF(Tabla_Comprometidos[[#This Row],[EMPRESA]]="AGROTA","AGROTACENTRAL",""))</f>
        <v>AGROTACENTRAL</v>
      </c>
    </row>
    <row r="4" spans="1:5">
      <c r="A4" t="s">
        <v>5</v>
      </c>
      <c r="B4" t="s">
        <v>66</v>
      </c>
      <c r="C4" t="s">
        <v>67</v>
      </c>
      <c r="D4">
        <v>2</v>
      </c>
      <c r="E4" s="1" t="str">
        <f>IF(Tabla_Comprometidos[[#This Row],[EMPRESA]]="AGROINSUMOS","AGROINSUMOSCENTRAL",IF(Tabla_Comprometidos[[#This Row],[EMPRESA]]="AGROTA","AGROTACENTRAL",""))</f>
        <v>AGROTACENTRAL</v>
      </c>
    </row>
    <row r="5" spans="1:5">
      <c r="A5" t="s">
        <v>5</v>
      </c>
      <c r="B5" t="s">
        <v>68</v>
      </c>
      <c r="C5" t="s">
        <v>69</v>
      </c>
      <c r="D5">
        <v>26</v>
      </c>
      <c r="E5" s="1" t="str">
        <f>IF(Tabla_Comprometidos[[#This Row],[EMPRESA]]="AGROINSUMOS","AGROINSUMOSCENTRAL",IF(Tabla_Comprometidos[[#This Row],[EMPRESA]]="AGROTA","AGROTACENTRAL",""))</f>
        <v>AGROTACENTRAL</v>
      </c>
    </row>
    <row r="6" spans="1:5">
      <c r="A6" t="s">
        <v>5</v>
      </c>
      <c r="B6" t="s">
        <v>70</v>
      </c>
      <c r="C6" t="s">
        <v>71</v>
      </c>
      <c r="D6">
        <v>1</v>
      </c>
      <c r="E6" s="1" t="str">
        <f>IF(Tabla_Comprometidos[[#This Row],[EMPRESA]]="AGROINSUMOS","AGROINSUMOSCENTRAL",IF(Tabla_Comprometidos[[#This Row],[EMPRESA]]="AGROTA","AGROTACENTRAL",""))</f>
        <v>AGROTACENTRAL</v>
      </c>
    </row>
    <row r="7" spans="1:5">
      <c r="A7" t="s">
        <v>5</v>
      </c>
      <c r="B7" t="s">
        <v>18</v>
      </c>
      <c r="C7" t="s">
        <v>19</v>
      </c>
      <c r="D7">
        <v>797</v>
      </c>
      <c r="E7" s="1" t="str">
        <f>IF(Tabla_Comprometidos[[#This Row],[EMPRESA]]="AGROINSUMOS","AGROINSUMOSCENTRAL",IF(Tabla_Comprometidos[[#This Row],[EMPRESA]]="AGROTA","AGROTACENTRAL",""))</f>
        <v>AGROTACENTRAL</v>
      </c>
    </row>
    <row r="8" spans="1:5">
      <c r="A8" t="s">
        <v>5</v>
      </c>
      <c r="B8" t="s">
        <v>20</v>
      </c>
      <c r="C8" t="s">
        <v>21</v>
      </c>
      <c r="D8">
        <v>1461</v>
      </c>
      <c r="E8" s="1" t="str">
        <f>IF(Tabla_Comprometidos[[#This Row],[EMPRESA]]="AGROINSUMOS","AGROINSUMOSCENTRAL",IF(Tabla_Comprometidos[[#This Row],[EMPRESA]]="AGROTA","AGROTACENTRAL",""))</f>
        <v>AGROTACENTRAL</v>
      </c>
    </row>
    <row r="9" spans="1:5">
      <c r="A9" t="s">
        <v>5</v>
      </c>
      <c r="B9" t="s">
        <v>46</v>
      </c>
      <c r="C9" t="s">
        <v>47</v>
      </c>
      <c r="D9">
        <v>11</v>
      </c>
      <c r="E9" s="1" t="str">
        <f>IF(Tabla_Comprometidos[[#This Row],[EMPRESA]]="AGROINSUMOS","AGROINSUMOSCENTRAL",IF(Tabla_Comprometidos[[#This Row],[EMPRESA]]="AGROTA","AGROTACENTRAL",""))</f>
        <v>AGROTACENTRAL</v>
      </c>
    </row>
    <row r="10" spans="1:5">
      <c r="A10" t="s">
        <v>5</v>
      </c>
      <c r="B10" t="s">
        <v>54</v>
      </c>
      <c r="C10" t="s">
        <v>55</v>
      </c>
      <c r="D10">
        <v>60</v>
      </c>
      <c r="E10" s="1" t="str">
        <f>IF(Tabla_Comprometidos[[#This Row],[EMPRESA]]="AGROINSUMOS","AGROINSUMOSCENTRAL",IF(Tabla_Comprometidos[[#This Row],[EMPRESA]]="AGROTA","AGROTACENTRAL",""))</f>
        <v>AGROTACENTRAL</v>
      </c>
    </row>
    <row r="11" spans="1:5">
      <c r="A11" t="s">
        <v>5</v>
      </c>
      <c r="B11" t="s">
        <v>72</v>
      </c>
      <c r="C11" t="s">
        <v>73</v>
      </c>
      <c r="D11">
        <v>130</v>
      </c>
      <c r="E11" s="1" t="str">
        <f>IF(Tabla_Comprometidos[[#This Row],[EMPRESA]]="AGROINSUMOS","AGROINSUMOSCENTRAL",IF(Tabla_Comprometidos[[#This Row],[EMPRESA]]="AGROTA","AGROTACENTRAL",""))</f>
        <v>AGROTACENTRAL</v>
      </c>
    </row>
    <row r="12" spans="1:5">
      <c r="A12" t="s">
        <v>5</v>
      </c>
      <c r="B12" t="s">
        <v>74</v>
      </c>
      <c r="C12" t="s">
        <v>75</v>
      </c>
      <c r="D12">
        <v>13</v>
      </c>
      <c r="E12" s="1" t="str">
        <f>IF(Tabla_Comprometidos[[#This Row],[EMPRESA]]="AGROINSUMOS","AGROINSUMOSCENTRAL",IF(Tabla_Comprometidos[[#This Row],[EMPRESA]]="AGROTA","AGROTACENTRAL",""))</f>
        <v>AGROTACENTRAL</v>
      </c>
    </row>
    <row r="13" spans="1:5">
      <c r="A13" t="s">
        <v>5</v>
      </c>
      <c r="B13" t="s">
        <v>76</v>
      </c>
      <c r="C13" t="s">
        <v>77</v>
      </c>
      <c r="D13">
        <v>16</v>
      </c>
      <c r="E13" s="1" t="str">
        <f>IF(Tabla_Comprometidos[[#This Row],[EMPRESA]]="AGROINSUMOS","AGROINSUMOSCENTRAL",IF(Tabla_Comprometidos[[#This Row],[EMPRESA]]="AGROTA","AGROTACENTRAL",""))</f>
        <v>AGROTACENTRAL</v>
      </c>
    </row>
    <row r="14" spans="1:5">
      <c r="A14" t="s">
        <v>5</v>
      </c>
      <c r="B14" t="s">
        <v>78</v>
      </c>
      <c r="C14" s="2" t="s">
        <v>79</v>
      </c>
      <c r="D14">
        <v>3</v>
      </c>
      <c r="E14" s="1" t="str">
        <f>IF(Tabla_Comprometidos[[#This Row],[EMPRESA]]="AGROINSUMOS","AGROINSUMOSCENTRAL",IF(Tabla_Comprometidos[[#This Row],[EMPRESA]]="AGROTA","AGROTACENTRAL",""))</f>
        <v>AGROTACENTRAL</v>
      </c>
    </row>
    <row r="15" spans="1:5">
      <c r="A15" t="s">
        <v>5</v>
      </c>
      <c r="B15" t="s">
        <v>80</v>
      </c>
      <c r="C15" t="s">
        <v>81</v>
      </c>
      <c r="D15">
        <v>20</v>
      </c>
      <c r="E15" s="1" t="str">
        <f>IF(Tabla_Comprometidos[[#This Row],[EMPRESA]]="AGROINSUMOS","AGROINSUMOSCENTRAL",IF(Tabla_Comprometidos[[#This Row],[EMPRESA]]="AGROTA","AGROTACENTRAL",""))</f>
        <v>AGROTACENTRAL</v>
      </c>
    </row>
    <row r="16" spans="1:5">
      <c r="A16" t="s">
        <v>5</v>
      </c>
      <c r="B16" t="s">
        <v>82</v>
      </c>
      <c r="C16" t="s">
        <v>83</v>
      </c>
      <c r="D16">
        <v>2</v>
      </c>
      <c r="E16" s="1" t="str">
        <f>IF(Tabla_Comprometidos[[#This Row],[EMPRESA]]="AGROINSUMOS","AGROINSUMOSCENTRAL",IF(Tabla_Comprometidos[[#This Row],[EMPRESA]]="AGROTA","AGROTACENTRAL",""))</f>
        <v>AGROTACENTRAL</v>
      </c>
    </row>
    <row r="17" spans="1:5">
      <c r="A17" t="s">
        <v>5</v>
      </c>
      <c r="B17" t="s">
        <v>84</v>
      </c>
      <c r="C17" t="s">
        <v>85</v>
      </c>
      <c r="D17">
        <v>22</v>
      </c>
      <c r="E17" s="1" t="str">
        <f>IF(Tabla_Comprometidos[[#This Row],[EMPRESA]]="AGROINSUMOS","AGROINSUMOSCENTRAL",IF(Tabla_Comprometidos[[#This Row],[EMPRESA]]="AGROTA","AGROTACENTRAL",""))</f>
        <v>AGROTACENTRAL</v>
      </c>
    </row>
    <row r="18" spans="1:5">
      <c r="A18" t="s">
        <v>5</v>
      </c>
      <c r="B18" t="s">
        <v>86</v>
      </c>
      <c r="C18" t="s">
        <v>87</v>
      </c>
      <c r="D18">
        <v>4</v>
      </c>
      <c r="E18" s="1" t="str">
        <f>IF(Tabla_Comprometidos[[#This Row],[EMPRESA]]="AGROINSUMOS","AGROINSUMOSCENTRAL",IF(Tabla_Comprometidos[[#This Row],[EMPRESA]]="AGROTA","AGROTACENTRAL",""))</f>
        <v>AGROTACENTRAL</v>
      </c>
    </row>
    <row r="19" spans="1:5">
      <c r="A19" t="s">
        <v>5</v>
      </c>
      <c r="B19" t="s">
        <v>88</v>
      </c>
      <c r="C19" t="s">
        <v>89</v>
      </c>
      <c r="D19">
        <v>22</v>
      </c>
      <c r="E19" s="1" t="str">
        <f>IF(Tabla_Comprometidos[[#This Row],[EMPRESA]]="AGROINSUMOS","AGROINSUMOSCENTRAL",IF(Tabla_Comprometidos[[#This Row],[EMPRESA]]="AGROTA","AGROTACENTRAL",""))</f>
        <v>AGROTACENTRAL</v>
      </c>
    </row>
    <row r="20" spans="1:5">
      <c r="A20" t="s">
        <v>5</v>
      </c>
      <c r="B20" t="s">
        <v>10</v>
      </c>
      <c r="C20" t="s">
        <v>11</v>
      </c>
      <c r="D20">
        <v>4</v>
      </c>
      <c r="E20" s="1" t="str">
        <f>IF(Tabla_Comprometidos[[#This Row],[EMPRESA]]="AGROINSUMOS","AGROINSUMOSCENTRAL",IF(Tabla_Comprometidos[[#This Row],[EMPRESA]]="AGROTA","AGROTACENTRAL",""))</f>
        <v>AGROTACENTRAL</v>
      </c>
    </row>
    <row r="21" spans="1:5">
      <c r="A21" t="s">
        <v>5</v>
      </c>
      <c r="B21" t="s">
        <v>16</v>
      </c>
      <c r="C21" t="s">
        <v>17</v>
      </c>
      <c r="D21">
        <v>3</v>
      </c>
      <c r="E21" s="1" t="str">
        <f>IF(Tabla_Comprometidos[[#This Row],[EMPRESA]]="AGROINSUMOS","AGROINSUMOSCENTRAL",IF(Tabla_Comprometidos[[#This Row],[EMPRESA]]="AGROTA","AGROTACENTRAL",""))</f>
        <v>AGROTACENTRAL</v>
      </c>
    </row>
    <row r="22" spans="1:5">
      <c r="A22" t="s">
        <v>5</v>
      </c>
      <c r="B22" t="s">
        <v>90</v>
      </c>
      <c r="C22" t="s">
        <v>91</v>
      </c>
      <c r="D22">
        <v>3</v>
      </c>
      <c r="E22" s="1" t="str">
        <f>IF(Tabla_Comprometidos[[#This Row],[EMPRESA]]="AGROINSUMOS","AGROINSUMOSCENTRAL",IF(Tabla_Comprometidos[[#This Row],[EMPRESA]]="AGROTA","AGROTACENTRAL",""))</f>
        <v>AGROTACENTRAL</v>
      </c>
    </row>
    <row r="23" spans="1:5">
      <c r="A23" t="s">
        <v>5</v>
      </c>
      <c r="B23" t="s">
        <v>22</v>
      </c>
      <c r="C23" t="s">
        <v>23</v>
      </c>
      <c r="D23">
        <v>2</v>
      </c>
      <c r="E23" s="1" t="str">
        <f>IF(Tabla_Comprometidos[[#This Row],[EMPRESA]]="AGROINSUMOS","AGROINSUMOSCENTRAL",IF(Tabla_Comprometidos[[#This Row],[EMPRESA]]="AGROTA","AGROTACENTRAL",""))</f>
        <v>AGROTACENTRAL</v>
      </c>
    </row>
    <row r="24" spans="1:5">
      <c r="A24" t="s">
        <v>5</v>
      </c>
      <c r="B24" t="s">
        <v>92</v>
      </c>
      <c r="C24" t="s">
        <v>93</v>
      </c>
      <c r="D24">
        <v>10</v>
      </c>
      <c r="E24" s="1" t="str">
        <f>IF(Tabla_Comprometidos[[#This Row],[EMPRESA]]="AGROINSUMOS","AGROINSUMOSCENTRAL",IF(Tabla_Comprometidos[[#This Row],[EMPRESA]]="AGROTA","AGROTACENTRAL",""))</f>
        <v>AGROTACENTRAL</v>
      </c>
    </row>
    <row r="25" spans="1:5">
      <c r="A25" t="s">
        <v>5</v>
      </c>
      <c r="B25" t="s">
        <v>94</v>
      </c>
      <c r="C25" t="s">
        <v>95</v>
      </c>
      <c r="D25">
        <v>1</v>
      </c>
      <c r="E25" s="1" t="str">
        <f>IF(Tabla_Comprometidos[[#This Row],[EMPRESA]]="AGROINSUMOS","AGROINSUMOSCENTRAL",IF(Tabla_Comprometidos[[#This Row],[EMPRESA]]="AGROTA","AGROTACENTRAL",""))</f>
        <v>AGROTACENTRAL</v>
      </c>
    </row>
    <row r="26" spans="1:5">
      <c r="A26" t="s">
        <v>5</v>
      </c>
      <c r="B26" t="s">
        <v>40</v>
      </c>
      <c r="C26" t="s">
        <v>41</v>
      </c>
      <c r="D26">
        <v>4</v>
      </c>
      <c r="E26" s="1" t="str">
        <f>IF(Tabla_Comprometidos[[#This Row],[EMPRESA]]="AGROINSUMOS","AGROINSUMOSCENTRAL",IF(Tabla_Comprometidos[[#This Row],[EMPRESA]]="AGROTA","AGROTACENTRAL",""))</f>
        <v>AGROTACENTRAL</v>
      </c>
    </row>
    <row r="27" spans="1:5">
      <c r="A27" t="s">
        <v>5</v>
      </c>
      <c r="B27" t="s">
        <v>30</v>
      </c>
      <c r="C27" t="s">
        <v>31</v>
      </c>
      <c r="D27">
        <v>5</v>
      </c>
      <c r="E27" s="1" t="str">
        <f>IF(Tabla_Comprometidos[[#This Row],[EMPRESA]]="AGROINSUMOS","AGROINSUMOSCENTRAL",IF(Tabla_Comprometidos[[#This Row],[EMPRESA]]="AGROTA","AGROTACENTRAL",""))</f>
        <v>AGROTACENTRAL</v>
      </c>
    </row>
    <row r="28" spans="1:5">
      <c r="A28" t="s">
        <v>5</v>
      </c>
      <c r="B28" t="s">
        <v>48</v>
      </c>
      <c r="C28" t="s">
        <v>49</v>
      </c>
      <c r="D28">
        <v>71</v>
      </c>
      <c r="E28" s="1" t="str">
        <f>IF(Tabla_Comprometidos[[#This Row],[EMPRESA]]="AGROINSUMOS","AGROINSUMOSCENTRAL",IF(Tabla_Comprometidos[[#This Row],[EMPRESA]]="AGROTA","AGROTACENTRAL",""))</f>
        <v>AGROTACENTRAL</v>
      </c>
    </row>
    <row r="29" spans="1:5">
      <c r="A29" t="s">
        <v>5</v>
      </c>
      <c r="B29" t="s">
        <v>96</v>
      </c>
      <c r="C29" t="s">
        <v>97</v>
      </c>
      <c r="D29">
        <v>2</v>
      </c>
      <c r="E29" s="1" t="str">
        <f>IF(Tabla_Comprometidos[[#This Row],[EMPRESA]]="AGROINSUMOS","AGROINSUMOSCENTRAL",IF(Tabla_Comprometidos[[#This Row],[EMPRESA]]="AGROTA","AGROTACENTRAL",""))</f>
        <v>AGROTACENTRAL</v>
      </c>
    </row>
    <row r="30" spans="1:5">
      <c r="A30" t="s">
        <v>5</v>
      </c>
      <c r="B30" t="s">
        <v>98</v>
      </c>
      <c r="C30" t="s">
        <v>99</v>
      </c>
      <c r="D30">
        <v>5</v>
      </c>
      <c r="E30" s="1" t="str">
        <f>IF(Tabla_Comprometidos[[#This Row],[EMPRESA]]="AGROINSUMOS","AGROINSUMOSCENTRAL",IF(Tabla_Comprometidos[[#This Row],[EMPRESA]]="AGROTA","AGROTACENTRAL",""))</f>
        <v>AGROTACENTRAL</v>
      </c>
    </row>
    <row r="31" spans="1:5">
      <c r="A31" t="s">
        <v>5</v>
      </c>
      <c r="B31" t="s">
        <v>34</v>
      </c>
      <c r="C31" t="s">
        <v>35</v>
      </c>
      <c r="D31">
        <v>2</v>
      </c>
      <c r="E31" s="1" t="str">
        <f>IF(Tabla_Comprometidos[[#This Row],[EMPRESA]]="AGROINSUMOS","AGROINSUMOSCENTRAL",IF(Tabla_Comprometidos[[#This Row],[EMPRESA]]="AGROTA","AGROTACENTRAL",""))</f>
        <v>AGROTACENTRAL</v>
      </c>
    </row>
    <row r="32" spans="1:5">
      <c r="A32" t="s">
        <v>5</v>
      </c>
      <c r="B32" t="s">
        <v>32</v>
      </c>
      <c r="C32" t="s">
        <v>33</v>
      </c>
      <c r="D32">
        <v>13</v>
      </c>
      <c r="E32" s="1" t="str">
        <f>IF(Tabla_Comprometidos[[#This Row],[EMPRESA]]="AGROINSUMOS","AGROINSUMOSCENTRAL",IF(Tabla_Comprometidos[[#This Row],[EMPRESA]]="AGROTA","AGROTACENTRAL",""))</f>
        <v>AGROTACENTRAL</v>
      </c>
    </row>
    <row r="33" spans="1:5">
      <c r="A33" t="s">
        <v>5</v>
      </c>
      <c r="B33" t="s">
        <v>100</v>
      </c>
      <c r="C33" t="s">
        <v>101</v>
      </c>
      <c r="D33">
        <v>7</v>
      </c>
      <c r="E33" s="1" t="str">
        <f>IF(Tabla_Comprometidos[[#This Row],[EMPRESA]]="AGROINSUMOS","AGROINSUMOSCENTRAL",IF(Tabla_Comprometidos[[#This Row],[EMPRESA]]="AGROTA","AGROTACENTRAL",""))</f>
        <v>AGROTACENTRAL</v>
      </c>
    </row>
    <row r="34" spans="1:5">
      <c r="A34" t="s">
        <v>5</v>
      </c>
      <c r="B34" t="s">
        <v>102</v>
      </c>
      <c r="C34" t="s">
        <v>103</v>
      </c>
      <c r="D34">
        <v>1744</v>
      </c>
      <c r="E34" s="1" t="str">
        <f>IF(Tabla_Comprometidos[[#This Row],[EMPRESA]]="AGROINSUMOS","AGROINSUMOSCENTRAL",IF(Tabla_Comprometidos[[#This Row],[EMPRESA]]="AGROTA","AGROTACENTRAL",""))</f>
        <v>AGROTACENTRAL</v>
      </c>
    </row>
    <row r="35" spans="1:5">
      <c r="A35" t="s">
        <v>5</v>
      </c>
      <c r="B35" t="s">
        <v>104</v>
      </c>
      <c r="C35" t="s">
        <v>105</v>
      </c>
      <c r="D35">
        <v>462</v>
      </c>
      <c r="E35" s="1" t="str">
        <f>IF(Tabla_Comprometidos[[#This Row],[EMPRESA]]="AGROINSUMOS","AGROINSUMOSCENTRAL",IF(Tabla_Comprometidos[[#This Row],[EMPRESA]]="AGROTA","AGROTACENTRAL",""))</f>
        <v>AGROTACENTRAL</v>
      </c>
    </row>
    <row r="36" spans="1:5">
      <c r="A36" t="s">
        <v>5</v>
      </c>
      <c r="B36" t="s">
        <v>50</v>
      </c>
      <c r="C36" t="s">
        <v>51</v>
      </c>
      <c r="D36">
        <v>19</v>
      </c>
      <c r="E36" s="1" t="str">
        <f>IF(Tabla_Comprometidos[[#This Row],[EMPRESA]]="AGROINSUMOS","AGROINSUMOSCENTRAL",IF(Tabla_Comprometidos[[#This Row],[EMPRESA]]="AGROTA","AGROTACENTRAL",""))</f>
        <v>AGROTACENTRAL</v>
      </c>
    </row>
    <row r="37" spans="1:5">
      <c r="A37" t="s">
        <v>5</v>
      </c>
      <c r="B37" t="s">
        <v>38</v>
      </c>
      <c r="C37" t="s">
        <v>39</v>
      </c>
      <c r="D37">
        <v>1</v>
      </c>
      <c r="E37" s="1" t="str">
        <f>IF(Tabla_Comprometidos[[#This Row],[EMPRESA]]="AGROINSUMOS","AGROINSUMOSCENTRAL",IF(Tabla_Comprometidos[[#This Row],[EMPRESA]]="AGROTA","AGROTACENTRAL",""))</f>
        <v>AGROTACENTRAL</v>
      </c>
    </row>
    <row r="38" spans="1:5">
      <c r="A38" t="s">
        <v>5</v>
      </c>
      <c r="B38" t="s">
        <v>106</v>
      </c>
      <c r="C38" t="s">
        <v>107</v>
      </c>
      <c r="D38">
        <v>2</v>
      </c>
      <c r="E38" s="1" t="str">
        <f>IF(Tabla_Comprometidos[[#This Row],[EMPRESA]]="AGROINSUMOS","AGROINSUMOSCENTRAL",IF(Tabla_Comprometidos[[#This Row],[EMPRESA]]="AGROTA","AGROTACENTRAL",""))</f>
        <v>AGROTACENTRAL</v>
      </c>
    </row>
    <row r="39" spans="1:5">
      <c r="A39" t="s">
        <v>5</v>
      </c>
      <c r="B39" t="s">
        <v>58</v>
      </c>
      <c r="C39" t="s">
        <v>59</v>
      </c>
      <c r="D39">
        <v>8</v>
      </c>
      <c r="E39" s="1" t="str">
        <f>IF(Tabla_Comprometidos[[#This Row],[EMPRESA]]="AGROINSUMOS","AGROINSUMOSCENTRAL",IF(Tabla_Comprometidos[[#This Row],[EMPRESA]]="AGROTA","AGROTACENTRAL",""))</f>
        <v>AGROTACENTRAL</v>
      </c>
    </row>
    <row r="40" spans="1:5">
      <c r="A40" t="s">
        <v>5</v>
      </c>
      <c r="B40" t="s">
        <v>56</v>
      </c>
      <c r="C40" t="s">
        <v>57</v>
      </c>
      <c r="D40">
        <v>12</v>
      </c>
      <c r="E40" s="1" t="str">
        <f>IF(Tabla_Comprometidos[[#This Row],[EMPRESA]]="AGROINSUMOS","AGROINSUMOSCENTRAL",IF(Tabla_Comprometidos[[#This Row],[EMPRESA]]="AGROTA","AGROTACENTRAL",""))</f>
        <v>AGROTACENTRAL</v>
      </c>
    </row>
    <row r="41" spans="1:5">
      <c r="A41" t="s">
        <v>5</v>
      </c>
      <c r="B41" t="s">
        <v>108</v>
      </c>
      <c r="C41" t="s">
        <v>109</v>
      </c>
      <c r="D41">
        <v>40</v>
      </c>
      <c r="E41" s="1" t="str">
        <f>IF(Tabla_Comprometidos[[#This Row],[EMPRESA]]="AGROINSUMOS","AGROINSUMOSCENTRAL",IF(Tabla_Comprometidos[[#This Row],[EMPRESA]]="AGROTA","AGROTACENTRAL",""))</f>
        <v>AGROTACENTRAL</v>
      </c>
    </row>
    <row r="42" spans="1:5">
      <c r="A42" t="s">
        <v>5</v>
      </c>
      <c r="B42" t="s">
        <v>42</v>
      </c>
      <c r="C42" t="s">
        <v>43</v>
      </c>
      <c r="D42">
        <v>11</v>
      </c>
      <c r="E42" s="1" t="str">
        <f>IF(Tabla_Comprometidos[[#This Row],[EMPRESA]]="AGROINSUMOS","AGROINSUMOSCENTRAL",IF(Tabla_Comprometidos[[#This Row],[EMPRESA]]="AGROTA","AGROTACENTRAL",""))</f>
        <v>AGROTACENTRAL</v>
      </c>
    </row>
    <row r="43" spans="1:5">
      <c r="A43" t="s">
        <v>5</v>
      </c>
      <c r="B43" t="s">
        <v>110</v>
      </c>
      <c r="C43" t="s">
        <v>111</v>
      </c>
      <c r="D43">
        <v>21</v>
      </c>
      <c r="E43" s="1" t="str">
        <f>IF(Tabla_Comprometidos[[#This Row],[EMPRESA]]="AGROINSUMOS","AGROINSUMOSCENTRAL",IF(Tabla_Comprometidos[[#This Row],[EMPRESA]]="AGROTA","AGROTACENTRAL",""))</f>
        <v>AGROTACENTRAL</v>
      </c>
    </row>
    <row r="44" spans="1:5">
      <c r="A44" t="s">
        <v>5</v>
      </c>
      <c r="B44" t="s">
        <v>112</v>
      </c>
      <c r="C44" t="s">
        <v>113</v>
      </c>
      <c r="D44">
        <v>3</v>
      </c>
      <c r="E44" s="1" t="str">
        <f>IF(Tabla_Comprometidos[[#This Row],[EMPRESA]]="AGROINSUMOS","AGROINSUMOSCENTRAL",IF(Tabla_Comprometidos[[#This Row],[EMPRESA]]="AGROTA","AGROTACENTRAL",""))</f>
        <v>AGROTACENTRAL</v>
      </c>
    </row>
    <row r="45" spans="1:5">
      <c r="A45" t="s">
        <v>5</v>
      </c>
      <c r="B45" t="s">
        <v>114</v>
      </c>
      <c r="C45" t="s">
        <v>115</v>
      </c>
      <c r="D45">
        <v>2</v>
      </c>
      <c r="E45" s="1" t="str">
        <f>IF(Tabla_Comprometidos[[#This Row],[EMPRESA]]="AGROINSUMOS","AGROINSUMOSCENTRAL",IF(Tabla_Comprometidos[[#This Row],[EMPRESA]]="AGROTA","AGROTACENTRAL",""))</f>
        <v>AGROTACENTRAL</v>
      </c>
    </row>
    <row r="46" spans="1:5">
      <c r="A46" t="s">
        <v>5</v>
      </c>
      <c r="B46" t="s">
        <v>60</v>
      </c>
      <c r="C46" t="s">
        <v>61</v>
      </c>
      <c r="D46">
        <v>4</v>
      </c>
      <c r="E46" s="1" t="str">
        <f>IF(Tabla_Comprometidos[[#This Row],[EMPRESA]]="AGROINSUMOS","AGROINSUMOSCENTRAL",IF(Tabla_Comprometidos[[#This Row],[EMPRESA]]="AGROTA","AGROTACENTRAL",""))</f>
        <v>AGROTACENTRAL</v>
      </c>
    </row>
    <row r="47" spans="1:5">
      <c r="A47" t="s">
        <v>5</v>
      </c>
      <c r="B47" t="s">
        <v>116</v>
      </c>
      <c r="C47" t="s">
        <v>117</v>
      </c>
      <c r="D47">
        <v>8</v>
      </c>
      <c r="E47" s="1" t="str">
        <f>IF(Tabla_Comprometidos[[#This Row],[EMPRESA]]="AGROINSUMOS","AGROINSUMOSCENTRAL",IF(Tabla_Comprometidos[[#This Row],[EMPRESA]]="AGROTA","AGROTACENTRAL",""))</f>
        <v>AGROTACENTRAL</v>
      </c>
    </row>
    <row r="48" spans="1:5">
      <c r="A48" t="s">
        <v>5</v>
      </c>
      <c r="B48" t="s">
        <v>118</v>
      </c>
      <c r="C48" t="s">
        <v>119</v>
      </c>
      <c r="D48">
        <v>1</v>
      </c>
      <c r="E48" s="1" t="str">
        <f>IF(Tabla_Comprometidos[[#This Row],[EMPRESA]]="AGROINSUMOS","AGROINSUMOSCENTRAL",IF(Tabla_Comprometidos[[#This Row],[EMPRESA]]="AGROTA","AGROTACENTRAL",""))</f>
        <v>AGROTACENTRAL</v>
      </c>
    </row>
    <row r="49" spans="1:5">
      <c r="A49" t="s">
        <v>5</v>
      </c>
      <c r="B49" t="s">
        <v>36</v>
      </c>
      <c r="C49" t="s">
        <v>37</v>
      </c>
      <c r="D49">
        <v>5</v>
      </c>
      <c r="E49" s="1" t="str">
        <f>IF(Tabla_Comprometidos[[#This Row],[EMPRESA]]="AGROINSUMOS","AGROINSUMOSCENTRAL",IF(Tabla_Comprometidos[[#This Row],[EMPRESA]]="AGROTA","AGROTACENTRAL",""))</f>
        <v>AGROTACENTRAL</v>
      </c>
    </row>
    <row r="50" spans="1:5">
      <c r="A50" t="s">
        <v>5</v>
      </c>
      <c r="B50" t="s">
        <v>120</v>
      </c>
      <c r="C50" t="s">
        <v>121</v>
      </c>
      <c r="D50">
        <v>1</v>
      </c>
      <c r="E50" s="1" t="str">
        <f>IF(Tabla_Comprometidos[[#This Row],[EMPRESA]]="AGROINSUMOS","AGROINSUMOSCENTRAL",IF(Tabla_Comprometidos[[#This Row],[EMPRESA]]="AGROTA","AGROTACENTRAL",""))</f>
        <v>AGROTACENTRAL</v>
      </c>
    </row>
    <row r="51" spans="1:5">
      <c r="A51" t="s">
        <v>5</v>
      </c>
      <c r="B51" t="s">
        <v>122</v>
      </c>
      <c r="C51" t="s">
        <v>123</v>
      </c>
      <c r="D51">
        <v>6</v>
      </c>
      <c r="E51" s="1" t="str">
        <f>IF(Tabla_Comprometidos[[#This Row],[EMPRESA]]="AGROINSUMOS","AGROINSUMOSCENTRAL",IF(Tabla_Comprometidos[[#This Row],[EMPRESA]]="AGROTA","AGROTACENTRAL",""))</f>
        <v>AGROTACENTRAL</v>
      </c>
    </row>
    <row r="52" spans="1:5">
      <c r="A52" t="s">
        <v>5</v>
      </c>
      <c r="B52" t="s">
        <v>124</v>
      </c>
      <c r="C52" t="s">
        <v>125</v>
      </c>
      <c r="D52">
        <v>3</v>
      </c>
      <c r="E52" s="1" t="str">
        <f>IF(Tabla_Comprometidos[[#This Row],[EMPRESA]]="AGROINSUMOS","AGROINSUMOSCENTRAL",IF(Tabla_Comprometidos[[#This Row],[EMPRESA]]="AGROTA","AGROTACENTRAL",""))</f>
        <v>AGROTACENTRAL</v>
      </c>
    </row>
    <row r="53" spans="1:5">
      <c r="A53" t="s">
        <v>5</v>
      </c>
      <c r="B53" t="s">
        <v>126</v>
      </c>
      <c r="C53" t="s">
        <v>127</v>
      </c>
      <c r="D53">
        <v>3</v>
      </c>
      <c r="E53" s="1" t="str">
        <f>IF(Tabla_Comprometidos[[#This Row],[EMPRESA]]="AGROINSUMOS","AGROINSUMOSCENTRAL",IF(Tabla_Comprometidos[[#This Row],[EMPRESA]]="AGROTA","AGROTACENTRAL",""))</f>
        <v>AGROTACENTRAL</v>
      </c>
    </row>
    <row r="54" spans="1:5">
      <c r="A54" t="s">
        <v>5</v>
      </c>
      <c r="B54" t="s">
        <v>28</v>
      </c>
      <c r="C54" t="s">
        <v>29</v>
      </c>
      <c r="D54">
        <v>2</v>
      </c>
      <c r="E54" s="1" t="str">
        <f>IF(Tabla_Comprometidos[[#This Row],[EMPRESA]]="AGROINSUMOS","AGROINSUMOSCENTRAL",IF(Tabla_Comprometidos[[#This Row],[EMPRESA]]="AGROTA","AGROTACENTRAL",""))</f>
        <v>AGROTACENTRAL</v>
      </c>
    </row>
    <row r="55" spans="1:5">
      <c r="A55" t="s">
        <v>5</v>
      </c>
      <c r="B55" t="s">
        <v>128</v>
      </c>
      <c r="C55" t="s">
        <v>129</v>
      </c>
      <c r="D55">
        <v>130</v>
      </c>
      <c r="E55" s="1" t="str">
        <f>IF(Tabla_Comprometidos[[#This Row],[EMPRESA]]="AGROINSUMOS","AGROINSUMOSCENTRAL",IF(Tabla_Comprometidos[[#This Row],[EMPRESA]]="AGROTA","AGROTACENTRAL",""))</f>
        <v>AGROTACENTRAL</v>
      </c>
    </row>
    <row r="56" spans="1:5">
      <c r="A56" t="s">
        <v>5</v>
      </c>
      <c r="B56" t="s">
        <v>6</v>
      </c>
      <c r="C56" t="s">
        <v>7</v>
      </c>
      <c r="D56">
        <v>62</v>
      </c>
      <c r="E56" s="1" t="str">
        <f>IF(Tabla_Comprometidos[[#This Row],[EMPRESA]]="AGROINSUMOS","AGROINSUMOSCENTRAL",IF(Tabla_Comprometidos[[#This Row],[EMPRESA]]="AGROTA","AGROTACENTRAL",""))</f>
        <v>AGROTACENTRAL</v>
      </c>
    </row>
    <row r="57" spans="1:5">
      <c r="A57" t="s">
        <v>5</v>
      </c>
      <c r="B57" t="s">
        <v>130</v>
      </c>
      <c r="C57" t="s">
        <v>131</v>
      </c>
      <c r="D57">
        <v>242</v>
      </c>
      <c r="E57" s="1" t="str">
        <f>IF(Tabla_Comprometidos[[#This Row],[EMPRESA]]="AGROINSUMOS","AGROINSUMOSCENTRAL",IF(Tabla_Comprometidos[[#This Row],[EMPRESA]]="AGROTA","AGROTACENTRAL",""))</f>
        <v>AGROTACENTRAL</v>
      </c>
    </row>
    <row r="58" spans="1:5">
      <c r="A58" t="s">
        <v>5</v>
      </c>
      <c r="B58" t="s">
        <v>132</v>
      </c>
      <c r="C58" t="s">
        <v>133</v>
      </c>
      <c r="D58">
        <v>1756</v>
      </c>
      <c r="E58" s="1" t="str">
        <f>IF(Tabla_Comprometidos[[#This Row],[EMPRESA]]="AGROINSUMOS","AGROINSUMOSCENTRAL",IF(Tabla_Comprometidos[[#This Row],[EMPRESA]]="AGROTA","AGROTACENTRAL",""))</f>
        <v>AGROTACENTRAL</v>
      </c>
    </row>
    <row r="59" spans="1:5">
      <c r="A59" t="s">
        <v>5</v>
      </c>
      <c r="B59" t="s">
        <v>134</v>
      </c>
      <c r="C59" t="s">
        <v>135</v>
      </c>
      <c r="D59">
        <v>118</v>
      </c>
      <c r="E59" s="1" t="str">
        <f>IF(Tabla_Comprometidos[[#This Row],[EMPRESA]]="AGROINSUMOS","AGROINSUMOSCENTRAL",IF(Tabla_Comprometidos[[#This Row],[EMPRESA]]="AGROTA","AGROTACENTRAL",""))</f>
        <v>AGROTACENTRAL</v>
      </c>
    </row>
    <row r="60" spans="1:5">
      <c r="A60" t="s">
        <v>5</v>
      </c>
      <c r="B60" t="s">
        <v>136</v>
      </c>
      <c r="C60" t="s">
        <v>137</v>
      </c>
      <c r="D60">
        <v>178</v>
      </c>
      <c r="E60" s="1" t="str">
        <f>IF(Tabla_Comprometidos[[#This Row],[EMPRESA]]="AGROINSUMOS","AGROINSUMOSCENTRAL",IF(Tabla_Comprometidos[[#This Row],[EMPRESA]]="AGROTA","AGROTACENTRAL",""))</f>
        <v>AGROTACENTRAL</v>
      </c>
    </row>
    <row r="61" spans="1:5">
      <c r="A61" t="s">
        <v>5</v>
      </c>
      <c r="B61" t="s">
        <v>8</v>
      </c>
      <c r="C61" t="s">
        <v>9</v>
      </c>
      <c r="D61">
        <v>38</v>
      </c>
      <c r="E61" s="1" t="str">
        <f>IF(Tabla_Comprometidos[[#This Row],[EMPRESA]]="AGROINSUMOS","AGROINSUMOSCENTRAL",IF(Tabla_Comprometidos[[#This Row],[EMPRESA]]="AGROTA","AGROTACENTRAL",""))</f>
        <v>AGROTACENTRAL</v>
      </c>
    </row>
    <row r="62" spans="1:5">
      <c r="A62" t="s">
        <v>5</v>
      </c>
      <c r="B62" t="s">
        <v>138</v>
      </c>
      <c r="C62" t="s">
        <v>139</v>
      </c>
      <c r="D62">
        <v>130</v>
      </c>
      <c r="E62" s="1" t="str">
        <f>IF(Tabla_Comprometidos[[#This Row],[EMPRESA]]="AGROINSUMOS","AGROINSUMOSCENTRAL",IF(Tabla_Comprometidos[[#This Row],[EMPRESA]]="AGROTA","AGROTACENTRAL",""))</f>
        <v>AGROTACENTRAL</v>
      </c>
    </row>
    <row r="63" spans="1:5">
      <c r="A63" t="s">
        <v>5</v>
      </c>
      <c r="B63" t="s">
        <v>140</v>
      </c>
      <c r="C63" t="s">
        <v>24</v>
      </c>
      <c r="D63">
        <v>2</v>
      </c>
      <c r="E63" s="1" t="str">
        <f>IF(Tabla_Comprometidos[[#This Row],[EMPRESA]]="AGROINSUMOS","AGROINSUMOSCENTRAL",IF(Tabla_Comprometidos[[#This Row],[EMPRESA]]="AGROTA","AGROTACENTRAL",""))</f>
        <v>AGROTACENTRAL</v>
      </c>
    </row>
    <row r="64" spans="1:5">
      <c r="A64" t="s">
        <v>5</v>
      </c>
      <c r="B64" t="s">
        <v>14</v>
      </c>
      <c r="C64" t="s">
        <v>15</v>
      </c>
      <c r="D64">
        <v>1</v>
      </c>
      <c r="E64" s="1" t="str">
        <f>IF(Tabla_Comprometidos[[#This Row],[EMPRESA]]="AGROINSUMOS","AGROINSUMOSCENTRAL",IF(Tabla_Comprometidos[[#This Row],[EMPRESA]]="AGROTA","AGROTACENTRAL",""))</f>
        <v>AGROTACENTRAL</v>
      </c>
    </row>
    <row r="65" spans="1:5">
      <c r="A65" t="s">
        <v>5</v>
      </c>
      <c r="B65" t="s">
        <v>141</v>
      </c>
      <c r="C65" t="s">
        <v>142</v>
      </c>
      <c r="D65">
        <v>1</v>
      </c>
      <c r="E65" s="1" t="str">
        <f>IF(Tabla_Comprometidos[[#This Row],[EMPRESA]]="AGROINSUMOS","AGROINSUMOSCENTRAL",IF(Tabla_Comprometidos[[#This Row],[EMPRESA]]="AGROTA","AGROTACENTRAL",""))</f>
        <v>AGROTACENTRAL</v>
      </c>
    </row>
    <row r="66" spans="1:5">
      <c r="A66" t="s">
        <v>5</v>
      </c>
      <c r="B66" t="s">
        <v>143</v>
      </c>
      <c r="C66" t="s">
        <v>144</v>
      </c>
      <c r="D66">
        <v>9</v>
      </c>
      <c r="E66" s="1" t="str">
        <f>IF(Tabla_Comprometidos[[#This Row],[EMPRESA]]="AGROINSUMOS","AGROINSUMOSCENTRAL",IF(Tabla_Comprometidos[[#This Row],[EMPRESA]]="AGROTA","AGROTACENTRAL",""))</f>
        <v>AGROTACENTRAL</v>
      </c>
    </row>
    <row r="67" spans="1:5">
      <c r="A67" t="s">
        <v>5</v>
      </c>
      <c r="B67" t="s">
        <v>145</v>
      </c>
      <c r="C67" t="s">
        <v>146</v>
      </c>
      <c r="D67">
        <v>21</v>
      </c>
      <c r="E67" s="1" t="str">
        <f>IF(Tabla_Comprometidos[[#This Row],[EMPRESA]]="AGROINSUMOS","AGROINSUMOSCENTRAL",IF(Tabla_Comprometidos[[#This Row],[EMPRESA]]="AGROTA","AGROTACENTRAL",""))</f>
        <v>AGROTACENTRAL</v>
      </c>
    </row>
    <row r="68" spans="1:5">
      <c r="A68" t="s">
        <v>5</v>
      </c>
      <c r="B68" t="s">
        <v>147</v>
      </c>
      <c r="C68" t="s">
        <v>148</v>
      </c>
      <c r="D68">
        <v>7</v>
      </c>
      <c r="E68" s="1" t="str">
        <f>IF(Tabla_Comprometidos[[#This Row],[EMPRESA]]="AGROINSUMOS","AGROINSUMOSCENTRAL",IF(Tabla_Comprometidos[[#This Row],[EMPRESA]]="AGROTA","AGROTACENTRAL",""))</f>
        <v>AGROTACENTRAL</v>
      </c>
    </row>
    <row r="69" spans="1:5">
      <c r="A69" t="s">
        <v>5</v>
      </c>
      <c r="B69" t="s">
        <v>149</v>
      </c>
      <c r="C69" t="s">
        <v>150</v>
      </c>
      <c r="D69">
        <v>25</v>
      </c>
      <c r="E69" s="1" t="str">
        <f>IF(Tabla_Comprometidos[[#This Row],[EMPRESA]]="AGROINSUMOS","AGROINSUMOSCENTRAL",IF(Tabla_Comprometidos[[#This Row],[EMPRESA]]="AGROTA","AGROTACENTRAL",""))</f>
        <v>AGROTACENTRAL</v>
      </c>
    </row>
    <row r="70" spans="1:5">
      <c r="A70" t="s">
        <v>5</v>
      </c>
      <c r="B70" t="s">
        <v>151</v>
      </c>
      <c r="C70" t="s">
        <v>152</v>
      </c>
      <c r="D70">
        <v>18</v>
      </c>
      <c r="E70" s="1" t="str">
        <f>IF(Tabla_Comprometidos[[#This Row],[EMPRESA]]="AGROINSUMOS","AGROINSUMOSCENTRAL",IF(Tabla_Comprometidos[[#This Row],[EMPRESA]]="AGROTA","AGROTACENTRAL",""))</f>
        <v>AGROTACENTRAL</v>
      </c>
    </row>
    <row r="71" spans="1:5">
      <c r="A71" t="s">
        <v>5</v>
      </c>
      <c r="B71" t="s">
        <v>25</v>
      </c>
      <c r="C71" t="s">
        <v>26</v>
      </c>
      <c r="D71">
        <v>1</v>
      </c>
      <c r="E71" s="1" t="str">
        <f>IF(Tabla_Comprometidos[[#This Row],[EMPRESA]]="AGROINSUMOS","AGROINSUMOSCENTRAL",IF(Tabla_Comprometidos[[#This Row],[EMPRESA]]="AGROTA","AGROTACENTRAL",""))</f>
        <v>AGROTACENTRAL</v>
      </c>
    </row>
    <row r="72" spans="1:5">
      <c r="A72" t="s">
        <v>5</v>
      </c>
      <c r="B72" t="s">
        <v>153</v>
      </c>
      <c r="C72" t="s">
        <v>154</v>
      </c>
      <c r="D72">
        <v>1</v>
      </c>
      <c r="E72" s="1" t="str">
        <f>IF(Tabla_Comprometidos[[#This Row],[EMPRESA]]="AGROINSUMOS","AGROINSUMOSCENTRAL",IF(Tabla_Comprometidos[[#This Row],[EMPRESA]]="AGROTA","AGROTACENTRAL",""))</f>
        <v>AGROTACENTRAL</v>
      </c>
    </row>
    <row r="73" spans="1:5">
      <c r="A73" t="s">
        <v>5</v>
      </c>
      <c r="B73" t="s">
        <v>155</v>
      </c>
      <c r="C73" t="s">
        <v>156</v>
      </c>
      <c r="D73">
        <v>1</v>
      </c>
      <c r="E73" s="1" t="str">
        <f>IF(Tabla_Comprometidos[[#This Row],[EMPRESA]]="AGROINSUMOS","AGROINSUMOSCENTRAL",IF(Tabla_Comprometidos[[#This Row],[EMPRESA]]="AGROTA","AGROTACENTRAL",""))</f>
        <v>AGROTACENTRAL</v>
      </c>
    </row>
    <row r="74" spans="1:5">
      <c r="A74" t="s">
        <v>5</v>
      </c>
      <c r="B74" t="s">
        <v>157</v>
      </c>
      <c r="C74" t="s">
        <v>158</v>
      </c>
      <c r="D74">
        <v>1</v>
      </c>
      <c r="E74" s="1" t="str">
        <f>IF(Tabla_Comprometidos[[#This Row],[EMPRESA]]="AGROINSUMOS","AGROINSUMOSCENTRAL",IF(Tabla_Comprometidos[[#This Row],[EMPRESA]]="AGROTA","AGROTACENTRAL",""))</f>
        <v>AGROTACENTRAL</v>
      </c>
    </row>
    <row r="75" spans="1:5">
      <c r="A75" t="s">
        <v>5</v>
      </c>
      <c r="B75" t="s">
        <v>159</v>
      </c>
      <c r="C75" t="s">
        <v>160</v>
      </c>
      <c r="D75">
        <v>21</v>
      </c>
      <c r="E75" s="1" t="str">
        <f>IF(Tabla_Comprometidos[[#This Row],[EMPRESA]]="AGROINSUMOS","AGROINSUMOSCENTRAL",IF(Tabla_Comprometidos[[#This Row],[EMPRESA]]="AGROTA","AGROTACENTRAL",""))</f>
        <v>AGROTACENTRAL</v>
      </c>
    </row>
    <row r="76" spans="1:5">
      <c r="A76" t="s">
        <v>5</v>
      </c>
      <c r="B76" t="s">
        <v>52</v>
      </c>
      <c r="C76" t="s">
        <v>53</v>
      </c>
      <c r="D76">
        <v>9</v>
      </c>
      <c r="E76" s="1" t="str">
        <f>IF(Tabla_Comprometidos[[#This Row],[EMPRESA]]="AGROINSUMOS","AGROINSUMOSCENTRAL",IF(Tabla_Comprometidos[[#This Row],[EMPRESA]]="AGROTA","AGROTACENTRAL",""))</f>
        <v>AGROTACENTRAL</v>
      </c>
    </row>
    <row r="77" spans="1:5">
      <c r="A77" t="s">
        <v>5</v>
      </c>
      <c r="B77" t="s">
        <v>161</v>
      </c>
      <c r="C77" t="s">
        <v>162</v>
      </c>
      <c r="D77">
        <v>2</v>
      </c>
      <c r="E77" s="1" t="str">
        <f>IF(Tabla_Comprometidos[[#This Row],[EMPRESA]]="AGROINSUMOS","AGROINSUMOSCENTRAL",IF(Tabla_Comprometidos[[#This Row],[EMPRESA]]="AGROTA","AGROTACENTRAL",""))</f>
        <v>AGROTACENTRAL</v>
      </c>
    </row>
    <row r="78" spans="1:5">
      <c r="A78" t="s">
        <v>5</v>
      </c>
      <c r="B78" t="s">
        <v>163</v>
      </c>
      <c r="C78" t="s">
        <v>164</v>
      </c>
      <c r="D78">
        <v>28</v>
      </c>
      <c r="E78" s="1" t="str">
        <f>IF(Tabla_Comprometidos[[#This Row],[EMPRESA]]="AGROINSUMOS","AGROINSUMOSCENTRAL",IF(Tabla_Comprometidos[[#This Row],[EMPRESA]]="AGROTA","AGROTACENTRAL",""))</f>
        <v>AGROTACENTRAL</v>
      </c>
    </row>
    <row r="79" spans="1:5">
      <c r="A79" t="s">
        <v>5</v>
      </c>
      <c r="B79" t="s">
        <v>165</v>
      </c>
      <c r="C79" t="s">
        <v>166</v>
      </c>
      <c r="D79">
        <v>17</v>
      </c>
      <c r="E79" s="1" t="str">
        <f>IF(Tabla_Comprometidos[[#This Row],[EMPRESA]]="AGROINSUMOS","AGROINSUMOSCENTRAL",IF(Tabla_Comprometidos[[#This Row],[EMPRESA]]="AGROTA","AGROTACENTRAL",""))</f>
        <v>AGROTACENTRAL</v>
      </c>
    </row>
    <row r="80" spans="1:5">
      <c r="A80" t="s">
        <v>5</v>
      </c>
      <c r="B80" t="s">
        <v>167</v>
      </c>
      <c r="C80" t="s">
        <v>168</v>
      </c>
      <c r="D80">
        <v>113</v>
      </c>
      <c r="E80" s="1" t="str">
        <f>IF(Tabla_Comprometidos[[#This Row],[EMPRESA]]="AGROINSUMOS","AGROINSUMOSCENTRAL",IF(Tabla_Comprometidos[[#This Row],[EMPRESA]]="AGROTA","AGROTACENTRAL",""))</f>
        <v>AGROTACENTRAL</v>
      </c>
    </row>
    <row r="81" spans="1:5">
      <c r="A81" t="s">
        <v>5</v>
      </c>
      <c r="B81" t="s">
        <v>169</v>
      </c>
      <c r="C81" t="s">
        <v>170</v>
      </c>
      <c r="D81">
        <v>45</v>
      </c>
      <c r="E81" s="1" t="str">
        <f>IF(Tabla_Comprometidos[[#This Row],[EMPRESA]]="AGROINSUMOS","AGROINSUMOSCENTRAL",IF(Tabla_Comprometidos[[#This Row],[EMPRESA]]="AGROTA","AGROTACENTRAL",""))</f>
        <v>AGROTACENTRAL</v>
      </c>
    </row>
    <row r="82" spans="1:5">
      <c r="A82" t="s">
        <v>5</v>
      </c>
      <c r="B82" t="s">
        <v>171</v>
      </c>
      <c r="C82" t="s">
        <v>172</v>
      </c>
      <c r="D82">
        <v>177</v>
      </c>
      <c r="E82" s="1" t="str">
        <f>IF(Tabla_Comprometidos[[#This Row],[EMPRESA]]="AGROINSUMOS","AGROINSUMOSCENTRAL",IF(Tabla_Comprometidos[[#This Row],[EMPRESA]]="AGROTA","AGROTACENTRAL",""))</f>
        <v>AGROTACENTRAL</v>
      </c>
    </row>
    <row r="83" spans="1:5">
      <c r="A83" t="s">
        <v>5</v>
      </c>
      <c r="B83" t="s">
        <v>173</v>
      </c>
      <c r="C83" t="s">
        <v>174</v>
      </c>
      <c r="D83">
        <v>6</v>
      </c>
      <c r="E83" s="1" t="str">
        <f>IF(Tabla_Comprometidos[[#This Row],[EMPRESA]]="AGROINSUMOS","AGROINSUMOSCENTRAL",IF(Tabla_Comprometidos[[#This Row],[EMPRESA]]="AGROTA","AGROTACENTRAL",""))</f>
        <v>AGROTACENTRAL</v>
      </c>
    </row>
    <row r="84" spans="1:5">
      <c r="A84" t="s">
        <v>5</v>
      </c>
      <c r="B84" t="s">
        <v>12</v>
      </c>
      <c r="C84" t="s">
        <v>13</v>
      </c>
      <c r="D84">
        <v>1</v>
      </c>
      <c r="E84" s="1" t="str">
        <f>IF(Tabla_Comprometidos[[#This Row],[EMPRESA]]="AGROINSUMOS","AGROINSUMOSCENTRAL",IF(Tabla_Comprometidos[[#This Row],[EMPRESA]]="AGROTA","AGROTACENTRAL",""))</f>
        <v>AGROTACENTRAL</v>
      </c>
    </row>
    <row r="85" spans="1:5">
      <c r="A85" t="s">
        <v>5</v>
      </c>
      <c r="B85" t="s">
        <v>175</v>
      </c>
      <c r="C85" t="s">
        <v>176</v>
      </c>
      <c r="D85">
        <v>105</v>
      </c>
      <c r="E85" s="1" t="str">
        <f>IF(Tabla_Comprometidos[[#This Row],[EMPRESA]]="AGROINSUMOS","AGROINSUMOSCENTRAL",IF(Tabla_Comprometidos[[#This Row],[EMPRESA]]="AGROTA","AGROTACENTRAL",""))</f>
        <v>AGROTACENTRAL</v>
      </c>
    </row>
    <row r="86" spans="1:5">
      <c r="A86" t="s">
        <v>5</v>
      </c>
      <c r="B86" t="s">
        <v>177</v>
      </c>
      <c r="C86" t="s">
        <v>178</v>
      </c>
      <c r="D86">
        <v>210</v>
      </c>
      <c r="E86" s="1" t="str">
        <f>IF(Tabla_Comprometidos[[#This Row],[EMPRESA]]="AGROINSUMOS","AGROINSUMOSCENTRAL",IF(Tabla_Comprometidos[[#This Row],[EMPRESA]]="AGROTA","AGROTACENTRAL",""))</f>
        <v>AGROTACENTRAL</v>
      </c>
    </row>
    <row r="87" spans="1:5">
      <c r="A87" t="s">
        <v>5</v>
      </c>
      <c r="B87" t="s">
        <v>27</v>
      </c>
      <c r="C87" t="s">
        <v>179</v>
      </c>
      <c r="D87">
        <v>15</v>
      </c>
      <c r="E87" s="1" t="str">
        <f>IF(Tabla_Comprometidos[[#This Row],[EMPRESA]]="AGROINSUMOS","AGROINSUMOSCENTRAL",IF(Tabla_Comprometidos[[#This Row],[EMPRESA]]="AGROTA","AGROTACENTRAL",""))</f>
        <v>AGROTACENTRAL</v>
      </c>
    </row>
    <row r="88" spans="1:5">
      <c r="A88" t="s">
        <v>5</v>
      </c>
      <c r="B88" t="s">
        <v>180</v>
      </c>
      <c r="C88" t="s">
        <v>181</v>
      </c>
      <c r="D88">
        <v>341</v>
      </c>
      <c r="E88" s="1" t="str">
        <f>IF(Tabla_Comprometidos[[#This Row],[EMPRESA]]="AGROINSUMOS","AGROINSUMOSCENTRAL",IF(Tabla_Comprometidos[[#This Row],[EMPRESA]]="AGROTA","AGROTACENTRAL",""))</f>
        <v>AGROTACENTRAL</v>
      </c>
    </row>
    <row r="89" spans="1:5">
      <c r="A89" t="s">
        <v>5</v>
      </c>
      <c r="B89" t="s">
        <v>182</v>
      </c>
      <c r="C89" t="s">
        <v>183</v>
      </c>
      <c r="D89">
        <v>21</v>
      </c>
      <c r="E89" s="1" t="str">
        <f>IF(Tabla_Comprometidos[[#This Row],[EMPRESA]]="AGROINSUMOS","AGROINSUMOSCENTRAL",IF(Tabla_Comprometidos[[#This Row],[EMPRESA]]="AGROTA","AGROTACENTRAL",""))</f>
        <v>AGROTACENTRAL</v>
      </c>
    </row>
    <row r="90" spans="1:5">
      <c r="A90" t="s">
        <v>5</v>
      </c>
      <c r="B90" t="s">
        <v>184</v>
      </c>
      <c r="C90" t="s">
        <v>185</v>
      </c>
      <c r="D90">
        <v>4</v>
      </c>
      <c r="E90" s="1" t="str">
        <f>IF(Tabla_Comprometidos[[#This Row],[EMPRESA]]="AGROINSUMOS","AGROINSUMOSCENTRAL",IF(Tabla_Comprometidos[[#This Row],[EMPRESA]]="AGROTA","AGROTACENTRAL",""))</f>
        <v>AGROTACENTRAL</v>
      </c>
    </row>
    <row r="91" spans="1:5">
      <c r="A91" t="s">
        <v>5</v>
      </c>
      <c r="B91" t="s">
        <v>186</v>
      </c>
      <c r="C91" t="s">
        <v>187</v>
      </c>
      <c r="D91">
        <v>215</v>
      </c>
      <c r="E91" s="1" t="str">
        <f>IF(Tabla_Comprometidos[[#This Row],[EMPRESA]]="AGROINSUMOS","AGROINSUMOSCENTRAL",IF(Tabla_Comprometidos[[#This Row],[EMPRESA]]="AGROTA","AGROTACENTRAL",""))</f>
        <v>AGROTACENTRAL</v>
      </c>
    </row>
    <row r="92" spans="1:5">
      <c r="A92" t="s">
        <v>5</v>
      </c>
      <c r="B92" t="s">
        <v>188</v>
      </c>
      <c r="C92" t="s">
        <v>189</v>
      </c>
      <c r="D92">
        <v>193</v>
      </c>
      <c r="E92" s="1" t="str">
        <f>IF(Tabla_Comprometidos[[#This Row],[EMPRESA]]="AGROINSUMOS","AGROINSUMOSCENTRAL",IF(Tabla_Comprometidos[[#This Row],[EMPRESA]]="AGROTA","AGROTACENTRAL",""))</f>
        <v>AGROTACENTRAL</v>
      </c>
    </row>
    <row r="93" spans="1:5">
      <c r="A93" t="s">
        <v>5</v>
      </c>
      <c r="B93" t="s">
        <v>44</v>
      </c>
      <c r="C93" t="s">
        <v>45</v>
      </c>
      <c r="D93">
        <v>35</v>
      </c>
      <c r="E93" s="1" t="str">
        <f>IF(Tabla_Comprometidos[[#This Row],[EMPRESA]]="AGROINSUMOS","AGROINSUMOSCENTRAL",IF(Tabla_Comprometidos[[#This Row],[EMPRESA]]="AGROTA","AGROTACENTRAL",""))</f>
        <v>AGROTACENTRAL</v>
      </c>
    </row>
    <row r="94" spans="1:5">
      <c r="A94" t="s">
        <v>5</v>
      </c>
      <c r="B94" t="s">
        <v>190</v>
      </c>
      <c r="C94" t="s">
        <v>191</v>
      </c>
      <c r="D94">
        <v>11</v>
      </c>
      <c r="E94" s="1" t="str">
        <f>IF(Tabla_Comprometidos[[#This Row],[EMPRESA]]="AGROINSUMOS","AGROINSUMOSCENTRAL",IF(Tabla_Comprometidos[[#This Row],[EMPRESA]]="AGROTA","AGROTACENTRAL",""))</f>
        <v>AGROTACENTRAL</v>
      </c>
    </row>
    <row r="95" spans="1:5">
      <c r="A95" t="s">
        <v>5</v>
      </c>
      <c r="B95" t="s">
        <v>192</v>
      </c>
      <c r="C95" t="s">
        <v>193</v>
      </c>
      <c r="D95">
        <v>1</v>
      </c>
      <c r="E95" s="1" t="str">
        <f>IF(Tabla_Comprometidos[[#This Row],[EMPRESA]]="AGROINSUMOS","AGROINSUMOSCENTRAL",IF(Tabla_Comprometidos[[#This Row],[EMPRESA]]="AGROTA","AGROTACENTRAL",""))</f>
        <v>AGROTACENTRAL</v>
      </c>
    </row>
    <row r="96" spans="1:5">
      <c r="A96" t="s">
        <v>5</v>
      </c>
      <c r="B96" t="s">
        <v>194</v>
      </c>
      <c r="C96" t="s">
        <v>195</v>
      </c>
      <c r="D96">
        <v>1</v>
      </c>
      <c r="E96" s="1" t="str">
        <f>IF(Tabla_Comprometidos[[#This Row],[EMPRESA]]="AGROINSUMOS","AGROINSUMOSCENTRAL",IF(Tabla_Comprometidos[[#This Row],[EMPRESA]]="AGROTA","AGROTACENTRAL",""))</f>
        <v>AGROTACENTRAL</v>
      </c>
    </row>
    <row r="97" spans="1:5">
      <c r="A97" t="s">
        <v>5</v>
      </c>
      <c r="B97" t="s">
        <v>196</v>
      </c>
      <c r="C97" t="s">
        <v>197</v>
      </c>
      <c r="D97">
        <v>1</v>
      </c>
      <c r="E97" s="1" t="str">
        <f>IF(Tabla_Comprometidos[[#This Row],[EMPRESA]]="AGROINSUMOS","AGROINSUMOSCENTRAL",IF(Tabla_Comprometidos[[#This Row],[EMPRESA]]="AGROTA","AGROTACENTRAL",""))</f>
        <v>AGROTACENTRAL</v>
      </c>
    </row>
    <row r="98" spans="1:5">
      <c r="A98" t="s">
        <v>5</v>
      </c>
      <c r="B98" t="s">
        <v>198</v>
      </c>
      <c r="C98" t="s">
        <v>199</v>
      </c>
      <c r="D98">
        <v>10</v>
      </c>
      <c r="E98" s="1" t="str">
        <f>IF(Tabla_Comprometidos[[#This Row],[EMPRESA]]="AGROINSUMOS","AGROINSUMOSCENTRAL",IF(Tabla_Comprometidos[[#This Row],[EMPRESA]]="AGROTA","AGROTACENTRAL",""))</f>
        <v>AGROTACENTRAL</v>
      </c>
    </row>
    <row r="99" spans="1:5">
      <c r="A99" t="s">
        <v>5</v>
      </c>
      <c r="B99" t="s">
        <v>200</v>
      </c>
      <c r="C99" t="s">
        <v>201</v>
      </c>
      <c r="D99">
        <v>1</v>
      </c>
      <c r="E99" s="1" t="str">
        <f>IF(Tabla_Comprometidos[[#This Row],[EMPRESA]]="AGROINSUMOS","AGROINSUMOSCENTRAL",IF(Tabla_Comprometidos[[#This Row],[EMPRESA]]="AGROTA","AGROTACENTRAL",""))</f>
        <v>AGROTACENTRAL</v>
      </c>
    </row>
    <row r="100" spans="1:5">
      <c r="A100" t="s">
        <v>5</v>
      </c>
      <c r="B100" t="s">
        <v>202</v>
      </c>
      <c r="C100" t="s">
        <v>203</v>
      </c>
      <c r="D100">
        <v>107</v>
      </c>
      <c r="E100" s="1" t="str">
        <f>IF(Tabla_Comprometidos[[#This Row],[EMPRESA]]="AGROINSUMOS","AGROINSUMOSCENTRAL",IF(Tabla_Comprometidos[[#This Row],[EMPRESA]]="AGROTA","AGROTACENTRAL",""))</f>
        <v>AGROTACENTRAL</v>
      </c>
    </row>
    <row r="101" spans="1:5">
      <c r="A101" t="s">
        <v>5</v>
      </c>
      <c r="B101" t="s">
        <v>204</v>
      </c>
      <c r="C101" t="s">
        <v>205</v>
      </c>
      <c r="D101">
        <v>64</v>
      </c>
      <c r="E101" s="1" t="str">
        <f>IF(Tabla_Comprometidos[[#This Row],[EMPRESA]]="AGROINSUMOS","AGROINSUMOSCENTRAL",IF(Tabla_Comprometidos[[#This Row],[EMPRESA]]="AGROTA","AGROTACENTRAL",""))</f>
        <v>AGROTACENTRAL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Comprometidos</vt:lpstr>
    </vt:vector>
  </TitlesOfParts>
  <Company>FB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CAS</cp:lastModifiedBy>
  <dcterms:created xsi:type="dcterms:W3CDTF">2010-03-14T17:28:30Z</dcterms:created>
  <dcterms:modified xsi:type="dcterms:W3CDTF">2013-06-17T18:28:09Z</dcterms:modified>
</cp:coreProperties>
</file>