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Mis Documentos\RAM CAS\MEJORA CONTINUA\CONTROL DE BUFFERS\IMPORTACION\"/>
    </mc:Choice>
  </mc:AlternateContent>
  <bookViews>
    <workbookView xWindow="0" yWindow="0" windowWidth="7020" windowHeight="9045" tabRatio="746" firstSheet="15" activeTab="18"/>
  </bookViews>
  <sheets>
    <sheet name="Directorios" sheetId="8" state="hidden" r:id="rId1"/>
    <sheet name="datos_bodega" sheetId="1" r:id="rId2"/>
    <sheet name="datos_bodega_mysql" sheetId="9" r:id="rId3"/>
    <sheet name="datos_bodega_mysql_agr" sheetId="16" r:id="rId4"/>
    <sheet name="datos_bodega_postg_mot" sheetId="22" r:id="rId5"/>
    <sheet name="datos_producto" sheetId="2" r:id="rId6"/>
    <sheet name="datos_producto_mysql" sheetId="10" r:id="rId7"/>
    <sheet name="datos_producto_mysql_agr" sheetId="17" r:id="rId8"/>
    <sheet name="datos_producto_postg_mot" sheetId="24" r:id="rId9"/>
    <sheet name="datos_inventario" sheetId="4" r:id="rId10"/>
    <sheet name="datos_inventario_mysql" sheetId="12" r:id="rId11"/>
    <sheet name="datos_inventario_mysql_agr" sheetId="19" r:id="rId12"/>
    <sheet name="datos_inventario_postg_mot" sheetId="23" r:id="rId13"/>
    <sheet name="datos_consumo" sheetId="7" r:id="rId14"/>
    <sheet name="datos_consumo_mysql_agr" sheetId="21" r:id="rId15"/>
    <sheet name="datos_consumo_mysql" sheetId="13" r:id="rId16"/>
    <sheet name="datos_consumo_postg_mot" sheetId="25" r:id="rId17"/>
    <sheet name="datos_consumo_manual_mot" sheetId="26" r:id="rId18"/>
    <sheet name="consultas" sheetId="15" r:id="rId19"/>
    <sheet name="Errores" sheetId="14" r:id="rId20"/>
  </sheets>
  <functionGroups builtInGroupCount="18"/>
  <definedNames>
    <definedName name="DatosExternos_1" localSheetId="18" hidden="1">consultas!$A$1:$D$2</definedName>
    <definedName name="DatosExternos_1" localSheetId="1" hidden="1">datos_bodega!$A$1:$P$2</definedName>
    <definedName name="DatosExternos_1" localSheetId="2" hidden="1">datos_bodega_mysql!$A$1:$P$2</definedName>
    <definedName name="DatosExternos_1" localSheetId="3" hidden="1">datos_bodega_mysql_agr!$A$1:$P$2</definedName>
    <definedName name="DatosExternos_1" localSheetId="4" hidden="1">datos_bodega_postg_mot!$A$1:$P$2</definedName>
    <definedName name="DatosExternos_1" localSheetId="13" hidden="1">datos_consumo!$A$1:$H$2</definedName>
    <definedName name="DatosExternos_1" localSheetId="17" hidden="1">datos_consumo_manual_mot!$A$1:$H$2</definedName>
    <definedName name="DatosExternos_1" localSheetId="15" hidden="1">datos_consumo_mysql!$A$1:$H$2</definedName>
    <definedName name="DatosExternos_1" localSheetId="14" hidden="1">datos_consumo_mysql_agr!$A$1:$H$2</definedName>
    <definedName name="DatosExternos_1" localSheetId="16" hidden="1">datos_consumo_postg_mot!$A$1:$H$2</definedName>
    <definedName name="DatosExternos_1" localSheetId="9" hidden="1">datos_inventario!$A$1:$N$2</definedName>
    <definedName name="DatosExternos_1" localSheetId="10" hidden="1">datos_inventario_mysql!$A$1:$O$2</definedName>
    <definedName name="DatosExternos_1" localSheetId="11" hidden="1">datos_inventario_mysql_agr!$A$1:$N$2</definedName>
    <definedName name="DatosExternos_1" localSheetId="12" hidden="1">datos_inventario_postg_mot!$A$1:$N$2</definedName>
    <definedName name="DatosExternos_1" localSheetId="5" hidden="1">datos_producto!$A$1:$AO$2</definedName>
    <definedName name="DatosExternos_1" localSheetId="6" hidden="1">datos_producto_mysql!$A$1:$AN$2</definedName>
    <definedName name="DatosExternos_1" localSheetId="7" hidden="1">datos_producto_mysql_agr!$A$1:$AO$2</definedName>
    <definedName name="DatosExternos_1" localSheetId="8" hidden="1">datos_producto_postg_mot!$A$1:$AU$2</definedName>
    <definedName name="DatosExternos_1" localSheetId="19" hidden="1">Errores!$A$1:$AM$2</definedName>
    <definedName name="DIR">Directorios!A1</definedName>
  </definedNames>
  <calcPr calcId="152511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bodega_postg_mot_d35595ca-f635-491d-8bf3-d7c28f0db862" name="bodega_postg_mot" connection="Consulta - bodega_postg_mot"/>
          <x15:modelTable id="producto_postg_mot_51b73e2d-a8b3-4b70-8e5d-ea38dd15ed8e" name="producto_postg_mot" connection="Consulta - producto_postg_mot"/>
          <x15:modelTable id="consumo_postg_mot_e3f44186-0997-4595-855b-c4da35c60947" name="consumo_postg_mot" connection="Consulta - consumo_postg_mot"/>
          <x15:modelTable id="consumo_manual_mot_02628dbf-b125-4220-833b-be73f7b527fb" name="consumo_manual_mot" connection="Consulta - consumo_manual_mot"/>
        </x15:modelTables>
      </x15:dataModel>
    </ext>
  </extLst>
</workbook>
</file>

<file path=xl/calcChain.xml><?xml version="1.0" encoding="utf-8"?>
<calcChain xmlns="http://schemas.openxmlformats.org/spreadsheetml/2006/main">
  <c r="A1" i="8" l="1"/>
</calcChain>
</file>

<file path=xl/connections.xml><?xml version="1.0" encoding="utf-8"?>
<connections xmlns="http://schemas.openxmlformats.org/spreadsheetml/2006/main">
  <connection id="1" keepAlive="1" name="Consulta - bodega" description="Conexión a la consulta 'bodega' en el libro." type="5" refreshedVersion="5" saveData="1">
    <dbPr connection="provider=Microsoft.Mashup.OleDb.1;data source=$EmbeddedMashup(a7147734-1fd7-4d2f-bade-3d368ca3c883)$;location=bodega;extended properties=&quot;UEsDBBQAAgAIABBQt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BBQt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QULVMW7kU5fcBAADzAgAAEwAcAEZvcm11bGFzL1NlY3Rpb24xLm0gohgAKKAUAAAAAAAAAAAAAAAAAAAAAAAAAAAA7L0HYBxJliUmL23Ke39K9UrX4HShCIBgEyTYkEAQ7MGIzeaS7B1pRyMpqyqBymVWZV1mFkDM7Z28995777333nvvvfe6O51OJ/ff/z9cZmQBbPbOStrJniGAqsgfP358Hz8imnzaFtUyfS0/dw9/4+Q3Tpp5VuezdFLN8oss/Swt8zZJ6fmyLi7yJX1w0lyOn1bT9SJftlvPijIfn1TLlv5otj56+ej3lRebcfuu/ejO6HtP87JYFG1ef/bRj300Sk+qcr1YNp/tfjpKT5fTalYsLz7b3bu/N0p/Yl21+ev2usw/c7+OX1TL/Pt3RozCj39Er2ST/AfZrGrSVV0tqsuCfv2IsHqTTaj1S3zW5t/Os1leN1uCs337TbGq0mm2mBQEwL30ps6WzXlVLwS5N9ervNka7Gv0i3/xR6evf//jkzdnP3lMIzpbtp/uj/HSLxml/NXL58cv3kS++uL4xel3jn//sxc/eUrfvzr7st/kzdnpi9Pf/9Xpyy9fn52cffliEMjp7/3tsycDTQTIM8Lwq1fH8SaE5cmXL16fff5iuMHLV1/+5Onp0y9fxXp4+eVGLOX1l2cRKrx5dUwdv/lSGsRoYBqc/t5vTl+9iLR4dnry7WPMwFfHz89+yoygpa/TNn/X/pJfcicpltE5P/x/AgAA//9QSwECLQAUAAIACAAQULVMJusqABYBAAD6AAAAEgAAAAAAAAAAAAAAAAAAAAAAQ29uZmlnL1BhY2thZ2UueG1sUEsBAi0AFAACAAgAEFC1TA/K6asNAQAA6QAAABMAAAAAAAAAAAAAAAAAYgEAAFtDb250ZW50X1R5cGVzXS54bWxQSwECLQAUAAIACAAQULVMW7kU5fcBAADzAgAAEwAAAAAAAAAAAAAAAAC8AgAARm9ybXVsYXMvU2VjdGlvbjEubVBLBQYAAAAAAwADAMIAAAAABQAAAAA=&quot;" command="SELECT * FROM [bodega]"/>
    <extLst>
      <ext xmlns:x15="http://schemas.microsoft.com/office/spreadsheetml/2010/11/main" uri="{DE250136-89BD-433C-8126-D09CA5730AF9}">
        <x15:connection id="" excludeFromRefreshAll="1"/>
      </ext>
    </extLst>
  </connection>
  <connection id="2" keepAlive="1" name="Consulta - bodega_mysql" description="Conexión a la consulta 'bodega_mysql' en el libro." type="5" refreshedVersion="5">
    <dbPr connection="provider=Microsoft.Mashup.OleDb.1;data source=$EmbeddedMashup(a7147734-1fd7-4d2f-bade-3d368ca3c883)$;location=bodega_mysql;extended properties=&quot;UEsDBBQAAgAIABFQt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BFQt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RULVMUyJ7QbgEAACUDwAAEwAcAEZvcm11bGFzL1NlY3Rpb24xLm0gohgAKKAUAAAAAAAAAAAAAAAAAAAAAAAAAAAA7L0HYBxJliUmL23Ke39K9UrX4HShCIBgEyTYkEAQ7MGIzeaS7B1pRyMpqyqBymVWZV1mFkDM7Z28995777333nvvvfe6O51OJ/ff/z9cZmQBbPbOStrJniGAqsgfP358Hz8imnzaFtUyfS0/dw9/4+Q3Tpp5VuezdFLN8ovs919cN7+oTD9Ly7z9jZOUni/r4iJf0idfXL/+iefjp1mbTbIm3/po9+HeePfTg/HOeO+jUfpRPl1ns6reu0d/fO8n1nl9/dlHW69Pn5+evEl/fKs8vwNg+WJV503W/P4749MvXp49TY9fpx+ffPn096e/Xp2+Pv54ZJvO8lXVFG2Ftk9PvbZnn3853Oz4yavTnzw75rYvvvyC/vLannz54uT4zdbHux/f4Qanr3//45M3Zz/pd/vxx+arl8+PX7zxv9o6e7bVx+rxUfrw4cEo3R2lO3dsW6bcq3T4jU/f+40H+obg/sXxi9PvHP/+Zy9+8pSwfHXm00TH8Obs9MXp7//q9OWXr89Ozr580W+hQE5/72+fPek2+X/VaGUoz2i2vnp1fCtEPyMY99+nV7zwMOiUeIA45vXZ5y+6XXpM8urLnzw9ffrlqxj5X365kfry+suzCPu9eXVMHb/5UhrE5tY0OP2935y+euG3OPnq1dPjN6dbMohnpyffPgabf3X8/OynZCDc9NmrL79wcmmEd2wJ40uWA+4aGlH2ZJpbfffbp69Oo+IpEv9ZTwkE03P84mm6NcgUvaYDDT+9bcODOzTZQeOvXhCJ0uPnz4NPe5rs4y9OnxL9X8p0xFXYx6cnX9nvQ7X18RNWt6lt8bWUVaRNT2t122xSHN22GzTIANieKvnxLbIXd+KA4/Js2u64QQ2IYWz4EXnsdz4kmHGAoYT2oA2K6mDLry2zd8i2vsrbdb18XSwvytwY48/aep1//85ILPaPf/SmWFXpNFtMChLWj0jk3mSTMh+/qbNlc17Vi5OqXC+Wb65XebMl9n30i3/xR5Fuqb+WWqVt/q79Jb/EdfA6X2V1NsvS83w6z9Js2q6zsvhBNiWvwvX3elUWrfS11UVqFO+OX2nzWt59Q90+uT7NpvOneVksCvpi6xd/lH70S0bpT6yrNn/dXlM3J83lKD3Pyia/M4qOYrwLByX2xd5H3qAEU9Jov2hdtDS4xo3kVb6oLnNp0GzdMP4BJIK+nhaXxayo5X3SoUtSUDxCaNchCvYRjFIRw43R0dHwo7sfdSk4SLph4u2K4xf/6p4/2pd53VRLphDRLLuoSfXNMjfM49nMDnIzZag/HxjxUZoTe6TfG8Di+7/wo+2PfuHAt3sbv931BMpSfkre87JaTOo8Il+v8mW28LhkYNiQte4gotLgS1xv7neHuXMjtj+b8xyIuIdgVPFExwTaWEtHvZ4t20/3x3iBZJ6/EgPX/6pn1/pNuuZsEIizYkNAPNMVxdK3WPFhGEMV6yGwT0Ovk1mKvBtaow0N1AiFLXyGy2tyAldVnS7XZQVe0snaTa/THZ/5VmU2zX8yK9d5V8vTfNLL5WhnpK3qoPkonOtgdqPzGZvB6JxFZykyL92ZiNA+oHaEvn2K/pI7v3FSLG9Jx8P/JwAA//9QSwECLQAUAAIACAARULVMJusqABYBAAD6AAAAEgAAAAAAAAAAAAAAAAAAAAAAQ29uZmlnL1BhY2thZ2UueG1sUEsBAi0AFAACAAgAEVC1TA/K6asNAQAA6QAAABMAAAAAAAAAAAAAAAAAYgEAAFtDb250ZW50X1R5cGVzXS54bWxQSwECLQAUAAIACAARULVMUyJ7QbgEAACUDwAAEwAAAAAAAAAAAAAAAAC8AgAARm9ybXVsYXMvU2VjdGlvbjEubVBLBQYAAAAAAwADAMIAAADBBwAAAAA=&quot;" command="SELECT * FROM [bodega_mysql]"/>
    <extLst>
      <ext xmlns:x15="http://schemas.microsoft.com/office/spreadsheetml/2010/11/main" uri="{DE250136-89BD-433C-8126-D09CA5730AF9}">
        <x15:connection id="" excludeFromRefreshAll="1"/>
      </ext>
    </extLst>
  </connection>
  <connection id="3" keepAlive="1" name="Consulta - bodega_mysql_agr" description="Conexión a la consulta 'bodega_mysql_agr' en el libro." type="5" refreshedVersion="5" saveData="1">
    <dbPr connection="provider=Microsoft.Mashup.OleDb.1;data source=$EmbeddedMashup(a7147734-1fd7-4d2f-bade-3d368ca3c883)$;location=bodega_mysql_agr;extended properties=&quot;UEsDBBQAAgAIABFQt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BFQt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RULVMDLcYUJgDAADrCQAAEwAcAEZvcm11bGFzL1NlY3Rpb24xLm0gohgAKKAUAAAAAAAAAAAAAAAAAAAAAAAAAAAA7L0HYBxJliUmL23Ke39K9UrX4HShCIBgEyTYkEAQ7MGIzeaS7B1pRyMpqyqBymVWZV1mFkDM7Z28995777333nvvvfe6O51OJ/ff/z9cZmQBbPbOStrJniGAqsgfP358Hz8imnzaFtUyfS0/dw9/4+Q3Tpp5VuezdFLN8ovs919cN7+o/P2zizr9LC3z9jdOUnq+rIuLfEmffDmbTMc/sc7r662PZs3ys++evT79aJR+9DovCeSPb5Xnd04XqzpvsuYJw0uzJj358unvf/rFy1enr49H3OSkmhUXVdDg7PMv5bsX1WJS5/a7H99qs8mdF19+8eTVqTR4mhPCk6Is2myWORinr3//45M3Zz+pXXy8+7F++vL4xZvwwy+OX5x+5/j3P3vxk6f01asz7Vm/fXN2+uL09391+vLL12cnZ1++iL16+nt/++yJ9+15Nm3XdTax2AiQZ4TRV6+OXbtptWyKi2U2JeIHqJ98+eL12ecvvKbeAF59+ZOnp0+/fNVB8+WXQ1jKSy/PwmG/eXVMnbz5Ur7rDNp8d/p7vzl99UK/nK7rOl+2v/8sa3O0enZ68u1jkPmr4+dnP8XIyvDraqH80/AHz0+fvUm/8+XZC/PpNJvk07zO0i97H42FEM3n9XqlPNEQp2mrsc8rDJv/+WoJNj4uS/7r9enz05M3/Kt5rcOFx6/7XNjFQzgvQENes7x5uzd8ZjXoxJiWmkaYVj7tMC19uIFp6dthpnWvdpnW4PZMmNdhNcC8bkZ6TCxIx5lYB9RnYu5pgIntSwET440hJva/G2ZianVrJv5Z4t/P62q9SifXPTh9bvrozkj0749/9KZYVek0W0yKbFZ9RPDfZJMyH7+ps2VzXtWLk6pcL5Zvrld5syXaevSLf/FHlr9IR58t20/3x2jxS0Ypf8VM1v+mx2n9Jl12GwTieG4IiMdmUSR9poqPwnBWrIeAvYZeJx6LvBsy2oYGym1hi1/ipu5lXjfVMiuLH5Dsp2RZaWpnmZvD49lMZm+rO81kWP2X8UGeTefpU2Ll8ZvqTf6u3fpehJ+/Ty9e07P9xRfbs9lHdxwu0hEx6C9asypqHBqv8kV1mUuDZmsQ7dEv/ijS40feeG0fZO3SJTN1hHNf5cts4XXXxwwM3B1+vG+v84CAuzcIyg24AoFYf6O0pdfTlsjvd70JlodJd+AdjFVsjWzy78/5D+rrN06K5e26O/x/AgAA//9QSwECLQAUAAIACAARULVMJusqABYBAAD6AAAAEgAAAAAAAAAAAAAAAAAAAAAAQ29uZmlnL1BhY2thZ2UueG1sUEsBAi0AFAACAAgAEVC1TA/K6asNAQAA6QAAABMAAAAAAAAAAAAAAAAAYgEAAFtDb250ZW50X1R5cGVzXS54bWxQSwECLQAUAAIACAARULVMDLcYUJgDAADrCQAAEwAAAAAAAAAAAAAAAAC8AgAARm9ybXVsYXMvU2VjdGlvbjEubVBLBQYAAAAAAwADAMIAAAChBgAAAAA=&quot;" command="SELECT * FROM [bodega_mysql_agr]"/>
    <extLst>
      <ext xmlns:x15="http://schemas.microsoft.com/office/spreadsheetml/2010/11/main" uri="{DE250136-89BD-433C-8126-D09CA5730AF9}">
        <x15:connection id="" excludeFromRefreshAll="1"/>
      </ext>
    </extLst>
  </connection>
  <connection id="4" name="Consulta - bodega_postg_mot" description="Conexión a la consulta 'bodega_postg_mot' en el libro." type="100" refreshedVersion="5" minRefreshableVersion="5" saveData="1">
    <extLst>
      <ext xmlns:x15="http://schemas.microsoft.com/office/spreadsheetml/2010/11/main" uri="{DE250136-89BD-433C-8126-D09CA5730AF9}">
        <x15:connection id="53749058-78bb-47cd-ac56-2827cb1af8ac" excludeFromRefreshAll="1">
          <x15:oledbPr connection="provider=Microsoft.Mashup.OleDb.1;data source=$EmbeddedMashup(a7147734-1fd7-4d2f-bade-3d368ca3c883)$;location=bodega_postg_mot;extended properties=&quot;UEsDBBQAAgAIABFQt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BFQt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RULVMA/M6JEEDAAAOBwAAEwAcAEZvcm11bGFzL1NlY3Rpb24xLm0gohgAKKAUAAAAAAAAAAAAAAAAAAAAAAAAAAAA7L0HYBxJliUmL23Ke39K9UrX4HShCIBgEyTYkEAQ7MGIzeaS7B1pRyMpqyqBymVWZV1mFkDM7Z28995777333nvvvfe6O51OJ/ff/z9cZmQBbPbOStrJniGAqsgfP358Hz8imnzaFtUyfS0/dw9/4+Q3Tpp5VuezdFLN8ovs919VTXvx+y+qNv0sLfM2Sen5si4u8iV98OVsMh3/xDqvr7c+mjXLz16icZ2//onn9+5/96NR+lGTlwQ6/VZ6XleL9PL3b6vp7y+AP7ozYlg//tFJVa4Xy6xJp4TJslpM6jydZotJkc2qj6iTN9mkzMev8mW2yKVtsyUYjH7xL/5oWs1+/3yxqvMmQ4cnXz79/U+/ePnq9PXxR79klPL3xUWlX519/qV8Kt3g0xdffvHk1al8mje/f0aEuGRIp69//+OTN2c/qXDou1WZLVvz3cvnxy/e6HeLbJn/dPb7F8vLnBrUBXf3xfGL0+8c//5nL37ylBq+OtOe2yJf5r9/nRNdiynRHE3fnJ2+OP39X52+/PL12cnZly8CqPm7eTGxTRXq6e/97bMnXluBek7Yr+ssBPuMRvHVq2PXlkZClG6Ki6VtSeM5+fLF67PPX4TtVnV1meezqjaDfvXlT56ePv3ylel1VfWG8vLL3kgE0qqwtHv15cszpV1bZ4RLW0kLptybV8eEy5svpZ2hm2mXv2vzehk2PP2935y+eqEtz/PpPMNErrOy+IEd47PTk28fY0q/On5+9lM6zl9iufANjSXCdm/Q7XlVL4Tz3lyv8mbrBp4FW8Z6G6UtvZ7OsjZHx7+x9vwyr5tqybjOsjQj+bmgXxwKx7OZdLfVxZJG5b+MD/JsOk+fUg/jN9UbItXW9yKYfJ9evKZn+4svtmezj+44XJ7RSLO2Sp+BhjdSYQBzjL+LF4+8JYT8kVsq/qJ10dKbjS/uC2I9I+5dxEZxAsdARyZod0irxDCKDWaQl2zv3FOdLtdl1aSrqk6DPkmRTPOfzMp1fgMr7X40IhDl6CP6RV+rg/eJEE4XRZVOTL1E9UhUYUR0Q1cTRIQ+kPKIQEdF11EvYHKPcEOyGCE2Zk31fch7v3FSLAf6Ofx/AgAA//9QSwECLQAUAAIACAARULVMJusqABYBAAD6AAAAEgAAAAAAAAAAAAAAAAAAAAAAQ29uZmlnL1BhY2thZ2UueG1sUEsBAi0AFAACAAgAEVC1TA/K6asNAQAA6QAAABMAAAAAAAAAAAAAAAAAYgEAAFtDb250ZW50X1R5cGVzXS54bWxQSwECLQAUAAIACAARULVMA/M6JEEDAAAOBwAAEwAAAAAAAAAAAAAAAAC8AgAARm9ybXVsYXMvU2VjdGlvbjEubVBLBQYAAAAAAwADAMIAAABKBgAAAAA=&quot;">
            <x15:dbTables>
              <x15:dbTable name="bodega_postg_mot"/>
            </x15:dbTables>
          </x15:oledbPr>
        </x15:connection>
      </ext>
    </extLst>
  </connection>
  <connection id="5" keepAlive="1" name="Consulta - consultas" description="Conexión a la consulta 'consultas' en el libro." type="5" refreshedVersion="5" saveData="1">
    <dbPr connection="provider=Microsoft.Mashup.OleDb.1;data source=$EmbeddedMashup(a7147734-1fd7-4d2f-bade-3d368ca3c883)$;location=consultas;extended properties=&quot;UEsDBBQAAgAIABFQt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BFQt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RULVMNVTu62ABAACKAQAAEwAcAEZvcm11bGFzL1NlY3Rpb24xLm0gohgAKKAUAAAAAAAAAAAAAAAAAAAAAAAAAAAA7L0HYBxJliUmL23Ke39K9UrX4HShCIBgEyTYkEAQ7MGIzeaS7B1pRyMpqyqBymVWZV1mFkDM7Z28995777333nvvvfe6O51OJ/ff/z9cZmQBbPbOStrJniGAqsgfP358Hz8imnzaFtUyfS0/dw9/4+Q3Tpp5VuezdFotm3XZZk36WVrmbZLS82VdXORL+uD03TQvx9+t6reTqnq79awo8/FJtWzzZdtsffTy0e97Yt8+XazqvMnG78pm8dGdUbpcl+Uobet1fmfEQG1Hv/+bbFLmBF26+cXfO2vzxWcf2e8/Gv1exXL22Ufc7KPv/5LvPc3a7PsC5Mc/elOsqnSaLSZFNqs+IijcbPymzpbNeVUvTqpyvVi+uV7lzVany9Ev/sUfHdfTeXFZfUSoUZO0zd+1v2SU/uKPvl39dNb7EG/1PzVj/v1P362qus2mRNKg0S+5kxTLKLqH/08AAAD//1BLAQItABQAAgAIABFQtUwm6yoAFgEAAPoAAAASAAAAAAAAAAAAAAAAAAAAAABDb25maWcvUGFja2FnZS54bWxQSwECLQAUAAIACAARULVMD8rpqw0BAADpAAAAEwAAAAAAAAAAAAAAAABiAQAAW0NvbnRlbnRfVHlwZXNdLnhtbFBLAQItABQAAgAIABFQtUw1VO7rYAEAAIoBAAATAAAAAAAAAAAAAAAAALwCAABGb3JtdWxhcy9TZWN0aW9uMS5tUEsFBgAAAAADAAMAwgAAAGkEAAAAAA==&quot;" command="SELECT * FROM [consultas]"/>
  </connection>
  <connection id="6" keepAlive="1" name="Consulta - consumo" description="Conexión a la consulta 'consumo' en el libro." type="5" refreshedVersion="5" saveData="1">
    <dbPr connection="provider=Microsoft.Mashup.OleDb.1;data source=$EmbeddedMashup(a7147734-1fd7-4d2f-bade-3d368ca3c883)$;location=consumo;extended properties=&quot;UEsDBBQAAgAIABFQt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BFQt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RULVMUlEE/iYDAABNCwAAEwAcAEZvcm11bGFzL1NlY3Rpb24xLm0gohgAKKAUAAAAAAAAAAAAAAAAAAAAAAAAAAAA7L0HYBxJliUmL23Ke39K9UrX4HShCIBgEyTYkEAQ7MGIzeaS7B1pRyMpqyqBymVWZV1mFkDM7Z28995777333nvvvfe6O51OJ/ff/z9cZmQBbPbOStrJniGAqsgfP358Hz8imnzaFtUyfS0/dw9/4+Q3Tpp5VuezdFotm/WiSj9Ly7z9jZOUni/r4iJf0icnzeX4aTVdL/Jlu/WsKPPxSbVs6Y9m66OTR7/vV01eN7/vtMkX2e/7NG/ettXq932atVWTni1WVd1mU+rs99UOxu279qM7o+89zctiUbR5/dlHP/bRKD2pyvVi2Xz2cJSeLqfVrFhefLa7d39vlP7Eumrz1+11mX/mfh2/qJb59++MBNEf/4jeySb5D7IZdbqqq0V1WdCvHxHub7IJNX+Jz9r823k2I1y3ZGTudek9a9JftC7abJZ5b77KCViu6G0N9jT6xR999EscwJfUS7XMyoIaZml2UecX9IuDejybCcitWOej9KOzF5+/On395es9+iPPpvP0xXoxyevxq2q9nG3pH8+o/63vmabfv3N3qzg3DV9WV3m9tbsz2krow603+buWPmsKTPyX595b1NmYOvlyOl3Xdb6c5uNnRd20d4527qTtnOafX32eLy/aud/Z9vuDTPOyydOdJE3ubO/eIWLsjHelj1356v8zuN8Z7d2JsE+dV/UsX3Y5CB/WjoUGmINY6OTLp7//6RcvCZNjMAH+fPLl09PPzV9nn3/5+7989eXTr07efImPnp2efPv49//i9LXPMl32+ejUff709Ce/fP7VydmXL+QdAXB88uar4+dnP3WML25m490b+Ninguv+FpysLd+Pkc1L78cLtqs+K9wE8Jvi4p9jxG9mYW+eb8nDuz8UJvYY6pth6L3bM/Rut9NbsLXf/P14O3jz/fgk7LTPLLcC/U2x+q06+6GN42bO9xjilpy/93PO+V2mvEkUem5HIO6h0xOnEY3YR3rIzMT6JGcwXVaLSZ2n02wxKcid8ntfZotY7w7T0S92fe/5FPvol4zSXxzQyaDFX/SIFGL6S+78xkmxvBW2h/9PAAAA//9QSwECLQAUAAIACAARULVMJusqABYBAAD6AAAAEgAAAAAAAAAAAAAAAAAAAAAAQ29uZmlnL1BhY2thZ2UueG1sUEsBAi0AFAACAAgAEVC1TA/K6asNAQAA6QAAABMAAAAAAAAAAAAAAAAAYgEAAFtDb250ZW50X1R5cGVzXS54bWxQSwECLQAUAAIACAARULVMUlEE/iYDAABNCwAAEwAAAAAAAAAAAAAAAAC8AgAARm9ybXVsYXMvU2VjdGlvbjEubVBLBQYAAAAAAwADAMIAAAAvBgAAAAA=&quot;" command="SELECT * FROM [consumo]"/>
    <extLst>
      <ext xmlns:x15="http://schemas.microsoft.com/office/spreadsheetml/2010/11/main" uri="{DE250136-89BD-433C-8126-D09CA5730AF9}">
        <x15:connection id="" excludeFromRefreshAll="1"/>
      </ext>
    </extLst>
  </connection>
  <connection id="7" name="Consulta - consumo_manual_mot" description="Conexión a la consulta 'consumo_manual_mot' en el libro." type="100" refreshedVersion="5" minRefreshableVersion="5">
    <extLst>
      <ext xmlns:x15="http://schemas.microsoft.com/office/spreadsheetml/2010/11/main" uri="{DE250136-89BD-433C-8126-D09CA5730AF9}">
        <x15:connection id="a51334ca-8201-4539-8781-3138a8d06635">
          <x15:oledbPr connection="provider=Microsoft.Mashup.OleDb.1;data source=$EmbeddedMashup(a7147734-1fd7-4d2f-bade-3d368ca3c883)$;location=consumo_manual_mot;extended properties=UEsDBBQAAgAIABFQt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BFQt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RULVMc3+GTocDAABxCAAAEwAcAEZvcm11bGFzL1NlY3Rpb24xLm0gohgAKKAUAAAAAAAAAAAAAAAAAAAAAAAAAAAA7L0HYBxJliUmL23Ke39K9UrX4HShCIBgEyTYkEAQ7MGIzeaS7B1pRyMpqyqBymVWZV1mFkDM7Z28995777333nvvvfe6O51OJ/ff/z9cZmQBbPbOStrJniGAqsgfP358Hz8imnzaFtUyfS0/dw9/4+Q3Tpp5VuezdFotm/Wi+v0X2XKdlb//omrTz9Iyb3/jJKXny7q4yJf0yem7aV6Ov1vVbydV9XbrWVHm45Nq2ebLttn66OWj3/fkyxevv/riy/SL4xdfHT8fvyubdx/dGaXLdVmO0rZe53dGAvLp6euTV2cvT86+fPH7v8kmZU7QpZtf/L2zNl989pHX4qPR71UsZ599xA0/+v4v+d7TrM2+r5B+/KOfWBdtVtMYyvVimTXp07yZ1sVqWvyjf+syvU6/yOpp9hHB59fHr/JFdZmfcONmq4fH6BeHPacfffHl09PnX370SwzqP/7RSbaYFNTjslpM6jzN0pMvn559/qXfxzJb2D5uieHoF//ijxQQ9Sq//f4vX3359KuTN9R92P+qQqe//+kXL1+dvj52PR/PZtLt1jCaAt2+O0rzbDpPP9rZfbhz7969hw/u7ezsfhTr7QlR4vPhzjo4aTf6kuklgGzoQTNSzOhnVqarulhOi1VR+dSs6lleO3L2MBox5QZ77hGTPtrb2X2wvXNvm4Zq/9oP/rof/PVp8NeD4K+D4K+H/l+7O8Ffu8Ffe+4vgAj+Cr9jPH0OqJaXRV63eToFLZp0lqeLvElJSrO2LibrtmocAb9arorLqv2ynQdU3Ej9UfqeNP0l9Nmx9o3vfzIrqzpko0lRGWZ8dnry7ePf/4vT18T+p59TD1++HhafW40W4uP3b3sAZr9Y0aHPTW++QOlnJCLLf/TvWeR1RT1Mi0VWOpze1NmyOa/qhaD15nqVKyveMCrgZX9PW3qP1OFikteBRMtcpGcvurTwZWwYTRqXfVUlbacP/enpT375/CvotdOBHnp4EODgrWHgMvbjkzek+M9+6pi158Y+OnB1wkIA2h3pe5qB6k3+rt3C72+KRT7GL+6v59U0K19UV1t3yN589PvQs/3FF9tPn350x6H6BTO6UcMRYvc1zYbBfQ2l43gynDCPQbrkjpLF45wX65IEYlWRdQFDkEhExGlVZtOcJGCdbw1TYcRWemekzevgvZFj4l9y5zdOiuXN/R/+PwEAAP//UEsBAi0AFAACAAgAEVC1TCbrKgAWAQAA+gAAABIAAAAAAAAAAAAAAAAAAAAAAENvbmZpZy9QYWNrYWdlLnhtbFBLAQItABQAAgAIABFQtUwPyumrDQEAAOkAAAATAAAAAAAAAAAAAAAAAGIBAABbQ29udGVudF9UeXBlc10ueG1sUEsBAi0AFAACAAgAEVC1THN/hk6HAwAAcQgAABMAAAAAAAAAAAAAAAAAvAIAAEZvcm11bGFzL1NlY3Rpb24xLm1QSwUGAAAAAAMAAwDCAAAAkAYAAAAA">
            <x15:dbTables>
              <x15:dbTable name="consumo_manual_mot"/>
            </x15:dbTables>
          </x15:oledbPr>
        </x15:connection>
      </ext>
    </extLst>
  </connection>
  <connection id="8" keepAlive="1" name="Consulta - consumo_mysql" description="Conexión a la consulta 'consumo_mysql' en el libro." type="5" refreshedVersion="5" saveData="1">
    <dbPr connection="provider=Microsoft.Mashup.OleDb.1;data source=$EmbeddedMashup(a7147734-1fd7-4d2f-bade-3d368ca3c883)$;location=consumo_mysql;extended properties=&quot;UEsDBBQAAgAIABFQt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BFQt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RULVMVKw8ahcGAAAxGgAAEwAcAEZvcm11bGFzL1NlY3Rpb24xLm0gohgAKKAUAAAAAAAAAAAAAAAAAAAAAAAAAAAA7L0HYBxJliUmL23Ke39K9UrX4HShCIBgEyTYkEAQ7MGIzeaS7B1pRyMpqyqBymVWZV1mFkDM7Z28995777333nvvvfe6O51OJ/ff/z9cZmQBbPbOStrJniGAqsgfP358Hz8imnzaFtUyfS0/dw9/4+Q3Tpp5VuezdFotm/Wi+v0X180vKtPP0jJvf+MkpefLurjIl/TJF9evf+L5+GnWZpOsybc+2n24N9799GC8M977aJR+lE/X2ayq9+7RH9/7iXVeX3/20evT56cnb358qzy/8+Nb9N6dky+f/v6nX7x8dfr6eOR9/PHpyVcfp8ev04/R4MmXT08/P/7Yb0Afn33+5e//8tWXT786efOl/9Wz05NvH//+X5y+9j/cYWBnLz6nnr58HYDa3k7ll9dffbFlWtwZbo9mp34r/aPX6OnpT375/KuTsy9fnGpL/5OgueB8fPLmq+PnZz91jBb87bNXX37hNdvyftd+ugT1/80Xqzpvsub33xkTjYuZJahSPEDB/7csljm/9vT05dnT52cvvnx19vnpi00TEn39+NUbft286E/Z4Nv9Qfr/Pj1+c/r7v/7qyeZW8i/1zIQd6sn/9+zFm9NXP3n8PL0NYPl3mjXt7Vsb9H+fL5998eWLN9/eMtgxa3z14vXZ5y9On94a3J10O929Res7KXW5sd2dgW8Zr6gw+f+C0TeCf/XlVy+eblmWoFGfHL8gtjh+Okr3aBRG+obe3Aic377p+03kOXt2w4TfCEH+HZKYz9Kdzdz3vvB9+n0TgD+i58Pg3PlAPPa+7ut3NjFuXHf7//4scq78+7PNW6RXt3ZHe6N7HzoDnW6+aRbb+TAgHzq6nyX+ill9/9+P2X/xLf5Qy5OvXsGqbXkKt+8J+C90vAL/X+t0jWfVdL3Il23VpO7X339QG7kXjdeQOvfh5peEeVLDQ7323/326avTASg+euOn1fRsBnfTMv2XJ2d9s3j84mkwrPHpYhW+Rz7OwHuhW3T2lN7qg7rtm7fob0gJbFYOm6U+3Rul9+5sBICue0Cenr5+Q6AI8Y8fPjz4eIjDBz7/8tUNGm3YDFJ3D4e6ux2+O7fHtv/J56TMX6ZPfp8BEH+A5xX/AUPc/gc413djG9/LHW5oPas/oNfi28c/Sdbr5hfTo9S6w1aJjFLryu7eS9nV7JPjy1dPT1/9v5QcpDNfn3jNWC1qNMofk8p26sTqb/uLNh1Pq9nvP6lm+UXWlxnbuIcgOG3v3r1dlY0I3wCuKgJ/NPRxcVH9/qu6mq2nbeV/dZ5P59nvv8gbioRf5e26Xr4ulhdlbkLnz9p6nX//zkji6x//6E2xqtJptpgUpF0/IozeZJMyH7+ps2VzXtWLk6pcL5Zvrld5syXR+OgX/+KPjMNDnbT0VbpcLyZ5/Ut+iYP7tLgsZkVNxMT7Wbqq6nSWl8WiaKHGXU+vV2XRSi9bG/ruYjpKCQ07kQaPNn/X/pJfgoRAs3168tGdkd+Ee2rzWrp8Q02fXD8VlPJ666OUgPzEumrz1+01YXHSXN4ZeV2Md5FocH/ufeSNVjAlo/SL1hhf1rjxvcoX1WUuDTCMmwgT9Bl0csObu3GaxpDzyIJh3UCYuzcRpkuaXUnK+B/ci1KLxCddVotJnUdY8FW+zBa3Jxzh4HOEwerp2fFHxBDhN4weeKL3DRJIHx2/+PIjn5df5nVTLbOy+AFRL80uapLzWeYwPZ7N+sSOjc0nCv2RZ9N5+j3q7fu/8KPtj37h9+hT/Y2w9mTUwqzzqp4RWToMhg9rR6gBdGnOPFULXJxS1b987dRFlimpZFMa0Q9PEXykXiq39VxRByjwNDeKj8fLXfmJEoPG1kfv9qKz9zXUUQRnTyeFQ71BO3Uaf4CeCiD5Yhl+sVl3edR4T+W157TXhg5vAHLv1npszyqy3rg/QKV1YA1TMVBz3a9urfACVn8vjXfP03hRpDu6L4p9Rwv2h3FrfegN5LYKkbH0oUFFfohWDIh5K7W4+8F68ZYqsDvMzQqrx+ueVNxGI+7eqBI3zUugAUKejCAGLuyNLqrxf8md3zgplrfD4PD/CQAA//9QSwECLQAUAAIACAARULVMJusqABYBAAD6AAAAEgAAAAAAAAAAAAAAAAAAAAAAQ29uZmlnL1BhY2thZ2UueG1sUEsBAi0AFAACAAgAEVC1TA/K6asNAQAA6QAAABMAAAAAAAAAAAAAAAAAYgEAAFtDb250ZW50X1R5cGVzXS54bWxQSwECLQAUAAIACAARULVMVKw8ahcGAAAxGgAAEwAAAAAAAAAAAAAAAAC8AgAARm9ybXVsYXMvU2VjdGlvbjEubVBLBQYAAAAAAwADAMIAAAAgCQAAAAA=&quot;" command="SELECT * FROM [consumo_mysql]"/>
    <extLst>
      <ext xmlns:x15="http://schemas.microsoft.com/office/spreadsheetml/2010/11/main" uri="{DE250136-89BD-433C-8126-D09CA5730AF9}">
        <x15:connection id="" excludeFromRefreshAll="1"/>
      </ext>
    </extLst>
  </connection>
  <connection id="9" keepAlive="1" name="Consulta - consumo_mysql_agr" description="Conexión a la consulta 'consumo_mysql_agr' en el libro." type="5" refreshedVersion="5" saveData="1">
    <dbPr connection="provider=Microsoft.Mashup.OleDb.1;data source=$EmbeddedMashup(a7147734-1fd7-4d2f-bade-3d368ca3c883)$;location=consumo_mysql_agr;extended properties=&quot;UEsDBBQAAgAIABFQt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BFQt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RULVMi510qF0CAADJBQAAEwAcAEZvcm11bGFzL1NlY3Rpb24xLm0gohgAKKAUAAAAAAAAAAAAAAAAAAAAAAAAAAAA7L0HYBxJliUmL23Ke39K9UrX4HShCIBgEyTYkEAQ7MGIzeaS7B1pRyMpqyqBymVWZV1mFkDM7Z28995777333nvvvfe6O51OJ/ff/z9cZmQBbPbOStrJniGAqsgfP358Hz8imnzaFtUyfS0/dw9/4+Q3Tpp5VuezdFotm/Wi+v0X180vKn//7KJOP0vLvP2Nk5SeL+viIl/SJ1/OJtPxT6zz+nrro1mz/Oy7Z69PPxqlH70+fX568ubHt8rzOydfPv39T794+er09fHIfvDky6enn3t/v3z15dOvTt58KZ88Oz359vHv/8Xpa/nz9VdfbJ29+JwgfPn6jvvotPfJ09Of/PL5VydnX744NR8LqOOTN18dPz/7qWN8x5+f19UiTU8qjLF5dfzFyfFr/vyirtardHKd+minHsppgG5qUf3ozkho8+MfnVTlerHMGtAwXVaLSZ2n02wxKbJZ9RER7U02KfPxq3yZLXJp22wJRUe/+Bd/FIwWtDR/fPRLRql8bUaOb/V392VABLTwP/jol/wSh+fLvG6qZVYWP8hmWUpTnF/QLw7D49lM0Nu6YUzUiQ8LH+TZdJ4+zdp8/KZ6k79rt74XmYnv04vX9Gx/8cX2bPbRnQgJf9G6aAmpxqfborq0dBscxegXfxTp8SNv+JuGtDs0TzHUMGvd8cc7v5H4Xr+3pf7u+5CfGPU9iB5Q4TZU33Vkh0jckth770Hs3U3U/qLD4PbtOq/qGYHuMBI+rCOdRXGkkXk6AZ06rWD+MnohRMmXYU9iu6I5xDR3fuOkWG4c0uH/EwAA//9QSwECLQAUAAIACAARULVMJusqABYBAAD6AAAAEgAAAAAAAAAAAAAAAAAAAAAAQ29uZmlnL1BhY2thZ2UueG1sUEsBAi0AFAACAAgAEVC1TA/K6asNAQAA6QAAABMAAAAAAAAAAAAAAAAAYgEAAFtDb250ZW50X1R5cGVzXS54bWxQSwECLQAUAAIACAARULVMi510qF0CAADJBQAAEwAAAAAAAAAAAAAAAAC8AgAARm9ybXVsYXMvU2VjdGlvbjEubVBLBQYAAAAAAwADAMIAAABmBQAAAAA=&quot;" command="SELECT * FROM [consumo_mysql_agr]"/>
    <extLst>
      <ext xmlns:x15="http://schemas.microsoft.com/office/spreadsheetml/2010/11/main" uri="{DE250136-89BD-433C-8126-D09CA5730AF9}">
        <x15:connection id="" excludeFromRefreshAll="1"/>
      </ext>
    </extLst>
  </connection>
  <connection id="10" name="Consulta - consumo_postg_mot" description="Conexión a la consulta 'consumo_postg_mot' en el libro." type="100" refreshedVersion="5" minRefreshableVersion="5" saveData="1">
    <extLst>
      <ext xmlns:x15="http://schemas.microsoft.com/office/spreadsheetml/2010/11/main" uri="{DE250136-89BD-433C-8126-D09CA5730AF9}">
        <x15:connection id="8b7ff142-bca1-433e-a046-e0c10f4fa60d" excludeFromRefreshAll="1">
          <x15:oledbPr connection="provider=Microsoft.Mashup.OleDb.1;data source=$EmbeddedMashup(a7147734-1fd7-4d2f-bade-3d368ca3c883)$;location=consumo_postg_mot;extended properties=&quot;UEsDBBQAAgAIABFQt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BFQt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RULVMiNV2lvgCAADCBQAAEwAcAEZvcm11bGFzL1NlY3Rpb24xLm0gohgAKKAUAAAAAAAAAAAAAAAAAAAAAAAAAAAA7L0HYBxJliUmL23Ke39K9UrX4HShCIBgEyTYkEAQ7MGIzeaS7B1pRyMpqyqBymVWZV1mFkDM7Z28995777333nvvvfe6O51OJ/ff/z9cZmQBbPbOStrJniGAqsgfP358Hz8imnzaFtUyfS0/dw9/4+Q3Tpp5VuezdFotm/Wi+v1XVdNe/P6Lqk0/S8u8TVJ6vqyLi3xJH3w5m0zHT7M2e12t62m+9dGsWX72Em/U+eufeH7v/nc/GqXf+3aR11k9nRfTrHyRXRYXGXr7rK3X+ffvjBgiwa/q3x+QJlmTAzJ38Yu/9yJb5J99xF9/NPq9iuXss49Mq4++/0u+h9+/LyBW60lZTH//19N5vsgIQgjSQJJWBpQ07gC6/P3bavr7m/H/ZJFfEbQAugEWtDQw8UIH4o9/dFKV68Uya0DWdFktJnWeTrPFpMhm1UcE/k02KfPxq3xJcKVts9XHY/SLf/FH02r2++eLVZ03GdH2o5Mvn/7+p1+8fHX6+vijXzJK5ftJNcsv7NdPvnx6+rl+u6orgjgrLir99uzzL3//l6++fPrVyZsvpcl5Pp1nv/8ib9Di2enJt49//y9OX8t3xZImtqn4q7MXn1OvX+o3ufvi1P98ll/ScKY03wLw6elPfvn8q5OzL18A5i/R6f/xj17mdVMts7L4QTbL0oygXdAvu442x7OZEGbrBmpSJz4wfJBn03lK85GP31Rv8nft1vdkkNm0XXMr4Pd9evGanu0vvtiezT66Y1Hb1Nve0OQNjwiT2EVQ6Xx88uar4+dnP3UM+vjUsSj8onXREpTGI8yrfFFdev1uRndkJjgY+0euqzfFqoqw5ps6WzbnVb0Q8G+uV3nQmUMM4/O5cpS21Dhtie7MER5LRr4K+LH7vePG+Dch/fw2NL7fWAf4KifxKbMfZOlyXVbpqqrTaV5XKSm0qYwmvczKitjZpzG9Mc1/MivX+VaXRiOCU452RtqoDloTva2geLLRk4Q7SbF8fwQP/58AAAD//1BLAQItABQAAgAIABFQtUwm6yoAFgEAAPoAAAASAAAAAAAAAAAAAAAAAAAAAABDb25maWcvUGFja2FnZS54bWxQSwECLQAUAAIACAARULVMD8rpqw0BAADpAAAAEwAAAAAAAAAAAAAAAABiAQAAW0NvbnRlbnRfVHlwZXNdLnhtbFBLAQItABQAAgAIABFQtUyI1XaW+AIAAMIFAAATAAAAAAAAAAAAAAAAALwCAABGb3JtdWxhcy9TZWN0aW9uMS5tUEsFBgAAAAADAAMAwgAAAAEGAAAAAA==&quot;">
            <x15:dbTables>
              <x15:dbTable name="consumo_postg_mot"/>
            </x15:dbTables>
          </x15:oledbPr>
        </x15:connection>
      </ext>
    </extLst>
  </connection>
  <connection id="11" keepAlive="1" name="Consulta - Errores en producto" description="Conexión a la consulta 'Errores en producto' en el libro." type="5" refreshedVersion="5" background="1" saveData="1">
    <dbPr connection="provider=Microsoft.Mashup.OleDb.1;data source=$EmbeddedMashup(a7147734-1fd7-4d2f-bade-3d368ca3c883)$;location=&quot;Errores en producto&quot;;extended properties=&quot;UEsDBBQAAgAIABFQt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BFQt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RULVMpbjqwJwHAABVNgAAEwAcAEZvcm11bGFzL1NlY3Rpb24xLm0gohgAKKAUAAAAAAAAAAAAAAAAAAAAAAAAAAAA7L0HYBxJliUmL23Ke39K9UrX4HShCIBgEyTYkEAQ7MGIzeaS7B1pRyMpqyqBymVWZV1mFkDM7Z28995777333nvvvfe6O51OJ/ff/z9cZmQBbPbOStrJniGAqsgfP358Hz8imnzaFtUyfS0/dw9/4+Q3Tpp5VuezdFVXs/W0rdLP0jJvk5SeL+viIl/SByfN5fhpNV0v8mW79awo8/FJtWzpj2bro5ePfl/zajNu37Uf3Rl972leFouizevPPvqxj0bpSVWuF8vms/u7o/R0Oa1mxfLis929+3uj9CfWVZu/bq/L/DP36/hFtcy/f2fESPz4R/RKNsl/kM2qBlguqsuCfv2I8HqTTaj1S3zW5t/Os1leN1uCtX1bOs/S2XpVFtNslrkXn8pHbS5ttga7GqUfvXx1enL2pfst3aZhrYrso25HTVrnVT3Ll9SVh+Qr/rBWUmzF8Br94o9Ovnz6+59+QT28PkZX9OfZ51/qb7//T569OPnq+fFT+8Hnpy9OX52d2L9fvvryiy8Jtxf44Onp65NXZy/Nn9z+1VcvubH9BZ8+P3txyr3ZX/Dp66+e2L/93/HdF18+PX3O77vf8Pmz4y/Onp9xM+9XheZ9Ev6F70+O35x+/uUr/SD4g759cybYmp+Mw/GrE25gf1E49M2L489Pvzh98UaBdT/RdkStl2fHu6aR/2fQYi9ssddvcS9sca/fYj9ssd9vcT9swX9ivL//q9OXX74+M9P48vQ1k+CrF2dPj2nG9c+f/PL5VzQ+7xvvk+OTN2c/qYR78ebVl89//ydfPXt2+orhhcxsP5HWr98I3Yldvnrz+x+/+Or4OU/u6cm3j39/MBjBO6NPn3o4uQbUL71w9lPHBvkXX745fo1fTl+/OX7z1euPfokVnld5vliV2Q+yOl2uS0hfVafTvK5SUkCrOp8WlS9L1HSa/2RWrnMnSaHgjQhMOfpo56ORtq6D10jWdKAOh5ekPaplVhYk/1maXdT5RaAujmczqyhugy+I6YHEB3k2nafFebr1Jn/Xjl9WTQE9/OX51vcEm+/TO2Nq9+V0uq7rfDnNx8+KumnvHO3cSds5weYXn+fLi3ZuX7qz/b7g0rxs8nRno+7a3aC8Bkj1Iw32Iw32/yYN9rIjfj9UlWZlakoe17JaTOo8nWaLSQFcPNFaZgt1QDy3oCOJo1/8i/uDWU/Ib5gW/+jfShpnvSTPbZY3s5xEOz0vlh/9EoPJ3bvk72nP+FIJRi1b0hpVmqXLf/TvWZDqMmpQvtcPHaZv6mzZnFf1QlB8c73KA4Rjw2S8zXS09AZpy8Ukry1yP/7R0+KyaEh5arOotu2gFJlZVqwvGDbpwau83trdGX1vI4W+v717Z6MC3NugADtY/0jx/Ujx/b9J8W1WDaO+/Py/RjMGXsfNqnEvrhpVPJ0S/PGPXqzzy2qjltmMVoRoxpu7Qc9QZzvsvCXGLRP3S9XVq2q9nFmP7e73FPfvj/Y2q6d7G9RTMFinnH6knH6knHS8P4fK6eX7OTIjJ87c1Q9PT/mIuijHk7uo9ghEtDvcMRhhOArk0b1nECjvRGLAzcBuEwLuv3cIeO9H2uZH2ub/h9omgMJC/MNQQL0csecd9ZPXcQn2R8G/3C5zff99Ute7P5L6H0n9/w+lPpSXLtgfthqIBiZBkuLmeOl+P16SYWykD3XctJUfTcVgf3qzyhgYwo+0x4+0x/+/tIcP16qT28jY6GdTo7iMsCBpJHA4GSzt3jsXHGgFaBxDg805YGkVD68CRBzFicxCtq+RARaS35gHfnCLPLCO70d67Ed67Ed6TPVYV0J/GK6SP2KXlfDCpptSNg96dGP/6HapXlUoXsJXcjCxfK98Y9O9QqUbk74H752R2f2RVvqRVvr5oJUCsLcPahz4H6qissL9i9ZFC8n2BXtRXd4Qxx1Aqt9jve9WFPy65OpM9u0C12D5aiBwtbSJLvLp8H/JKI1GtDIsz8t8U6wq2/3tfdko7oyQCInv0gIVJyHdb6zAnC3bT/fH6Ik/74lP5/s4+zH0GSUAvSH+BAhWE8qK+6rGjGzgrZAmsBT/71RZXeXq8RjFAzRQ4sfluqTfTqplW1fl7/9kfX6e1/7IV2U2zX8yK9f51jClRgSlHO2MtHkdvDfqzdUwHj8JyPlyEIEb8L4JD8NlHnvX69W6TY+X66x0kZ0N6G5m+IEBgNU7CjEexXUBCEK/PyM0SIabsL6JDgFmA7LuuX+3HHuAOgiwQQQROHtUIMQIzLNi2hbTokqf5dN59vs/zRtSI21B8HzV06VFiLQM/aO9nfs72zu79L+PBqkQQ++X3EmKZYjUJqQOf+PkN06aeVbnMxrFaV1Xdd6ktNhIkjFbT1tGu8zb3zj5si4u6PPP7Dej3zj58Y/+0T9+OSumufE7vVGSy322nOXv1O+W12EdZYqRfDgvyuyjdLR7h0CJ4Vg2eX1JApoLIg7a67zMp+2r6qr5btHOGU/MYK97Uaw/cnt/tt3eH5ozKd/9EFb/wc0xn2tjervLr2C/LoMrVX/EkT/iSNvglhz5jQQN8O8GeHKY037Jnd+Y7IhRy93+f+Pk8P8JAAD//1BLAQItABQAAgAIABFQtUwm6yoAFgEAAPoAAAASAAAAAAAAAAAAAAAAAAAAAABDb25maWcvUGFja2FnZS54bWxQSwECLQAUAAIACAARULVMD8rpqw0BAADpAAAAEwAAAAAAAAAAAAAAAABiAQAAW0NvbnRlbnRfVHlwZXNdLnhtbFBLAQItABQAAgAIABFQtUyluOrAnAcAAFU2AAATAAAAAAAAAAAAAAAAALwCAABGb3JtdWxhcy9TZWN0aW9uMS5tUEsFBgAAAAADAAMAwgAAAKUKAAAAAA==&quot;" command="SELECT * FROM [Errores en producto]"/>
  </connection>
  <connection id="12" keepAlive="1" name="Consulta - inventario" description="Conexión a la consulta 'inventario' en el libro." type="5" refreshedVersion="5" saveData="1">
    <dbPr connection="provider=Microsoft.Mashup.OleDb.1;data source=$EmbeddedMashup(a7147734-1fd7-4d2f-bade-3d368ca3c883)$;location=inventario;extended properties=&quot;UEsDBBQAAgAIABFQt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BFQt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RULVMYDQhF1QFAADJJgAAEwAcAEZvcm11bGFzL1NlY3Rpb24xLm0gohgAKKAUAAAAAAAAAAAAAAAAAAAAAAAAAAAA7L0HYBxJliUmL23Ke39K9UrX4HShCIBgEyTYkEAQ7MGIzeaS7B1pRyMpqyqBymVWZV1mFkDM7Z28995777333nvvvfe6O51OJ/ff/z9cZmQBbPbOStrJniGAqsgfP358Hz8imnzaFtUyfS0/dw9/4+Q3Tpp5VueztFhe5ss2q4sq/Swt8zZJ6fmyLi7yJX1w0lyOn1bT9YLabD0rynx8Ui1b+qPZ+ujlo983f1c09Ne0yJpx+6796M7oe0/zslgUbV5/9tGPfTRKT6pyvVg2n+3uj9LT5bSaFcuLz3b37u+N0p9YV23+ur0u88/cr+MX1TL//p0Ro/HjH9Er2ST/QTarmnRVV4vqsqBfPyLM3mQTav0Sn7X5t/NsltfNluBt335Jn1XLrCwIQJZmF3V+Qb+4t49nM8Fva7CnUfrR6e999vrN6YuTs+M9+jPPpvP0xXoxyevxq2q9nG3pH8/opa3vucbfv3N3qzg3TV9WV3m9tbsz2krow603+buWPmsKzMeX58F71OWYOvpyOl3XNRE3Hz8r6qa9c7RzJ23nNC388vN8edHOww63vw7YNC+bPN1Jkjvbu3eINDvjXelmV775/9YA7oz27tj5l8nNmrTOq3qWL2nyPd55xR/WyqFbg+wy+sUfnXz59Pc//eLlq9PXx+AI/Pnky6enn9u/Xr768ulXJ2++DPmlzz0fvXl1/OL1mTR8cfr5l/T5ydmXL/CnwDB/nX7x5PjVyfHTL6UL6vzLL07fnMnfT45Pfq8vXz09fYU/zl58Toh9+Zrfcr+efPni9VdfcPNnpyffPv79j0/efHX8/OynpMNfcoOU7MbFJEpSb1y3EBHT9P0ExL71ftzlOuvz1o0gvyHRuLGfn23UbxQKb7JvKRW7P3ti4bPS/7tlZO/2MrLbGcwt5MRr/X6i4r/4fiwXdNnnutsANoyXfqDQ3KavH9IgbhQfjw9uKT57Pzfi02HA/5eJ073bi1MH+1tIk2v8fsLkvfd+bOh32OfCW4D9piTpFl39UEZwoxh5839LMbr3/0YxCtny51yq9m8vVfcCfG8hVLbt+8mUe+39GNLrLhIp3Aj0mxKom3v6IaB/ozR5835Ladr//5o0Baz6cyFb928vW/tdFG8hXn7z95Ow4M3349Kw0z6j3gr0NyVqt+rshzaOG2XO44dbytz9/3/JXJfBfxhC+OnthfB+gNItJNC2fT/xc6+9H8963fUZ9mag35TU3dzTDwH9G4XNm/dbCtunP5+ELWDznyXRe3B70fvUx+IWkmeavp/g2bfej3FdZ32+vRHkNyV1N3b0s477jSLnzfctRe7Bj0Suy/jfoPwd3F7+Hng930L8tOX7SZ956f0Y2HYVCYrei32/vuj9HCN+o9x583xLuTv4kdxtkjtPED5UBh/eXgYPvO5uIYPa8v1k0Lzkc97NrGy7isVJmwF+UzL4c4z4jTLozfMtZfDhj2Twa8igJx83yKOdpS9fnX1+9uL4+enr9Betixaz5U/WorrM3VzF55ZmKiS+T+0fziJkZGDTapkuq8WkztNptpgU2azyB7bMFrGBxcgx+sX+AGUq3Hh/ySj9xSFP2eHzV12W8gnCDTpc5VGIvw4Zy1GMv+zxVUBEbhIylyMqfxnwl6Wx9BvhPO3TMZmlf28C0uNpW1wWs2x2g46PzRNBdq+rrv+eo/n3P3GL+J8Ei5Kf+Esrn3iJ4U/CnNUnXkj9iXP1P7HOxydOO5qBPStKQve8KNs6lJLXeZlP21fVlcdJ3vAN/vaT76ePj9KdPsfeLH9dFEjyXD+/5E5SLAdhHv4/AQAA//9QSwECLQAUAAIACAARULVMJusqABYBAAD6AAAAEgAAAAAAAAAAAAAAAAAAAAAAQ29uZmlnL1BhY2thZ2UueG1sUEsBAi0AFAACAAgAEVC1TA/K6asNAQAA6QAAABMAAAAAAAAAAAAAAAAAYgEAAFtDb250ZW50X1R5cGVzXS54bWxQSwECLQAUAAIACAARULVMYDQhF1QFAADJJgAAEwAAAAAAAAAAAAAAAAC8AgAARm9ybXVsYXMvU2VjdGlvbjEubVBLBQYAAAAAAwADAMIAAABdCAAAAAA=&quot;" command="SELECT * FROM [inventario]"/>
    <extLst>
      <ext xmlns:x15="http://schemas.microsoft.com/office/spreadsheetml/2010/11/main" uri="{DE250136-89BD-433C-8126-D09CA5730AF9}">
        <x15:connection id="" excludeFromRefreshAll="1"/>
      </ext>
    </extLst>
  </connection>
  <connection id="13" keepAlive="1" name="Consulta - inventario_mysql" description="Conexión a la consulta 'inventario_mysql' en el libro." type="5" refreshedVersion="5" saveData="1">
    <dbPr connection="provider=Microsoft.Mashup.OleDb.1;data source=$EmbeddedMashup(a7147734-1fd7-4d2f-bade-3d368ca3c883)$;location=inventario_mysql;extended properties=&quot;UEsDBBQAAgAIABFQt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BFQt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RULVMoIDC2l8JAADkUAAAEwAcAEZvcm11bGFzL1NlY3Rpb24xLm0gohgAKKAUAAAAAAAAAAAAAAAAAAAAAAAAAAAA7L0HYBxJliUmL23Ke39K9UrX4HShCIBgEyTYkEAQ7MGIzeaS7B1pRyMpqyqBymVWZV1mFkDM7Z28995777333nvvvfe6O51OJ/ff/z9cZmQBbPbOStrJniGAqsgfP358Hz8imnzaFtUyfS0/dw9/4+Q3Tpp5VueztFhe5ss2q4vq919cN7+oTD9Ly7xNUnq+rIuLfEkffHH9+ieej59mbTbJmnzro92He+PdTw/GO+O9j0bpR/l0nc2qeu8e/fG9n1jn9fVnH21vp2cWcvqyLhZ5naUvs7rN0+Yf/VvLKv0inxVttfrxrfL8zuvT56cnb9KnZ6/fnL04ecOf/fgWdXenGJ98+fT3P/3i5avT18ej3hdPvnx6+nnk85evvnz61cmbL/1vtorx6e9NPZy+ODk7Tr+V7t5Jj1+nH7vPPu60fvPq+MXrszdfurbmk27LF6eff0kATs6+fOEaex922wt6YXP3Wbf16Ysnx69Ojp96iNiPum1PviRSffnF6Zszv7n/afeNJ8cnv9eXr56evnLN7UfdtmcvPqd5+PK1a2o+6eHcbagf9PF98fqrLwJU+YMell89e3b6yjCCh2rwefBWMX52evLt49//+OTNV8fPz36KZ4K/f0a08MF7v8u/wo+9j+XfZky9nT1VbC1zBn2H7Z+eUnvC2rwhXLvhheNXb4IXDDsPvkIk23r15Vcvnm4149fHJ8cv6P3jp6N0785GJvf/JcKfHL/Z2tnA6cPNh3h9+I0Bdh9+Ic7yw+0HeX74lTjfD7ePMv+GEbxX65gg+P9+/PFNAhDA/urV0+M3p1sCOyIYH/de7EiJ/2/TVtO32bRdZ2Xa9Np899unr04H3uzLWvCtk5XPSMI3tj1+8TQNuD09Snc2v/LlqzToYe9nvYd7P+s9PHz48Bvso//556RWXqZPfp/NyvBG3XejrvO+Zx4t+IOzFy/IMH3ny7MXqc85w/6C/JsvVnXeZLfX1OSXFNN1WSk65o2zz2PyFzQ+fvLq9CfPRFU/PX198urs5YBSc689O/7i7PnZsYfZ66+e6IeRF8+zRVEWmX3vxZdf8IsbX3K9fQG16fXFf0feWGT1NNPmpgtp6zWNKgXbl/eNN3NmNlJydxxaMjWf2W/lAw/C89NnbwSAfWk/DsJ93wMC7u9ObvACfxTtVegR71Fptbk3Q3jbXD+I9mYmGf3ZCe8NMNpjlz86r9hPvdfiKtq98+b0937zJSmLV28I1McnT3wW6JGU7MjZT36Jhq83tjt78ZOnL94cvzq7qa0Z9sdfnD4lH+Rlt+W0Wk6ztm9KHARiqmJ2I4sHOqejYuTfjY6gorFQFZguLOA7vTc2GFPls0Xv6012VDsdIJLf/6AC/wM8lfgH9Gn1B4j++wO8LyRM+EBQrN1XYPMgtqORrPy/uS0mOwzoTDMCp93QP1+9QCR1/Py5++jm+PPbVbMqphQDp02xTL+dlddZPeN3/38XjW7y0H8UjQb4/iga7b/wo2i0/8KPotGw9Y+i0feIsuTfH0WjP4pGfxSN/iga/VE0+v+RaPTbX75+eXZy/Or0R/Fo/6UbyOSI5bBKHx9R6+Pnv8/xq6c/il5t9OqTtnzPSFb+7sWyHuTbWKEbYwT65+xZwJ6sOrYyUWAjxEPghACqNOkN8tXZ59+OfS7/GogDX5f58qKdm37vpNvpbq/lnf7L931uGx6UCtTHH49S7UFCvc/Mn/3hWQrcD7rVj4WFHCPFwqn0vaOndGOwlJ58uTk26rzeC4U633cjn87XkUCn06Ib13S+7oQx3d43fRkGKemmmCS9ZQjS0ZP9UMPzLKy6TzMoCBc4W37pvmFULZt130IHxrmrd/uyclOkckuv+xYRydeEFIk8viakaIRxIyz/dzS+hVXf6lv1rG/HnTVTqY7GBj2Eb2eqo0Y6Yp7jhvkmk9wxxp91bLHSLGKAI1FWNLL6kYn4QBPher0xw/06v1gvZ6Ff8EU+K9pqxa1/lNP+UU77/7c57Y9PT7762Lb+UT77R/nsG1v/KJ99Z2PbGz2q/r+38B6/4R6+yXx2//MPzTX/KJX8o1Ty/ztSyYz3j1LJ/y9KJX9x+pTM/8sfJZL7L20kkt///29Tw6n2U37NuM/LBxfLSDb4R1Hgj6LAH0WBP4oC+y/8KArssNSPosDbR1Dy74+iwPDrH0WBP4oCfxQF/igKjEWBg8ty33AcCLD/H44Do2RyxPLWMB8fdRYxpZWP7f9vo0btpvzwoFH+7oWN3jhuY3k2uuNlbyH1R6vD77s6PBS5pO8dqKQb45LOt/0wpNOgF3V0vu8GGZ2vIzFFp0U3hOh83YkYur1v+jKMB9JN7n96S2+/oxf7Xr3nSVgTkWZQCC5GtfzSfcOoVjbjvkUOjHFXz/Zl5aag4JZO9C2c/68JKeLkb4Rk2/q/441bmN+tvvnN+olXZ3ZUHKNOfA/r29nUqDWN2NG4Bb3Jdnas5mcdo6k0i1jKSLTzIzX+gWr8o1H6Km/X9fJ1sbwo86cZtcua/LO2XuffvzNKUnp+/KOnxWUxK2ryDMv1Ypmlq6pOZ3lZLIo2m1X1R4TLm2xS5uPXq7JoT7jVlnzyps6WzXlVL+TTN9ervNn6si4u8uUo/cW/+KOI6iKcWmqWtvm79pf8klH6Ud5sn558dGcUb8x9tnktnb+hl55cPxXk8nrro5TA/cS6avPX7TXhc9Jc3hlFux3vUsvoF3sf/RJLChkGCcIvWmPwWeMG/ypfVJe5NGi2bqbaABp+bzeA2I1TPoZllHgY8g3ku3t78g0TcJcGNfjVvRh1ienTZbWYkEc4zRaTgkbrE3qZLW5PaEIrzmgG5adnxx8Rnw21Ydy/OH29qc09tCF99tEvcYN5mddNtczK4gc0A2l2UecX9IsbxvFs1p+w2MDjpKOP82w6T79H3X7/F360/dEv/B4hqb/RkJz49rjB45su0w4gTXMOKikhzFhvNW9BZ+HERRDDVFkfDR2dfmH+8Eh7orDJVZnl02KRla6TqMa5CUV0azxPo3+W68Ukr3nSPbcz8q3zOSNfOvz73/neZuRr62pGvjN+ZqzHwW/Uw4x1FXiZnQZdutPncBMhZtO8rgIVuCqzaf6TWbnOt7R5OE0jercc7Yy0ZR28QlzmwgNMvjclnTkIiR5QuUvWgI4+4TxKeaTp0uKX3EmK5ebxH/4/AQAA//9QSwECLQAUAAIACAARULVMJusqABYBAAD6AAAAEgAAAAAAAAAAAAAAAAAAAAAAQ29uZmlnL1BhY2thZ2UueG1sUEsBAi0AFAACAAgAEVC1TA/K6asNAQAA6QAAABMAAAAAAAAAAAAAAAAAYgEAAFtDb250ZW50X1R5cGVzXS54bWxQSwECLQAUAAIACAARULVMoIDC2l8JAADkUAAAEwAAAAAAAAAAAAAAAAC8AgAARm9ybXVsYXMvU2VjdGlvbjEubVBLBQYAAAAAAwADAMIAAABoDAAAAAA=&quot;" command="SELECT * FROM [inventario_mysql]"/>
    <extLst>
      <ext xmlns:x15="http://schemas.microsoft.com/office/spreadsheetml/2010/11/main" uri="{DE250136-89BD-433C-8126-D09CA5730AF9}">
        <x15:connection id="" excludeFromRefreshAll="1"/>
      </ext>
    </extLst>
  </connection>
  <connection id="14" keepAlive="1" name="Consulta - inventario_mysql_agr" description="Conexión a la consulta 'inventario_mysql_agr' en el libro." type="5" refreshedVersion="5" saveData="1">
    <dbPr connection="provider=Microsoft.Mashup.OleDb.1;data source=$EmbeddedMashup(a7147734-1fd7-4d2f-bade-3d368ca3c883)$;location=inventario_mysql_agr;extended properties=&quot;UEsDBBQAAgAIABFQt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BFQt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RULVMx1yOfcQEAADMEwAAEwAcAEZvcm11bGFzL1NlY3Rpb24xLm0gohgAKKAUAAAAAAAAAAAAAAAAAAAAAAAAAAAA7L0HYBxJliUmL23Ke39K9UrX4HShCIBgEyTYkEAQ7MGIzeaS7B1pRyMpqyqBymVWZV1mFkDM7Z28995777333nvvvfe6O51OJ/ff/z9cZmQBbPbOStrJniGAqsgfP358Hz8imnzaFtUyfS0/dw9/4+Q3Tpp5VueztFhe5ss2q4vq919cN7+o/P2zizr9LC3z9jdOUnq+rIuLfEmffDmbTMc/sc7r662PZs3ys++evT79aJR+9Pr0+enJmx/fKs/v/PhWm03u5ItVnTdZs6qr2XraVs34VD/Rny/1i/T4dfrxyZdPf//TL16+On19/PHIgzKpZvlF1kyzST7N62z8olpM6vzzer2qnshX9vUnXz49/Tx82/V9Us2Ki6rX5ctXXz796uTNl/Yt+ufsWbrlwWjWC//PDmDBb3z6rmjafDkt7KgEO+/FO+njdMdHLvjjG+uFf7/DAzz9vc9evzl9cXJmiJJ+vPMxf/Pm1fGL12d22PbzF6eff0nNT86+fNH9SigV++b0iyfHr06On/agnXxJE/rlF6dvzvrfPTk++b2+fPX09FX3i7MXnxMTfPm610v845MvX7z+6gsL/uSrV0+P35xuCQGenZ58+/j3Pz5589Xx87OfkmFxu2eEVoxNZP5fvDh9lX7ny7MXaY+H0y8jH47NbPQ4+7N0iAO7PXWmGv10Z9/2Ek7+e3TSESZ00pUvFapAwLwOFBX9JsKFxy+e9mAaufeARmCaVh8E9NZKh+F+/urLr16mT36f99I3t9Ev3OSrF8Rv6fHz594LPS35TerKuNKIztUmpfkBqlNe7SjQ99NlXS0Z0ZXvB9BXjnG1KF8O6Mbwy76CDL/vacnw666qDL+N6MuwQVdpht92NGen5w3fhTpUvvuRIu11Ai10O6X13oro+emzNz9S0R3KfHRnJL7nj390UpXrxZLGOa3IT63bYka/Z+ksnxaLrPyIoL7JJmU+flNny+a8qhfywpvrVd5sies6+sW/+CMn+eSxtvRlulwvJnn9S0bpL/7IyH3kK0/qI986mY98aSU+8p0v75GvrbRHvjOyHutx8BuV8843v8SR+Vk+nWdpNm3XWVn8IJsW/+jfukyn2WJSZDP6PG3zdzQtltrHs5nQeevGGaIA4WVeN9WSAc8q+iDPpvP0adbSrFVvCPDW9yJa5vv04jU92198sT2bfXQnwhK/aF20hF7j8HqVL6rLXBo0W7cd1ugXfxRB4KObyLNc55dZuoSbQNB8JJbZwkOijy84skuUOAoeDv4LhMtFTULld+vPyW3wHZqY7zlZ+f4n3zOyQb96skB/Od6nPyyv0+8+b9Oflpfpd8O7eMP+prz5fY/aRUnUOi/Ktg6n93Ve5tP2VXUFsg7QQ0ex9b1gcN9PHx+lO5uYaHcDF3XwGXVnz87Sq3xWLWc5fTakmKIMsftRT0fxIF6wnI5fVevlbOv3H6V7dwYE2PW7G+2YO3aN0Jun9L5uX3u36WsXnYVq9Ov2d+82/e2xcPmK+et2t3+b7u7xzHmq/uv2dv82ve2jt47x+LodfnqbDu+jQ98cfd3eHtymt0/Rm2fgvm5nB7fp7AHP3Af39fA2fR3IvBkjfMu+fuOkWPa6O/x/AgAA//9QSwECLQAUAAIACAARULVMJusqABYBAAD6AAAAEgAAAAAAAAAAAAAAAAAAAAAAQ29uZmlnL1BhY2thZ2UueG1sUEsBAi0AFAACAAgAEVC1TA/K6asNAQAA6QAAABMAAAAAAAAAAAAAAAAAYgEAAFtDb250ZW50X1R5cGVzXS54bWxQSwECLQAUAAIACAARULVMx1yOfcQEAADMEwAAEwAAAAAAAAAAAAAAAAC8AgAARm9ybXVsYXMvU2VjdGlvbjEubVBLBQYAAAAAAwADAMIAAADNBwAAAAA=&quot;" command="SELECT * FROM [inventario_mysql_agr]"/>
    <extLst>
      <ext xmlns:x15="http://schemas.microsoft.com/office/spreadsheetml/2010/11/main" uri="{DE250136-89BD-433C-8126-D09CA5730AF9}">
        <x15:connection id="" excludeFromRefreshAll="1"/>
      </ext>
    </extLst>
  </connection>
  <connection id="15" keepAlive="1" name="Consulta - inventario_postg_mot" description="Conexión a la consulta 'inventario_postg_mot' en el libro." type="5" refreshedVersion="5" saveData="1">
    <dbPr connection="provider=Microsoft.Mashup.OleDb.1;data source=$EmbeddedMashup(a7147734-1fd7-4d2f-bade-3d368ca3c883)$;location=inventario_postg_mot;extended properties=&quot;UEsDBBQAAgAIABFQt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BFQt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RULVMDqLiczsDAADsBgAAEwAcAEZvcm11bGFzL1NlY3Rpb24xLm0gohgAKKAUAAAAAAAAAAAAAAAAAAAAAAAAAAAA7L0HYBxJliUmL23Ke39K9UrX4HShCIBgEyTYkEAQ7MGIzeaS7B1pRyMpqyqBymVWZV1mFkDM7Z28995777333nvvvfe6O51OJ/ff/z9cZmQBbPbOStrJniGAqsgfP358Hz8imnzaFtUyfS0/dw9/4+Q3Tpp5VueztFhe5ss2q4vq919VTXvx+y+qNv0sLfM2Sen5si4u8iV98OVsMh3/xDqvr7c+mjXLz16icZ2//onn9+5/96NR+lGTlwQ+/VZ6XleL9PL3b6vp7++Af3RnxPB+/KOTqlwvllmTTgmjZbWY1Hk6zRaTIptVH1FHb7JJmY9f5ctskUvbZkuwGP3iX/zRtJr9/vliVedNhk5Pvnz6+59+8fLV6evjj37JKJXvV3U1W0/byjR4+erLp1+dvPnStZhUs/zCAnjy5dPTz/X9/F3RtPlyWvC3p7/32es3py9OzvTbts6WTSGQ37w6fvH6zEBd5hcVvTQl8uLLF6eff0lvnZx9+UK+F5zM14KR+zZfTLJ6CgKg0y+eHL86OX5q8aXhVou8LWY6Ihrvl1+cvjkzLSbZ9G1Vz/IaXz85Pvm9vnz19PSVfFcsaZKaqsFXZy8+J0J9+Vr7dF+c+p/TtDTrhXb14vVXX1Avv+TO6DfW6XtTrKrIfL0BZc6reiFT9uZ6lTdbN0w25vM8n86z3z+btuusLH5g6NfS6+ksa3O/5xN+r07RS9ZWKb/qMDiezaS3rS6SIHheN9WSu+AP8mw6T59SB+M31Zv8Xbv1vQgi36cXr+nZ/uKL7dnsozseKmZYv2hdtNksa3zGXVSXlnGHsB7FRz5E593bE9piBOp2h810bWm8AV03zJHXcSiRPQRj3X307PTk28e///HJm6+On5/9lIqD1/VPANk6ZSXx+6/yelbMvBntkXIjokTSEI7Xz09mZVWndU6ao8wYOa8T+miaU4t1vjWA0Wi5LsvRRzsfjbR1HbxGPXtSNzCFezdOYR9J0NRBHqVny/bT/THa+0R8WS3zOiWkqpQ09SWg5E1KKFcBWwbD7KAmA9wZHJ6nB33N11F0oWILNFlXbwWKyldNnjbyFdCd3zgplrcZ8OH/EwAA//9QSwECLQAUAAIACAARULVMJusqABYBAAD6AAAAEgAAAAAAAAAAAAAAAAAAAAAAQ29uZmlnL1BhY2thZ2UueG1sUEsBAi0AFAACAAgAEVC1TA/K6asNAQAA6QAAABMAAAAAAAAAAAAAAAAAYgEAAFtDb250ZW50X1R5cGVzXS54bWxQSwECLQAUAAIACAARULVMDqLiczsDAADsBgAAEwAAAAAAAAAAAAAAAAC8AgAARm9ybXVsYXMvU2VjdGlvbjEubVBLBQYAAAAAAwADAMIAAABEBgAAAAA=&quot;" command="SELECT * FROM [inventario_postg_mot]"/>
    <extLst>
      <ext xmlns:x15="http://schemas.microsoft.com/office/spreadsheetml/2010/11/main" uri="{DE250136-89BD-433C-8126-D09CA5730AF9}">
        <x15:connection id="" excludeFromRefreshAll="1"/>
      </ext>
    </extLst>
  </connection>
  <connection id="16" keepAlive="1" name="Consulta - producto" description="Conexión a la consulta 'producto' en el libro." type="5" refreshedVersion="5" saveData="1">
    <dbPr connection="provider=Microsoft.Mashup.OleDb.1;data source=$EmbeddedMashup(a7147734-1fd7-4d2f-bade-3d368ca3c883)$;location=producto;extended properties=&quot;UEsDBBQAAgAIABFQt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BFQt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RULVMD8n+/+IGAAAdMAAAEwAcAEZvcm11bGFzL1NlY3Rpb24xLm0gohgAKKAUAAAAAAAAAAAAAAAAAAAAAAAAAAAA7L0HYBxJliUmL23Ke39K9UrX4HShCIBgEyTYkEAQ7MGIzeaS7B1pRyMpqyqBymVWZV1mFkDM7Z28995777333nvvvfe6O51OJ/ff/z9cZmQBbPbOStrJniGAqsgfP358Hz8imnzaFtUyfS0/dw9/4+Q3Tpp5VuezdFVXs/W0rdLP0jJvk5SeL+viIl/SByfN5fhpNV0v8mW79awo8/FJtWzpj2bro5ePfl/zajNu37Uf3Rl972leFouizevPPvqxj0bpSVWuF8vms/u7o/R0Oa1mxfLis929+3uj9CfWVZu/bq/L/DP36/hFtcy/f2fESPz4R/RKNsl/kM2qBlguqsuCfv2I8HqTTaj1S3zW5t/Os1leN1uCtX1bOs/S2XpVFtNslrkXn8pHbS5ttga7GqUfvXx1enL2pfst3aZhrYrso25HTVrnVT3Ll9SVh+Qr/rBWUmzF8Br94o9Ovnz6+59+QT28PkZX9OfZ51/qb7//T569OPnq+fFT+8Hnpy9OX52d2L9fvvryiy8Jtxf44Onp65NXZy/Nn9z+1VcvubH9BZ8+P3txyr3ZX/Dp66+e2L/93/HdF18+PX3O77vf8Pmz4y/Onp9xM+9XheZ9Ev6F70+O35x+/uUr/SD4g759cybYmp+Mw/GrE25gf1E49M2L489Pvzh98UaBdT/RdkStl2fHu6aR/2fQYi9ssddvcS9sca/fYj9ssd9vcT9swX9ivL//q9OXX74+M9P48vQ1k+CrF2dPj2nG9c+f/PL5VzQ+7xvvk+OTN2c/qYR78ebVl89//ydfPXt2+orhhcxsP5HWr98I3Yldvnrz+x+/+Or4OU/u6cm3j39/MBjBO6NPn3o4uQbUL71w9lPHBvkXX745fo1fTl+/OX7z1euPfokVnld5vliV2Q+yOl2uS0hfVafTvK5SUkCrOp8WlS9L1HSa/2RWrnMnSaHgjQhMOfpo56ORtq6D10jWdKAOh5ekPaplVhYk/1maXdT5RaAujmczqyhugy+I6YHEB3k2nafFebr1Jn/Xjl9WTQE9/OX51vcEm+/TO2Nq9+V0uq7rfDnNx8+KumnvHO3cSds5weYXn+fLi3ZuX7qz/b7g0rxs8nRno+7a3aC8Bkj1Iw32Iw32/yYN9rIjfj9UlWZlakoe17JaTOo8nWaLSQFcPNFaZgt1QDy3oCOJo1/8i/uDWU/Ib5gW/+jfShpnvSTPbZY3s5xEOz0vlh/9EoPJ3bvk72nP+FIJRi1b0hpVmqXLf/TvWZDqMmpQvtcPHaZv6mzZnFf1QlB8c73KA4Rjw2S8zXS09AZpy8Ukry1yP/7R0+KyaEh5arOotu2gFJlZVqwvGDbpwau83trdGX1vI4W+v717Z6MC3NugADtY/0jx/Ujx/b9J8W1WDaO+/Py/RjMGXsfNqnEvrhpVPJ0S/PGPXqzzy2qjltmMVoRoxpu7Qc9QZzvsvCXGLRP3S9XVq2q9nFmP7e73FPfvj/Y2q6d7G9RTMFinnH6knH6knHS8P4fK6eX7OTIjJ87c1Q9PT/mIuijHk7uo9ghEtDvcMRhhOArk0b1nECjvRGLAzcBuEwLuv3cIeO9H2uZH2ub/h9omgMJC/MNQQL0csecd9ZPXcQn2R8G/3C5zff99Ute7P5L6H0n9/w+lPpSXLtgfthqIBiZBkuLmeOl+P16SYWykD3XctJUfTcVgf3qzyhgYwo+0x4+0x/+/tIcP16qT28jY6GdTo7iMsCBpJHA4GSzt3jsXHGgFaBxDg805YGkVD68CRBzFicxCtq+RARaS35gHfnCLPLCO70d67Ed67Ed6TPVYV0J/GK6SP2KXlfDCpptSNg96dGP/6HapXlUoXsJXcjCxfK98Y9O9QqUbk74H752R2f2RVvqRVvr5oJUCsLcPahz4H6qissL9i9ZFC8n2BXtRXd4Qxx1Aqt9jve9WFPy65OpM9u0C12D5aiBwtbSJLvLp8H/JKI1GtDIsz8t8U6wq2/3tfdko7oyQCInv0gIVJyHdb6zAnC3bT/fH6Ik/74lP5/s4+zH0GSUAvSH+BAhWE8qK+6rGjGzgrZAmsBT/71RZXeXq8RjFAzRQ4sfluqTfTqplW1fl7/9kfX6e1/7IV2U2zX8yK9f51jClRgSlHO2MtHkdvDfqzdUwHj8JyPlyEIEb8L4JD8NlHnvX69W6TY+X66x0kZ0N6G5m+IEBgNU7CjEexXUBCEK/PyM0SIabsL6JDgFmA7LuuX+3HHuAOgiwQQQROHtUIMQIzLNi2hbTokqf5dN59vs/zRtSI21B8HzV06VFiLQM/aO9nfs72zu79L+PBqkQQ++X3EmKZYjUJqQO/58AAAD//1BLAQItABQAAgAIABFQtUwm6yoAFgEAAPoAAAASAAAAAAAAAAAAAAAAAAAAAABDb25maWcvUGFja2FnZS54bWxQSwECLQAUAAIACAARULVMD8rpqw0BAADpAAAAEwAAAAAAAAAAAAAAAABiAQAAW0NvbnRlbnRfVHlwZXNdLnhtbFBLAQItABQAAgAIABFQtUwPyf7/4gYAAB0wAAATAAAAAAAAAAAAAAAAALwCAABGb3JtdWxhcy9TZWN0aW9uMS5tUEsFBgAAAAADAAMAwgAAAOsJAAAAAA==&quot;" command="SELECT * FROM [producto]"/>
    <extLst>
      <ext xmlns:x15="http://schemas.microsoft.com/office/spreadsheetml/2010/11/main" uri="{DE250136-89BD-433C-8126-D09CA5730AF9}">
        <x15:connection id="" excludeFromRefreshAll="1"/>
      </ext>
    </extLst>
  </connection>
  <connection id="17" keepAlive="1" name="Consulta - producto_mysql" description="Conexión a la consulta 'producto_mysql' en el libro." type="5" refreshedVersion="5" saveData="1">
    <dbPr connection="provider=Microsoft.Mashup.OleDb.1;data source=$EmbeddedMashup(a7147734-1fd7-4d2f-bade-3d368ca3c883)$;location=producto_mysql;extended properties=&quot;UEsDBBQAAgAIABFQt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BFQt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RULVMRutwkwALAABzPAAAEwAcAEZvcm11bGFzL1NlY3Rpb24xLm0gohgAKKAUAAAAAAAAAAAAAAAAAAAAAAAAAAAA7L0HYBxJliUmL23Ke39K9UrX4HShCIBgEyTYkEAQ7MGIzeaS7B1pRyMpqyqBymVWZV1mFkDM7Z28995777333nvvvfe6O51OJ/ff/z9cZmQBbPbOStrJniGAqsgfP358Hz8imnzaFtUyfS0/dw9/4+Q3Tpp5VuezdFVXs/W0rX7/xXXzi8r0s7TM2984Sen5si4u8iV98sX16594Pn6atdkka/Ktj3Yf7o13Pz0Y74z3PhqlH+XTdTar6r179Mf3fmKd19effbS9nf6i+vqlwm5eV2X1RT4r2mr1ulh+u2pWxZR6//Gt8vzOFv/741sE/c7r0+enJ2/Sp2ev35y9OHnjfSP/5otVnTdZMz794uXZ0/T4dfrxyZdPf3/669Xp6+OPR70XsrotpuuyasbHr964N84+/zLS+OOPLcSfpO6/en789IZmn5++OH11dnJDq5evvvziy5OzL1/chODxk1enP3l2zC8+PX198urs5cBrPg6vvnq5AYEbvgaE52cvTmPE0yY3fA0Ir796ckOrm1sAzhdfPj19vgHbm74HjGfHX5w9PxvuSL/fNBXaxOMwQn8Y7nm2KMois++9+PILM+abkGHgJ8dvTj//8tXGZrdoQpDenG2a64Fv3bi/OH514o+a/468scjqaabNzWCH2objJJAvjj8//eL0xZuNg71dO4VJ8vXy7Hh3M8CbGwXQ9m4DbVOjANq920Db1CiAtn8baJsaBdDu3wbahkbgqt//1enLL1+fbVZWL09fb2DOr16cPT0mXbmx0U9++fwr4okboXTb2cZnz1Lf3si/oQ4+eXP2k1+S1fvoo9cffdTvaLf/0Y73yR1GQ4AEaFrav3jz6svnv/+Tr549O30VtKir9XIWwe7yYstiuA8UydgRpe/0EdnrISJNI90EUAH05MvXbwhmundH8aQ/YwN4Q/bkqze///GLr46fx75/dnry7ePfH9aLRnpGrTo21HUqc6XqRv6IAXzx5Zvj18EXJ1+9ekr6cOuO1yFRnBA6+6lj5kFu/IzMbqxj/uzsBVnu9Dtfnr1IjVORfvkiddiJh/GZ/VY+4Hefnz57I6+6eYm/7M2be/34xVOvqfglQVP+qNOTqNx4L6qOh3owWt021A86PRgrhj6sResNpNNL1/R1GttP+YXvfvv01WmUFd6c/t5vviQGePWGXv/45MnHcUJZ2fz49UCLsxc/SSbj+NXZcCszpI+/OH169ubLlx+n5KyiiTVnxTLdUk904Ywc2MlMwyLlsdDXPWh3bJfTajnNWl+gHRLEVcXM5+mOSeVv7qQ0LX33uCf22pEiM/KQ9lVfRxz8btOF90V3lrRhf6SCI//7+asvv3qZPvl9vNf+AM8x/wP8keIL8r//AP7oy1dPSQy/xovSL2kN4tbj58+9ZpHQwwYcFHx4YUhWXmf1zHu1r3xvCkjk3/cOS7rscIvgJNCJN4UovcYbApVe203hSgTx2wctfawGYpOg4a0abQpjgoa3anRDSBO0vW27jeFN0PJ2rTaHOn7TZ8cDAY/8+7XDHvn3awU/vZFsim/CxrduOBwOBe02tnn/0Ej+fZ8AKUaLzeFPlyDv0/rGkKkH/LZNbwyfBiDf3PTGUGoA8s1NbwyrBiDf3PTGEGsA8o1Nbw63guYD8VTQZnPoFTQdDsBiEAfDMPk3GozJv+8Vksm/kcBM/vXDM/l3MEgLJ2U4VJN/BwI2HcHtwzb51w/efDQjIZzf/fsHcsEgB8O5oNVNQV130m4K7QLg/QBP/r1lmCeNo95tGPLJZx8S+AmEDwz/BMh7BIHdXt8rFIz1tjEg7Pb23mGh6/G9gkN5LR583BQoDpC0Fy4OkT4WNMba2hDo21++fnl2cvzq9BsKHj14AOa9+PiIvj1+/vscv3qqoaVDrB9gdsnVCzPl31iwKd/0Qk75dyDwlH9vF35uEFMfqSAU3cQT+lKMhr22G2jqj937PRLQyr+D0an72sao8lEkxP26oATDDwh68fHPddRLqMovsfCXPPvPz15ETVHnbdZQQ8aXW21+X/7d4IJ0Wvq9Oszx22yU7t5hDrwZa/9fGuq3bxhC98Mu4aT794dQ5suLdt4dx510O919H2CDvsz70O7+ndsBuW1n929qZvyigUTLBpbojoD59ubZ38iq8u9mXvD/veXk+/+W7z3bSqjNwIcIbV+7PWHVhHz88ajnFH1LyNsl+vvN0P3BoXSa9lr1h3ED+3gB4KYMnddsQ27Oa7UpKxd6PbfOx/k4DCTZtMkNX2/KvmmTWyz+b8ikaaubW2zMsmmbm77fnFmTRvr9pql4z2za18qjhdmGwcSYyzLc2GQ4a+blHzay4G0zZe+TI+tkVTbmu7yUyq3a3ZgR6+VoNjW6MQvWg7ap0Y2Zrx60TY1uzHb1oG1qdGOGqwdtQ6Obs1racCBJpd9uzmRpo+EcVghlMHsVNWTxyHMgYxXJVflZqsH8lKX9YGZqICf1HtkoPw81mIH6urknM91DWSf9/qZ8k+v0pkyTAuznmG6ZXeoErLZj/uxDckkfmEV6j/zR18wcvUfO6AOyRe+dJ+pmA1y7eG7o5qzQ7fJBP+eZoM+6iaB4Csjh2Ev+xNI+vYTPQKrndkmeaHonktiJp3RuSuYME0SGwv9GMjeDiZYgxRLJ09zuRVWVH43SV3m7rpeUb7ko86cZfZo1+Wdtvc6/f2f0GycpPT/+0UlVrhdLoscvWhdtNsuaj2ggb7JJmY9f5YvqMpcGzdaXdXGRL0e/+KOOh0L9fNT9M/Q6whZ7/Rb3whb3+i32wxb7/Rb3wxb3P/olboxvilWVTrPFpMhmlRvfmzpbNudVvZAhvrle5c1WjCKjX/yLP4INpy5aapQu14tJXv+SUfqLP1KjHPlG5Jq+OFu2n+6PAZ0/D41l/3vfFkXARkyRaTXL2vyXeMO2A6nzqp7ly+7s4sPaTG+XSjrRym1Kb+IxQ3kbTJoPTNho/rYBIj7wAr+PRqm0RwyH7+wvNmzDH/YXPxTD3/7vLrzCX+43L2TCn96vYdyj8Drf27hEWcr7Q8MR/G5+2piCUTC/9EMDw5/hJx1HEx8pp33kOY/403Ga+cb7xDJbn70+EndJviP/h3sNeWyAqbQf1yDwR/AxuzG+pD0tLotZUZMdYNZLV1WdzvKyWECSqtpx3+tVWbTCe1u3k0afiUkQjCR0cWJJaPN37S8hcfkob7ZPTz66M4o3ZiTavBZs3tBLT66fCrZ5vfVRSuB+Yl21+ev2mhA8aS7vjKLdjncHaDTe84nTUyy7Q7r2ZkIOIBL0dwMMr3d/NqJ4RgmIYd9Awru3J+EwEXfHbDPiX92LUpjcg3RZLSZ1HtH7r4iLFren9S7r/w04PyXl4OnmKPJfnL7e1IZNHnkRH/n6+2VeN9UyK4sf0CSk2UWdX9AvbhzHs1l/zmIjhxLwYOGDPJvO0+9Rj9//hR9tf/QLv0f46W80mph74IlfwLYdIzKA84+syY+sibMmLzvMyBI0EiEZiRyMIsalp5f2hvVnnG+JDftd3VJ/BFwfKpAIYuwydocZM0K+wP9kVpLqqXOKlMrsBx2dRR9Nc2qxzm8Qdxrmcl2Wo52RvlQHb4/Ul93UbzDWoOM+ijd1ZvhqU3/BRG7u7+bRdXh2U7/3bt/v3o39BmIwFH14lB1weCJIOvsT9fvF29kwzP3BYXZwkyF+tLdzf2d7Z5f+99HgaGP4bMLh/u1JvX8jqbtK6Jfc+Y2TYrmh78P/JwAA//9QSwECLQAUAAIACAARULVMJusqABYBAAD6AAAAEgAAAAAAAAAAAAAAAAAAAAAAQ29uZmlnL1BhY2thZ2UueG1sUEsBAi0AFAACAAgAEVC1TA/K6asNAQAA6QAAABMAAAAAAAAAAAAAAAAAYgEAAFtDb250ZW50X1R5cGVzXS54bWxQSwECLQAUAAIACAARULVMRutwkwALAABzPAAAEwAAAAAAAAAAAAAAAAC8AgAARm9ybXVsYXMvU2VjdGlvbjEubVBLBQYAAAAAAwADAMIAAAAJDgAAAAA=&quot;" command="SELECT * FROM [producto_mysql]"/>
    <extLst>
      <ext xmlns:x15="http://schemas.microsoft.com/office/spreadsheetml/2010/11/main" uri="{DE250136-89BD-433C-8126-D09CA5730AF9}">
        <x15:connection id="" excludeFromRefreshAll="1"/>
      </ext>
    </extLst>
  </connection>
  <connection id="18" keepAlive="1" name="Consulta - producto_mysql_agr" description="Conexión a la consulta 'producto_mysql_agr' en el libro." type="5" refreshedVersion="5" saveData="1">
    <dbPr connection="provider=Microsoft.Mashup.OleDb.1;data source=$EmbeddedMashup(a7147734-1fd7-4d2f-bade-3d368ca3c883)$;location=producto_mysql_agr;extended properties=UEsDBBQAAgAIABFQt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BFQt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RULVM6G6WfaYFAACgEgAAEwAcAEZvcm11bGFzL1NlY3Rpb24xLm0gohgAKKAUAAAAAAAAAAAAAAAAAAAAAAAAAAAA7L0HYBxJliUmL23Ke39K9UrX4HShCIBgEyTYkEAQ7MGIzeaS7B1pRyMpqyqBymVWZV1mFkDM7Z28995777333nvvvfe6O51OJ/ff/z9cZmQBbPbOStrJniGAqsgfP358Hz8imnzaFtUyfS0/dw9/4+Q3Tpp5VuezdFVXs/W0rX7/xXXzi8rfP7uo08/SMm9/4ySl58u6uMiX9MmXs8l0/BPrvL7e+mjWLD/77tnr049G6UevT5+fnrz58a3y/E6+WNV5kzUGYjM+1U/050v9Ij1+nZ58+fT3P/3i5avT18cjftu9dVLNiouq0/js8y/j7X4yX7Y9yD959uLkq+fHT/Wdjz82X3x++uL01dlJ7/OXr7784suTsy9fdDt5mjfTulhNiWx+J09PX5+8Onvp3rio1yuL0+f4w3b56quX2p82elEtJnVuG3kNymKZZwbKc/xhoDw/e3GqlNJGAsU28hq4Yb3+6knv89hnaPvFl09PnweE6X+Cds+Ovzh7fha8HvlIe4980/10mrX5RVUXdtwn5gMD5+T4zennX76KvCA0CF8IGzts3pwZKstn7u9FVk9t71/gD0uT41cnCkgbSY+2kdfA9UQo0Jsvjj8//eL0xZvg2+Fv9D1ixJdnx7vdl2IfB2/sxd8IPw7euBd/I/w4eGM//kb4cfDG/fgbwceYh9//1enLL1+fxQTwZd4EuuDl6etgGr96cfb0mAS48/FPfvn8K6JxpGXwjevnmFTjZdDT8cmbs5/ssP+LN6++fP77P/nq2bPTV/JNX+u9rHNSFz29RLqOxjf00knVtK73rKG+Xr9xndMHb0hNfPXm9z9+8dXxc//zZ6cn3z7+/aGQCLsz+tbTevS1jDqVj06+evWKGO/3f0pCwoLL79JACebZTx07+st4X3z55vi1/8Hp6zfHb756zZ88I5UZ0pD/OntBGjb9zpdnL9LeKNMvIx+Ozah7ZuIza5y6RqHbk6hEgI9oUB8Mf9IMgXGaBaA2KKYAM9tsCKyofYCMWAkfFH8yCEY0EMBEFJYPhj8JwXx0ZyQG/cc/elNQr9NsMSmyWfURvfgmm5T5+E2dLZvzql6cVOV6sXxzvcqbLTH/o1/8iz9SqSGT39I36XK9mOT1Lxmlv/gjERP64mzZfro/xov8eSgs/e99fu6A/SUG21f5rFrOckJ0CM9mqzsiYCuyRlDzbDpPXzDU8atqvZxt/f6jdO9OfxQsbu/zQgf9W71nx9XBefeGaXBkwOAiAm/oNyNe9Hv5yays6rTOSejK7AfBfL/K6aNpTi3WeZeGux+NluuyHO2MtFUdNB85dtjUlzeqTmd9tG7qr8NMm7rdu323N48zmOWh6fN6jE5fFMkbZrLN37UbZ/Le7aZyT4f40d7Ozs72zi7976PB0cbw8XB4mddNtczKgvrPUooU8gv6xeFxPJvJsGMjvodowYdQGal5Skw7flO9oRFvfS9ikb5PL17Ts/3FF9uz2Ud3HELSG+nEX7QuWkKl8WmyqC5zpyMGcLeDDnr0B237qPOqnuXLbjf4sHb99FFi7rXBDqgg4Yz+5mIV84GJUczfNjbBB17gYdsjfsAf9hcbMOAP+4sfEHDo5v3uAgD85X7zHH786f0aOvgKr/O99cX5g+APdcjxu/lpHW5GwfzSd6gVWPeT0IE2jfw/Q4c5bLHXb3EvbHGv32I/bLHfb3E/bMF/dhxefATvFT89ZxZ/OqNrvvE+sXa3b2md/RO7xr2G9mpA92g/DKMjqx+xN4hf1AuMSsmU0gxLjpEiPsYrEp+FJ5RR2WL73e07KqSx/o3YBcYnVAUbcVVp/f8AJ3mjf1aUNJzzomzrUD29zst82r6qrqKqCWNhDdzW69yzbaSIK3KkF6ti2D8EwG63mLlQPwHU+KTMsyVN1m+cFMtoH4f/TwAAAP//UEsBAi0AFAACAAgAEVC1TCbrKgAWAQAA+gAAABIAAAAAAAAAAAAAAAAAAAAAAENvbmZpZy9QYWNrYWdlLnhtbFBLAQItABQAAgAIABFQtUwPyumrDQEAAOkAAAATAAAAAAAAAAAAAAAAAGIBAABbQ29udGVudF9UeXBlc10ueG1sUEsBAi0AFAACAAgAEVC1TOhuln2mBQAAoBIAABMAAAAAAAAAAAAAAAAAvAIAAEZvcm11bGFzL1NlY3Rpb24xLm1QSwUGAAAAAAMAAwDCAAAArwgAAAAA" command="SELECT * FROM [producto_mysql_agr]"/>
    <extLst>
      <ext xmlns:x15="http://schemas.microsoft.com/office/spreadsheetml/2010/11/main" uri="{DE250136-89BD-433C-8126-D09CA5730AF9}">
        <x15:connection id="" excludeFromRefreshAll="1"/>
      </ext>
    </extLst>
  </connection>
  <connection id="19" name="Consulta - producto_postg_mot" description="Conexión a la consulta 'producto_postg_mot' en el libro." type="100" refreshedVersion="5" minRefreshableVersion="5" saveData="1">
    <extLst>
      <ext xmlns:x15="http://schemas.microsoft.com/office/spreadsheetml/2010/11/main" uri="{DE250136-89BD-433C-8126-D09CA5730AF9}">
        <x15:connection id="496b656c-a738-4ca4-bf32-40b789713eee" excludeFromRefreshAll="1">
          <x15:oledbPr connection="provider=Microsoft.Mashup.OleDb.1;data source=$EmbeddedMashup(a7147734-1fd7-4d2f-bade-3d368ca3c883)$;location=producto_postg_mot;extended properties=UEsDBBQAAgAIABFQtUwm6yoAFgEAAPoAAAASABwAQ29uZmlnL1BhY2thZ2UueG1sIKIYACigFAAAAAAAAAAAAAAAAAAAAAAAAAAAAOy9B2AcSZYlJi9tynt/SvVK1+B0oQiAYBMk2JBAEOzBiM3mkuwdaUcjKasqgcplVmVdZhZAzO2dvPfee++999577733ujudTif33/8/XGZkAWz2zkrayZ4hgKrIHz9+fB8/Iv7Hv/cffPx7vFuU6WVeN0W1/Oyj3fHOR2m+nFazYnnx2Ufr9nz74KPf4+jxy2z6NrvIU2q8bB69a2affTRv29Wju3evrq7GV/fGVX1xd29nZ/fu7/3F89fTeb7IPrKNi5sbbxfLps2W0/yjo8c/Kcgc7Y3398f7nz64P9472H1813z8+ItiaX7fHd8f39t7+Ol45/Fd7+PHJ+uyXdf5Ud5sn548vmv+fHxXx3H0/wQAAP//UEsDBBQAAgAIABFQtUwPyumrDQEAAOkAAAATABwAW0NvbnRlbnRfVHlwZXNdLnhtbCCiGAAooBQAAAAAAAAAAAAAAAAAAAAAAAAAAADsvQdgHEmWJSYvbcp7f0r1StfgdKEIgGATJNiQQBDswYjN5pLsHWlHIymrKoHKZVZlXWYWQMztnbz33nvvvffee++997o7nU4n99//P1xmZAFs9s5K2smeIYCqyB8/fnwfPyL+x7/3H3z8e7xblOllXjdFtfzso93xzkdpvpxWs2J58dlH6/Z8++Cj3+Po8ZvrVd6k1HTZfPbRvG1Xj+7ebabzfJE142qVL+mb86peZC39WV/cXWXTt9lFfndvZ+fTu9Nq2ebLdrsFjI+OHj/Nz7N12aan7+hj6ZZe/yg9kXbo6rOP2vxde5c/vht9Y9Fpn61WZTHNWvry7rvtRbO94DfvMuJH/08AAAD//1BLAwQUAAIACAARULVMyoJI+egFAAA/EwAAEwAcAEZvcm11bGFzL1NlY3Rpb24xLm0gohgAKKAUAAAAAAAAAAAAAAAAAAAAAAAAAAAA7L0HYBxJliUmL23Ke39K9UrX4HShCIBgEyTYkEAQ7MGIzeaS7B1pRyMpqyqBymVWZV1mFkDM7Z28995777333nvvvfe6O51OJ/ff/z9cZmQBbPbOStrJniGAqsgfP358Hz8imnzaFtUyfS0/dw9/4+Q3Tpp5VuezdFVXs/W0rX7/VdW0F7//omrTz9Iyb3/jJKXny7q4yJf0yZezyXT8E+u8vt76aNYsP3uJ1nX++iee37v/3Y9G6UdNXhL09FvpeV0t0svfv62mv7+B/dGdkYD78Y/eFKsqnWaLSZHNqo8I8JtsUubjN3W2bM6renFSlevF8s31Km+2pPPRL/7FH02r2e+/yOppRj219F3a5u/aX/JLHNiXed1Uy6wsfpDNsjQjzC7oFwf/eDYTyFtdFAh1/2V8kGfTefo0awmt6g11tPW983w6z37/bNquudWUiPh9evGanu0vvtiezT66MzDE3RvGOIg6ht1FLDp0gZY1aZ1X9Sxf0suN6/QVf1hLo6Y7+l3qhombL1Z13oC8+LO4qPS33/+yWE7XpRIKH9CM5HUxtX/THC8qEAQfzPJmWhcr8ye3r9crbmx/wadlscy5N/sLPm3WE/u3/ztPfzXLS37f/YbPz7NFURbczPtVoXmfhH/h+ynN8EVV6wfBH/RtWwi25qfPgh/ZXxQOfbPMLvJFvmwVWPcTbUfUWhXZrmnk/xm02Atb7PVb3Atb3Ou32A9b7Pdb3A9b8J8Y7+9f56QNCjONxKdMgvWymGU04/rnJXgqX3rfeJ+QrBSXSrhlW1fl7z9Zn5/nNcOrcwIt3zWtUJmYY93+/tmSBIynkgUO7ERvF/TpzMPANQgkEh+/7EjMR8uqJXGgX/Kmzdo1/zots6Y4L6b2rZ/Oz3PHkoJeyNj8B/CZ5e7PeUYwlYR5s6K3CPmYZP6iddF2xXJRXeZOKqNCTLIZG2asByJTuqwWkzqPKNdXBG8R68ziZXSspwZOvnz6+59+8fLV6evjj37JKOXvVS/QV2eff2k/DXUE3vvJsxcnXz0/fuq18dUGmnx++uL01dmJ1yKgN5q8fPXlF1+enH35Qtp0dMvT09cnr85euu8DZcNdvPrqpcK3n3ufBWoI7Z+fvTjVsdrPvc+6CgqvvP7qidfC/zb8JlRgePOLL5+ePldM3Df+px3lhpeeHX9x9vxMYXrfBZ/3VZ9iGrQKW3S/7alHgDg5fnP6+ZevbJvg+853ngLFq2/ODNXNp+6TQLEyaY5fnSgc+7n3WURBAdjv/+r05Zevzxw/GDX18vS19tTRX1+9OHt6TGzG33tCFVjIvRvt90YZZCuODtR4L9eLSV4zNk5Z+t/cUrg9t6Ir3R30gYGnl3/yy+dffXGqJOqrbaVJ0Mqp8uOTN2c/aaetq9ZPvnzx5tWXz3//J189e3b6SifBqnrSJDQ35l1V+ydfvn5jGKNjAd6QpH715vc/fvHV8XNl+LhNeHZ68u3j3x/qgPo/o+ZG7ThjIaOST192LYS8T0Ojjs5+6tgxkDUdL758c/xaPvOsyOnrN8dvvtLPeybl5Pnx67NnZycevNDKfOf02amvcmJWR2jWVYQdW8TfYvxPT/3vrXGS7799TOg6wTXWSkX39UvqCHQeEoN7HyQGu8yFwYx+La73hHEj19+zBq3viakmIy3z4vjzU2LyN5Yq3ZadVpsseyCPA6Y9OiD1v/8/4Bt6w3+Vk6NQZj/IaprAskpXVZ1O87pKKVRk7eoRg9pN85/MynUe8zxoeAShHO2MtGUdvDJS7XnLvo0iG+r+RrxvQsbqxdvhIzotFZ32dZCymvkGvEJl2UMugL23s7OzvbNL/0MPMaX6dTANhirofuR6+mgQ86j2vh11exrzffC+mQo6iJ1h3Pvq+X0oz3i/F86DA38PevvWomscHPbPirKts7SpqGcx/17s8pozPa+qq+ZWtJVxalble+JCfJ+A7bruCDl6rTagNrBgDLEbNYh4Htbd6DkXd37jpFgO43L4/wQAAP//UEsBAi0AFAACAAgAEVC1TCbrKgAWAQAA+gAAABIAAAAAAAAAAAAAAAAAAAAAAENvbmZpZy9QYWNrYWdlLnhtbFBLAQItABQAAgAIABFQtUwPyumrDQEAAOkAAAATAAAAAAAAAAAAAAAAAGIBAABbQ29udGVudF9UeXBlc10ueG1sUEsBAi0AFAACAAgAEVC1TMqCSPnoBQAAPxMAABMAAAAAAAAAAAAAAAAAvAIAAEZvcm11bGFzL1NlY3Rpb24xLm1QSwUGAAAAAAMAAwDCAAAA8QgAAAAA">
            <x15:dbTables>
              <x15:dbTable name="producto_postg_mot"/>
            </x15:dbTables>
          </x15:oledbPr>
        </x15:connection>
      </ext>
    </extLst>
  </connection>
  <connection id="20" keepAlive="1" name="ModelConnection_DatosExternos_1" description="Modelo de datos" type="5" refreshedVersion="5" minRefreshableVersion="5" saveData="1">
    <dbPr connection="Data Model Connection" command="bodega_postg_mot" commandType="3"/>
    <extLst>
      <ext xmlns:x15="http://schemas.microsoft.com/office/spreadsheetml/2010/11/main" uri="{DE250136-89BD-433C-8126-D09CA5730AF9}">
        <x15:connection id="" model="1"/>
      </ext>
    </extLst>
  </connection>
  <connection id="21" keepAlive="1" name="ModelConnection_DatosExternos_11" description="Modelo de datos" type="5" refreshedVersion="5" minRefreshableVersion="5" saveData="1">
    <dbPr connection="Data Model Connection" command="producto_postg_mot" commandType="3"/>
    <extLst>
      <ext xmlns:x15="http://schemas.microsoft.com/office/spreadsheetml/2010/11/main" uri="{DE250136-89BD-433C-8126-D09CA5730AF9}">
        <x15:connection id="" model="1"/>
      </ext>
    </extLst>
  </connection>
  <connection id="22" keepAlive="1" name="ModelConnection_DatosExternos_12" description="Modelo de datos" type="5" refreshedVersion="5" minRefreshableVersion="5" saveData="1">
    <dbPr connection="Data Model Connection" command="consumo_postg_mot" commandType="3"/>
    <extLst>
      <ext xmlns:x15="http://schemas.microsoft.com/office/spreadsheetml/2010/11/main" uri="{DE250136-89BD-433C-8126-D09CA5730AF9}">
        <x15:connection id="" model="1"/>
      </ext>
    </extLst>
  </connection>
  <connection id="23" keepAlive="1" name="ModelConnection_DatosExternos_13" description="Modelo de datos" type="5" refreshedVersion="5" minRefreshableVersion="5" saveData="1">
    <dbPr connection="Data Model Connection" command="consumo_manual_mot" commandType="3"/>
    <extLst>
      <ext xmlns:x15="http://schemas.microsoft.com/office/spreadsheetml/2010/11/main" uri="{DE250136-89BD-433C-8126-D09CA5730AF9}">
        <x15:connection id="" model="1"/>
      </ext>
    </extLst>
  </connection>
  <connection id="24" keepAlive="1" name="ThisWorkbookDataModel" description="Modelo de datos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5" keepAlive="1" name="ThisWorkbookDataModel1" description="Modelo de datos" type="5" refreshedVersion="5" minRefreshableVersion="5" background="1">
    <dbPr connection="Data Model Connection" command="v_toc_bodega" commandType="3"/>
    <extLst>
      <ext xmlns:x15="http://schemas.microsoft.com/office/spreadsheetml/2010/11/main" uri="{DE250136-89BD-433C-8126-D09CA5730AF9}">
        <x15:connection id="" model="1"/>
      </ext>
    </extLst>
  </connection>
  <connection id="26" keepAlive="1" name="ThisWorkbookDataModel2" description="Modelo de datos" type="5" refreshedVersion="5" minRefreshableVersion="5" background="1">
    <dbPr connection="Data Model Connection" command="producto_postg_mot" commandType="3"/>
    <extLst>
      <ext xmlns:x15="http://schemas.microsoft.com/office/spreadsheetml/2010/11/main" uri="{DE250136-89BD-433C-8126-D09CA5730AF9}">
        <x15:connection id="" model="1"/>
      </ext>
    </extLst>
  </connection>
  <connection id="27" keepAlive="1" name="ThisWorkbookDataModel3" description="Modelo de datos" type="5" refreshedVersion="5" minRefreshableVersion="5" background="1">
    <dbPr connection="Data Model Connection" command="consumo_postg_mot" commandType="3"/>
    <extLst>
      <ext xmlns:x15="http://schemas.microsoft.com/office/spreadsheetml/2010/11/main" uri="{DE250136-89BD-433C-8126-D09CA5730AF9}">
        <x15:connection id="" model="1"/>
      </ext>
    </extLst>
  </connection>
  <connection id="28" keepAlive="1" name="ThisWorkbookDataModel4" description="Modelo de datos" type="5" refreshedVersion="5" minRefreshableVersion="5" background="1">
    <dbPr connection="Data Model Connection" command="bodega_postg_mot" commandType="3"/>
    <extLst>
      <ext xmlns:x15="http://schemas.microsoft.com/office/spreadsheetml/2010/11/main" uri="{DE250136-89BD-433C-8126-D09CA5730AF9}">
        <x15:connection id="" model="1"/>
      </ext>
    </extLst>
  </connection>
  <connection id="29" keepAlive="1" name="ThisWorkbookDataModel5" description="Modelo de datos" type="5" refreshedVersion="5" minRefreshableVersion="5" background="1">
    <dbPr connection="Data Model Connection" command="consumo_manual_mot" commandType="3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<sst xmlns="http://schemas.openxmlformats.org/spreadsheetml/2006/main" count="373" uniqueCount="79">
  <si>
    <t>COD_EMPRESA</t>
  </si>
  <si>
    <t>CODIGO</t>
  </si>
  <si>
    <t>NOMBRE</t>
  </si>
  <si>
    <t>ES_ACTIVA</t>
  </si>
  <si>
    <t>ES_PLANTA</t>
  </si>
  <si>
    <t>MANEJA_INVENTARIO</t>
  </si>
  <si>
    <t>TIENE_REPOSICION</t>
  </si>
  <si>
    <t>MANEJA_EXHIBICION</t>
  </si>
  <si>
    <t>TIENE_FACTURACION</t>
  </si>
  <si>
    <t>ES_CONSIGNACION</t>
  </si>
  <si>
    <t>ES_PROVEEDOR</t>
  </si>
  <si>
    <t>TIPO_REPOSICION</t>
  </si>
  <si>
    <t>ES_PROPIA</t>
  </si>
  <si>
    <t>TRANSITO_PROPIO</t>
  </si>
  <si>
    <t>TRANSITO_EXTERNO</t>
  </si>
  <si>
    <t>FECHA_ACTUALIZACION</t>
  </si>
  <si>
    <t>PRODUCCION</t>
  </si>
  <si>
    <t>COD_VINCULADO</t>
  </si>
  <si>
    <t>COD_GENERICO</t>
  </si>
  <si>
    <t>COD_PROMOCION</t>
  </si>
  <si>
    <t>DESCRIPCION</t>
  </si>
  <si>
    <t>COD_GRUPO</t>
  </si>
  <si>
    <t>GRUPO</t>
  </si>
  <si>
    <t>COD_LINEA</t>
  </si>
  <si>
    <t>LINEA</t>
  </si>
  <si>
    <t>COD_SUBLINEA</t>
  </si>
  <si>
    <t>SUBLINEA</t>
  </si>
  <si>
    <t>COD_MODELO</t>
  </si>
  <si>
    <t>MODELO</t>
  </si>
  <si>
    <t>COD_FAMILIA</t>
  </si>
  <si>
    <t>FAMILIA</t>
  </si>
  <si>
    <t>COD_SUBFAMILIA</t>
  </si>
  <si>
    <t>SUBFAMILIA</t>
  </si>
  <si>
    <t>COD_CATEGORIA</t>
  </si>
  <si>
    <t>CATEGORIA</t>
  </si>
  <si>
    <t>COD_TIPO</t>
  </si>
  <si>
    <t>TIPO</t>
  </si>
  <si>
    <t>COD_MARCA</t>
  </si>
  <si>
    <t>MARCA</t>
  </si>
  <si>
    <t>COD_CAT_MANAGEMENT</t>
  </si>
  <si>
    <t>CAT_MANAGEMENT</t>
  </si>
  <si>
    <t>PESO</t>
  </si>
  <si>
    <t>UNIDAD_PESO</t>
  </si>
  <si>
    <t>VOLUMEN</t>
  </si>
  <si>
    <t>UNIDAD_VOLUMEN</t>
  </si>
  <si>
    <t>ACTIVO</t>
  </si>
  <si>
    <t>CONTROL_BUFFER</t>
  </si>
  <si>
    <t>COSTO</t>
  </si>
  <si>
    <t>TRUPUT_ANUAL</t>
  </si>
  <si>
    <t>FECHA_DESCONTINUADO</t>
  </si>
  <si>
    <t>UNIDAD</t>
  </si>
  <si>
    <t>NOTAS</t>
  </si>
  <si>
    <t>ESTATUS</t>
  </si>
  <si>
    <t>PRECIO</t>
  </si>
  <si>
    <t>COD_BODEGA</t>
  </si>
  <si>
    <t>COD_PRODUCTO</t>
  </si>
  <si>
    <t>EXISTENCIA</t>
  </si>
  <si>
    <t>TRANSITO</t>
  </si>
  <si>
    <t>NEGOCIACION</t>
  </si>
  <si>
    <t>EMBARCADO</t>
  </si>
  <si>
    <t>COMPROMETIDO</t>
  </si>
  <si>
    <t>BACKORDER</t>
  </si>
  <si>
    <t>INGRESOS</t>
  </si>
  <si>
    <t>EGRESOS</t>
  </si>
  <si>
    <t>CONSUMO</t>
  </si>
  <si>
    <t>CODIGO_PRODUCTO</t>
  </si>
  <si>
    <t>FECHA_MES</t>
  </si>
  <si>
    <t>DEVOLUCIONES</t>
  </si>
  <si>
    <t>BUFFER_EMPRESA</t>
  </si>
  <si>
    <t>Archivo</t>
  </si>
  <si>
    <t>Hoja</t>
  </si>
  <si>
    <t>Tabla</t>
  </si>
  <si>
    <t>Consulta_Exportacion</t>
  </si>
  <si>
    <t>CLASIFICACION</t>
  </si>
  <si>
    <t>JEFE_LINEA</t>
  </si>
  <si>
    <t>PRECIO_PROMOCION</t>
  </si>
  <si>
    <t>PROMO_DESDE</t>
  </si>
  <si>
    <t>PROMO_HASTA</t>
  </si>
  <si>
    <t>CATESPECIAL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</si>
</sst>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 applyNumberFormat="1" applyAlignment="1"/>
    <xf numFmtId="0" fontId="0" fillId="0" borderId="0" xfId="0" applyNumberFormat="1" applyAlignment="1"/>
    <xf numFmtId="0" fontId="1" fillId="0" borderId="0" xfId="0" applyFont="1"/>
    <xf numFmtId="0" fontId="0" fillId="0" borderId="0" xfId="0" quotePrefix="1" applyNumberFormat="1"/>
    <xf numFmtId="0" fontId="0" fillId="0" borderId="0" xfId="0" applyNumberFormat="1"/>
  </cellXfs>
  <cellStyles count="1">
    <cellStyle name="Normal" xfId="0" builtinId="0"/>
  </cellStyles>
  <dxfs count="41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416"/>
      <tableStyleElement type="headerRow" dxfId="415"/>
      <tableStyleElement type="firstRowStripe" dxfId="414"/>
    </tableStyle>
    <tableStyle name="TableStyleQueryResult" pivot="0" count="3">
      <tableStyleElement type="wholeTable" dxfId="413"/>
      <tableStyleElement type="headerRow" dxfId="412"/>
      <tableStyleElement type="firstRowStripe" dxfId="4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DatosExternos_1" backgroundRefresh="0" connectionId="1" autoFormatId="16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COD_EMPRESA" tableColumnId="1"/>
      <queryTableField id="2" name="CODIGO" tableColumnId="2"/>
      <queryTableField id="3" name="NOMBRE" tableColumnId="3"/>
      <queryTableField id="4" name="ES_ACTIVA" tableColumnId="4"/>
      <queryTableField id="5" name="ES_PLANTA" tableColumnId="5"/>
      <queryTableField id="6" name="MANEJA_INVENTARIO" tableColumnId="6"/>
      <queryTableField id="7" name="TIENE_REPOSICION" tableColumnId="7"/>
      <queryTableField id="8" name="MANEJA_EXHIBICION" tableColumnId="8"/>
      <queryTableField id="9" name="TIENE_FACTURACION" tableColumnId="9"/>
      <queryTableField id="10" name="ES_CONSIGNACION" tableColumnId="10"/>
      <queryTableField id="11" name="ES_PROVEEDOR" tableColumnId="11"/>
      <queryTableField id="12" name="TIPO_REPOSICION" tableColumnId="12"/>
      <queryTableField id="13" name="ES_PROPIA" tableColumnId="13"/>
      <queryTableField id="14" name="TRANSITO_PROPIO" tableColumnId="14"/>
      <queryTableField id="15" name="TRANSITO_EXTERNO" tableColumnId="15"/>
      <queryTableField id="16" name="FECHA_ACTUALIZACION" tableColumnId="16"/>
    </queryTableFields>
  </queryTableRefresh>
</queryTable>
</file>

<file path=xl/queryTables/queryTable2.xml><?xml version="1.0" encoding="utf-8"?>
<queryTable xmlns="http://schemas.openxmlformats.org/spreadsheetml/2006/main" name="DatosExternos_1" backgroundRefresh="0" removeDataOnSave="1" connectionId="2" autoFormatId="16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COD_EMPRESA" tableColumnId="1"/>
      <queryTableField id="2" name="CODIGO" tableColumnId="2"/>
      <queryTableField id="3" name="NOMBRE" tableColumnId="3"/>
      <queryTableField id="4" name="ES_ACTIVA" tableColumnId="4"/>
      <queryTableField id="5" name="ES_PLANTA" tableColumnId="5"/>
      <queryTableField id="6" name="MANEJA_INVENTARIO" tableColumnId="6"/>
      <queryTableField id="7" name="TIENE_REPOSICION" tableColumnId="7"/>
      <queryTableField id="8" name="MANEJA_EXHIBICION" tableColumnId="8"/>
      <queryTableField id="9" name="TIENE_FACTURACION" tableColumnId="9"/>
      <queryTableField id="10" name="ES_CONSIGNACION" tableColumnId="10"/>
      <queryTableField id="11" name="ES_PROVEEDOR" tableColumnId="11"/>
      <queryTableField id="12" name="TIPO_REPOSICION" tableColumnId="12"/>
      <queryTableField id="13" name="ES_PROPIA" tableColumnId="13"/>
      <queryTableField id="14" name="TRANSITO_PROPIO" tableColumnId="14"/>
      <queryTableField id="15" name="TRANSITO_EXTERNO" tableColumnId="15"/>
      <queryTableField id="16" name="FECHA_ACTUALIZACION" tableColumnId="16"/>
    </queryTableFields>
  </queryTableRefresh>
</queryTable>
</file>

<file path=xl/queryTables/queryTable3.xml><?xml version="1.0" encoding="utf-8"?>
<queryTable xmlns="http://schemas.openxmlformats.org/spreadsheetml/2006/main" name="DatosExternos_1" backgroundRefresh="0" adjustColumnWidth="0" connectionId="3" autoFormatId="16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COD_EMPRESA" tableColumnId="17"/>
      <queryTableField id="2" name="CODIGO" tableColumnId="18"/>
      <queryTableField id="3" name="NOMBRE" tableColumnId="19"/>
      <queryTableField id="4" name="ES_ACTIVA" tableColumnId="20"/>
      <queryTableField id="5" name="ES_PLANTA" tableColumnId="21"/>
      <queryTableField id="6" name="MANEJA_INVENTARIO" tableColumnId="22"/>
      <queryTableField id="7" name="TIENE_REPOSICION" tableColumnId="23"/>
      <queryTableField id="8" name="MANEJA_EXHIBICION" tableColumnId="24"/>
      <queryTableField id="9" name="TIENE_FACTURACION" tableColumnId="25"/>
      <queryTableField id="10" name="ES_CONSIGNACION" tableColumnId="26"/>
      <queryTableField id="11" name="ES_PROVEEDOR" tableColumnId="27"/>
      <queryTableField id="12" name="TIPO_REPOSICION" tableColumnId="28"/>
      <queryTableField id="13" name="ES_PROPIA" tableColumnId="29"/>
      <queryTableField id="14" name="TRANSITO_PROPIO" tableColumnId="30"/>
      <queryTableField id="15" name="TRANSITO_EXTERNO" tableColumnId="31"/>
      <queryTableField id="16" name="FECHA_ACTUALIZACION" tableColumnId="32"/>
    </queryTableFields>
  </queryTableRefresh>
</queryTable>
</file>

<file path=xl/queryTables/queryTable4.xml><?xml version="1.0" encoding="utf-8"?>
<queryTable xmlns="http://schemas.openxmlformats.org/spreadsheetml/2006/main" name="DatosExternos_1" backgroundRefresh="0" adjustColumnWidth="0" connectionId="20" autoFormatId="16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COD_EMPRESA" tableColumnId="1"/>
      <queryTableField id="2" name="CODIGO" tableColumnId="2"/>
      <queryTableField id="3" name="NOMBRE" tableColumnId="3"/>
      <queryTableField id="4" name="ES_ACTIVA" tableColumnId="4"/>
      <queryTableField id="5" name="ES_PLANTA" tableColumnId="5"/>
      <queryTableField id="6" name="MANEJA_INVENTARIO" tableColumnId="6"/>
      <queryTableField id="7" name="TIENE_REPOSICION" tableColumnId="7"/>
      <queryTableField id="8" name="MANEJA_EXHIBICION" tableColumnId="8"/>
      <queryTableField id="9" name="TIENE_FACTURACION" tableColumnId="9"/>
      <queryTableField id="10" name="ES_CONSIGNACION" tableColumnId="10"/>
      <queryTableField id="11" name="ES_PROVEEDOR" tableColumnId="11"/>
      <queryTableField id="12" name="TIPO_REPOSICION" tableColumnId="12"/>
      <queryTableField id="13" name="ES_PROPIA" tableColumnId="13"/>
      <queryTableField id="14" name="TRANSITO_PROPIO" tableColumnId="14"/>
      <queryTableField id="15" name="TRANSITO_EXTERNO" tableColumnId="15"/>
      <queryTableField id="16" name="FECHA_ACTUALIZACION" tableColumnId="16"/>
    </queryTableFields>
  </queryTableRefresh>
  <extLst>
    <ext xmlns:x15="http://schemas.microsoft.com/office/spreadsheetml/2010/11/main" uri="{883FBD77-0823-4a55-B5E3-86C4891E6966}">
      <x15:queryTable sourceDataName="Consulta - bodega_postg_mot"/>
    </ext>
  </extLst>
</queryTable>
</file>

<file path=xl/queryTables/queryTable5.xml><?xml version="1.0" encoding="utf-8"?>
<queryTable xmlns="http://schemas.openxmlformats.org/spreadsheetml/2006/main" name="DatosExternos_1" backgroundRefresh="0" connectionId="16" autoFormatId="16" applyNumberFormats="0" applyBorderFormats="0" applyFontFormats="1" applyPatternFormats="1" applyAlignmentFormats="0" applyWidthHeightFormats="0">
  <queryTableRefresh preserveSortFilterLayout="0" nextId="42">
    <queryTableFields count="41">
      <queryTableField id="1" name="COD_EMPRESA" tableColumnId="42"/>
      <queryTableField id="2" name="CODIGO" tableColumnId="43"/>
      <queryTableField id="3" name="COD_VINCULADO" tableColumnId="44"/>
      <queryTableField id="4" name="COD_GENERICO" tableColumnId="45"/>
      <queryTableField id="5" name="COD_PROMOCION" tableColumnId="46"/>
      <queryTableField id="6" name="DESCRIPCION" tableColumnId="47"/>
      <queryTableField id="7" name="COD_GRUPO" tableColumnId="48"/>
      <queryTableField id="8" name="GRUPO" tableColumnId="49"/>
      <queryTableField id="9" name="COD_LINEA" tableColumnId="50"/>
      <queryTableField id="10" name="LINEA" tableColumnId="51"/>
      <queryTableField id="11" name="COD_SUBLINEA" tableColumnId="52"/>
      <queryTableField id="12" name="SUBLINEA" tableColumnId="53"/>
      <queryTableField id="13" name="COD_MODELO" tableColumnId="54"/>
      <queryTableField id="14" name="MODELO" tableColumnId="55"/>
      <queryTableField id="15" name="COD_FAMILIA" tableColumnId="56"/>
      <queryTableField id="16" name="FAMILIA" tableColumnId="57"/>
      <queryTableField id="17" name="COD_SUBFAMILIA" tableColumnId="58"/>
      <queryTableField id="18" name="SUBFAMILIA" tableColumnId="59"/>
      <queryTableField id="19" name="COD_CATEGORIA" tableColumnId="60"/>
      <queryTableField id="20" name="CATEGORIA" tableColumnId="61"/>
      <queryTableField id="21" name="COD_TIPO" tableColumnId="62"/>
      <queryTableField id="22" name="TIPO" tableColumnId="63"/>
      <queryTableField id="23" name="COD_MARCA" tableColumnId="64"/>
      <queryTableField id="24" name="MARCA" tableColumnId="65"/>
      <queryTableField id="25" name="COD_CAT_MANAGEMENT" tableColumnId="66"/>
      <queryTableField id="26" name="CAT_MANAGEMENT" tableColumnId="67"/>
      <queryTableField id="27" name="TIPO_REPOSICION" tableColumnId="68"/>
      <queryTableField id="28" name="PESO" tableColumnId="69"/>
      <queryTableField id="29" name="UNIDAD_PESO" tableColumnId="70"/>
      <queryTableField id="30" name="VOLUMEN" tableColumnId="71"/>
      <queryTableField id="31" name="UNIDAD_VOLUMEN" tableColumnId="72"/>
      <queryTableField id="32" name="ACTIVO" tableColumnId="73"/>
      <queryTableField id="33" name="CONTROL_BUFFER" tableColumnId="74"/>
      <queryTableField id="34" name="PRECIO" tableColumnId="75"/>
      <queryTableField id="35" name="COSTO" tableColumnId="76"/>
      <queryTableField id="36" name="TRUPUT_ANUAL" tableColumnId="77"/>
      <queryTableField id="37" name="FECHA_DESCONTINUADO" tableColumnId="78"/>
      <queryTableField id="38" name="UNIDAD" tableColumnId="79"/>
      <queryTableField id="39" name="FECHA_ACTUALIZACION" tableColumnId="80"/>
      <queryTableField id="40" name="NOTAS" tableColumnId="81"/>
      <queryTableField id="41" name="ESTATUS" tableColumnId="82"/>
    </queryTableFields>
  </queryTableRefresh>
</queryTable>
</file>

<file path=xl/queryTables/queryTable6.xml><?xml version="1.0" encoding="utf-8"?>
<queryTable xmlns="http://schemas.openxmlformats.org/spreadsheetml/2006/main" name="DatosExternos_1" backgroundRefresh="0" connectionId="17" autoFormatId="16" applyNumberFormats="0" applyBorderFormats="0" applyFontFormats="1" applyPatternFormats="1" applyAlignmentFormats="0" applyWidthHeightFormats="0">
  <queryTableRefresh preserveSortFilterLayout="0" nextId="41">
    <queryTableFields count="40">
      <queryTableField id="1" name="COD_EMPRESA" tableColumnId="1"/>
      <queryTableField id="2" name="CODIGO" tableColumnId="2"/>
      <queryTableField id="3" name="COD_VINCULADO" tableColumnId="3"/>
      <queryTableField id="4" name="COD_GENERICO" tableColumnId="4"/>
      <queryTableField id="5" name="COD_PROMOCION" tableColumnId="5"/>
      <queryTableField id="6" name="DESCRIPCION" tableColumnId="6"/>
      <queryTableField id="7" name="COD_GRUPO" tableColumnId="7"/>
      <queryTableField id="8" name="GRUPO" tableColumnId="8"/>
      <queryTableField id="9" name="COD_LINEA" tableColumnId="9"/>
      <queryTableField id="10" name="LINEA" tableColumnId="10"/>
      <queryTableField id="11" name="COD_SUBLINEA" tableColumnId="11"/>
      <queryTableField id="12" name="SUBLINEA" tableColumnId="12"/>
      <queryTableField id="13" name="COD_MODELO" tableColumnId="13"/>
      <queryTableField id="14" name="MODELO" tableColumnId="14"/>
      <queryTableField id="15" name="COD_FAMILIA" tableColumnId="15"/>
      <queryTableField id="16" name="FAMILIA" tableColumnId="16"/>
      <queryTableField id="17" name="COD_SUBFAMILIA" tableColumnId="17"/>
      <queryTableField id="18" name="SUBFAMILIA" tableColumnId="18"/>
      <queryTableField id="19" name="COD_CATEGORIA" tableColumnId="19"/>
      <queryTableField id="20" name="CATEGORIA" tableColumnId="20"/>
      <queryTableField id="21" name="COD_TIPO" tableColumnId="21"/>
      <queryTableField id="22" name="TIPO" tableColumnId="22"/>
      <queryTableField id="23" name="COD_MARCA" tableColumnId="23"/>
      <queryTableField id="24" name="MARCA" tableColumnId="24"/>
      <queryTableField id="25" name="COD_CAT_MANAGEMENT" tableColumnId="25"/>
      <queryTableField id="26" name="CAT_MANAGEMENT" tableColumnId="26"/>
      <queryTableField id="27" name="TIPO_REPOSICION" tableColumnId="27"/>
      <queryTableField id="28" name="PESO" tableColumnId="28"/>
      <queryTableField id="29" name="UNIDAD_PESO" tableColumnId="29"/>
      <queryTableField id="30" name="VOLUMEN" tableColumnId="30"/>
      <queryTableField id="31" name="UNIDAD_VOLUMEN" tableColumnId="31"/>
      <queryTableField id="32" name="ACTIVO" tableColumnId="32"/>
      <queryTableField id="33" name="CONTROL_BUFFER" tableColumnId="33"/>
      <queryTableField id="34" name="PRECIO" tableColumnId="34"/>
      <queryTableField id="35" name="COSTO" tableColumnId="35"/>
      <queryTableField id="36" name="TRUPUT_ANUAL" tableColumnId="36"/>
      <queryTableField id="37" name="FECHA_DESCONTINUADO" tableColumnId="37"/>
      <queryTableField id="38" name="UNIDAD" tableColumnId="38"/>
      <queryTableField id="39" name="FECHA_ACTUALIZACION" tableColumnId="39"/>
      <queryTableField id="40" name="NOTAS" tableColumnId="40"/>
    </queryTableFields>
  </queryTableRefresh>
</queryTable>
</file>

<file path=xl/queryTables/queryTable7.xml><?xml version="1.0" encoding="utf-8"?>
<queryTable xmlns="http://schemas.openxmlformats.org/spreadsheetml/2006/main" name="DatosExternos_1" backgroundRefresh="0" adjustColumnWidth="0" connectionId="18" autoFormatId="16" applyNumberFormats="0" applyBorderFormats="0" applyFontFormats="1" applyPatternFormats="1" applyAlignmentFormats="0" applyWidthHeightFormats="0">
  <queryTableRefresh preserveSortFilterLayout="0" nextId="42">
    <queryTableFields count="41">
      <queryTableField id="1" name="COD_EMPRESA" tableColumnId="83"/>
      <queryTableField id="2" name="CODIGO" tableColumnId="84"/>
      <queryTableField id="3" name="COD_VINCULADO" tableColumnId="85"/>
      <queryTableField id="4" name="COD_GENERICO" tableColumnId="86"/>
      <queryTableField id="5" name="COD_PROMOCION" tableColumnId="87"/>
      <queryTableField id="6" name="DESCRIPCION" tableColumnId="88"/>
      <queryTableField id="7" name="COD_GRUPO" tableColumnId="89"/>
      <queryTableField id="8" name="GRUPO" tableColumnId="90"/>
      <queryTableField id="9" name="COD_LINEA" tableColumnId="91"/>
      <queryTableField id="10" name="LINEA" tableColumnId="92"/>
      <queryTableField id="11" name="COD_SUBLINEA" tableColumnId="93"/>
      <queryTableField id="12" name="SUBLINEA" tableColumnId="94"/>
      <queryTableField id="13" name="COD_MODELO" tableColumnId="95"/>
      <queryTableField id="14" name="MODELO" tableColumnId="96"/>
      <queryTableField id="15" name="COD_FAMILIA" tableColumnId="97"/>
      <queryTableField id="16" name="FAMILIA" tableColumnId="98"/>
      <queryTableField id="17" name="COD_SUBFAMILIA" tableColumnId="99"/>
      <queryTableField id="18" name="SUBFAMILIA" tableColumnId="100"/>
      <queryTableField id="19" name="COD_CATEGORIA" tableColumnId="101"/>
      <queryTableField id="20" name="CATEGORIA" tableColumnId="102"/>
      <queryTableField id="21" name="COD_TIPO" tableColumnId="103"/>
      <queryTableField id="22" name="TIPO" tableColumnId="104"/>
      <queryTableField id="23" name="COD_MARCA" tableColumnId="105"/>
      <queryTableField id="24" name="MARCA" tableColumnId="106"/>
      <queryTableField id="25" name="COD_CAT_MANAGEMENT" tableColumnId="107"/>
      <queryTableField id="26" name="CAT_MANAGEMENT" tableColumnId="108"/>
      <queryTableField id="27" name="TIPO_REPOSICION" tableColumnId="109"/>
      <queryTableField id="28" name="PESO" tableColumnId="110"/>
      <queryTableField id="29" name="UNIDAD_PESO" tableColumnId="111"/>
      <queryTableField id="30" name="VOLUMEN" tableColumnId="112"/>
      <queryTableField id="31" name="UNIDAD_VOLUMEN" tableColumnId="113"/>
      <queryTableField id="32" name="ACTIVO" tableColumnId="114"/>
      <queryTableField id="33" name="CONTROL_BUFFER" tableColumnId="115"/>
      <queryTableField id="34" name="PRECIO" tableColumnId="116"/>
      <queryTableField id="35" name="COSTO" tableColumnId="117"/>
      <queryTableField id="36" name="TRUPUT_ANUAL" tableColumnId="118"/>
      <queryTableField id="37" name="FECHA_DESCONTINUADO" tableColumnId="119"/>
      <queryTableField id="38" name="UNIDAD" tableColumnId="120"/>
      <queryTableField id="39" name="FECHA_ACTUALIZACION" tableColumnId="121"/>
      <queryTableField id="40" name="NOTAS" tableColumnId="122"/>
      <queryTableField id="41" name="ESTATUS" tableColumnId="123"/>
    </queryTableFields>
  </queryTableRefresh>
</queryTable>
</file>

<file path=xl/queryTables/queryTable8.xml><?xml version="1.0" encoding="utf-8"?>
<queryTable xmlns="http://schemas.openxmlformats.org/spreadsheetml/2006/main" name="DatosExternos_1" backgroundRefresh="0" adjustColumnWidth="0" connectionId="21" autoFormatId="16" applyNumberFormats="0" applyBorderFormats="0" applyFontFormats="1" applyPatternFormats="1" applyAlignmentFormats="0" applyWidthHeightFormats="0">
  <queryTableRefresh preserveSortFilterLayout="0" nextId="48">
    <queryTableFields count="47">
      <queryTableField id="1" name="COD_EMPRESA" tableColumnId="1"/>
      <queryTableField id="2" name="CODIGO" tableColumnId="2"/>
      <queryTableField id="3" name="COD_VINCULADO" tableColumnId="3"/>
      <queryTableField id="4" name="COD_GENERICO" tableColumnId="4"/>
      <queryTableField id="5" name="COD_PROMOCION" tableColumnId="5"/>
      <queryTableField id="6" name="DESCRIPCION" tableColumnId="6"/>
      <queryTableField id="7" name="COD_GRUPO" tableColumnId="7"/>
      <queryTableField id="8" name="GRUPO" tableColumnId="8"/>
      <queryTableField id="9" name="COD_LINEA" tableColumnId="9"/>
      <queryTableField id="10" name="LINEA" tableColumnId="10"/>
      <queryTableField id="11" name="COD_SUBLINEA" tableColumnId="11"/>
      <queryTableField id="12" name="SUBLINEA" tableColumnId="12"/>
      <queryTableField id="13" name="COD_MODELO" tableColumnId="13"/>
      <queryTableField id="14" name="MODELO" tableColumnId="14"/>
      <queryTableField id="15" name="COD_FAMILIA" tableColumnId="15"/>
      <queryTableField id="16" name="FAMILIA" tableColumnId="16"/>
      <queryTableField id="17" name="COD_SUBFAMILIA" tableColumnId="17"/>
      <queryTableField id="18" name="SUBFAMILIA" tableColumnId="18"/>
      <queryTableField id="19" name="COD_CATEGORIA" tableColumnId="19"/>
      <queryTableField id="20" name="CATEGORIA" tableColumnId="20"/>
      <queryTableField id="21" name="COD_TIPO" tableColumnId="21"/>
      <queryTableField id="22" name="TIPO" tableColumnId="22"/>
      <queryTableField id="23" name="COD_MARCA" tableColumnId="23"/>
      <queryTableField id="24" name="MARCA" tableColumnId="24"/>
      <queryTableField id="25" name="COD_CAT_MANAGEMENT" tableColumnId="25"/>
      <queryTableField id="26" name="CAT_MANAGEMENT" tableColumnId="26"/>
      <queryTableField id="27" name="TIPO_REPOSICION" tableColumnId="27"/>
      <queryTableField id="28" name="PESO" tableColumnId="28"/>
      <queryTableField id="29" name="UNIDAD_PESO" tableColumnId="29"/>
      <queryTableField id="30" name="VOLUMEN" tableColumnId="30"/>
      <queryTableField id="31" name="UNIDAD_VOLUMEN" tableColumnId="31"/>
      <queryTableField id="32" name="ACTIVO" tableColumnId="32"/>
      <queryTableField id="33" name="CONTROL_BUFFER" tableColumnId="33"/>
      <queryTableField id="34" name="PRECIO" tableColumnId="34"/>
      <queryTableField id="35" name="COSTO" tableColumnId="35"/>
      <queryTableField id="36" name="TRUPUT_ANUAL" tableColumnId="36"/>
      <queryTableField id="37" name="FECHA_DESCONTINUADO" tableColumnId="37"/>
      <queryTableField id="38" name="UNIDAD" tableColumnId="38"/>
      <queryTableField id="39" name="FECHA_ACTUALIZACION" tableColumnId="39"/>
      <queryTableField id="40" name="NOTAS" tableColumnId="40"/>
      <queryTableField id="41" name="ESTATUS" tableColumnId="41"/>
      <queryTableField id="42" name="CLASIFICACION" tableColumnId="42"/>
      <queryTableField id="43" name="JEFE_LINEA" tableColumnId="43"/>
      <queryTableField id="44" name="PRECIO_PROMOCION" tableColumnId="44"/>
      <queryTableField id="45" name="PROMO_DESDE" tableColumnId="45"/>
      <queryTableField id="46" name="PROMO_HASTA" tableColumnId="46"/>
      <queryTableField id="47" name="CATESPECIAL" tableColumnId="47"/>
    </queryTableFields>
  </queryTableRefresh>
  <extLst>
    <ext xmlns:x15="http://schemas.microsoft.com/office/spreadsheetml/2010/11/main" uri="{883FBD77-0823-4a55-B5E3-86C4891E6966}">
      <x15:queryTable sourceDataName="Consulta - producto_postg_mot"/>
    </ext>
  </extLst>
</queryTable>
</file>

<file path=xl/queryTables/queryTable9.xml><?xml version="1.0" encoding="utf-8"?>
<queryTable xmlns="http://schemas.openxmlformats.org/spreadsheetml/2006/main" name="DatosExternos_1" backgroundRefresh="0" connectionId="12" autoFormatId="16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COD_EMPRESA" tableColumnId="1"/>
      <queryTableField id="2" name="COD_BODEGA" tableColumnId="2"/>
      <queryTableField id="3" name="COD_PRODUCTO" tableColumnId="3"/>
      <queryTableField id="4" name="EXISTENCIA" tableColumnId="4"/>
      <queryTableField id="5" name="TRANSITO" tableColumnId="5"/>
      <queryTableField id="6" name="NEGOCIACION" tableColumnId="6"/>
      <queryTableField id="7" name="PRODUCCION" tableColumnId="7"/>
      <queryTableField id="8" name="EMBARCADO" tableColumnId="8"/>
      <queryTableField id="9" name="COMPROMETIDO" tableColumnId="9"/>
      <queryTableField id="10" name="BACKORDER" tableColumnId="10"/>
      <queryTableField id="11" name="INGRESOS" tableColumnId="11"/>
      <queryTableField id="12" name="EGRESOS" tableColumnId="12"/>
      <queryTableField id="13" name="CONSUMO" tableColumnId="13"/>
      <queryTableField id="14" name="FECHA_ACTUALIZACION" tableColumnId="14"/>
    </queryTableFields>
  </queryTableRefresh>
</queryTable>
</file>

<file path=xl/queryTables/queryTable10.xml><?xml version="1.0" encoding="utf-8"?>
<queryTable xmlns="http://schemas.openxmlformats.org/spreadsheetml/2006/main" name="DatosExternos_1" backgroundRefresh="0" connectionId="13" autoFormatId="16" applyNumberFormats="0" applyBorderFormats="0" applyFontFormats="1" applyPatternFormats="1" applyAlignmentFormats="0" applyWidthHeightFormats="0">
  <queryTableRefresh preserveSortFilterLayout="0" nextId="16">
    <queryTableFields count="15">
      <queryTableField id="1" name="COD_EMPRESA" tableColumnId="16"/>
      <queryTableField id="2" name="COD_BODEGA" tableColumnId="17"/>
      <queryTableField id="3" name="COD_PRODUCTO" tableColumnId="18"/>
      <queryTableField id="4" name="EXISTENCIA" tableColumnId="19"/>
      <queryTableField id="5" name="TRANSITO" tableColumnId="20"/>
      <queryTableField id="6" name="NEGOCIACION" tableColumnId="21"/>
      <queryTableField id="7" name="PRODUCCION" tableColumnId="22"/>
      <queryTableField id="8" name="EMBARCADO" tableColumnId="23"/>
      <queryTableField id="9" name="COMPROMETIDO" tableColumnId="24"/>
      <queryTableField id="10" name="BACKORDER" tableColumnId="25"/>
      <queryTableField id="11" name="INGRESOS" tableColumnId="26"/>
      <queryTableField id="12" name="EGRESOS" tableColumnId="27"/>
      <queryTableField id="13" name="CONSUMO" tableColumnId="28"/>
      <queryTableField id="14" name="BUFFER_EMPRESA" tableColumnId="29"/>
      <queryTableField id="15" name="FECHA_ACTUALIZACION" tableColumnId="30"/>
    </queryTableFields>
  </queryTableRefresh>
</queryTable>
</file>

<file path=xl/queryTables/queryTable11.xml><?xml version="1.0" encoding="utf-8"?>
<queryTable xmlns="http://schemas.openxmlformats.org/spreadsheetml/2006/main" name="DatosExternos_1" backgroundRefresh="0" adjustColumnWidth="0" connectionId="14" autoFormatId="16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COD_EMPRESA" tableColumnId="15"/>
      <queryTableField id="2" name="COD_BODEGA" tableColumnId="16"/>
      <queryTableField id="3" name="COD_PRODUCTO" tableColumnId="17"/>
      <queryTableField id="4" name="EXISTENCIA" tableColumnId="18"/>
      <queryTableField id="5" name="TRANSITO" tableColumnId="19"/>
      <queryTableField id="6" name="NEGOCIACION" tableColumnId="20"/>
      <queryTableField id="7" name="PRODUCCION" tableColumnId="21"/>
      <queryTableField id="8" name="EMBARCADO" tableColumnId="22"/>
      <queryTableField id="9" name="COMPROMETIDO" tableColumnId="23"/>
      <queryTableField id="10" name="BACKORDER" tableColumnId="24"/>
      <queryTableField id="11" name="INGRESOS" tableColumnId="25"/>
      <queryTableField id="12" name="EGRESOS" tableColumnId="26"/>
      <queryTableField id="13" name="CONSUMO" tableColumnId="27"/>
      <queryTableField id="14" name="FECHA_ACTUALIZACION" tableColumnId="28"/>
    </queryTableFields>
  </queryTableRefresh>
</queryTable>
</file>

<file path=xl/queryTables/queryTable12.xml><?xml version="1.0" encoding="utf-8"?>
<queryTable xmlns="http://schemas.openxmlformats.org/spreadsheetml/2006/main" name="DatosExternos_1" backgroundRefresh="0" adjustColumnWidth="0" connectionId="15" autoFormatId="16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COD_EMPRESA" tableColumnId="1"/>
      <queryTableField id="2" name="COD_BODEGA" tableColumnId="2"/>
      <queryTableField id="3" name="COD_PRODUCTO" tableColumnId="3"/>
      <queryTableField id="4" name="EXISTENCIA" tableColumnId="4"/>
      <queryTableField id="5" name="TRANSITO" tableColumnId="5"/>
      <queryTableField id="6" name="NEGOCIACION" tableColumnId="6"/>
      <queryTableField id="7" name="PRODUCCION" tableColumnId="7"/>
      <queryTableField id="8" name="EMBARCADO" tableColumnId="8"/>
      <queryTableField id="9" name="COMPROMETIDO" tableColumnId="9"/>
      <queryTableField id="10" name="BACKORDER" tableColumnId="10"/>
      <queryTableField id="11" name="INGRESOS" tableColumnId="11"/>
      <queryTableField id="12" name="EGRESOS" tableColumnId="12"/>
      <queryTableField id="13" name="CONSUMO" tableColumnId="13"/>
      <queryTableField id="14" name="FECHA_ACTUALIZACION" tableColumnId="14"/>
    </queryTableFields>
  </queryTableRefresh>
</queryTable>
</file>

<file path=xl/queryTables/queryTable13.xml><?xml version="1.0" encoding="utf-8"?>
<queryTable xmlns="http://schemas.openxmlformats.org/spreadsheetml/2006/main" name="DatosExternos_1" backgroundRefresh="0" connectionId="6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D_EMPRESA" tableColumnId="1"/>
      <queryTableField id="2" name="COD_BODEGA" tableColumnId="2"/>
      <queryTableField id="3" name="CODIGO_PRODUCTO" tableColumnId="3"/>
      <queryTableField id="4" name="FECHA_MES" tableColumnId="4"/>
      <queryTableField id="5" name="INGRESOS" tableColumnId="5"/>
      <queryTableField id="6" name="EGRESOS" tableColumnId="6"/>
      <queryTableField id="7" name="DEVOLUCIONES" tableColumnId="7"/>
      <queryTableField id="8" name="FECHA_ACTUALIZACION" tableColumnId="8"/>
    </queryTableFields>
  </queryTableRefresh>
</queryTable>
</file>

<file path=xl/queryTables/queryTable14.xml><?xml version="1.0" encoding="utf-8"?>
<queryTable xmlns="http://schemas.openxmlformats.org/spreadsheetml/2006/main" name="DatosExternos_1" backgroundRefresh="0" adjustColumnWidth="0" connectionId="9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D_EMPRESA" tableColumnId="1"/>
      <queryTableField id="2" name="COD_BODEGA" tableColumnId="2"/>
      <queryTableField id="3" name="COD_PRODUCTO" tableColumnId="3"/>
      <queryTableField id="4" name="FECHA_MES" tableColumnId="4"/>
      <queryTableField id="5" name="INGRESOS" tableColumnId="5"/>
      <queryTableField id="6" name="EGRESOS" tableColumnId="6"/>
      <queryTableField id="7" name="DEVOLUCIONES" tableColumnId="7"/>
      <queryTableField id="8" name="FECHA_ACTUALIZACION" tableColumnId="8"/>
    </queryTableFields>
  </queryTableRefresh>
</queryTable>
</file>

<file path=xl/queryTables/queryTable15.xml><?xml version="1.0" encoding="utf-8"?>
<queryTable xmlns="http://schemas.openxmlformats.org/spreadsheetml/2006/main" name="DatosExternos_1" backgroundRefresh="0" connectionId="8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D_EMPRESA" tableColumnId="1"/>
      <queryTableField id="2" name="COD_BODEGA" tableColumnId="2"/>
      <queryTableField id="3" name="CODIGO_PRODUCTO" tableColumnId="3"/>
      <queryTableField id="4" name="FECHA_MES" tableColumnId="4"/>
      <queryTableField id="5" name="INGRESOS" tableColumnId="5"/>
      <queryTableField id="6" name="EGRESOS" tableColumnId="6"/>
      <queryTableField id="7" name="DEVOLUCIONES" tableColumnId="7"/>
      <queryTableField id="8" name="FECHA_ACTUALIZACION" tableColumnId="8"/>
    </queryTableFields>
  </queryTableRefresh>
</queryTable>
</file>

<file path=xl/queryTables/queryTable16.xml><?xml version="1.0" encoding="utf-8"?>
<queryTable xmlns="http://schemas.openxmlformats.org/spreadsheetml/2006/main" name="DatosExternos_1" backgroundRefresh="0" adjustColumnWidth="0" connectionId="22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D_EMPRESA" tableColumnId="9"/>
      <queryTableField id="2" name="COD_BODEGA" tableColumnId="10"/>
      <queryTableField id="3" name="CODIGO_PRODUCTO" tableColumnId="11"/>
      <queryTableField id="4" name="FECHA_MES" tableColumnId="12"/>
      <queryTableField id="5" name="INGRESOS" tableColumnId="13"/>
      <queryTableField id="6" name="EGRESOS" tableColumnId="14"/>
      <queryTableField id="7" name="DEVOLUCIONES" tableColumnId="15"/>
      <queryTableField id="8" name="FECHA_ACTUALIZACION" tableColumnId="16"/>
    </queryTableFields>
  </queryTableRefresh>
  <extLst>
    <ext xmlns:x15="http://schemas.microsoft.com/office/spreadsheetml/2010/11/main" uri="{883FBD77-0823-4a55-B5E3-86C4891E6966}">
      <x15:queryTable sourceDataName="Consulta - consumo_postg_mot"/>
    </ext>
  </extLst>
</queryTable>
</file>

<file path=xl/queryTables/queryTable17.xml><?xml version="1.0" encoding="utf-8"?>
<queryTable xmlns="http://schemas.openxmlformats.org/spreadsheetml/2006/main" name="DatosExternos_1" backgroundRefresh="0" connectionId="23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D_EMPRESA" tableColumnId="1"/>
      <queryTableField id="2" name="COD_BODEGA" tableColumnId="2"/>
      <queryTableField id="3" name="CODIGO_PRODUCTO" tableColumnId="3"/>
      <queryTableField id="4" name="FECHA_MES" tableColumnId="4"/>
      <queryTableField id="5" name="INGRESOS" tableColumnId="5"/>
      <queryTableField id="6" name="EGRESOS" tableColumnId="6"/>
      <queryTableField id="7" name="DEVOLUCIONES" tableColumnId="7"/>
      <queryTableField id="8" name="FECHA_ACTUALIZACION" tableColumnId="8"/>
    </queryTableFields>
  </queryTableRefresh>
  <extLst>
    <ext xmlns:x15="http://schemas.microsoft.com/office/spreadsheetml/2010/11/main" uri="{883FBD77-0823-4a55-B5E3-86C4891E6966}">
      <x15:queryTable sourceDataName="Consulta - consumo_manual_mot"/>
    </ext>
  </extLst>
</queryTable>
</file>

<file path=xl/queryTables/queryTable18.xml><?xml version="1.0" encoding="utf-8"?>
<queryTable xmlns="http://schemas.openxmlformats.org/spreadsheetml/2006/main" name="DatosExternos_1" backgroundRefresh="0" connectionId="5" autoFormatId="16" applyNumberFormats="0" applyBorderFormats="0" applyFontFormats="1" applyPatternFormats="1" applyAlignmentFormats="0" applyWidthHeightFormats="0">
  <queryTableRefresh preserveSortFilterLayout="0" nextId="5">
    <queryTableFields count="4">
      <queryTableField id="1" name="Archivo" tableColumnId="1"/>
      <queryTableField id="2" name="Hoja" tableColumnId="2"/>
      <queryTableField id="3" name="Tabla" tableColumnId="3"/>
      <queryTableField id="4" name="Consulta_Exportacion" tableColumnId="4"/>
    </queryTableFields>
  </queryTableRefresh>
</queryTable>
</file>

<file path=xl/queryTables/queryTable19.xml><?xml version="1.0" encoding="utf-8"?>
<queryTable xmlns="http://schemas.openxmlformats.org/spreadsheetml/2006/main" name="DatosExternos_1" connectionId="11" autoFormatId="0" applyNumberFormats="0" applyBorderFormats="0" applyFontFormats="1" applyPatternFormats="1" applyAlignmentFormats="0" applyWidthHeightFormats="0">
  <queryTableRefresh preserveSortFilterLayout="0" nextId="40">
    <queryTableFields count="39">
      <queryTableField id="1" name="COD_EMPRESA" tableColumnId="40"/>
      <queryTableField id="2" name="CODIGO" tableColumnId="41"/>
      <queryTableField id="3" name="COD_VINCULADO" tableColumnId="42"/>
      <queryTableField id="4" name="DESCRIPCION" tableColumnId="43"/>
      <queryTableField id="5" name="COD_GRUPO" tableColumnId="44"/>
      <queryTableField id="6" name="GRUPO" tableColumnId="45"/>
      <queryTableField id="7" name="COD_LINEA" tableColumnId="46"/>
      <queryTableField id="8" name="LINEA" tableColumnId="47"/>
      <queryTableField id="9" name="COD_SUBLINEA" tableColumnId="48"/>
      <queryTableField id="10" name="SUBLINEA" tableColumnId="49"/>
      <queryTableField id="11" name="COD_MODELO" tableColumnId="50"/>
      <queryTableField id="12" name="MODELO" tableColumnId="51"/>
      <queryTableField id="13" name="COD_FAMILIA" tableColumnId="52"/>
      <queryTableField id="14" name="FAMILIA" tableColumnId="53"/>
      <queryTableField id="15" name="COD_SUBFAMILIA" tableColumnId="54"/>
      <queryTableField id="16" name="SUBFAMILIA" tableColumnId="55"/>
      <queryTableField id="17" name="COD_CATEGORIA" tableColumnId="56"/>
      <queryTableField id="18" name="CATEGORIA" tableColumnId="57"/>
      <queryTableField id="19" name="COD_TIPO" tableColumnId="58"/>
      <queryTableField id="20" name="TIPO" tableColumnId="59"/>
      <queryTableField id="21" name="COD_MARCA" tableColumnId="60"/>
      <queryTableField id="22" name="MARCA" tableColumnId="61"/>
      <queryTableField id="23" name="COD_CAT_MANAGEMENT" tableColumnId="62"/>
      <queryTableField id="24" name="CAT_MANAGEMENT" tableColumnId="63"/>
      <queryTableField id="25" name="TIPO_REPOSICION" tableColumnId="64"/>
      <queryTableField id="26" name="PESO" tableColumnId="65"/>
      <queryTableField id="27" name="UNIDAD_PESO" tableColumnId="66"/>
      <queryTableField id="28" name="VOLUMEN" tableColumnId="67"/>
      <queryTableField id="29" name="UNIDAD_VOLUMEN" tableColumnId="68"/>
      <queryTableField id="30" name="ACTIVO" tableColumnId="69"/>
      <queryTableField id="31" name="CONTROL_BUFFER" tableColumnId="70"/>
      <queryTableField id="32" name="PRECIO" tableColumnId="71"/>
      <queryTableField id="33" name="COSTO" tableColumnId="72"/>
      <queryTableField id="34" name="TRUPUT_ANUAL" tableColumnId="73"/>
      <queryTableField id="35" name="FECHA_DESCONTINUADO" tableColumnId="74"/>
      <queryTableField id="36" name="UNIDAD" tableColumnId="75"/>
      <queryTableField id="37" name="FECHA_ACTUALIZACION" tableColumnId="76"/>
      <queryTableField id="38" name="NOTAS" tableColumnId="77"/>
      <queryTableField id="39" name="ESTATUS" tableColumnId="7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table1.xml><?xml version="1.0" encoding="utf-8"?>
<table xmlns="http://schemas.openxmlformats.org/spreadsheetml/2006/main" id="1" name="bodega" displayName="bodega" ref="A1:P2" tableType="queryTable" totalsRowShown="0" headerRowDxfId="410" dataDxfId="409">
  <autoFilter ref="A1:P2"/>
  <tableColumns count="16">
    <tableColumn id="1" uniqueName="1" name="COD_EMPRESA" queryTableFieldId="1" dataDxfId="408"/>
    <tableColumn id="2" uniqueName="2" name="CODIGO" queryTableFieldId="2" dataDxfId="407"/>
    <tableColumn id="3" uniqueName="3" name="NOMBRE" queryTableFieldId="3" dataDxfId="406"/>
    <tableColumn id="4" uniqueName="4" name="ES_ACTIVA" queryTableFieldId="4" dataDxfId="405"/>
    <tableColumn id="5" uniqueName="5" name="ES_PLANTA" queryTableFieldId="5" dataDxfId="404"/>
    <tableColumn id="6" uniqueName="6" name="MANEJA_INVENTARIO" queryTableFieldId="6" dataDxfId="403"/>
    <tableColumn id="7" uniqueName="7" name="TIENE_REPOSICION" queryTableFieldId="7" dataDxfId="402"/>
    <tableColumn id="8" uniqueName="8" name="MANEJA_EXHIBICION" queryTableFieldId="8" dataDxfId="401"/>
    <tableColumn id="9" uniqueName="9" name="TIENE_FACTURACION" queryTableFieldId="9" dataDxfId="400"/>
    <tableColumn id="10" uniqueName="10" name="ES_CONSIGNACION" queryTableFieldId="10" dataDxfId="399"/>
    <tableColumn id="11" uniqueName="11" name="ES_PROVEEDOR" queryTableFieldId="11" dataDxfId="398"/>
    <tableColumn id="12" uniqueName="12" name="TIPO_REPOSICION" queryTableFieldId="12" dataDxfId="397"/>
    <tableColumn id="13" uniqueName="13" name="ES_PROPIA" queryTableFieldId="13" dataDxfId="396"/>
    <tableColumn id="14" uniqueName="14" name="TRANSITO_PROPIO" queryTableFieldId="14" dataDxfId="395"/>
    <tableColumn id="15" uniqueName="15" name="TRANSITO_EXTERNO" queryTableFieldId="15" dataDxfId="394"/>
    <tableColumn id="16" uniqueName="16" name="FECHA_ACTUALIZACION" queryTableFieldId="16" dataDxfId="393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id="4" name="bodega_mysql" displayName="bodega_mysql" ref="A1:P2" tableType="queryTable" insertRow="1" totalsRowShown="0" headerRowDxfId="392" dataDxfId="391">
  <autoFilter ref="A1:P2"/>
  <tableColumns count="16">
    <tableColumn id="1" uniqueName="1" name="COD_EMPRESA" queryTableFieldId="1" dataDxfId="390"/>
    <tableColumn id="2" uniqueName="2" name="CODIGO" queryTableFieldId="2" dataDxfId="389"/>
    <tableColumn id="3" uniqueName="3" name="NOMBRE" queryTableFieldId="3" dataDxfId="388"/>
    <tableColumn id="4" uniqueName="4" name="ES_ACTIVA" queryTableFieldId="4" dataDxfId="387"/>
    <tableColumn id="5" uniqueName="5" name="ES_PLANTA" queryTableFieldId="5" dataDxfId="386"/>
    <tableColumn id="6" uniqueName="6" name="MANEJA_INVENTARIO" queryTableFieldId="6" dataDxfId="385"/>
    <tableColumn id="7" uniqueName="7" name="TIENE_REPOSICION" queryTableFieldId="7" dataDxfId="384"/>
    <tableColumn id="8" uniqueName="8" name="MANEJA_EXHIBICION" queryTableFieldId="8" dataDxfId="383"/>
    <tableColumn id="9" uniqueName="9" name="TIENE_FACTURACION" queryTableFieldId="9" dataDxfId="382"/>
    <tableColumn id="10" uniqueName="10" name="ES_CONSIGNACION" queryTableFieldId="10" dataDxfId="381"/>
    <tableColumn id="11" uniqueName="11" name="ES_PROVEEDOR" queryTableFieldId="11" dataDxfId="380"/>
    <tableColumn id="12" uniqueName="12" name="TIPO_REPOSICION" queryTableFieldId="12" dataDxfId="379"/>
    <tableColumn id="13" uniqueName="13" name="ES_PROPIA" queryTableFieldId="13" dataDxfId="378"/>
    <tableColumn id="14" uniqueName="14" name="TRANSITO_PROPIO" queryTableFieldId="14" dataDxfId="377"/>
    <tableColumn id="15" uniqueName="15" name="TRANSITO_EXTERNO" queryTableFieldId="15" dataDxfId="376"/>
    <tableColumn id="16" uniqueName="16" name="FECHA_ACTUALIZACION" queryTableFieldId="16" dataDxfId="375"/>
  </tableColumns>
  <tableStyleInfo name="TableStyleMedium17" showFirstColumn="0" showLastColumn="0" showRowStripes="1" showColumnStripes="0"/>
</table>
</file>

<file path=xl/tables/table3.xml><?xml version="1.0" encoding="utf-8"?>
<table xmlns="http://schemas.openxmlformats.org/spreadsheetml/2006/main" id="11" name="bodega_mysql_agr" displayName="bodega_mysql_agr" ref="A1:P2" tableType="queryTable" insertRow="1" totalsRowShown="0" headerRowDxfId="374" dataDxfId="373">
  <autoFilter ref="A1:P2"/>
  <tableColumns count="16">
    <tableColumn id="17" uniqueName="17" name="COD_EMPRESA" queryTableFieldId="1" dataDxfId="372"/>
    <tableColumn id="18" uniqueName="18" name="CODIGO" queryTableFieldId="2" dataDxfId="371"/>
    <tableColumn id="19" uniqueName="19" name="NOMBRE" queryTableFieldId="3" dataDxfId="370"/>
    <tableColumn id="20" uniqueName="20" name="ES_ACTIVA" queryTableFieldId="4" dataDxfId="369"/>
    <tableColumn id="21" uniqueName="21" name="ES_PLANTA" queryTableFieldId="5" dataDxfId="368"/>
    <tableColumn id="22" uniqueName="22" name="MANEJA_INVENTARIO" queryTableFieldId="6" dataDxfId="367"/>
    <tableColumn id="23" uniqueName="23" name="TIENE_REPOSICION" queryTableFieldId="7" dataDxfId="366"/>
    <tableColumn id="24" uniqueName="24" name="MANEJA_EXHIBICION" queryTableFieldId="8" dataDxfId="365"/>
    <tableColumn id="25" uniqueName="25" name="TIENE_FACTURACION" queryTableFieldId="9" dataDxfId="364"/>
    <tableColumn id="26" uniqueName="26" name="ES_CONSIGNACION" queryTableFieldId="10" dataDxfId="363"/>
    <tableColumn id="27" uniqueName="27" name="ES_PROVEEDOR" queryTableFieldId="11" dataDxfId="362"/>
    <tableColumn id="28" uniqueName="28" name="TIPO_REPOSICION" queryTableFieldId="12" dataDxfId="361"/>
    <tableColumn id="29" uniqueName="29" name="ES_PROPIA" queryTableFieldId="13" dataDxfId="360"/>
    <tableColumn id="30" uniqueName="30" name="TRANSITO_PROPIO" queryTableFieldId="14" dataDxfId="359"/>
    <tableColumn id="31" uniqueName="31" name="TRANSITO_EXTERNO" queryTableFieldId="15" dataDxfId="358"/>
    <tableColumn id="32" uniqueName="32" name="FECHA_ACTUALIZACION" queryTableFieldId="16" dataDxfId="357"/>
  </tableColumns>
  <tableStyleInfo name="TableStyleMedium17" showFirstColumn="0" showLastColumn="0" showRowStripes="1" showColumnStripes="0"/>
</table>
</file>

<file path=xl/tables/table4.xml><?xml version="1.0" encoding="utf-8"?>
<table xmlns="http://schemas.openxmlformats.org/spreadsheetml/2006/main" id="15" name="bodega_postg_mot" displayName="bodega_postg_mot" ref="A1:P2" tableType="queryTable" insertRow="1" totalsRowShown="0" headerRowDxfId="356" dataDxfId="355">
  <autoFilter ref="A1:P2"/>
  <tableColumns count="16">
    <tableColumn id="1" uniqueName="1" name="COD_EMPRESA" queryTableFieldId="1" dataDxfId="84"/>
    <tableColumn id="2" uniqueName="2" name="CODIGO" queryTableFieldId="2" dataDxfId="83"/>
    <tableColumn id="3" uniqueName="3" name="NOMBRE" queryTableFieldId="3" dataDxfId="82"/>
    <tableColumn id="4" uniqueName="4" name="ES_ACTIVA" queryTableFieldId="4" dataDxfId="81"/>
    <tableColumn id="5" uniqueName="5" name="ES_PLANTA" queryTableFieldId="5" dataDxfId="80"/>
    <tableColumn id="6" uniqueName="6" name="MANEJA_INVENTARIO" queryTableFieldId="6" dataDxfId="79"/>
    <tableColumn id="7" uniqueName="7" name="TIENE_REPOSICION" queryTableFieldId="7" dataDxfId="78"/>
    <tableColumn id="8" uniqueName="8" name="MANEJA_EXHIBICION" queryTableFieldId="8" dataDxfId="77"/>
    <tableColumn id="9" uniqueName="9" name="TIENE_FACTURACION" queryTableFieldId="9" dataDxfId="76"/>
    <tableColumn id="10" uniqueName="10" name="ES_CONSIGNACION" queryTableFieldId="10" dataDxfId="75"/>
    <tableColumn id="11" uniqueName="11" name="ES_PROVEEDOR" queryTableFieldId="11" dataDxfId="74"/>
    <tableColumn id="12" uniqueName="12" name="TIPO_REPOSICION" queryTableFieldId="12" dataDxfId="73"/>
    <tableColumn id="13" uniqueName="13" name="ES_PROPIA" queryTableFieldId="13" dataDxfId="72"/>
    <tableColumn id="14" uniqueName="14" name="TRANSITO_PROPIO" queryTableFieldId="14" dataDxfId="71"/>
    <tableColumn id="15" uniqueName="15" name="TRANSITO_EXTERNO" queryTableFieldId="15" dataDxfId="70"/>
    <tableColumn id="16" uniqueName="16" name="FECHA_ACTUALIZACION" queryTableFieldId="16" dataDxfId="69"/>
  </tableColumns>
  <tableStyleInfo name="TableStyleMedium17" showFirstColumn="0" showLastColumn="0" showRowStripes="1" showColumnStripes="0"/>
</table>
</file>

<file path=xl/tables/table5.xml><?xml version="1.0" encoding="utf-8"?>
<table xmlns="http://schemas.openxmlformats.org/spreadsheetml/2006/main" id="2" name="producto" displayName="producto" ref="A1:AO2" tableType="queryTable" insertRow="1" totalsRowShown="0" headerRowDxfId="354" dataDxfId="353">
  <autoFilter ref="A1:AO2"/>
  <tableColumns count="41">
    <tableColumn id="42" uniqueName="42" name="COD_EMPRESA" queryTableFieldId="1" dataDxfId="352"/>
    <tableColumn id="43" uniqueName="43" name="CODIGO" queryTableFieldId="2" dataDxfId="351"/>
    <tableColumn id="44" uniqueName="44" name="COD_VINCULADO" queryTableFieldId="3" dataDxfId="350"/>
    <tableColumn id="45" uniqueName="45" name="COD_GENERICO" queryTableFieldId="4" dataDxfId="349"/>
    <tableColumn id="46" uniqueName="46" name="COD_PROMOCION" queryTableFieldId="5" dataDxfId="348"/>
    <tableColumn id="47" uniqueName="47" name="DESCRIPCION" queryTableFieldId="6" dataDxfId="347"/>
    <tableColumn id="48" uniqueName="48" name="COD_GRUPO" queryTableFieldId="7" dataDxfId="346"/>
    <tableColumn id="49" uniqueName="49" name="GRUPO" queryTableFieldId="8" dataDxfId="345"/>
    <tableColumn id="50" uniqueName="50" name="COD_LINEA" queryTableFieldId="9" dataDxfId="344"/>
    <tableColumn id="51" uniqueName="51" name="LINEA" queryTableFieldId="10" dataDxfId="343"/>
    <tableColumn id="52" uniqueName="52" name="COD_SUBLINEA" queryTableFieldId="11" dataDxfId="342"/>
    <tableColumn id="53" uniqueName="53" name="SUBLINEA" queryTableFieldId="12" dataDxfId="341"/>
    <tableColumn id="54" uniqueName="54" name="COD_MODELO" queryTableFieldId="13" dataDxfId="340"/>
    <tableColumn id="55" uniqueName="55" name="MODELO" queryTableFieldId="14" dataDxfId="339"/>
    <tableColumn id="56" uniqueName="56" name="COD_FAMILIA" queryTableFieldId="15" dataDxfId="338"/>
    <tableColumn id="57" uniqueName="57" name="FAMILIA" queryTableFieldId="16" dataDxfId="337"/>
    <tableColumn id="58" uniqueName="58" name="COD_SUBFAMILIA" queryTableFieldId="17" dataDxfId="336"/>
    <tableColumn id="59" uniqueName="59" name="SUBFAMILIA" queryTableFieldId="18" dataDxfId="335"/>
    <tableColumn id="60" uniqueName="60" name="COD_CATEGORIA" queryTableFieldId="19" dataDxfId="334"/>
    <tableColumn id="61" uniqueName="61" name="CATEGORIA" queryTableFieldId="20" dataDxfId="333"/>
    <tableColumn id="62" uniqueName="62" name="COD_TIPO" queryTableFieldId="21" dataDxfId="332"/>
    <tableColumn id="63" uniqueName="63" name="TIPO" queryTableFieldId="22" dataDxfId="331"/>
    <tableColumn id="64" uniqueName="64" name="COD_MARCA" queryTableFieldId="23" dataDxfId="330"/>
    <tableColumn id="65" uniqueName="65" name="MARCA" queryTableFieldId="24" dataDxfId="329"/>
    <tableColumn id="66" uniqueName="66" name="COD_CAT_MANAGEMENT" queryTableFieldId="25" dataDxfId="328"/>
    <tableColumn id="67" uniqueName="67" name="CAT_MANAGEMENT" queryTableFieldId="26" dataDxfId="327"/>
    <tableColumn id="68" uniqueName="68" name="TIPO_REPOSICION" queryTableFieldId="27" dataDxfId="326"/>
    <tableColumn id="69" uniqueName="69" name="PESO" queryTableFieldId="28" dataDxfId="325"/>
    <tableColumn id="70" uniqueName="70" name="UNIDAD_PESO" queryTableFieldId="29" dataDxfId="324"/>
    <tableColumn id="71" uniqueName="71" name="VOLUMEN" queryTableFieldId="30" dataDxfId="323"/>
    <tableColumn id="72" uniqueName="72" name="UNIDAD_VOLUMEN" queryTableFieldId="31" dataDxfId="322"/>
    <tableColumn id="73" uniqueName="73" name="ACTIVO" queryTableFieldId="32" dataDxfId="321"/>
    <tableColumn id="74" uniqueName="74" name="CONTROL_BUFFER" queryTableFieldId="33" dataDxfId="320"/>
    <tableColumn id="75" uniqueName="75" name="PRECIO" queryTableFieldId="34" dataDxfId="319"/>
    <tableColumn id="76" uniqueName="76" name="COSTO" queryTableFieldId="35" dataDxfId="318"/>
    <tableColumn id="77" uniqueName="77" name="TRUPUT_ANUAL" queryTableFieldId="36" dataDxfId="317"/>
    <tableColumn id="78" uniqueName="78" name="FECHA_DESCONTINUADO" queryTableFieldId="37" dataDxfId="316"/>
    <tableColumn id="79" uniqueName="79" name="UNIDAD" queryTableFieldId="38" dataDxfId="315"/>
    <tableColumn id="80" uniqueName="80" name="FECHA_ACTUALIZACION" queryTableFieldId="39" dataDxfId="314"/>
    <tableColumn id="81" uniqueName="81" name="NOTAS" queryTableFieldId="40" dataDxfId="313"/>
    <tableColumn id="82" uniqueName="82" name="ESTATUS" queryTableFieldId="41" dataDxfId="312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id="5" name="producto_mysql" displayName="producto_mysql" ref="A1:AN2" tableType="queryTable" insertRow="1" totalsRowShown="0" headerRowDxfId="311" dataDxfId="310">
  <autoFilter ref="A1:AN2"/>
  <tableColumns count="40">
    <tableColumn id="1" uniqueName="1" name="COD_EMPRESA" queryTableFieldId="1" dataDxfId="309"/>
    <tableColumn id="2" uniqueName="2" name="CODIGO" queryTableFieldId="2" dataDxfId="308"/>
    <tableColumn id="3" uniqueName="3" name="COD_VINCULADO" queryTableFieldId="3" dataDxfId="307"/>
    <tableColumn id="4" uniqueName="4" name="COD_GENERICO" queryTableFieldId="4" dataDxfId="306"/>
    <tableColumn id="5" uniqueName="5" name="COD_PROMOCION" queryTableFieldId="5" dataDxfId="305"/>
    <tableColumn id="6" uniqueName="6" name="DESCRIPCION" queryTableFieldId="6" dataDxfId="304"/>
    <tableColumn id="7" uniqueName="7" name="COD_GRUPO" queryTableFieldId="7" dataDxfId="303"/>
    <tableColumn id="8" uniqueName="8" name="GRUPO" queryTableFieldId="8" dataDxfId="302"/>
    <tableColumn id="9" uniqueName="9" name="COD_LINEA" queryTableFieldId="9" dataDxfId="301"/>
    <tableColumn id="10" uniqueName="10" name="LINEA" queryTableFieldId="10" dataDxfId="300"/>
    <tableColumn id="11" uniqueName="11" name="COD_SUBLINEA" queryTableFieldId="11" dataDxfId="299"/>
    <tableColumn id="12" uniqueName="12" name="SUBLINEA" queryTableFieldId="12" dataDxfId="298"/>
    <tableColumn id="13" uniqueName="13" name="COD_MODELO" queryTableFieldId="13" dataDxfId="297"/>
    <tableColumn id="14" uniqueName="14" name="MODELO" queryTableFieldId="14" dataDxfId="296"/>
    <tableColumn id="15" uniqueName="15" name="COD_FAMILIA" queryTableFieldId="15" dataDxfId="295"/>
    <tableColumn id="16" uniqueName="16" name="FAMILIA" queryTableFieldId="16" dataDxfId="294"/>
    <tableColumn id="17" uniqueName="17" name="COD_SUBFAMILIA" queryTableFieldId="17" dataDxfId="293"/>
    <tableColumn id="18" uniqueName="18" name="SUBFAMILIA" queryTableFieldId="18" dataDxfId="292"/>
    <tableColumn id="19" uniqueName="19" name="COD_CATEGORIA" queryTableFieldId="19" dataDxfId="291"/>
    <tableColumn id="20" uniqueName="20" name="CATEGORIA" queryTableFieldId="20" dataDxfId="290"/>
    <tableColumn id="21" uniqueName="21" name="COD_TIPO" queryTableFieldId="21" dataDxfId="289"/>
    <tableColumn id="22" uniqueName="22" name="TIPO" queryTableFieldId="22" dataDxfId="288"/>
    <tableColumn id="23" uniqueName="23" name="COD_MARCA" queryTableFieldId="23" dataDxfId="287"/>
    <tableColumn id="24" uniqueName="24" name="MARCA" queryTableFieldId="24" dataDxfId="286"/>
    <tableColumn id="25" uniqueName="25" name="COD_CAT_MANAGEMENT" queryTableFieldId="25" dataDxfId="285"/>
    <tableColumn id="26" uniqueName="26" name="CAT_MANAGEMENT" queryTableFieldId="26" dataDxfId="284"/>
    <tableColumn id="27" uniqueName="27" name="TIPO_REPOSICION" queryTableFieldId="27" dataDxfId="283"/>
    <tableColumn id="28" uniqueName="28" name="PESO" queryTableFieldId="28" dataDxfId="282"/>
    <tableColumn id="29" uniqueName="29" name="UNIDAD_PESO" queryTableFieldId="29" dataDxfId="281"/>
    <tableColumn id="30" uniqueName="30" name="VOLUMEN" queryTableFieldId="30" dataDxfId="280"/>
    <tableColumn id="31" uniqueName="31" name="UNIDAD_VOLUMEN" queryTableFieldId="31" dataDxfId="279"/>
    <tableColumn id="32" uniqueName="32" name="ACTIVO" queryTableFieldId="32" dataDxfId="278"/>
    <tableColumn id="33" uniqueName="33" name="CONTROL_BUFFER" queryTableFieldId="33" dataDxfId="277"/>
    <tableColumn id="34" uniqueName="34" name="PRECIO" queryTableFieldId="34" dataDxfId="276"/>
    <tableColumn id="35" uniqueName="35" name="COSTO" queryTableFieldId="35" dataDxfId="275"/>
    <tableColumn id="36" uniqueName="36" name="TRUPUT_ANUAL" queryTableFieldId="36" dataDxfId="274"/>
    <tableColumn id="37" uniqueName="37" name="FECHA_DESCONTINUADO" queryTableFieldId="37" dataDxfId="273"/>
    <tableColumn id="38" uniqueName="38" name="UNIDAD" queryTableFieldId="38" dataDxfId="272"/>
    <tableColumn id="39" uniqueName="39" name="FECHA_ACTUALIZACION" queryTableFieldId="39" dataDxfId="271"/>
    <tableColumn id="40" uniqueName="40" name="NOTAS" queryTableFieldId="40" dataDxfId="270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id="12" name="producto_mysql_agr" displayName="producto_mysql_agr" ref="A1:AO2" tableType="queryTable" insertRow="1" totalsRowShown="0" headerRowDxfId="269" dataDxfId="268">
  <autoFilter ref="A1:AO2"/>
  <tableColumns count="41">
    <tableColumn id="83" uniqueName="83" name="COD_EMPRESA" queryTableFieldId="1" dataDxfId="267"/>
    <tableColumn id="84" uniqueName="84" name="CODIGO" queryTableFieldId="2" dataDxfId="266"/>
    <tableColumn id="85" uniqueName="85" name="COD_VINCULADO" queryTableFieldId="3" dataDxfId="265"/>
    <tableColumn id="86" uniqueName="86" name="COD_GENERICO" queryTableFieldId="4" dataDxfId="264"/>
    <tableColumn id="87" uniqueName="87" name="COD_PROMOCION" queryTableFieldId="5" dataDxfId="263"/>
    <tableColumn id="88" uniqueName="88" name="DESCRIPCION" queryTableFieldId="6" dataDxfId="262"/>
    <tableColumn id="89" uniqueName="89" name="COD_GRUPO" queryTableFieldId="7" dataDxfId="261"/>
    <tableColumn id="90" uniqueName="90" name="GRUPO" queryTableFieldId="8" dataDxfId="260"/>
    <tableColumn id="91" uniqueName="91" name="COD_LINEA" queryTableFieldId="9" dataDxfId="259"/>
    <tableColumn id="92" uniqueName="92" name="LINEA" queryTableFieldId="10" dataDxfId="258"/>
    <tableColumn id="93" uniqueName="93" name="COD_SUBLINEA" queryTableFieldId="11" dataDxfId="257"/>
    <tableColumn id="94" uniqueName="94" name="SUBLINEA" queryTableFieldId="12" dataDxfId="256"/>
    <tableColumn id="95" uniqueName="95" name="COD_MODELO" queryTableFieldId="13" dataDxfId="255"/>
    <tableColumn id="96" uniqueName="96" name="MODELO" queryTableFieldId="14" dataDxfId="254"/>
    <tableColumn id="97" uniqueName="97" name="COD_FAMILIA" queryTableFieldId="15" dataDxfId="253"/>
    <tableColumn id="98" uniqueName="98" name="FAMILIA" queryTableFieldId="16" dataDxfId="252"/>
    <tableColumn id="99" uniqueName="99" name="COD_SUBFAMILIA" queryTableFieldId="17" dataDxfId="251"/>
    <tableColumn id="100" uniqueName="100" name="SUBFAMILIA" queryTableFieldId="18" dataDxfId="250"/>
    <tableColumn id="101" uniqueName="101" name="COD_CATEGORIA" queryTableFieldId="19" dataDxfId="249"/>
    <tableColumn id="102" uniqueName="102" name="CATEGORIA" queryTableFieldId="20" dataDxfId="248"/>
    <tableColumn id="103" uniqueName="103" name="COD_TIPO" queryTableFieldId="21" dataDxfId="247"/>
    <tableColumn id="104" uniqueName="104" name="TIPO" queryTableFieldId="22" dataDxfId="246"/>
    <tableColumn id="105" uniqueName="105" name="COD_MARCA" queryTableFieldId="23" dataDxfId="245"/>
    <tableColumn id="106" uniqueName="106" name="MARCA" queryTableFieldId="24" dataDxfId="244"/>
    <tableColumn id="107" uniqueName="107" name="COD_CAT_MANAGEMENT" queryTableFieldId="25" dataDxfId="243"/>
    <tableColumn id="108" uniqueName="108" name="CAT_MANAGEMENT" queryTableFieldId="26" dataDxfId="242"/>
    <tableColumn id="109" uniqueName="109" name="TIPO_REPOSICION" queryTableFieldId="27" dataDxfId="241"/>
    <tableColumn id="110" uniqueName="110" name="PESO" queryTableFieldId="28" dataDxfId="240"/>
    <tableColumn id="111" uniqueName="111" name="UNIDAD_PESO" queryTableFieldId="29" dataDxfId="239"/>
    <tableColumn id="112" uniqueName="112" name="VOLUMEN" queryTableFieldId="30" dataDxfId="238"/>
    <tableColumn id="113" uniqueName="113" name="UNIDAD_VOLUMEN" queryTableFieldId="31" dataDxfId="237"/>
    <tableColumn id="114" uniqueName="114" name="ACTIVO" queryTableFieldId="32" dataDxfId="236"/>
    <tableColumn id="115" uniqueName="115" name="CONTROL_BUFFER" queryTableFieldId="33" dataDxfId="235"/>
    <tableColumn id="116" uniqueName="116" name="PRECIO" queryTableFieldId="34" dataDxfId="234"/>
    <tableColumn id="117" uniqueName="117" name="COSTO" queryTableFieldId="35" dataDxfId="233"/>
    <tableColumn id="118" uniqueName="118" name="TRUPUT_ANUAL" queryTableFieldId="36" dataDxfId="232"/>
    <tableColumn id="119" uniqueName="119" name="FECHA_DESCONTINUADO" queryTableFieldId="37" dataDxfId="231"/>
    <tableColumn id="120" uniqueName="120" name="UNIDAD" queryTableFieldId="38" dataDxfId="230"/>
    <tableColumn id="121" uniqueName="121" name="FECHA_ACTUALIZACION" queryTableFieldId="39" dataDxfId="229"/>
    <tableColumn id="122" uniqueName="122" name="NOTAS" queryTableFieldId="40" dataDxfId="228"/>
    <tableColumn id="123" uniqueName="123" name="ESTATUS" queryTableFieldId="41" dataDxfId="227"/>
  </tableColumns>
  <tableStyleInfo name="TableStyleMedium20" showFirstColumn="0" showLastColumn="0" showRowStripes="1" showColumnStripes="0"/>
</table>
</file>

<file path=xl/tables/table8.xml><?xml version="1.0" encoding="utf-8"?>
<table xmlns="http://schemas.openxmlformats.org/spreadsheetml/2006/main" id="18" name="producto_postg_mot" displayName="producto_postg_mot" ref="A1:AU2" tableType="queryTable" insertRow="1" totalsRowShown="0" headerRowDxfId="226" dataDxfId="225">
  <autoFilter ref="A1:AU2"/>
  <tableColumns count="47">
    <tableColumn id="1" uniqueName="1" name="COD_EMPRESA" queryTableFieldId="1" dataDxfId="68"/>
    <tableColumn id="2" uniqueName="2" name="CODIGO" queryTableFieldId="2" dataDxfId="67"/>
    <tableColumn id="3" uniqueName="3" name="COD_VINCULADO" queryTableFieldId="3" dataDxfId="66"/>
    <tableColumn id="4" uniqueName="4" name="COD_GENERICO" queryTableFieldId="4" dataDxfId="65"/>
    <tableColumn id="5" uniqueName="5" name="COD_PROMOCION" queryTableFieldId="5" dataDxfId="64"/>
    <tableColumn id="6" uniqueName="6" name="DESCRIPCION" queryTableFieldId="6" dataDxfId="63"/>
    <tableColumn id="7" uniqueName="7" name="COD_GRUPO" queryTableFieldId="7" dataDxfId="62"/>
    <tableColumn id="8" uniqueName="8" name="GRUPO" queryTableFieldId="8" dataDxfId="61"/>
    <tableColumn id="9" uniqueName="9" name="COD_LINEA" queryTableFieldId="9" dataDxfId="60"/>
    <tableColumn id="10" uniqueName="10" name="LINEA" queryTableFieldId="10" dataDxfId="59"/>
    <tableColumn id="11" uniqueName="11" name="COD_SUBLINEA" queryTableFieldId="11" dataDxfId="58"/>
    <tableColumn id="12" uniqueName="12" name="SUBLINEA" queryTableFieldId="12" dataDxfId="57"/>
    <tableColumn id="13" uniqueName="13" name="COD_MODELO" queryTableFieldId="13" dataDxfId="56"/>
    <tableColumn id="14" uniqueName="14" name="MODELO" queryTableFieldId="14" dataDxfId="55"/>
    <tableColumn id="15" uniqueName="15" name="COD_FAMILIA" queryTableFieldId="15" dataDxfId="54"/>
    <tableColumn id="16" uniqueName="16" name="FAMILIA" queryTableFieldId="16" dataDxfId="53"/>
    <tableColumn id="17" uniqueName="17" name="COD_SUBFAMILIA" queryTableFieldId="17" dataDxfId="52"/>
    <tableColumn id="18" uniqueName="18" name="SUBFAMILIA" queryTableFieldId="18" dataDxfId="51"/>
    <tableColumn id="19" uniqueName="19" name="COD_CATEGORIA" queryTableFieldId="19" dataDxfId="50"/>
    <tableColumn id="20" uniqueName="20" name="CATEGORIA" queryTableFieldId="20" dataDxfId="49"/>
    <tableColumn id="21" uniqueName="21" name="COD_TIPO" queryTableFieldId="21" dataDxfId="48"/>
    <tableColumn id="22" uniqueName="22" name="TIPO" queryTableFieldId="22" dataDxfId="47"/>
    <tableColumn id="23" uniqueName="23" name="COD_MARCA" queryTableFieldId="23" dataDxfId="46"/>
    <tableColumn id="24" uniqueName="24" name="MARCA" queryTableFieldId="24" dataDxfId="45"/>
    <tableColumn id="25" uniqueName="25" name="COD_CAT_MANAGEMENT" queryTableFieldId="25" dataDxfId="44"/>
    <tableColumn id="26" uniqueName="26" name="CAT_MANAGEMENT" queryTableFieldId="26" dataDxfId="43"/>
    <tableColumn id="27" uniqueName="27" name="TIPO_REPOSICION" queryTableFieldId="27" dataDxfId="42"/>
    <tableColumn id="28" uniqueName="28" name="PESO" queryTableFieldId="28" dataDxfId="41"/>
    <tableColumn id="29" uniqueName="29" name="UNIDAD_PESO" queryTableFieldId="29" dataDxfId="40"/>
    <tableColumn id="30" uniqueName="30" name="VOLUMEN" queryTableFieldId="30" dataDxfId="39"/>
    <tableColumn id="31" uniqueName="31" name="UNIDAD_VOLUMEN" queryTableFieldId="31" dataDxfId="38"/>
    <tableColumn id="32" uniqueName="32" name="ACTIVO" queryTableFieldId="32" dataDxfId="37"/>
    <tableColumn id="33" uniqueName="33" name="CONTROL_BUFFER" queryTableFieldId="33" dataDxfId="36"/>
    <tableColumn id="34" uniqueName="34" name="PRECIO" queryTableFieldId="34" dataDxfId="35"/>
    <tableColumn id="35" uniqueName="35" name="COSTO" queryTableFieldId="35" dataDxfId="34"/>
    <tableColumn id="36" uniqueName="36" name="TRUPUT_ANUAL" queryTableFieldId="36" dataDxfId="33"/>
    <tableColumn id="37" uniqueName="37" name="FECHA_DESCONTINUADO" queryTableFieldId="37" dataDxfId="32"/>
    <tableColumn id="38" uniqueName="38" name="UNIDAD" queryTableFieldId="38" dataDxfId="31"/>
    <tableColumn id="39" uniqueName="39" name="FECHA_ACTUALIZACION" queryTableFieldId="39" dataDxfId="30"/>
    <tableColumn id="40" uniqueName="40" name="NOTAS" queryTableFieldId="40" dataDxfId="29"/>
    <tableColumn id="41" uniqueName="41" name="ESTATUS" queryTableFieldId="41" dataDxfId="28"/>
    <tableColumn id="42" uniqueName="42" name="CLASIFICACION" queryTableFieldId="42" dataDxfId="27"/>
    <tableColumn id="43" uniqueName="43" name="JEFE_LINEA" queryTableFieldId="43" dataDxfId="26"/>
    <tableColumn id="44" uniqueName="44" name="PRECIO_PROMOCION" queryTableFieldId="44" dataDxfId="25"/>
    <tableColumn id="45" uniqueName="45" name="PROMO_DESDE" queryTableFieldId="45" dataDxfId="24"/>
    <tableColumn id="46" uniqueName="46" name="PROMO_HASTA" queryTableFieldId="46" dataDxfId="23"/>
    <tableColumn id="47" uniqueName="47" name="CATESPECIAL" queryTableFieldId="47" dataDxfId="22"/>
  </tableColumns>
  <tableStyleInfo name="TableStyleMedium16" showFirstColumn="0" showLastColumn="0" showRowStripes="1" showColumnStripes="0"/>
</table>
</file>

<file path=xl/tables/table9.xml><?xml version="1.0" encoding="utf-8"?>
<table xmlns="http://schemas.openxmlformats.org/spreadsheetml/2006/main" id="3" name="inventario" displayName="inventario" ref="A1:N2" tableType="queryTable" insertRow="1" totalsRowShown="0" headerRowDxfId="224" dataDxfId="223">
  <autoFilter ref="A1:N2"/>
  <tableColumns count="14">
    <tableColumn id="1" uniqueName="1" name="COD_EMPRESA" queryTableFieldId="1" dataDxfId="222"/>
    <tableColumn id="2" uniqueName="2" name="COD_BODEGA" queryTableFieldId="2" dataDxfId="221"/>
    <tableColumn id="3" uniqueName="3" name="COD_PRODUCTO" queryTableFieldId="3" dataDxfId="220"/>
    <tableColumn id="4" uniqueName="4" name="EXISTENCIA" queryTableFieldId="4" dataDxfId="219"/>
    <tableColumn id="5" uniqueName="5" name="TRANSITO" queryTableFieldId="5" dataDxfId="218"/>
    <tableColumn id="6" uniqueName="6" name="NEGOCIACION" queryTableFieldId="6" dataDxfId="217"/>
    <tableColumn id="7" uniqueName="7" name="PRODUCCION" queryTableFieldId="7" dataDxfId="216"/>
    <tableColumn id="8" uniqueName="8" name="EMBARCADO" queryTableFieldId="8" dataDxfId="215"/>
    <tableColumn id="9" uniqueName="9" name="COMPROMETIDO" queryTableFieldId="9" dataDxfId="214"/>
    <tableColumn id="10" uniqueName="10" name="BACKORDER" queryTableFieldId="10" dataDxfId="213"/>
    <tableColumn id="11" uniqueName="11" name="INGRESOS" queryTableFieldId="11" dataDxfId="212"/>
    <tableColumn id="12" uniqueName="12" name="EGRESOS" queryTableFieldId="12" dataDxfId="211"/>
    <tableColumn id="13" uniqueName="13" name="CONSUMO" queryTableFieldId="13" dataDxfId="210"/>
    <tableColumn id="14" uniqueName="14" name="FECHA_ACTUALIZACION" queryTableFieldId="14" dataDxfId="209"/>
  </tableColumns>
  <tableStyleInfo name="TableStyleMedium19" showFirstColumn="0" showLastColumn="0" showRowStripes="1" showColumnStripes="0"/>
</table>
</file>

<file path=xl/tables/table10.xml><?xml version="1.0" encoding="utf-8"?>
<table xmlns="http://schemas.openxmlformats.org/spreadsheetml/2006/main" id="7" name="inventario_mysql" displayName="inventario_mysql" ref="A1:O2" tableType="queryTable" insertRow="1" totalsRowShown="0" headerRowDxfId="208" dataDxfId="207">
  <autoFilter ref="A1:O2"/>
  <tableColumns count="15">
    <tableColumn id="16" uniqueName="16" name="COD_EMPRESA" queryTableFieldId="1" dataDxfId="206"/>
    <tableColumn id="17" uniqueName="17" name="COD_BODEGA" queryTableFieldId="2" dataDxfId="205"/>
    <tableColumn id="18" uniqueName="18" name="COD_PRODUCTO" queryTableFieldId="3" dataDxfId="204"/>
    <tableColumn id="19" uniqueName="19" name="EXISTENCIA" queryTableFieldId="4" dataDxfId="203"/>
    <tableColumn id="20" uniqueName="20" name="TRANSITO" queryTableFieldId="5" dataDxfId="202"/>
    <tableColumn id="21" uniqueName="21" name="NEGOCIACION" queryTableFieldId="6" dataDxfId="201"/>
    <tableColumn id="22" uniqueName="22" name="PRODUCCION" queryTableFieldId="7" dataDxfId="200"/>
    <tableColumn id="23" uniqueName="23" name="EMBARCADO" queryTableFieldId="8" dataDxfId="199"/>
    <tableColumn id="24" uniqueName="24" name="COMPROMETIDO" queryTableFieldId="9" dataDxfId="198"/>
    <tableColumn id="25" uniqueName="25" name="BACKORDER" queryTableFieldId="10" dataDxfId="197"/>
    <tableColumn id="26" uniqueName="26" name="INGRESOS" queryTableFieldId="11" dataDxfId="196"/>
    <tableColumn id="27" uniqueName="27" name="EGRESOS" queryTableFieldId="12" dataDxfId="195"/>
    <tableColumn id="28" uniqueName="28" name="CONSUMO" queryTableFieldId="13" dataDxfId="194"/>
    <tableColumn id="29" uniqueName="29" name="BUFFER_EMPRESA" queryTableFieldId="14" dataDxfId="193"/>
    <tableColumn id="30" uniqueName="30" name="FECHA_ACTUALIZACION" queryTableFieldId="15" dataDxfId="192"/>
  </tableColumns>
  <tableStyleInfo name="TableStyleMedium19" showFirstColumn="0" showLastColumn="0" showRowStripes="1" showColumnStripes="0"/>
</table>
</file>

<file path=xl/tables/table11.xml><?xml version="1.0" encoding="utf-8"?>
<table xmlns="http://schemas.openxmlformats.org/spreadsheetml/2006/main" id="14" name="inventario_mysql_agr" displayName="inventario_mysql_agr" ref="A1:N2" tableType="queryTable" insertRow="1" totalsRowShown="0" headerRowDxfId="191" dataDxfId="190">
  <autoFilter ref="A1:N2"/>
  <tableColumns count="14">
    <tableColumn id="15" uniqueName="15" name="COD_EMPRESA" queryTableFieldId="1" dataDxfId="189"/>
    <tableColumn id="16" uniqueName="16" name="COD_BODEGA" queryTableFieldId="2" dataDxfId="188"/>
    <tableColumn id="17" uniqueName="17" name="COD_PRODUCTO" queryTableFieldId="3" dataDxfId="187"/>
    <tableColumn id="18" uniqueName="18" name="EXISTENCIA" queryTableFieldId="4" dataDxfId="186"/>
    <tableColumn id="19" uniqueName="19" name="TRANSITO" queryTableFieldId="5" dataDxfId="185"/>
    <tableColumn id="20" uniqueName="20" name="NEGOCIACION" queryTableFieldId="6" dataDxfId="184"/>
    <tableColumn id="21" uniqueName="21" name="PRODUCCION" queryTableFieldId="7" dataDxfId="183"/>
    <tableColumn id="22" uniqueName="22" name="EMBARCADO" queryTableFieldId="8" dataDxfId="182"/>
    <tableColumn id="23" uniqueName="23" name="COMPROMETIDO" queryTableFieldId="9" dataDxfId="181"/>
    <tableColumn id="24" uniqueName="24" name="BACKORDER" queryTableFieldId="10" dataDxfId="180"/>
    <tableColumn id="25" uniqueName="25" name="INGRESOS" queryTableFieldId="11" dataDxfId="179"/>
    <tableColumn id="26" uniqueName="26" name="EGRESOS" queryTableFieldId="12" dataDxfId="178"/>
    <tableColumn id="27" uniqueName="27" name="CONSUMO" queryTableFieldId="13" dataDxfId="177"/>
    <tableColumn id="28" uniqueName="28" name="FECHA_ACTUALIZACION" queryTableFieldId="14" dataDxfId="176"/>
  </tableColumns>
  <tableStyleInfo name="TableStyleMedium19" showFirstColumn="0" showLastColumn="0" showRowStripes="1" showColumnStripes="0"/>
</table>
</file>

<file path=xl/tables/table12.xml><?xml version="1.0" encoding="utf-8"?>
<table xmlns="http://schemas.openxmlformats.org/spreadsheetml/2006/main" id="17" name="inventario_postg_mot" displayName="inventario_postg_mot" ref="A1:N2" tableType="queryTable" insertRow="1" totalsRowShown="0" headerRowDxfId="175" dataDxfId="174">
  <autoFilter ref="A1:N2"/>
  <tableColumns count="14">
    <tableColumn id="1" uniqueName="1" name="COD_EMPRESA" queryTableFieldId="1" dataDxfId="21"/>
    <tableColumn id="2" uniqueName="2" name="COD_BODEGA" queryTableFieldId="2" dataDxfId="20"/>
    <tableColumn id="3" uniqueName="3" name="COD_PRODUCTO" queryTableFieldId="3" dataDxfId="19"/>
    <tableColumn id="4" uniqueName="4" name="EXISTENCIA" queryTableFieldId="4" dataDxfId="18"/>
    <tableColumn id="5" uniqueName="5" name="TRANSITO" queryTableFieldId="5" dataDxfId="17"/>
    <tableColumn id="6" uniqueName="6" name="NEGOCIACION" queryTableFieldId="6" dataDxfId="16"/>
    <tableColumn id="7" uniqueName="7" name="PRODUCCION" queryTableFieldId="7" dataDxfId="15"/>
    <tableColumn id="8" uniqueName="8" name="EMBARCADO" queryTableFieldId="8" dataDxfId="14"/>
    <tableColumn id="9" uniqueName="9" name="COMPROMETIDO" queryTableFieldId="9" dataDxfId="13"/>
    <tableColumn id="10" uniqueName="10" name="BACKORDER" queryTableFieldId="10" dataDxfId="12"/>
    <tableColumn id="11" uniqueName="11" name="INGRESOS" queryTableFieldId="11" dataDxfId="11"/>
    <tableColumn id="12" uniqueName="12" name="EGRESOS" queryTableFieldId="12" dataDxfId="10"/>
    <tableColumn id="13" uniqueName="13" name="CONSUMO" queryTableFieldId="13" dataDxfId="9"/>
    <tableColumn id="14" uniqueName="14" name="FECHA_ACTUALIZACION" queryTableFieldId="14" dataDxfId="8"/>
  </tableColumns>
  <tableStyleInfo name="TableStyleMedium19" showFirstColumn="0" showLastColumn="0" showRowStripes="1" showColumnStripes="0"/>
</table>
</file>

<file path=xl/tables/table13.xml><?xml version="1.0" encoding="utf-8"?>
<table xmlns="http://schemas.openxmlformats.org/spreadsheetml/2006/main" id="6" name="consumo" displayName="consumo" ref="A1:H2" tableType="queryTable" insertRow="1" totalsRowShown="0" headerRowDxfId="173" dataDxfId="172">
  <autoFilter ref="A1:H2"/>
  <tableColumns count="8">
    <tableColumn id="1" uniqueName="1" name="COD_EMPRESA" queryTableFieldId="1" dataDxfId="171"/>
    <tableColumn id="2" uniqueName="2" name="COD_BODEGA" queryTableFieldId="2" dataDxfId="170"/>
    <tableColumn id="3" uniqueName="3" name="CODIGO_PRODUCTO" queryTableFieldId="3" dataDxfId="169"/>
    <tableColumn id="4" uniqueName="4" name="FECHA_MES" queryTableFieldId="4" dataDxfId="168"/>
    <tableColumn id="5" uniqueName="5" name="INGRESOS" queryTableFieldId="5" dataDxfId="167"/>
    <tableColumn id="6" uniqueName="6" name="EGRESOS" queryTableFieldId="6" dataDxfId="166"/>
    <tableColumn id="7" uniqueName="7" name="DEVOLUCIONES" queryTableFieldId="7" dataDxfId="165"/>
    <tableColumn id="8" uniqueName="8" name="FECHA_ACTUALIZACION" queryTableFieldId="8" dataDxfId="164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id="13" name="consumo_mysql_agr" displayName="consumo_mysql_agr" ref="A1:H2" tableType="queryTable" insertRow="1" totalsRowShown="0" headerRowDxfId="163" dataDxfId="162">
  <autoFilter ref="A1:H2"/>
  <tableColumns count="8">
    <tableColumn id="1" uniqueName="1" name="COD_EMPRESA" queryTableFieldId="1" dataDxfId="161"/>
    <tableColumn id="2" uniqueName="2" name="COD_BODEGA" queryTableFieldId="2" dataDxfId="160"/>
    <tableColumn id="3" uniqueName="3" name="COD_PRODUCTO" queryTableFieldId="3" dataDxfId="159"/>
    <tableColumn id="4" uniqueName="4" name="FECHA_MES" queryTableFieldId="4" dataDxfId="158"/>
    <tableColumn id="5" uniqueName="5" name="INGRESOS" queryTableFieldId="5" dataDxfId="157"/>
    <tableColumn id="6" uniqueName="6" name="EGRESOS" queryTableFieldId="6" dataDxfId="156"/>
    <tableColumn id="7" uniqueName="7" name="DEVOLUCIONES" queryTableFieldId="7" dataDxfId="155"/>
    <tableColumn id="8" uniqueName="8" name="FECHA_ACTUALIZACION" queryTableFieldId="8" dataDxfId="154"/>
  </tableColumns>
  <tableStyleInfo name="TableStyleQueryResult" showFirstColumn="0" showLastColumn="0" showRowStripes="1" showColumnStripes="0"/>
</table>
</file>

<file path=xl/tables/table15.xml><?xml version="1.0" encoding="utf-8"?>
<table xmlns="http://schemas.openxmlformats.org/spreadsheetml/2006/main" id="8" name="consumo_mysql" displayName="consumo_mysql" ref="A1:H2" tableType="queryTable" insertRow="1" totalsRowShown="0" headerRowDxfId="153" dataDxfId="152">
  <autoFilter ref="A1:H2"/>
  <tableColumns count="8">
    <tableColumn id="1" uniqueName="1" name="COD_EMPRESA" queryTableFieldId="1" dataDxfId="151"/>
    <tableColumn id="2" uniqueName="2" name="COD_BODEGA" queryTableFieldId="2" dataDxfId="150"/>
    <tableColumn id="3" uniqueName="3" name="CODIGO_PRODUCTO" queryTableFieldId="3" dataDxfId="149"/>
    <tableColumn id="4" uniqueName="4" name="FECHA_MES" queryTableFieldId="4" dataDxfId="148"/>
    <tableColumn id="5" uniqueName="5" name="INGRESOS" queryTableFieldId="5" dataDxfId="147"/>
    <tableColumn id="6" uniqueName="6" name="EGRESOS" queryTableFieldId="6" dataDxfId="146"/>
    <tableColumn id="7" uniqueName="7" name="DEVOLUCIONES" queryTableFieldId="7" dataDxfId="145"/>
    <tableColumn id="8" uniqueName="8" name="FECHA_ACTUALIZACION" queryTableFieldId="8" dataDxfId="144"/>
  </tableColumns>
  <tableStyleInfo name="TableStyleMedium21" showFirstColumn="0" showLastColumn="0" showRowStripes="1" showColumnStripes="0"/>
</table>
</file>

<file path=xl/tables/table16.xml><?xml version="1.0" encoding="utf-8"?>
<table xmlns="http://schemas.openxmlformats.org/spreadsheetml/2006/main" id="19" name="consumo_postg_mot" displayName="consumo_postg_mot" ref="A1:H2" tableType="queryTable" insertRow="1" totalsRowShown="0" headerRowDxfId="143" dataDxfId="142">
  <autoFilter ref="A1:H2"/>
  <tableColumns count="8">
    <tableColumn id="9" uniqueName="9" name="COD_EMPRESA" queryTableFieldId="1" dataDxfId="7"/>
    <tableColumn id="10" uniqueName="10" name="COD_BODEGA" queryTableFieldId="2" dataDxfId="6"/>
    <tableColumn id="11" uniqueName="11" name="CODIGO_PRODUCTO" queryTableFieldId="3" dataDxfId="5"/>
    <tableColumn id="12" uniqueName="12" name="FECHA_MES" queryTableFieldId="4" dataDxfId="4"/>
    <tableColumn id="13" uniqueName="13" name="INGRESOS" queryTableFieldId="5" dataDxfId="3"/>
    <tableColumn id="14" uniqueName="14" name="EGRESOS" queryTableFieldId="6" dataDxfId="2"/>
    <tableColumn id="15" uniqueName="15" name="DEVOLUCIONES" queryTableFieldId="7" dataDxfId="1"/>
    <tableColumn id="16" uniqueName="16" name="FECHA_ACTUALIZACION" queryTableFieldId="8" dataDxfId="0"/>
  </tableColumns>
  <tableStyleInfo name="TableStyleQueryResult" showFirstColumn="0" showLastColumn="0" showRowStripes="1" showColumnStripes="0"/>
</table>
</file>

<file path=xl/tables/table17.xml><?xml version="1.0" encoding="utf-8"?>
<table xmlns="http://schemas.openxmlformats.org/spreadsheetml/2006/main" id="21" name="consumo_manual_mot" displayName="consumo_manual_mot" ref="A1:H2" tableType="queryTable" insertRow="1" totalsRowShown="0" headerRowDxfId="141" dataDxfId="140">
  <autoFilter ref="A1:H2"/>
  <tableColumns count="8">
    <tableColumn id="1" uniqueName="1" name="COD_EMPRESA" queryTableFieldId="1" dataDxfId="139"/>
    <tableColumn id="2" uniqueName="2" name="COD_BODEGA" queryTableFieldId="2" dataDxfId="138"/>
    <tableColumn id="3" uniqueName="3" name="CODIGO_PRODUCTO" queryTableFieldId="3" dataDxfId="137"/>
    <tableColumn id="4" uniqueName="4" name="FECHA_MES" queryTableFieldId="4" dataDxfId="136"/>
    <tableColumn id="5" uniqueName="5" name="INGRESOS" queryTableFieldId="5" dataDxfId="135"/>
    <tableColumn id="6" uniqueName="6" name="EGRESOS" queryTableFieldId="6" dataDxfId="134"/>
    <tableColumn id="7" uniqueName="7" name="DEVOLUCIONES" queryTableFieldId="7" dataDxfId="133"/>
    <tableColumn id="8" uniqueName="8" name="FECHA_ACTUALIZACION" queryTableFieldId="8" dataDxfId="132"/>
  </tableColumns>
  <tableStyleInfo name="TableStyleQueryResult" showFirstColumn="0" showLastColumn="0" showRowStripes="1" showColumnStripes="0"/>
</table>
</file>

<file path=xl/tables/table18.xml><?xml version="1.0" encoding="utf-8"?>
<table xmlns="http://schemas.openxmlformats.org/spreadsheetml/2006/main" id="10" name="consultas" displayName="consultas" ref="A1:D2" tableType="queryTable" insertRow="1" totalsRowShown="0" headerRowDxfId="131" dataDxfId="130">
  <autoFilter ref="A1:D2"/>
  <tableColumns count="4">
    <tableColumn id="1" uniqueName="1" name="Archivo" queryTableFieldId="1" dataDxfId="129"/>
    <tableColumn id="2" uniqueName="2" name="Hoja" queryTableFieldId="2" dataDxfId="128"/>
    <tableColumn id="3" uniqueName="3" name="Tabla" queryTableFieldId="3" dataDxfId="127"/>
    <tableColumn id="4" uniqueName="4" name="Consulta_Exportacion" queryTableFieldId="4" dataDxfId="126"/>
  </tableColumns>
  <tableStyleInfo name="TableStyleMedium15" showFirstColumn="0" showLastColumn="0" showRowStripes="1" showColumnStripes="0"/>
</table>
</file>

<file path=xl/tables/table19.xml><?xml version="1.0" encoding="utf-8"?>
<table xmlns="http://schemas.openxmlformats.org/spreadsheetml/2006/main" id="9" name="Errores_en_producto" displayName="Errores_en_producto" ref="A1:AM2" tableType="queryTable" insertRow="1" totalsRowShown="0" headerRowDxfId="125" dataDxfId="124">
  <autoFilter ref="A1:AM2"/>
  <tableColumns count="39">
    <tableColumn id="40" uniqueName="40" name="COD_EMPRESA" queryTableFieldId="1" dataDxfId="123"/>
    <tableColumn id="41" uniqueName="41" name="CODIGO" queryTableFieldId="2" dataDxfId="122"/>
    <tableColumn id="42" uniqueName="42" name="COD_VINCULADO" queryTableFieldId="3" dataDxfId="121"/>
    <tableColumn id="43" uniqueName="43" name="DESCRIPCION" queryTableFieldId="4" dataDxfId="120"/>
    <tableColumn id="44" uniqueName="44" name="COD_GRUPO" queryTableFieldId="5" dataDxfId="119"/>
    <tableColumn id="45" uniqueName="45" name="GRUPO" queryTableFieldId="6" dataDxfId="118"/>
    <tableColumn id="46" uniqueName="46" name="COD_LINEA" queryTableFieldId="7" dataDxfId="117"/>
    <tableColumn id="47" uniqueName="47" name="LINEA" queryTableFieldId="8" dataDxfId="116"/>
    <tableColumn id="48" uniqueName="48" name="COD_SUBLINEA" queryTableFieldId="9" dataDxfId="115"/>
    <tableColumn id="49" uniqueName="49" name="SUBLINEA" queryTableFieldId="10" dataDxfId="114"/>
    <tableColumn id="50" uniqueName="50" name="COD_MODELO" queryTableFieldId="11" dataDxfId="113"/>
    <tableColumn id="51" uniqueName="51" name="MODELO" queryTableFieldId="12" dataDxfId="112"/>
    <tableColumn id="52" uniqueName="52" name="COD_FAMILIA" queryTableFieldId="13" dataDxfId="111"/>
    <tableColumn id="53" uniqueName="53" name="FAMILIA" queryTableFieldId="14" dataDxfId="110"/>
    <tableColumn id="54" uniqueName="54" name="COD_SUBFAMILIA" queryTableFieldId="15" dataDxfId="109"/>
    <tableColumn id="55" uniqueName="55" name="SUBFAMILIA" queryTableFieldId="16" dataDxfId="108"/>
    <tableColumn id="56" uniqueName="56" name="COD_CATEGORIA" queryTableFieldId="17" dataDxfId="107"/>
    <tableColumn id="57" uniqueName="57" name="CATEGORIA" queryTableFieldId="18" dataDxfId="106"/>
    <tableColumn id="58" uniqueName="58" name="COD_TIPO" queryTableFieldId="19" dataDxfId="105"/>
    <tableColumn id="59" uniqueName="59" name="TIPO" queryTableFieldId="20" dataDxfId="104"/>
    <tableColumn id="60" uniqueName="60" name="COD_MARCA" queryTableFieldId="21" dataDxfId="103"/>
    <tableColumn id="61" uniqueName="61" name="MARCA" queryTableFieldId="22" dataDxfId="102"/>
    <tableColumn id="62" uniqueName="62" name="COD_CAT_MANAGEMENT" queryTableFieldId="23" dataDxfId="101"/>
    <tableColumn id="63" uniqueName="63" name="CAT_MANAGEMENT" queryTableFieldId="24" dataDxfId="100"/>
    <tableColumn id="64" uniqueName="64" name="TIPO_REPOSICION" queryTableFieldId="25" dataDxfId="99"/>
    <tableColumn id="65" uniqueName="65" name="PESO" queryTableFieldId="26" dataDxfId="98"/>
    <tableColumn id="66" uniqueName="66" name="UNIDAD_PESO" queryTableFieldId="27" dataDxfId="97"/>
    <tableColumn id="67" uniqueName="67" name="VOLUMEN" queryTableFieldId="28" dataDxfId="96"/>
    <tableColumn id="68" uniqueName="68" name="UNIDAD_VOLUMEN" queryTableFieldId="29" dataDxfId="95"/>
    <tableColumn id="69" uniqueName="69" name="ACTIVO" queryTableFieldId="30" dataDxfId="94"/>
    <tableColumn id="70" uniqueName="70" name="CONTROL_BUFFER" queryTableFieldId="31" dataDxfId="93"/>
    <tableColumn id="71" uniqueName="71" name="PRECIO" queryTableFieldId="32" dataDxfId="92"/>
    <tableColumn id="72" uniqueName="72" name="COSTO" queryTableFieldId="33" dataDxfId="91"/>
    <tableColumn id="73" uniqueName="73" name="TRUPUT_ANUAL" queryTableFieldId="34" dataDxfId="90"/>
    <tableColumn id="74" uniqueName="74" name="FECHA_DESCONTINUADO" queryTableFieldId="35" dataDxfId="89"/>
    <tableColumn id="75" uniqueName="75" name="UNIDAD" queryTableFieldId="36" dataDxfId="88"/>
    <tableColumn id="76" uniqueName="76" name="FECHA_ACTUALIZACION" queryTableFieldId="37" dataDxfId="87"/>
    <tableColumn id="77" uniqueName="77" name="NOTAS" queryTableFieldId="38" dataDxfId="86"/>
    <tableColumn id="78" uniqueName="78" name="ESTATUS" queryTableFieldId="39" dataDxfId="85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/>
  </sheetViews>
  <sheetFormatPr baseColWidth="10" defaultRowHeight="15" x14ac:dyDescent="0.25"/>
  <sheetData>
    <row r="1" spans="1:1" x14ac:dyDescent="0.25">
      <c r="A1" s="3" t="str">
        <f ca="1">LEFT(CELL("filename",A1),FIND("[",CELL("filename",A1))-2)&amp;"\"</f>
        <v>C:\Mis Documentos\RAM CAS\MEJORA CONTINUA\CONTROL DE BUFFERS\IMPORTACION\</v>
      </c>
    </row>
  </sheetData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7030A0"/>
  </sheetPr>
  <dimension ref="A1:P2"/>
  <sheetViews>
    <sheetView showGridLines="0" workbookViewId="0">
      <selection activeCell="B2" sqref="B2"/>
    </sheetView>
  </sheetViews>
  <sheetFormatPr baseColWidth="10" defaultRowHeight="15" x14ac:dyDescent="0.25"/>
  <cols>
    <col min="1" max="1" width="16.5703125" bestFit="1" customWidth="1"/>
    <col min="2" max="2" width="20.85546875" bestFit="1" customWidth="1"/>
    <col min="3" max="3" width="54.42578125" bestFit="1" customWidth="1"/>
    <col min="4" max="4" width="12.85546875" bestFit="1" customWidth="1"/>
    <col min="5" max="5" width="13.28515625" bestFit="1" customWidth="1"/>
    <col min="6" max="6" width="23.140625" bestFit="1" customWidth="1"/>
    <col min="7" max="7" width="20.28515625" bestFit="1" customWidth="1"/>
    <col min="8" max="9" width="22.28515625" bestFit="1" customWidth="1"/>
    <col min="10" max="10" width="20.7109375" bestFit="1" customWidth="1"/>
    <col min="11" max="11" width="17.140625" bestFit="1" customWidth="1"/>
    <col min="12" max="12" width="19.42578125" bestFit="1" customWidth="1"/>
    <col min="13" max="13" width="13" bestFit="1" customWidth="1"/>
    <col min="14" max="14" width="20.140625" bestFit="1" customWidth="1"/>
    <col min="15" max="15" width="21.42578125" bestFit="1" customWidth="1"/>
    <col min="16" max="16" width="24.7109375" bestFit="1" customWidth="1"/>
    <col min="17" max="17" width="54.42578125" bestFit="1" customWidth="1"/>
    <col min="18" max="18" width="12.85546875" bestFit="1" customWidth="1"/>
    <col min="19" max="19" width="13.28515625" bestFit="1" customWidth="1"/>
    <col min="20" max="20" width="23.140625" bestFit="1" customWidth="1"/>
    <col min="21" max="21" width="20.28515625" bestFit="1" customWidth="1"/>
    <col min="22" max="23" width="22.28515625" bestFit="1" customWidth="1"/>
    <col min="24" max="24" width="20.7109375" bestFit="1" customWidth="1"/>
    <col min="25" max="25" width="17.140625" bestFit="1" customWidth="1"/>
    <col min="26" max="26" width="19.42578125" bestFit="1" customWidth="1"/>
    <col min="27" max="27" width="13" bestFit="1" customWidth="1"/>
    <col min="28" max="28" width="20.140625" bestFit="1" customWidth="1"/>
    <col min="29" max="29" width="21.42578125" bestFit="1" customWidth="1"/>
    <col min="30" max="30" width="24.7109375" bestFit="1" customWidth="1"/>
  </cols>
  <sheetData>
    <row r="1" spans="1:16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1" t="s">
        <v>15</v>
      </c>
    </row>
    <row r="2" spans="1:16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7030A0"/>
  </sheetPr>
  <dimension ref="A1:P2"/>
  <sheetViews>
    <sheetView showGridLines="0" workbookViewId="0">
      <selection sqref="A1:P2"/>
    </sheetView>
  </sheetViews>
  <sheetFormatPr baseColWidth="10" defaultRowHeight="15" x14ac:dyDescent="0.25"/>
  <cols>
    <col min="1" max="1" width="16.5703125" bestFit="1" customWidth="1"/>
    <col min="2" max="2" width="10.5703125" bestFit="1" customWidth="1"/>
    <col min="3" max="3" width="11.5703125" bestFit="1" customWidth="1"/>
    <col min="4" max="4" width="12.85546875" bestFit="1" customWidth="1"/>
    <col min="5" max="5" width="13.28515625" bestFit="1" customWidth="1"/>
    <col min="6" max="6" width="23.140625" bestFit="1" customWidth="1"/>
    <col min="7" max="7" width="20.28515625" bestFit="1" customWidth="1"/>
    <col min="8" max="9" width="22.28515625" bestFit="1" customWidth="1"/>
    <col min="10" max="10" width="20.7109375" bestFit="1" customWidth="1"/>
    <col min="11" max="11" width="17.140625" bestFit="1" customWidth="1"/>
    <col min="12" max="12" width="19.42578125" bestFit="1" customWidth="1"/>
    <col min="13" max="13" width="13" bestFit="1" customWidth="1"/>
    <col min="14" max="14" width="20.140625" bestFit="1" customWidth="1"/>
    <col min="15" max="15" width="21.42578125" bestFit="1" customWidth="1"/>
    <col min="16" max="16" width="24.7109375" bestFit="1" customWidth="1"/>
    <col min="17" max="17" width="10.5703125" bestFit="1" customWidth="1"/>
    <col min="19" max="19" width="12.85546875" bestFit="1" customWidth="1"/>
    <col min="20" max="20" width="13.28515625" bestFit="1" customWidth="1"/>
    <col min="21" max="21" width="23.140625" bestFit="1" customWidth="1"/>
    <col min="22" max="22" width="20.28515625" bestFit="1" customWidth="1"/>
    <col min="23" max="24" width="22.28515625" bestFit="1" customWidth="1"/>
    <col min="25" max="25" width="20.7109375" bestFit="1" customWidth="1"/>
    <col min="26" max="26" width="17.140625" bestFit="1" customWidth="1"/>
    <col min="27" max="27" width="19.42578125" bestFit="1" customWidth="1"/>
    <col min="28" max="28" width="13" bestFit="1" customWidth="1"/>
    <col min="29" max="29" width="20.140625" bestFit="1" customWidth="1"/>
    <col min="30" max="30" width="21.42578125" bestFit="1" customWidth="1"/>
    <col min="31" max="31" width="24.7109375" bestFit="1" customWidth="1"/>
  </cols>
  <sheetData>
    <row r="1" spans="1:16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1" t="s">
        <v>15</v>
      </c>
    </row>
    <row r="2" spans="1:16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7030A0"/>
  </sheetPr>
  <dimension ref="A1:P2"/>
  <sheetViews>
    <sheetView showGridLines="0" workbookViewId="0">
      <selection sqref="A1:P2"/>
    </sheetView>
  </sheetViews>
  <sheetFormatPr baseColWidth="10" defaultRowHeight="15" x14ac:dyDescent="0.25"/>
  <cols>
    <col min="1" max="1" width="16.5703125" bestFit="1" customWidth="1"/>
    <col min="2" max="2" width="32" bestFit="1" customWidth="1"/>
    <col min="3" max="3" width="54.42578125" bestFit="1" customWidth="1"/>
    <col min="4" max="4" width="12.85546875" bestFit="1" customWidth="1"/>
    <col min="5" max="5" width="13.28515625" bestFit="1" customWidth="1"/>
    <col min="6" max="6" width="23.140625" bestFit="1" customWidth="1"/>
    <col min="7" max="7" width="20.28515625" bestFit="1" customWidth="1"/>
    <col min="8" max="9" width="22.28515625" bestFit="1" customWidth="1"/>
    <col min="10" max="10" width="20.7109375" bestFit="1" customWidth="1"/>
    <col min="11" max="11" width="17.140625" bestFit="1" customWidth="1"/>
    <col min="12" max="12" width="19.42578125" bestFit="1" customWidth="1"/>
    <col min="13" max="13" width="13" bestFit="1" customWidth="1"/>
    <col min="14" max="14" width="20.140625" bestFit="1" customWidth="1"/>
    <col min="15" max="15" width="21.42578125" bestFit="1" customWidth="1"/>
    <col min="16" max="16" width="24.7109375" bestFit="1" customWidth="1"/>
    <col min="17" max="17" width="19.140625" bestFit="1" customWidth="1"/>
    <col min="18" max="18" width="54.42578125" bestFit="1" customWidth="1"/>
    <col min="19" max="19" width="12.85546875" bestFit="1" customWidth="1"/>
    <col min="20" max="20" width="12.42578125" bestFit="1" customWidth="1"/>
    <col min="21" max="21" width="23.140625" bestFit="1" customWidth="1"/>
    <col min="22" max="22" width="20.28515625" bestFit="1" customWidth="1"/>
    <col min="23" max="24" width="22.28515625" bestFit="1" customWidth="1"/>
    <col min="25" max="25" width="20.7109375" bestFit="1" customWidth="1"/>
    <col min="26" max="26" width="17.140625" bestFit="1" customWidth="1"/>
    <col min="27" max="27" width="19.42578125" bestFit="1" customWidth="1"/>
    <col min="28" max="28" width="13" bestFit="1" customWidth="1"/>
    <col min="29" max="29" width="20.140625" bestFit="1" customWidth="1"/>
    <col min="30" max="30" width="21.42578125" bestFit="1" customWidth="1"/>
    <col min="31" max="31" width="24.7109375" bestFit="1" customWidth="1"/>
  </cols>
  <sheetData>
    <row r="1" spans="1:16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1" t="s">
        <v>15</v>
      </c>
    </row>
    <row r="2" spans="1:16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7030A0"/>
  </sheetPr>
  <dimension ref="A1:P2"/>
  <sheetViews>
    <sheetView showGridLines="0" workbookViewId="0">
      <selection activeCell="C2" sqref="C2:C16"/>
    </sheetView>
  </sheetViews>
  <sheetFormatPr baseColWidth="10" defaultRowHeight="15" x14ac:dyDescent="0.25"/>
  <cols>
    <col min="1" max="1" width="16.42578125" customWidth="1"/>
    <col min="2" max="2" width="10.42578125" customWidth="1"/>
    <col min="3" max="3" width="23.5703125" bestFit="1" customWidth="1"/>
    <col min="4" max="4" width="12.7109375" customWidth="1"/>
    <col min="5" max="5" width="13.140625" customWidth="1"/>
    <col min="6" max="6" width="23" customWidth="1"/>
    <col min="7" max="7" width="20.140625" customWidth="1"/>
    <col min="8" max="9" width="22.140625" customWidth="1"/>
    <col min="10" max="10" width="20.5703125" customWidth="1"/>
    <col min="11" max="11" width="17" customWidth="1"/>
    <col min="12" max="12" width="19.28515625" customWidth="1"/>
    <col min="13" max="13" width="12.85546875" customWidth="1"/>
    <col min="14" max="14" width="20" customWidth="1"/>
    <col min="15" max="15" width="21.28515625" customWidth="1"/>
    <col min="16" max="16" width="24.5703125" customWidth="1"/>
  </cols>
  <sheetData>
    <row r="1" spans="1:16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</row>
    <row r="2" spans="1:16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4" tint="-0.499984740745262"/>
  </sheetPr>
  <dimension ref="A1:AO2"/>
  <sheetViews>
    <sheetView showGridLines="0" workbookViewId="0">
      <selection activeCell="D2" sqref="D2"/>
    </sheetView>
  </sheetViews>
  <sheetFormatPr baseColWidth="10" defaultRowHeight="15" x14ac:dyDescent="0.25"/>
  <cols>
    <col min="1" max="1" width="16.5703125" bestFit="1" customWidth="1"/>
    <col min="2" max="2" width="12" customWidth="1"/>
    <col min="3" max="3" width="19" customWidth="1"/>
    <col min="4" max="4" width="17.28515625" bestFit="1" customWidth="1"/>
    <col min="5" max="5" width="19.85546875" bestFit="1" customWidth="1"/>
    <col min="6" max="6" width="67.140625" customWidth="1"/>
    <col min="7" max="7" width="16.140625" customWidth="1"/>
    <col min="8" max="8" width="34.5703125" customWidth="1"/>
    <col min="9" max="9" width="13.28515625" customWidth="1"/>
    <col min="10" max="10" width="19.5703125" customWidth="1"/>
    <col min="11" max="11" width="16.85546875" bestFit="1" customWidth="1"/>
    <col min="12" max="12" width="12" bestFit="1" customWidth="1"/>
    <col min="13" max="13" width="16" bestFit="1" customWidth="1"/>
    <col min="14" max="14" width="11.140625" bestFit="1" customWidth="1"/>
    <col min="15" max="15" width="15.5703125" bestFit="1" customWidth="1"/>
    <col min="16" max="16" width="10.7109375" bestFit="1" customWidth="1"/>
    <col min="17" max="17" width="19.28515625" bestFit="1" customWidth="1"/>
    <col min="18" max="18" width="14.28515625" bestFit="1" customWidth="1"/>
    <col min="19" max="19" width="18.5703125" bestFit="1" customWidth="1"/>
    <col min="20" max="20" width="29.140625" customWidth="1"/>
    <col min="21" max="21" width="12.28515625" bestFit="1" customWidth="1"/>
    <col min="22" max="22" width="7.42578125" bestFit="1" customWidth="1"/>
    <col min="23" max="23" width="14.85546875" customWidth="1"/>
    <col min="24" max="24" width="18.42578125" customWidth="1"/>
    <col min="25" max="25" width="26.42578125" bestFit="1" customWidth="1"/>
    <col min="26" max="26" width="21.42578125" bestFit="1" customWidth="1"/>
    <col min="27" max="27" width="19.42578125" bestFit="1" customWidth="1"/>
    <col min="28" max="28" width="7.85546875" bestFit="1" customWidth="1"/>
    <col min="29" max="29" width="16.140625" bestFit="1" customWidth="1"/>
    <col min="30" max="30" width="12.5703125" bestFit="1" customWidth="1"/>
    <col min="31" max="31" width="21" bestFit="1" customWidth="1"/>
    <col min="32" max="32" width="10" bestFit="1" customWidth="1"/>
    <col min="33" max="33" width="19.5703125" bestFit="1" customWidth="1"/>
    <col min="34" max="34" width="9.7109375" bestFit="1" customWidth="1"/>
    <col min="35" max="35" width="9.28515625" bestFit="1" customWidth="1"/>
    <col min="36" max="36" width="17.7109375" bestFit="1" customWidth="1"/>
    <col min="37" max="37" width="26" bestFit="1" customWidth="1"/>
    <col min="38" max="38" width="10.5703125" bestFit="1" customWidth="1"/>
    <col min="39" max="39" width="24.7109375" bestFit="1" customWidth="1"/>
    <col min="40" max="40" width="9.42578125" bestFit="1" customWidth="1"/>
    <col min="41" max="41" width="11" bestFit="1" customWidth="1"/>
    <col min="42" max="57" width="9.85546875" bestFit="1" customWidth="1"/>
    <col min="58" max="58" width="12" bestFit="1" customWidth="1"/>
    <col min="59" max="59" width="19" bestFit="1" customWidth="1"/>
    <col min="60" max="60" width="17.28515625" bestFit="1" customWidth="1"/>
    <col min="61" max="61" width="19.85546875" bestFit="1" customWidth="1"/>
    <col min="62" max="62" width="57" bestFit="1" customWidth="1"/>
    <col min="63" max="63" width="16.140625" bestFit="1" customWidth="1"/>
    <col min="64" max="64" width="34.5703125" bestFit="1" customWidth="1"/>
    <col min="65" max="65" width="13.28515625" bestFit="1" customWidth="1"/>
    <col min="66" max="66" width="19.5703125" bestFit="1" customWidth="1"/>
    <col min="67" max="67" width="16.85546875" bestFit="1" customWidth="1"/>
    <col min="68" max="68" width="12" bestFit="1" customWidth="1"/>
    <col min="69" max="69" width="16" bestFit="1" customWidth="1"/>
    <col min="70" max="70" width="11.140625" bestFit="1" customWidth="1"/>
    <col min="71" max="71" width="15.5703125" bestFit="1" customWidth="1"/>
    <col min="72" max="72" width="10.7109375" bestFit="1" customWidth="1"/>
    <col min="73" max="73" width="19.28515625" bestFit="1" customWidth="1"/>
    <col min="74" max="74" width="14.28515625" bestFit="1" customWidth="1"/>
    <col min="75" max="75" width="18.5703125" bestFit="1" customWidth="1"/>
    <col min="76" max="76" width="29.140625" bestFit="1" customWidth="1"/>
    <col min="77" max="77" width="12.28515625" bestFit="1" customWidth="1"/>
    <col min="78" max="78" width="7.42578125" bestFit="1" customWidth="1"/>
    <col min="79" max="79" width="14.85546875" bestFit="1" customWidth="1"/>
    <col min="80" max="80" width="11.5703125" bestFit="1" customWidth="1"/>
    <col min="81" max="81" width="26.42578125" bestFit="1" customWidth="1"/>
    <col min="82" max="82" width="21.42578125" bestFit="1" customWidth="1"/>
    <col min="83" max="83" width="20.42578125" bestFit="1" customWidth="1"/>
    <col min="84" max="84" width="15.42578125" bestFit="1" customWidth="1"/>
    <col min="85" max="85" width="20.42578125" bestFit="1" customWidth="1"/>
    <col min="86" max="86" width="15.42578125" bestFit="1" customWidth="1"/>
    <col min="87" max="87" width="20.42578125" bestFit="1" customWidth="1"/>
    <col min="88" max="88" width="15.42578125" bestFit="1" customWidth="1"/>
    <col min="89" max="89" width="20.42578125" bestFit="1" customWidth="1"/>
    <col min="90" max="90" width="15.42578125" bestFit="1" customWidth="1"/>
    <col min="91" max="91" width="20.42578125" bestFit="1" customWidth="1"/>
    <col min="92" max="92" width="15.42578125" bestFit="1" customWidth="1"/>
    <col min="93" max="93" width="19.42578125" bestFit="1" customWidth="1"/>
    <col min="94" max="94" width="7.85546875" bestFit="1" customWidth="1"/>
    <col min="95" max="95" width="16.140625" bestFit="1" customWidth="1"/>
    <col min="96" max="96" width="12.5703125" bestFit="1" customWidth="1"/>
    <col min="97" max="97" width="21" bestFit="1" customWidth="1"/>
    <col min="98" max="98" width="10" bestFit="1" customWidth="1"/>
    <col min="99" max="99" width="19.5703125" bestFit="1" customWidth="1"/>
    <col min="100" max="100" width="9.7109375" bestFit="1" customWidth="1"/>
    <col min="101" max="101" width="9.28515625" bestFit="1" customWidth="1"/>
    <col min="102" max="102" width="17.7109375" bestFit="1" customWidth="1"/>
    <col min="103" max="103" width="26" bestFit="1" customWidth="1"/>
    <col min="104" max="104" width="10.5703125" bestFit="1" customWidth="1"/>
    <col min="105" max="105" width="24.7109375" bestFit="1" customWidth="1"/>
    <col min="106" max="106" width="9.42578125" bestFit="1" customWidth="1"/>
    <col min="107" max="107" width="11" bestFit="1" customWidth="1"/>
  </cols>
  <sheetData>
    <row r="1" spans="1:41" x14ac:dyDescent="0.25">
      <c r="A1" s="2" t="s">
        <v>0</v>
      </c>
      <c r="B1" s="2" t="s">
        <v>1</v>
      </c>
      <c r="C1" s="2" t="s">
        <v>17</v>
      </c>
      <c r="D1" s="2" t="s">
        <v>18</v>
      </c>
      <c r="E1" s="2" t="s">
        <v>19</v>
      </c>
      <c r="F1" s="2" t="s">
        <v>20</v>
      </c>
      <c r="G1" s="2" t="s">
        <v>21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26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2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  <c r="AA1" s="2" t="s">
        <v>11</v>
      </c>
      <c r="AB1" s="2" t="s">
        <v>41</v>
      </c>
      <c r="AC1" s="2" t="s">
        <v>42</v>
      </c>
      <c r="AD1" s="2" t="s">
        <v>43</v>
      </c>
      <c r="AE1" s="2" t="s">
        <v>44</v>
      </c>
      <c r="AF1" s="2" t="s">
        <v>45</v>
      </c>
      <c r="AG1" s="2" t="s">
        <v>46</v>
      </c>
      <c r="AH1" s="2" t="s">
        <v>53</v>
      </c>
      <c r="AI1" s="2" t="s">
        <v>47</v>
      </c>
      <c r="AJ1" s="2" t="s">
        <v>48</v>
      </c>
      <c r="AK1" s="2" t="s">
        <v>49</v>
      </c>
      <c r="AL1" s="2" t="s">
        <v>50</v>
      </c>
      <c r="AM1" s="2" t="s">
        <v>15</v>
      </c>
      <c r="AN1" s="2" t="s">
        <v>51</v>
      </c>
      <c r="AO1" s="2" t="s">
        <v>52</v>
      </c>
    </row>
    <row r="2" spans="1:4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-0.499984740745262"/>
  </sheetPr>
  <dimension ref="A1:AN2"/>
  <sheetViews>
    <sheetView showGridLines="0" workbookViewId="0">
      <selection activeCell="F2" sqref="F2"/>
    </sheetView>
  </sheetViews>
  <sheetFormatPr baseColWidth="10" defaultRowHeight="15" x14ac:dyDescent="0.25"/>
  <cols>
    <col min="1" max="1" width="16.5703125" bestFit="1" customWidth="1"/>
    <col min="2" max="2" width="16.7109375" bestFit="1" customWidth="1"/>
    <col min="3" max="3" width="19" bestFit="1" customWidth="1"/>
    <col min="4" max="4" width="17.28515625" bestFit="1" customWidth="1"/>
    <col min="5" max="5" width="19.85546875" bestFit="1" customWidth="1"/>
    <col min="6" max="6" width="45.28515625" customWidth="1"/>
    <col min="7" max="7" width="14.7109375" bestFit="1" customWidth="1"/>
    <col min="8" max="8" width="9.85546875" bestFit="1" customWidth="1"/>
    <col min="9" max="9" width="13.28515625" bestFit="1" customWidth="1"/>
    <col min="10" max="10" width="8.42578125" bestFit="1" customWidth="1"/>
    <col min="11" max="11" width="16.85546875" bestFit="1" customWidth="1"/>
    <col min="12" max="12" width="12" bestFit="1" customWidth="1"/>
    <col min="13" max="13" width="16" bestFit="1" customWidth="1"/>
    <col min="14" max="14" width="11.140625" bestFit="1" customWidth="1"/>
    <col min="15" max="15" width="15.5703125" bestFit="1" customWidth="1"/>
    <col min="16" max="16" width="10.7109375" bestFit="1" customWidth="1"/>
    <col min="17" max="17" width="19.28515625" bestFit="1" customWidth="1"/>
    <col min="18" max="18" width="37.85546875" customWidth="1"/>
    <col min="19" max="19" width="18.5703125" bestFit="1" customWidth="1"/>
    <col min="20" max="20" width="13.5703125" bestFit="1" customWidth="1"/>
    <col min="21" max="21" width="12.28515625" bestFit="1" customWidth="1"/>
    <col min="22" max="22" width="7.42578125" bestFit="1" customWidth="1"/>
    <col min="23" max="23" width="14.85546875" bestFit="1" customWidth="1"/>
    <col min="24" max="24" width="22.28515625" bestFit="1" customWidth="1"/>
    <col min="25" max="25" width="26.42578125" bestFit="1" customWidth="1"/>
    <col min="26" max="26" width="21.42578125" bestFit="1" customWidth="1"/>
    <col min="27" max="27" width="19.42578125" bestFit="1" customWidth="1"/>
    <col min="28" max="28" width="7.85546875" bestFit="1" customWidth="1"/>
    <col min="29" max="29" width="16.140625" bestFit="1" customWidth="1"/>
    <col min="30" max="30" width="12.5703125" bestFit="1" customWidth="1"/>
    <col min="31" max="31" width="21" bestFit="1" customWidth="1"/>
    <col min="32" max="32" width="10" bestFit="1" customWidth="1"/>
    <col min="33" max="33" width="19.5703125" bestFit="1" customWidth="1"/>
    <col min="34" max="34" width="9.7109375" bestFit="1" customWidth="1"/>
    <col min="35" max="35" width="9.28515625" bestFit="1" customWidth="1"/>
    <col min="36" max="36" width="17.7109375" bestFit="1" customWidth="1"/>
    <col min="37" max="37" width="26" bestFit="1" customWidth="1"/>
    <col min="38" max="38" width="10.5703125" bestFit="1" customWidth="1"/>
    <col min="39" max="39" width="24.7109375" bestFit="1" customWidth="1"/>
    <col min="40" max="40" width="9.42578125" bestFit="1" customWidth="1"/>
    <col min="41" max="49" width="9.85546875" bestFit="1" customWidth="1"/>
    <col min="50" max="50" width="10.85546875" bestFit="1" customWidth="1"/>
    <col min="51" max="51" width="11.28515625" bestFit="1" customWidth="1"/>
    <col min="52" max="52" width="19" bestFit="1" customWidth="1"/>
    <col min="53" max="53" width="17.28515625" bestFit="1" customWidth="1"/>
    <col min="54" max="54" width="19.85546875" bestFit="1" customWidth="1"/>
    <col min="55" max="55" width="45.28515625" bestFit="1" customWidth="1"/>
    <col min="56" max="56" width="14.7109375" bestFit="1" customWidth="1"/>
    <col min="57" max="57" width="9.85546875" bestFit="1" customWidth="1"/>
    <col min="58" max="58" width="13.28515625" bestFit="1" customWidth="1"/>
    <col min="59" max="59" width="8.42578125" bestFit="1" customWidth="1"/>
    <col min="60" max="60" width="16.85546875" bestFit="1" customWidth="1"/>
    <col min="61" max="61" width="12" bestFit="1" customWidth="1"/>
    <col min="62" max="62" width="16" bestFit="1" customWidth="1"/>
    <col min="63" max="63" width="11.140625" bestFit="1" customWidth="1"/>
    <col min="64" max="64" width="15.5703125" bestFit="1" customWidth="1"/>
    <col min="65" max="65" width="10.7109375" bestFit="1" customWidth="1"/>
    <col min="66" max="66" width="19.28515625" bestFit="1" customWidth="1"/>
    <col min="67" max="67" width="28.5703125" bestFit="1" customWidth="1"/>
    <col min="68" max="68" width="18.5703125" bestFit="1" customWidth="1"/>
    <col min="69" max="69" width="13.5703125" bestFit="1" customWidth="1"/>
    <col min="70" max="70" width="12.28515625" bestFit="1" customWidth="1"/>
    <col min="71" max="71" width="7.42578125" bestFit="1" customWidth="1"/>
    <col min="72" max="72" width="14.85546875" bestFit="1" customWidth="1"/>
    <col min="73" max="73" width="22.28515625" bestFit="1" customWidth="1"/>
    <col min="74" max="74" width="26.42578125" bestFit="1" customWidth="1"/>
    <col min="75" max="75" width="21.42578125" bestFit="1" customWidth="1"/>
    <col min="76" max="76" width="20.42578125" bestFit="1" customWidth="1"/>
    <col min="77" max="77" width="15.42578125" bestFit="1" customWidth="1"/>
    <col min="78" max="78" width="20.42578125" bestFit="1" customWidth="1"/>
    <col min="79" max="79" width="15.42578125" bestFit="1" customWidth="1"/>
    <col min="80" max="80" width="20.42578125" bestFit="1" customWidth="1"/>
    <col min="81" max="81" width="15.42578125" bestFit="1" customWidth="1"/>
    <col min="82" max="82" width="20.42578125" bestFit="1" customWidth="1"/>
    <col min="83" max="83" width="15.42578125" bestFit="1" customWidth="1"/>
    <col min="84" max="84" width="20.42578125" bestFit="1" customWidth="1"/>
    <col min="85" max="85" width="15.42578125" bestFit="1" customWidth="1"/>
    <col min="86" max="86" width="19.42578125" bestFit="1" customWidth="1"/>
    <col min="87" max="87" width="7.85546875" bestFit="1" customWidth="1"/>
    <col min="88" max="88" width="16.140625" bestFit="1" customWidth="1"/>
    <col min="89" max="89" width="12.5703125" bestFit="1" customWidth="1"/>
    <col min="90" max="90" width="21" bestFit="1" customWidth="1"/>
    <col min="91" max="91" width="10" bestFit="1" customWidth="1"/>
    <col min="92" max="92" width="19.5703125" bestFit="1" customWidth="1"/>
    <col min="93" max="93" width="9.7109375" bestFit="1" customWidth="1"/>
    <col min="94" max="94" width="9.28515625" bestFit="1" customWidth="1"/>
    <col min="95" max="95" width="17.7109375" bestFit="1" customWidth="1"/>
    <col min="96" max="96" width="26" bestFit="1" customWidth="1"/>
    <col min="97" max="97" width="10.5703125" bestFit="1" customWidth="1"/>
    <col min="98" max="98" width="9.42578125" bestFit="1" customWidth="1"/>
    <col min="99" max="99" width="24.7109375" bestFit="1" customWidth="1"/>
  </cols>
  <sheetData>
    <row r="1" spans="1:40" x14ac:dyDescent="0.25">
      <c r="A1" s="2" t="s">
        <v>0</v>
      </c>
      <c r="B1" s="2" t="s">
        <v>1</v>
      </c>
      <c r="C1" s="2" t="s">
        <v>17</v>
      </c>
      <c r="D1" s="2" t="s">
        <v>18</v>
      </c>
      <c r="E1" s="2" t="s">
        <v>19</v>
      </c>
      <c r="F1" s="2" t="s">
        <v>20</v>
      </c>
      <c r="G1" s="2" t="s">
        <v>21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26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2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  <c r="AA1" s="2" t="s">
        <v>11</v>
      </c>
      <c r="AB1" s="2" t="s">
        <v>41</v>
      </c>
      <c r="AC1" s="2" t="s">
        <v>42</v>
      </c>
      <c r="AD1" s="2" t="s">
        <v>43</v>
      </c>
      <c r="AE1" s="2" t="s">
        <v>44</v>
      </c>
      <c r="AF1" s="2" t="s">
        <v>45</v>
      </c>
      <c r="AG1" s="2" t="s">
        <v>46</v>
      </c>
      <c r="AH1" s="2" t="s">
        <v>53</v>
      </c>
      <c r="AI1" s="2" t="s">
        <v>47</v>
      </c>
      <c r="AJ1" s="2" t="s">
        <v>48</v>
      </c>
      <c r="AK1" s="2" t="s">
        <v>49</v>
      </c>
      <c r="AL1" s="2" t="s">
        <v>50</v>
      </c>
      <c r="AM1" s="2" t="s">
        <v>15</v>
      </c>
      <c r="AN1" s="2" t="s">
        <v>51</v>
      </c>
    </row>
    <row r="2" spans="1:40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-0.499984740745262"/>
  </sheetPr>
  <dimension ref="A1:AO2"/>
  <sheetViews>
    <sheetView showGridLines="0" workbookViewId="0">
      <selection sqref="A1:AO2"/>
    </sheetView>
  </sheetViews>
  <sheetFormatPr baseColWidth="10" defaultRowHeight="15" x14ac:dyDescent="0.25"/>
  <cols>
    <col min="1" max="1" width="16.5703125" bestFit="1" customWidth="1"/>
    <col min="2" max="2" width="12" customWidth="1"/>
    <col min="3" max="3" width="19" customWidth="1"/>
    <col min="4" max="4" width="17.28515625" bestFit="1" customWidth="1"/>
    <col min="5" max="5" width="19.85546875" bestFit="1" customWidth="1"/>
    <col min="6" max="6" width="65.42578125" customWidth="1"/>
    <col min="7" max="7" width="16.140625" bestFit="1" customWidth="1"/>
    <col min="8" max="8" width="23.140625" customWidth="1"/>
    <col min="9" max="9" width="13.28515625" customWidth="1"/>
    <col min="10" max="10" width="19.5703125" customWidth="1"/>
    <col min="11" max="11" width="16.85546875" bestFit="1" customWidth="1"/>
    <col min="12" max="12" width="12" bestFit="1" customWidth="1"/>
    <col min="13" max="13" width="16" bestFit="1" customWidth="1"/>
    <col min="14" max="14" width="11.140625" bestFit="1" customWidth="1"/>
    <col min="15" max="15" width="15.5703125" bestFit="1" customWidth="1"/>
    <col min="16" max="16" width="10.7109375" bestFit="1" customWidth="1"/>
    <col min="17" max="17" width="19.28515625" bestFit="1" customWidth="1"/>
    <col min="18" max="18" width="14.28515625" bestFit="1" customWidth="1"/>
    <col min="19" max="19" width="18.5703125" bestFit="1" customWidth="1"/>
    <col min="20" max="20" width="13.5703125" customWidth="1"/>
    <col min="21" max="21" width="12.28515625" bestFit="1" customWidth="1"/>
    <col min="22" max="22" width="7.42578125" bestFit="1" customWidth="1"/>
    <col min="23" max="23" width="14.85546875" customWidth="1"/>
    <col min="24" max="24" width="18.42578125" customWidth="1"/>
    <col min="25" max="25" width="26.42578125" bestFit="1" customWidth="1"/>
    <col min="26" max="26" width="21.42578125" bestFit="1" customWidth="1"/>
    <col min="27" max="27" width="19.42578125" bestFit="1" customWidth="1"/>
    <col min="28" max="28" width="7.85546875" customWidth="1"/>
    <col min="29" max="29" width="16.140625" bestFit="1" customWidth="1"/>
    <col min="30" max="30" width="12.5703125" bestFit="1" customWidth="1"/>
    <col min="31" max="31" width="21" bestFit="1" customWidth="1"/>
    <col min="32" max="32" width="10" bestFit="1" customWidth="1"/>
    <col min="33" max="33" width="19.5703125" bestFit="1" customWidth="1"/>
    <col min="34" max="34" width="9.7109375" bestFit="1" customWidth="1"/>
    <col min="35" max="35" width="9.28515625" bestFit="1" customWidth="1"/>
    <col min="36" max="36" width="17.7109375" bestFit="1" customWidth="1"/>
    <col min="37" max="37" width="26" bestFit="1" customWidth="1"/>
    <col min="38" max="38" width="10.5703125" bestFit="1" customWidth="1"/>
    <col min="39" max="39" width="24.7109375" bestFit="1" customWidth="1"/>
    <col min="40" max="40" width="9.42578125" bestFit="1" customWidth="1"/>
    <col min="41" max="41" width="11" bestFit="1" customWidth="1"/>
    <col min="42" max="50" width="9.85546875" bestFit="1" customWidth="1"/>
    <col min="51" max="51" width="10.85546875" bestFit="1" customWidth="1"/>
    <col min="52" max="52" width="12" bestFit="1" customWidth="1"/>
    <col min="53" max="53" width="19" bestFit="1" customWidth="1"/>
    <col min="54" max="54" width="17.28515625" bestFit="1" customWidth="1"/>
    <col min="55" max="55" width="19.85546875" bestFit="1" customWidth="1"/>
    <col min="56" max="56" width="57" bestFit="1" customWidth="1"/>
    <col min="57" max="57" width="16.140625" bestFit="1" customWidth="1"/>
    <col min="58" max="58" width="34.5703125" bestFit="1" customWidth="1"/>
    <col min="59" max="59" width="13.28515625" bestFit="1" customWidth="1"/>
    <col min="60" max="60" width="19.5703125" bestFit="1" customWidth="1"/>
    <col min="61" max="61" width="16.85546875" bestFit="1" customWidth="1"/>
    <col min="62" max="62" width="12" bestFit="1" customWidth="1"/>
    <col min="63" max="63" width="16" bestFit="1" customWidth="1"/>
    <col min="64" max="64" width="11.140625" bestFit="1" customWidth="1"/>
    <col min="65" max="65" width="15.5703125" bestFit="1" customWidth="1"/>
    <col min="66" max="66" width="10.7109375" bestFit="1" customWidth="1"/>
    <col min="67" max="67" width="19.28515625" bestFit="1" customWidth="1"/>
    <col min="68" max="68" width="14.28515625" bestFit="1" customWidth="1"/>
    <col min="69" max="69" width="18.5703125" bestFit="1" customWidth="1"/>
    <col min="70" max="70" width="29.140625" bestFit="1" customWidth="1"/>
    <col min="71" max="71" width="12.28515625" bestFit="1" customWidth="1"/>
    <col min="72" max="72" width="7.42578125" bestFit="1" customWidth="1"/>
    <col min="73" max="73" width="14.85546875" bestFit="1" customWidth="1"/>
    <col min="74" max="74" width="11.5703125" bestFit="1" customWidth="1"/>
    <col min="75" max="75" width="26.42578125" bestFit="1" customWidth="1"/>
    <col min="76" max="76" width="21.42578125" bestFit="1" customWidth="1"/>
    <col min="77" max="77" width="20.42578125" bestFit="1" customWidth="1"/>
    <col min="78" max="78" width="15.42578125" bestFit="1" customWidth="1"/>
    <col min="79" max="79" width="20.42578125" bestFit="1" customWidth="1"/>
    <col min="80" max="80" width="15.42578125" bestFit="1" customWidth="1"/>
    <col min="81" max="81" width="20.42578125" bestFit="1" customWidth="1"/>
    <col min="82" max="82" width="15.42578125" bestFit="1" customWidth="1"/>
    <col min="83" max="83" width="20.42578125" bestFit="1" customWidth="1"/>
    <col min="84" max="84" width="15.42578125" bestFit="1" customWidth="1"/>
    <col min="85" max="85" width="20.42578125" bestFit="1" customWidth="1"/>
    <col min="86" max="86" width="15.42578125" bestFit="1" customWidth="1"/>
    <col min="87" max="87" width="19.42578125" bestFit="1" customWidth="1"/>
    <col min="88" max="88" width="7.85546875" bestFit="1" customWidth="1"/>
    <col min="89" max="89" width="16.140625" bestFit="1" customWidth="1"/>
    <col min="90" max="90" width="12.5703125" bestFit="1" customWidth="1"/>
    <col min="91" max="91" width="21" bestFit="1" customWidth="1"/>
    <col min="92" max="92" width="10" bestFit="1" customWidth="1"/>
    <col min="93" max="93" width="19.5703125" bestFit="1" customWidth="1"/>
    <col min="94" max="94" width="9.7109375" bestFit="1" customWidth="1"/>
    <col min="95" max="95" width="9.28515625" bestFit="1" customWidth="1"/>
    <col min="96" max="96" width="17.7109375" bestFit="1" customWidth="1"/>
    <col min="97" max="97" width="26" bestFit="1" customWidth="1"/>
    <col min="98" max="98" width="10.5703125" bestFit="1" customWidth="1"/>
    <col min="99" max="99" width="24.7109375" bestFit="1" customWidth="1"/>
    <col min="100" max="100" width="9.42578125" bestFit="1" customWidth="1"/>
    <col min="101" max="101" width="11" bestFit="1" customWidth="1"/>
  </cols>
  <sheetData>
    <row r="1" spans="1:41" x14ac:dyDescent="0.25">
      <c r="A1" s="2" t="s">
        <v>0</v>
      </c>
      <c r="B1" s="2" t="s">
        <v>1</v>
      </c>
      <c r="C1" s="2" t="s">
        <v>17</v>
      </c>
      <c r="D1" s="2" t="s">
        <v>18</v>
      </c>
      <c r="E1" s="2" t="s">
        <v>19</v>
      </c>
      <c r="F1" s="2" t="s">
        <v>20</v>
      </c>
      <c r="G1" s="2" t="s">
        <v>21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26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2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  <c r="AA1" s="2" t="s">
        <v>11</v>
      </c>
      <c r="AB1" s="2" t="s">
        <v>41</v>
      </c>
      <c r="AC1" s="2" t="s">
        <v>42</v>
      </c>
      <c r="AD1" s="2" t="s">
        <v>43</v>
      </c>
      <c r="AE1" s="2" t="s">
        <v>44</v>
      </c>
      <c r="AF1" s="2" t="s">
        <v>45</v>
      </c>
      <c r="AG1" s="2" t="s">
        <v>46</v>
      </c>
      <c r="AH1" s="2" t="s">
        <v>53</v>
      </c>
      <c r="AI1" s="2" t="s">
        <v>47</v>
      </c>
      <c r="AJ1" s="2" t="s">
        <v>48</v>
      </c>
      <c r="AK1" s="2" t="s">
        <v>49</v>
      </c>
      <c r="AL1" s="2" t="s">
        <v>50</v>
      </c>
      <c r="AM1" s="2" t="s">
        <v>15</v>
      </c>
      <c r="AN1" s="2" t="s">
        <v>51</v>
      </c>
      <c r="AO1" s="2" t="s">
        <v>52</v>
      </c>
    </row>
    <row r="2" spans="1:4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2060"/>
  </sheetPr>
  <dimension ref="A1:AU2"/>
  <sheetViews>
    <sheetView showGridLines="0" workbookViewId="0">
      <selection activeCell="E6" sqref="E6"/>
    </sheetView>
  </sheetViews>
  <sheetFormatPr baseColWidth="10" defaultRowHeight="15" x14ac:dyDescent="0.25"/>
  <cols>
    <col min="1" max="1" width="16.42578125" bestFit="1" customWidth="1"/>
    <col min="2" max="2" width="11.140625" bestFit="1" customWidth="1"/>
    <col min="3" max="3" width="18.85546875" bestFit="1" customWidth="1"/>
    <col min="4" max="4" width="17.140625" bestFit="1" customWidth="1"/>
    <col min="5" max="5" width="19.7109375" bestFit="1" customWidth="1"/>
    <col min="6" max="6" width="81.140625" customWidth="1"/>
    <col min="7" max="7" width="14.5703125" bestFit="1" customWidth="1"/>
    <col min="8" max="8" width="28.85546875" bestFit="1" customWidth="1"/>
    <col min="9" max="9" width="13.140625" bestFit="1" customWidth="1"/>
    <col min="10" max="10" width="23.7109375" bestFit="1" customWidth="1"/>
    <col min="11" max="11" width="16.7109375" bestFit="1" customWidth="1"/>
    <col min="12" max="12" width="34.7109375" customWidth="1"/>
    <col min="13" max="13" width="15.85546875" customWidth="1"/>
    <col min="14" max="14" width="24.7109375" customWidth="1"/>
    <col min="15" max="15" width="15.42578125" bestFit="1" customWidth="1"/>
    <col min="16" max="16" width="10.5703125" bestFit="1" customWidth="1"/>
    <col min="17" max="17" width="19.140625" bestFit="1" customWidth="1"/>
    <col min="18" max="18" width="14.140625" bestFit="1" customWidth="1"/>
    <col min="19" max="19" width="18.42578125" bestFit="1" customWidth="1"/>
    <col min="20" max="20" width="13.42578125" bestFit="1" customWidth="1"/>
    <col min="21" max="21" width="12.140625" bestFit="1" customWidth="1"/>
    <col min="22" max="22" width="7.28515625" bestFit="1" customWidth="1"/>
    <col min="23" max="23" width="14.7109375" bestFit="1" customWidth="1"/>
    <col min="24" max="24" width="16.7109375" bestFit="1" customWidth="1"/>
    <col min="25" max="25" width="26.28515625" bestFit="1" customWidth="1"/>
    <col min="26" max="26" width="21.28515625" bestFit="1" customWidth="1"/>
    <col min="27" max="27" width="19.28515625" bestFit="1" customWidth="1"/>
    <col min="28" max="28" width="7.7109375" bestFit="1" customWidth="1"/>
    <col min="29" max="29" width="16" bestFit="1" customWidth="1"/>
    <col min="30" max="30" width="12.42578125" bestFit="1" customWidth="1"/>
    <col min="31" max="31" width="20.85546875" bestFit="1" customWidth="1"/>
    <col min="32" max="32" width="9.85546875" bestFit="1" customWidth="1"/>
    <col min="33" max="33" width="19.42578125" bestFit="1" customWidth="1"/>
    <col min="34" max="34" width="9.5703125" bestFit="1" customWidth="1"/>
    <col min="35" max="35" width="9.140625" bestFit="1" customWidth="1"/>
    <col min="36" max="36" width="17.5703125" bestFit="1" customWidth="1"/>
    <col min="37" max="37" width="25.85546875" bestFit="1" customWidth="1"/>
    <col min="38" max="38" width="10.42578125" bestFit="1" customWidth="1"/>
    <col min="39" max="39" width="24.5703125" bestFit="1" customWidth="1"/>
    <col min="40" max="40" width="9.28515625" bestFit="1" customWidth="1"/>
    <col min="41" max="41" width="10.85546875" bestFit="1" customWidth="1"/>
    <col min="42" max="42" width="16.5703125" bestFit="1" customWidth="1"/>
    <col min="43" max="43" width="13" bestFit="1" customWidth="1"/>
    <col min="44" max="44" width="22.28515625" bestFit="1" customWidth="1"/>
    <col min="45" max="45" width="16.7109375" bestFit="1" customWidth="1"/>
    <col min="46" max="46" width="17" bestFit="1" customWidth="1"/>
    <col min="47" max="47" width="14.5703125" bestFit="1" customWidth="1"/>
    <col min="48" max="56" width="9.85546875" bestFit="1" customWidth="1"/>
    <col min="57" max="57" width="10.85546875" bestFit="1" customWidth="1"/>
  </cols>
  <sheetData>
    <row r="1" spans="1:47" x14ac:dyDescent="0.25">
      <c r="A1" s="5" t="s">
        <v>0</v>
      </c>
      <c r="B1" s="5" t="s">
        <v>1</v>
      </c>
      <c r="C1" s="5" t="s">
        <v>17</v>
      </c>
      <c r="D1" s="5" t="s">
        <v>18</v>
      </c>
      <c r="E1" s="5" t="s">
        <v>19</v>
      </c>
      <c r="F1" s="5" t="s">
        <v>20</v>
      </c>
      <c r="G1" s="5" t="s">
        <v>21</v>
      </c>
      <c r="H1" s="5" t="s">
        <v>22</v>
      </c>
      <c r="I1" s="5" t="s">
        <v>23</v>
      </c>
      <c r="J1" s="5" t="s">
        <v>24</v>
      </c>
      <c r="K1" s="5" t="s">
        <v>25</v>
      </c>
      <c r="L1" s="5" t="s">
        <v>26</v>
      </c>
      <c r="M1" s="5" t="s">
        <v>27</v>
      </c>
      <c r="N1" s="5" t="s">
        <v>28</v>
      </c>
      <c r="O1" s="5" t="s">
        <v>29</v>
      </c>
      <c r="P1" s="5" t="s">
        <v>30</v>
      </c>
      <c r="Q1" s="5" t="s">
        <v>31</v>
      </c>
      <c r="R1" s="5" t="s">
        <v>32</v>
      </c>
      <c r="S1" s="5" t="s">
        <v>33</v>
      </c>
      <c r="T1" s="5" t="s">
        <v>34</v>
      </c>
      <c r="U1" s="5" t="s">
        <v>35</v>
      </c>
      <c r="V1" s="5" t="s">
        <v>36</v>
      </c>
      <c r="W1" s="5" t="s">
        <v>37</v>
      </c>
      <c r="X1" s="5" t="s">
        <v>38</v>
      </c>
      <c r="Y1" s="5" t="s">
        <v>39</v>
      </c>
      <c r="Z1" s="5" t="s">
        <v>40</v>
      </c>
      <c r="AA1" s="5" t="s">
        <v>11</v>
      </c>
      <c r="AB1" s="5" t="s">
        <v>41</v>
      </c>
      <c r="AC1" s="5" t="s">
        <v>42</v>
      </c>
      <c r="AD1" s="5" t="s">
        <v>43</v>
      </c>
      <c r="AE1" s="5" t="s">
        <v>44</v>
      </c>
      <c r="AF1" s="5" t="s">
        <v>45</v>
      </c>
      <c r="AG1" s="5" t="s">
        <v>46</v>
      </c>
      <c r="AH1" s="5" t="s">
        <v>53</v>
      </c>
      <c r="AI1" s="5" t="s">
        <v>47</v>
      </c>
      <c r="AJ1" s="5" t="s">
        <v>48</v>
      </c>
      <c r="AK1" s="5" t="s">
        <v>49</v>
      </c>
      <c r="AL1" s="5" t="s">
        <v>50</v>
      </c>
      <c r="AM1" s="5" t="s">
        <v>15</v>
      </c>
      <c r="AN1" s="5" t="s">
        <v>51</v>
      </c>
      <c r="AO1" s="5" t="s">
        <v>52</v>
      </c>
      <c r="AP1" s="5" t="s">
        <v>73</v>
      </c>
      <c r="AQ1" s="5" t="s">
        <v>74</v>
      </c>
      <c r="AR1" s="5" t="s">
        <v>75</v>
      </c>
      <c r="AS1" s="5" t="s">
        <v>76</v>
      </c>
      <c r="AT1" s="5" t="s">
        <v>77</v>
      </c>
      <c r="AU1" s="5" t="s">
        <v>78</v>
      </c>
    </row>
    <row r="2" spans="1:47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-0.249977111117893"/>
  </sheetPr>
  <dimension ref="A1:N2"/>
  <sheetViews>
    <sheetView showGridLines="0" workbookViewId="0">
      <selection activeCell="D2" sqref="D2"/>
    </sheetView>
  </sheetViews>
  <sheetFormatPr baseColWidth="10" defaultRowHeight="15" x14ac:dyDescent="0.25"/>
  <cols>
    <col min="1" max="1" width="16.5703125" bestFit="1" customWidth="1"/>
    <col min="2" max="2" width="20.85546875" bestFit="1" customWidth="1"/>
    <col min="3" max="3" width="18.140625" bestFit="1" customWidth="1"/>
    <col min="4" max="4" width="13.42578125" bestFit="1" customWidth="1"/>
    <col min="5" max="5" width="12.140625" bestFit="1" customWidth="1"/>
    <col min="6" max="6" width="16.140625" bestFit="1" customWidth="1"/>
    <col min="7" max="7" width="15.42578125" bestFit="1" customWidth="1"/>
    <col min="8" max="8" width="14.85546875" bestFit="1" customWidth="1"/>
    <col min="9" max="9" width="18.7109375" bestFit="1" customWidth="1"/>
    <col min="10" max="10" width="14" bestFit="1" customWidth="1"/>
    <col min="11" max="11" width="12.28515625" bestFit="1" customWidth="1"/>
    <col min="12" max="12" width="11.28515625" bestFit="1" customWidth="1"/>
    <col min="13" max="13" width="13" bestFit="1" customWidth="1"/>
    <col min="14" max="14" width="24.7109375" bestFit="1" customWidth="1"/>
    <col min="15" max="15" width="9.85546875" bestFit="1" customWidth="1"/>
    <col min="16" max="16" width="20.85546875" bestFit="1" customWidth="1"/>
    <col min="17" max="17" width="18.140625" bestFit="1" customWidth="1"/>
    <col min="18" max="18" width="13.42578125" bestFit="1" customWidth="1"/>
    <col min="19" max="19" width="12.140625" bestFit="1" customWidth="1"/>
    <col min="20" max="20" width="16.140625" bestFit="1" customWidth="1"/>
    <col min="21" max="21" width="15.42578125" bestFit="1" customWidth="1"/>
    <col min="22" max="22" width="14.85546875" bestFit="1" customWidth="1"/>
    <col min="23" max="23" width="18.7109375" bestFit="1" customWidth="1"/>
    <col min="24" max="24" width="14" bestFit="1" customWidth="1"/>
    <col min="25" max="25" width="12.28515625" bestFit="1" customWidth="1"/>
    <col min="26" max="26" width="11.28515625" bestFit="1" customWidth="1"/>
    <col min="27" max="27" width="13" bestFit="1" customWidth="1"/>
    <col min="28" max="28" width="24.7109375" bestFit="1" customWidth="1"/>
  </cols>
  <sheetData>
    <row r="1" spans="1:14" x14ac:dyDescent="0.25">
      <c r="A1" s="2" t="s">
        <v>0</v>
      </c>
      <c r="B1" s="2" t="s">
        <v>54</v>
      </c>
      <c r="C1" s="2" t="s">
        <v>55</v>
      </c>
      <c r="D1" s="2" t="s">
        <v>56</v>
      </c>
      <c r="E1" s="2" t="s">
        <v>57</v>
      </c>
      <c r="F1" s="2" t="s">
        <v>58</v>
      </c>
      <c r="G1" s="2" t="s">
        <v>16</v>
      </c>
      <c r="H1" s="2" t="s">
        <v>59</v>
      </c>
      <c r="I1" s="2" t="s">
        <v>60</v>
      </c>
      <c r="J1" s="2" t="s">
        <v>61</v>
      </c>
      <c r="K1" s="2" t="s">
        <v>62</v>
      </c>
      <c r="L1" s="2" t="s">
        <v>63</v>
      </c>
      <c r="M1" s="2" t="s">
        <v>64</v>
      </c>
      <c r="N1" s="1" t="s">
        <v>15</v>
      </c>
    </row>
    <row r="2" spans="1:14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9" tint="-0.249977111117893"/>
  </sheetPr>
  <dimension ref="A1:O2"/>
  <sheetViews>
    <sheetView showGridLines="0" workbookViewId="0">
      <selection activeCell="E2" sqref="E2:E1825"/>
    </sheetView>
  </sheetViews>
  <sheetFormatPr baseColWidth="10" defaultRowHeight="15" x14ac:dyDescent="0.25"/>
  <cols>
    <col min="1" max="1" width="16.5703125" customWidth="1"/>
    <col min="2" max="2" width="15.7109375" customWidth="1"/>
    <col min="3" max="3" width="18.140625" customWidth="1"/>
    <col min="4" max="4" width="13.42578125" customWidth="1"/>
    <col min="5" max="5" width="12.140625" customWidth="1"/>
    <col min="6" max="6" width="16.140625" customWidth="1"/>
    <col min="7" max="7" width="15.42578125" customWidth="1"/>
    <col min="8" max="8" width="14.85546875" customWidth="1"/>
    <col min="9" max="9" width="18.7109375" customWidth="1"/>
    <col min="10" max="10" width="14" customWidth="1"/>
    <col min="11" max="11" width="12.28515625" customWidth="1"/>
    <col min="12" max="12" width="11.28515625" customWidth="1"/>
    <col min="13" max="13" width="13" customWidth="1"/>
    <col min="14" max="14" width="19.5703125" customWidth="1"/>
    <col min="15" max="15" width="24.7109375" customWidth="1"/>
    <col min="16" max="16" width="15.7109375" bestFit="1" customWidth="1"/>
    <col min="17" max="17" width="18.140625" bestFit="1" customWidth="1"/>
    <col min="18" max="18" width="13.42578125" bestFit="1" customWidth="1"/>
    <col min="19" max="19" width="12.140625" bestFit="1" customWidth="1"/>
    <col min="20" max="20" width="16.140625" bestFit="1" customWidth="1"/>
    <col min="21" max="21" width="15.42578125" bestFit="1" customWidth="1"/>
    <col min="22" max="22" width="14.42578125" bestFit="1" customWidth="1"/>
    <col min="23" max="23" width="18.7109375" bestFit="1" customWidth="1"/>
    <col min="24" max="24" width="14" bestFit="1" customWidth="1"/>
    <col min="25" max="25" width="12.28515625" bestFit="1" customWidth="1"/>
    <col min="26" max="26" width="11.28515625" bestFit="1" customWidth="1"/>
    <col min="27" max="27" width="13" bestFit="1" customWidth="1"/>
    <col min="28" max="28" width="19.5703125" bestFit="1" customWidth="1"/>
    <col min="29" max="29" width="24.7109375" bestFit="1" customWidth="1"/>
  </cols>
  <sheetData>
    <row r="1" spans="1:15" x14ac:dyDescent="0.25">
      <c r="A1" s="2" t="s">
        <v>0</v>
      </c>
      <c r="B1" s="2" t="s">
        <v>54</v>
      </c>
      <c r="C1" s="2" t="s">
        <v>55</v>
      </c>
      <c r="D1" s="2" t="s">
        <v>56</v>
      </c>
      <c r="E1" s="2" t="s">
        <v>57</v>
      </c>
      <c r="F1" s="2" t="s">
        <v>58</v>
      </c>
      <c r="G1" s="2" t="s">
        <v>16</v>
      </c>
      <c r="H1" s="2" t="s">
        <v>59</v>
      </c>
      <c r="I1" s="2" t="s">
        <v>60</v>
      </c>
      <c r="J1" s="2" t="s">
        <v>61</v>
      </c>
      <c r="K1" s="2" t="s">
        <v>62</v>
      </c>
      <c r="L1" s="2" t="s">
        <v>63</v>
      </c>
      <c r="M1" s="2" t="s">
        <v>64</v>
      </c>
      <c r="N1" s="2" t="s">
        <v>68</v>
      </c>
      <c r="O1" s="1" t="s">
        <v>15</v>
      </c>
    </row>
    <row r="2" spans="1:15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9" tint="-0.249977111117893"/>
  </sheetPr>
  <dimension ref="A1:N2"/>
  <sheetViews>
    <sheetView showGridLines="0" workbookViewId="0">
      <selection sqref="A1:N2"/>
    </sheetView>
  </sheetViews>
  <sheetFormatPr baseColWidth="10" defaultRowHeight="15" x14ac:dyDescent="0.25"/>
  <cols>
    <col min="1" max="1" width="16.5703125" bestFit="1" customWidth="1"/>
    <col min="2" max="2" width="20.85546875" customWidth="1"/>
    <col min="3" max="3" width="18.140625" bestFit="1" customWidth="1"/>
    <col min="4" max="4" width="13.42578125" bestFit="1" customWidth="1"/>
    <col min="5" max="5" width="12.140625" bestFit="1" customWidth="1"/>
    <col min="6" max="6" width="16.140625" bestFit="1" customWidth="1"/>
    <col min="7" max="7" width="15.42578125" bestFit="1" customWidth="1"/>
    <col min="8" max="8" width="14.85546875" bestFit="1" customWidth="1"/>
    <col min="9" max="9" width="18.7109375" bestFit="1" customWidth="1"/>
    <col min="10" max="10" width="14" bestFit="1" customWidth="1"/>
    <col min="11" max="11" width="12.28515625" bestFit="1" customWidth="1"/>
    <col min="12" max="12" width="11.28515625" bestFit="1" customWidth="1"/>
    <col min="13" max="13" width="13" bestFit="1" customWidth="1"/>
    <col min="14" max="14" width="24.7109375" bestFit="1" customWidth="1"/>
    <col min="15" max="15" width="20.85546875" bestFit="1" customWidth="1"/>
    <col min="16" max="16" width="18.140625" bestFit="1" customWidth="1"/>
    <col min="17" max="17" width="13.42578125" bestFit="1" customWidth="1"/>
    <col min="18" max="18" width="12.140625" bestFit="1" customWidth="1"/>
    <col min="19" max="19" width="16.140625" bestFit="1" customWidth="1"/>
    <col min="20" max="20" width="15.42578125" bestFit="1" customWidth="1"/>
    <col min="21" max="21" width="14.85546875" bestFit="1" customWidth="1"/>
    <col min="22" max="22" width="18.7109375" bestFit="1" customWidth="1"/>
    <col min="23" max="23" width="14" bestFit="1" customWidth="1"/>
    <col min="24" max="24" width="12.28515625" bestFit="1" customWidth="1"/>
    <col min="25" max="25" width="11.28515625" bestFit="1" customWidth="1"/>
    <col min="26" max="26" width="13" bestFit="1" customWidth="1"/>
    <col min="27" max="27" width="24.7109375" bestFit="1" customWidth="1"/>
  </cols>
  <sheetData>
    <row r="1" spans="1:14" x14ac:dyDescent="0.25">
      <c r="A1" s="2" t="s">
        <v>0</v>
      </c>
      <c r="B1" s="2" t="s">
        <v>54</v>
      </c>
      <c r="C1" s="2" t="s">
        <v>55</v>
      </c>
      <c r="D1" s="2" t="s">
        <v>56</v>
      </c>
      <c r="E1" s="2" t="s">
        <v>57</v>
      </c>
      <c r="F1" s="2" t="s">
        <v>58</v>
      </c>
      <c r="G1" s="2" t="s">
        <v>16</v>
      </c>
      <c r="H1" s="2" t="s">
        <v>59</v>
      </c>
      <c r="I1" s="2" t="s">
        <v>60</v>
      </c>
      <c r="J1" s="2" t="s">
        <v>61</v>
      </c>
      <c r="K1" s="2" t="s">
        <v>62</v>
      </c>
      <c r="L1" s="2" t="s">
        <v>63</v>
      </c>
      <c r="M1" s="2" t="s">
        <v>64</v>
      </c>
      <c r="N1" s="1" t="s">
        <v>15</v>
      </c>
    </row>
    <row r="2" spans="1:14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9" tint="-0.249977111117893"/>
  </sheetPr>
  <dimension ref="A1:N2"/>
  <sheetViews>
    <sheetView showGridLines="0" topLeftCell="F1" workbookViewId="0">
      <selection activeCell="J8" sqref="J8"/>
    </sheetView>
  </sheetViews>
  <sheetFormatPr baseColWidth="10" defaultRowHeight="15" x14ac:dyDescent="0.25"/>
  <cols>
    <col min="1" max="1" width="16.42578125" bestFit="1" customWidth="1"/>
    <col min="2" max="2" width="15.5703125" bestFit="1" customWidth="1"/>
    <col min="3" max="3" width="18" bestFit="1" customWidth="1"/>
    <col min="4" max="4" width="13.28515625" bestFit="1" customWidth="1"/>
    <col min="5" max="5" width="12" bestFit="1" customWidth="1"/>
    <col min="6" max="6" width="16" bestFit="1" customWidth="1"/>
    <col min="7" max="7" width="15.28515625" bestFit="1" customWidth="1"/>
    <col min="8" max="8" width="14.7109375" bestFit="1" customWidth="1"/>
    <col min="9" max="9" width="18.5703125" bestFit="1" customWidth="1"/>
    <col min="10" max="10" width="13.85546875" bestFit="1" customWidth="1"/>
    <col min="11" max="11" width="12.140625" bestFit="1" customWidth="1"/>
    <col min="12" max="12" width="11.140625" bestFit="1" customWidth="1"/>
    <col min="13" max="13" width="12.85546875" bestFit="1" customWidth="1"/>
    <col min="14" max="14" width="24.5703125" bestFit="1" customWidth="1"/>
    <col min="15" max="15" width="9.85546875" bestFit="1" customWidth="1"/>
    <col min="16" max="16" width="13.85546875" bestFit="1" customWidth="1"/>
    <col min="17" max="17" width="15.28515625" bestFit="1" customWidth="1"/>
    <col min="18" max="18" width="12.140625" bestFit="1" customWidth="1"/>
    <col min="19" max="19" width="10" bestFit="1" customWidth="1"/>
    <col min="20" max="20" width="13.7109375" bestFit="1" customWidth="1"/>
    <col min="21" max="22" width="13" bestFit="1" customWidth="1"/>
    <col min="23" max="23" width="16.28515625" bestFit="1" customWidth="1"/>
    <col min="24" max="24" width="12" bestFit="1" customWidth="1"/>
    <col min="25" max="25" width="10.5703125" bestFit="1" customWidth="1"/>
    <col min="26" max="26" width="10" bestFit="1" customWidth="1"/>
    <col min="27" max="27" width="11.140625" bestFit="1" customWidth="1"/>
    <col min="28" max="28" width="20.5703125" bestFit="1" customWidth="1"/>
  </cols>
  <sheetData>
    <row r="1" spans="1:14" x14ac:dyDescent="0.25">
      <c r="A1" s="2" t="s">
        <v>0</v>
      </c>
      <c r="B1" s="2" t="s">
        <v>54</v>
      </c>
      <c r="C1" s="2" t="s">
        <v>55</v>
      </c>
      <c r="D1" s="2" t="s">
        <v>56</v>
      </c>
      <c r="E1" s="2" t="s">
        <v>57</v>
      </c>
      <c r="F1" s="2" t="s">
        <v>58</v>
      </c>
      <c r="G1" s="2" t="s">
        <v>16</v>
      </c>
      <c r="H1" s="2" t="s">
        <v>59</v>
      </c>
      <c r="I1" s="2" t="s">
        <v>60</v>
      </c>
      <c r="J1" s="2" t="s">
        <v>61</v>
      </c>
      <c r="K1" s="2" t="s">
        <v>62</v>
      </c>
      <c r="L1" s="2" t="s">
        <v>63</v>
      </c>
      <c r="M1" s="2" t="s">
        <v>64</v>
      </c>
      <c r="N1" s="1" t="s">
        <v>15</v>
      </c>
    </row>
    <row r="2" spans="1:14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1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-0.249977111117893"/>
  </sheetPr>
  <dimension ref="A1:H2"/>
  <sheetViews>
    <sheetView showGridLines="0" workbookViewId="0">
      <selection activeCell="E2" sqref="E2"/>
    </sheetView>
  </sheetViews>
  <sheetFormatPr baseColWidth="10" defaultRowHeight="15" x14ac:dyDescent="0.25"/>
  <cols>
    <col min="1" max="1" width="16.5703125" bestFit="1" customWidth="1"/>
    <col min="2" max="2" width="15.7109375" bestFit="1" customWidth="1"/>
    <col min="3" max="3" width="21.7109375" bestFit="1" customWidth="1"/>
    <col min="4" max="4" width="13.85546875" bestFit="1" customWidth="1"/>
    <col min="5" max="5" width="12.28515625" bestFit="1" customWidth="1"/>
    <col min="6" max="6" width="11.28515625" bestFit="1" customWidth="1"/>
    <col min="7" max="7" width="17.140625" bestFit="1" customWidth="1"/>
    <col min="8" max="8" width="24.7109375" bestFit="1" customWidth="1"/>
    <col min="9" max="9" width="9.85546875" bestFit="1" customWidth="1"/>
    <col min="10" max="10" width="15.7109375" bestFit="1" customWidth="1"/>
    <col min="11" max="11" width="21.7109375" bestFit="1" customWidth="1"/>
    <col min="12" max="12" width="13.85546875" bestFit="1" customWidth="1"/>
    <col min="13" max="13" width="12.28515625" bestFit="1" customWidth="1"/>
    <col min="14" max="14" width="11.28515625" bestFit="1" customWidth="1"/>
    <col min="15" max="15" width="17.140625" bestFit="1" customWidth="1"/>
    <col min="16" max="16" width="24.7109375" bestFit="1" customWidth="1"/>
    <col min="17" max="17" width="12.140625" bestFit="1" customWidth="1"/>
  </cols>
  <sheetData>
    <row r="1" spans="1:8" x14ac:dyDescent="0.25">
      <c r="A1" s="2" t="s">
        <v>0</v>
      </c>
      <c r="B1" s="2" t="s">
        <v>54</v>
      </c>
      <c r="C1" s="2" t="s">
        <v>65</v>
      </c>
      <c r="D1" s="2" t="s">
        <v>66</v>
      </c>
      <c r="E1" s="2" t="s">
        <v>62</v>
      </c>
      <c r="F1" s="2" t="s">
        <v>63</v>
      </c>
      <c r="G1" s="2" t="s">
        <v>67</v>
      </c>
      <c r="H1" s="2" t="s">
        <v>15</v>
      </c>
    </row>
    <row r="2" spans="1:8" x14ac:dyDescent="0.25">
      <c r="A2" s="2"/>
      <c r="B2" s="2"/>
      <c r="C2" s="2"/>
      <c r="D2" s="2"/>
      <c r="E2" s="2"/>
      <c r="F2" s="2"/>
      <c r="G2" s="2"/>
      <c r="H2" s="2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0070C0"/>
  </sheetPr>
  <dimension ref="A1:H2"/>
  <sheetViews>
    <sheetView showGridLines="0" workbookViewId="0">
      <selection activeCell="C14" sqref="C14"/>
    </sheetView>
  </sheetViews>
  <sheetFormatPr baseColWidth="10" defaultRowHeight="15" x14ac:dyDescent="0.25"/>
  <cols>
    <col min="1" max="1" width="16.5703125" bestFit="1" customWidth="1"/>
    <col min="2" max="2" width="16.140625" customWidth="1"/>
    <col min="3" max="3" width="18.140625" bestFit="1" customWidth="1"/>
    <col min="4" max="4" width="13.85546875" bestFit="1" customWidth="1"/>
    <col min="5" max="5" width="12.28515625" bestFit="1" customWidth="1"/>
    <col min="6" max="6" width="11.28515625" bestFit="1" customWidth="1"/>
    <col min="7" max="7" width="17.140625" bestFit="1" customWidth="1"/>
    <col min="8" max="8" width="24.7109375" bestFit="1" customWidth="1"/>
  </cols>
  <sheetData>
    <row r="1" spans="1:8" x14ac:dyDescent="0.25">
      <c r="A1" s="4" t="s">
        <v>0</v>
      </c>
      <c r="B1" s="5" t="s">
        <v>54</v>
      </c>
      <c r="C1" s="5" t="s">
        <v>55</v>
      </c>
      <c r="D1" s="5" t="s">
        <v>66</v>
      </c>
      <c r="E1" s="5" t="s">
        <v>62</v>
      </c>
      <c r="F1" s="5" t="s">
        <v>63</v>
      </c>
      <c r="G1" s="5" t="s">
        <v>67</v>
      </c>
      <c r="H1" s="5" t="s">
        <v>15</v>
      </c>
    </row>
    <row r="2" spans="1:8" x14ac:dyDescent="0.25">
      <c r="A2" s="5"/>
      <c r="B2" s="5"/>
      <c r="C2" s="5"/>
      <c r="D2" s="5"/>
      <c r="E2" s="5"/>
      <c r="F2" s="5"/>
      <c r="G2" s="5"/>
      <c r="H2" s="5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-0.249977111117893"/>
  </sheetPr>
  <dimension ref="A1:H2"/>
  <sheetViews>
    <sheetView showGridLines="0" workbookViewId="0">
      <selection activeCell="C17" sqref="C17"/>
    </sheetView>
  </sheetViews>
  <sheetFormatPr baseColWidth="10" defaultRowHeight="15" x14ac:dyDescent="0.25"/>
  <cols>
    <col min="1" max="1" width="16.5703125" bestFit="1" customWidth="1"/>
    <col min="2" max="2" width="15.7109375" bestFit="1" customWidth="1"/>
    <col min="3" max="3" width="21.7109375" bestFit="1" customWidth="1"/>
    <col min="4" max="4" width="13.85546875" bestFit="1" customWidth="1"/>
    <col min="5" max="5" width="12.28515625" bestFit="1" customWidth="1"/>
    <col min="6" max="6" width="11.28515625" bestFit="1" customWidth="1"/>
    <col min="7" max="7" width="17.140625" bestFit="1" customWidth="1"/>
    <col min="8" max="8" width="24.7109375" bestFit="1" customWidth="1"/>
    <col min="9" max="9" width="15.7109375" bestFit="1" customWidth="1"/>
    <col min="10" max="10" width="21.7109375" bestFit="1" customWidth="1"/>
    <col min="11" max="11" width="13.85546875" bestFit="1" customWidth="1"/>
    <col min="12" max="12" width="12.28515625" bestFit="1" customWidth="1"/>
    <col min="13" max="13" width="11.28515625" bestFit="1" customWidth="1"/>
    <col min="14" max="14" width="17.140625" bestFit="1" customWidth="1"/>
    <col min="15" max="15" width="24.7109375" bestFit="1" customWidth="1"/>
  </cols>
  <sheetData>
    <row r="1" spans="1:8" x14ac:dyDescent="0.25">
      <c r="A1" s="2" t="s">
        <v>0</v>
      </c>
      <c r="B1" s="2" t="s">
        <v>54</v>
      </c>
      <c r="C1" s="2" t="s">
        <v>65</v>
      </c>
      <c r="D1" s="2" t="s">
        <v>66</v>
      </c>
      <c r="E1" s="2" t="s">
        <v>62</v>
      </c>
      <c r="F1" s="2" t="s">
        <v>63</v>
      </c>
      <c r="G1" s="2" t="s">
        <v>67</v>
      </c>
      <c r="H1" s="1" t="s">
        <v>15</v>
      </c>
    </row>
    <row r="2" spans="1:8" x14ac:dyDescent="0.25">
      <c r="A2" s="2"/>
      <c r="B2" s="2"/>
      <c r="C2" s="2"/>
      <c r="D2" s="2"/>
      <c r="E2" s="2"/>
      <c r="F2" s="2"/>
      <c r="G2" s="2"/>
      <c r="H2" s="1"/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0070C0"/>
  </sheetPr>
  <dimension ref="A1:H2"/>
  <sheetViews>
    <sheetView showGridLines="0" workbookViewId="0">
      <selection activeCell="E2" sqref="E2:E33289"/>
    </sheetView>
  </sheetViews>
  <sheetFormatPr baseColWidth="10" defaultRowHeight="15" x14ac:dyDescent="0.25"/>
  <cols>
    <col min="1" max="1" width="14.28515625" bestFit="1" customWidth="1"/>
    <col min="2" max="2" width="13.42578125" bestFit="1" customWidth="1"/>
    <col min="3" max="3" width="19.42578125" bestFit="1" customWidth="1"/>
    <col min="4" max="4" width="11.5703125" bestFit="1" customWidth="1"/>
    <col min="5" max="5" width="10" bestFit="1" customWidth="1"/>
    <col min="6" max="6" width="9" bestFit="1" customWidth="1"/>
    <col min="7" max="7" width="14.85546875" bestFit="1" customWidth="1"/>
    <col min="8" max="8" width="22.42578125" bestFit="1" customWidth="1"/>
  </cols>
  <sheetData>
    <row r="1" spans="1:8" x14ac:dyDescent="0.25">
      <c r="A1" s="5" t="s">
        <v>0</v>
      </c>
      <c r="B1" s="5" t="s">
        <v>54</v>
      </c>
      <c r="C1" s="5" t="s">
        <v>65</v>
      </c>
      <c r="D1" s="5" t="s">
        <v>66</v>
      </c>
      <c r="E1" s="5" t="s">
        <v>62</v>
      </c>
      <c r="F1" s="5" t="s">
        <v>63</v>
      </c>
      <c r="G1" s="5" t="s">
        <v>67</v>
      </c>
      <c r="H1" s="5" t="s">
        <v>15</v>
      </c>
    </row>
    <row r="2" spans="1:8" x14ac:dyDescent="0.25">
      <c r="A2" s="5"/>
      <c r="B2" s="5"/>
      <c r="C2" s="5"/>
      <c r="D2" s="5"/>
      <c r="E2" s="5"/>
      <c r="F2" s="5"/>
      <c r="G2" s="5"/>
      <c r="H2" s="5"/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rgb="FF0070C0"/>
  </sheetPr>
  <dimension ref="A1:H2"/>
  <sheetViews>
    <sheetView showGridLines="0" workbookViewId="0">
      <selection activeCell="G19" sqref="G19"/>
    </sheetView>
  </sheetViews>
  <sheetFormatPr baseColWidth="10" defaultRowHeight="15" x14ac:dyDescent="0.25"/>
  <cols>
    <col min="1" max="1" width="16.42578125" bestFit="1" customWidth="1"/>
    <col min="2" max="2" width="15.5703125" bestFit="1" customWidth="1"/>
    <col min="3" max="3" width="21.5703125" bestFit="1" customWidth="1"/>
    <col min="4" max="4" width="13.7109375" bestFit="1" customWidth="1"/>
    <col min="5" max="5" width="12.140625" bestFit="1" customWidth="1"/>
    <col min="6" max="6" width="11.140625" bestFit="1" customWidth="1"/>
    <col min="7" max="7" width="17" bestFit="1" customWidth="1"/>
    <col min="8" max="8" width="24.5703125" bestFit="1" customWidth="1"/>
    <col min="9" max="17" width="9.85546875" bestFit="1" customWidth="1"/>
    <col min="18" max="19" width="10.85546875" bestFit="1" customWidth="1"/>
    <col min="20" max="21" width="10.42578125" bestFit="1" customWidth="1"/>
    <col min="22" max="22" width="81.140625" customWidth="1"/>
    <col min="23" max="23" width="19.7109375" bestFit="1" customWidth="1"/>
    <col min="24" max="24" width="9.28515625" bestFit="1" customWidth="1"/>
    <col min="25" max="25" width="8.7109375" bestFit="1" customWidth="1"/>
    <col min="26" max="26" width="9.5703125" bestFit="1" customWidth="1"/>
    <col min="27" max="27" width="8.7109375" bestFit="1" customWidth="1"/>
    <col min="28" max="28" width="8.140625" bestFit="1" customWidth="1"/>
    <col min="29" max="30" width="9" bestFit="1" customWidth="1"/>
    <col min="31" max="31" width="8.5703125" bestFit="1" customWidth="1"/>
    <col min="32" max="32" width="9.140625" bestFit="1" customWidth="1"/>
    <col min="33" max="33" width="8.42578125" bestFit="1" customWidth="1"/>
    <col min="34" max="34" width="9.28515625" bestFit="1" customWidth="1"/>
    <col min="35" max="35" width="8.85546875" bestFit="1" customWidth="1"/>
    <col min="36" max="36" width="9.28515625" bestFit="1" customWidth="1"/>
  </cols>
  <sheetData>
    <row r="1" spans="1:8" x14ac:dyDescent="0.25">
      <c r="A1" s="5" t="s">
        <v>0</v>
      </c>
      <c r="B1" s="5" t="s">
        <v>54</v>
      </c>
      <c r="C1" s="5" t="s">
        <v>65</v>
      </c>
      <c r="D1" s="5" t="s">
        <v>66</v>
      </c>
      <c r="E1" s="5" t="s">
        <v>62</v>
      </c>
      <c r="F1" s="5" t="s">
        <v>63</v>
      </c>
      <c r="G1" s="5" t="s">
        <v>67</v>
      </c>
      <c r="H1" s="5" t="s">
        <v>15</v>
      </c>
    </row>
    <row r="2" spans="1:8" x14ac:dyDescent="0.25">
      <c r="A2" s="5"/>
      <c r="B2" s="5"/>
      <c r="C2" s="5"/>
      <c r="D2" s="5"/>
      <c r="E2" s="5"/>
      <c r="F2" s="5"/>
      <c r="G2" s="5"/>
      <c r="H2" s="5"/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D2"/>
  <sheetViews>
    <sheetView showGridLines="0" tabSelected="1" workbookViewId="0">
      <selection activeCell="D2" sqref="D2:D5"/>
    </sheetView>
  </sheetViews>
  <sheetFormatPr baseColWidth="10" defaultRowHeight="15" x14ac:dyDescent="0.25"/>
  <cols>
    <col min="1" max="1" width="10.140625" bestFit="1" customWidth="1"/>
    <col min="2" max="2" width="27.42578125" bestFit="1" customWidth="1"/>
    <col min="3" max="3" width="21.42578125" bestFit="1" customWidth="1"/>
    <col min="4" max="4" width="34.85546875" bestFit="1" customWidth="1"/>
    <col min="5" max="5" width="22.5703125" bestFit="1" customWidth="1"/>
    <col min="6" max="6" width="16.5703125" bestFit="1" customWidth="1"/>
    <col min="7" max="7" width="30" bestFit="1" customWidth="1"/>
  </cols>
  <sheetData>
    <row r="1" spans="1:4" x14ac:dyDescent="0.25">
      <c r="A1" s="2" t="s">
        <v>69</v>
      </c>
      <c r="B1" s="2" t="s">
        <v>70</v>
      </c>
      <c r="C1" s="2" t="s">
        <v>71</v>
      </c>
      <c r="D1" s="1" t="s">
        <v>72</v>
      </c>
    </row>
    <row r="2" spans="1:4" x14ac:dyDescent="0.25">
      <c r="A2" s="2"/>
      <c r="B2" s="2"/>
      <c r="C2" s="2"/>
      <c r="D2" s="2"/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M2"/>
  <sheetViews>
    <sheetView showGridLines="0" topLeftCell="AI1" workbookViewId="0">
      <selection activeCell="AM2" sqref="AM2"/>
    </sheetView>
  </sheetViews>
  <sheetFormatPr baseColWidth="10" defaultRowHeight="15" x14ac:dyDescent="0.25"/>
  <cols>
    <col min="1" max="1" width="16.5703125" customWidth="1"/>
    <col min="2" max="2" width="10.5703125" customWidth="1"/>
    <col min="3" max="3" width="19" customWidth="1"/>
    <col min="4" max="4" width="15.140625" customWidth="1"/>
    <col min="5" max="5" width="14.7109375" customWidth="1"/>
    <col min="6" max="6" width="9.85546875" customWidth="1"/>
    <col min="7" max="7" width="13.28515625" customWidth="1"/>
    <col min="8" max="8" width="8.42578125" customWidth="1"/>
    <col min="9" max="9" width="16.85546875" customWidth="1"/>
    <col min="10" max="10" width="12" customWidth="1"/>
    <col min="11" max="11" width="16" customWidth="1"/>
    <col min="12" max="12" width="11.140625" customWidth="1"/>
    <col min="13" max="13" width="15.5703125" customWidth="1"/>
    <col min="14" max="14" width="10.7109375" customWidth="1"/>
    <col min="15" max="15" width="19.28515625" customWidth="1"/>
    <col min="16" max="16" width="14.28515625" customWidth="1"/>
    <col min="17" max="17" width="18.5703125" customWidth="1"/>
    <col min="18" max="18" width="13.5703125" customWidth="1"/>
    <col min="19" max="19" width="12.28515625" customWidth="1"/>
    <col min="20" max="20" width="7.42578125" customWidth="1"/>
    <col min="21" max="21" width="14.85546875" customWidth="1"/>
    <col min="22" max="22" width="10" customWidth="1"/>
    <col min="23" max="23" width="26.42578125" customWidth="1"/>
    <col min="24" max="24" width="21.42578125" customWidth="1"/>
    <col min="25" max="25" width="19.42578125" customWidth="1"/>
    <col min="26" max="26" width="7.85546875" customWidth="1"/>
    <col min="27" max="27" width="16.140625" customWidth="1"/>
    <col min="28" max="28" width="12.5703125" customWidth="1"/>
    <col min="29" max="29" width="21" customWidth="1"/>
    <col min="30" max="30" width="10" customWidth="1"/>
    <col min="31" max="31" width="19.5703125" customWidth="1"/>
    <col min="32" max="32" width="9.7109375" customWidth="1"/>
    <col min="33" max="33" width="9.28515625" customWidth="1"/>
    <col min="34" max="34" width="17.7109375" customWidth="1"/>
    <col min="35" max="35" width="26" customWidth="1"/>
    <col min="36" max="36" width="10.5703125" customWidth="1"/>
    <col min="37" max="37" width="24.7109375" customWidth="1"/>
    <col min="38" max="38" width="9.42578125" customWidth="1"/>
    <col min="39" max="39" width="11" customWidth="1"/>
    <col min="40" max="40" width="16.140625" bestFit="1" customWidth="1"/>
    <col min="41" max="41" width="19" bestFit="1" customWidth="1"/>
    <col min="42" max="42" width="73.140625" bestFit="1" customWidth="1"/>
    <col min="43" max="43" width="14.7109375" bestFit="1" customWidth="1"/>
    <col min="44" max="44" width="9.85546875" bestFit="1" customWidth="1"/>
    <col min="45" max="45" width="16.140625" bestFit="1" customWidth="1"/>
    <col min="46" max="47" width="37.28515625" bestFit="1" customWidth="1"/>
    <col min="48" max="48" width="16.140625" bestFit="1" customWidth="1"/>
    <col min="49" max="49" width="21.5703125" bestFit="1" customWidth="1"/>
    <col min="50" max="50" width="11.140625" bestFit="1" customWidth="1"/>
    <col min="51" max="51" width="15.5703125" bestFit="1" customWidth="1"/>
    <col min="52" max="52" width="10.7109375" bestFit="1" customWidth="1"/>
    <col min="53" max="53" width="19.28515625" bestFit="1" customWidth="1"/>
    <col min="54" max="54" width="14.28515625" bestFit="1" customWidth="1"/>
    <col min="55" max="55" width="18.5703125" bestFit="1" customWidth="1"/>
    <col min="56" max="56" width="13.5703125" bestFit="1" customWidth="1"/>
    <col min="57" max="57" width="16.140625" bestFit="1" customWidth="1"/>
    <col min="58" max="59" width="44.7109375" bestFit="1" customWidth="1"/>
    <col min="60" max="60" width="10" bestFit="1" customWidth="1"/>
    <col min="61" max="61" width="29.140625" bestFit="1" customWidth="1"/>
    <col min="62" max="62" width="21.42578125" bestFit="1" customWidth="1"/>
    <col min="63" max="63" width="19.42578125" bestFit="1" customWidth="1"/>
    <col min="64" max="64" width="7.85546875" bestFit="1" customWidth="1"/>
    <col min="65" max="65" width="16.140625" bestFit="1" customWidth="1"/>
    <col min="66" max="66" width="12.5703125" bestFit="1" customWidth="1"/>
    <col min="67" max="67" width="21" bestFit="1" customWidth="1"/>
    <col min="68" max="68" width="10" bestFit="1" customWidth="1"/>
    <col min="69" max="69" width="19.5703125" bestFit="1" customWidth="1"/>
    <col min="70" max="70" width="9.7109375" bestFit="1" customWidth="1"/>
    <col min="71" max="71" width="9.28515625" bestFit="1" customWidth="1"/>
    <col min="72" max="72" width="17.7109375" bestFit="1" customWidth="1"/>
    <col min="73" max="73" width="26" bestFit="1" customWidth="1"/>
    <col min="74" max="74" width="10.5703125" bestFit="1" customWidth="1"/>
    <col min="75" max="75" width="24.7109375" bestFit="1" customWidth="1"/>
    <col min="76" max="76" width="9.42578125" bestFit="1" customWidth="1"/>
    <col min="77" max="77" width="11" bestFit="1" customWidth="1"/>
  </cols>
  <sheetData>
    <row r="1" spans="1:39" x14ac:dyDescent="0.25">
      <c r="A1" s="2" t="s">
        <v>0</v>
      </c>
      <c r="B1" s="2" t="s">
        <v>1</v>
      </c>
      <c r="C1" s="2" t="s">
        <v>17</v>
      </c>
      <c r="D1" s="2" t="s">
        <v>20</v>
      </c>
      <c r="E1" s="2" t="s">
        <v>21</v>
      </c>
      <c r="F1" s="2" t="s">
        <v>22</v>
      </c>
      <c r="G1" s="2" t="s">
        <v>23</v>
      </c>
      <c r="H1" s="2" t="s">
        <v>24</v>
      </c>
      <c r="I1" s="2" t="s">
        <v>25</v>
      </c>
      <c r="J1" s="2" t="s">
        <v>26</v>
      </c>
      <c r="K1" s="2" t="s">
        <v>27</v>
      </c>
      <c r="L1" s="2" t="s">
        <v>28</v>
      </c>
      <c r="M1" s="2" t="s">
        <v>29</v>
      </c>
      <c r="N1" s="2" t="s">
        <v>30</v>
      </c>
      <c r="O1" s="2" t="s">
        <v>31</v>
      </c>
      <c r="P1" s="2" t="s">
        <v>32</v>
      </c>
      <c r="Q1" s="2" t="s">
        <v>33</v>
      </c>
      <c r="R1" s="2" t="s">
        <v>34</v>
      </c>
      <c r="S1" s="2" t="s">
        <v>35</v>
      </c>
      <c r="T1" s="2" t="s">
        <v>36</v>
      </c>
      <c r="U1" s="2" t="s">
        <v>37</v>
      </c>
      <c r="V1" s="2" t="s">
        <v>38</v>
      </c>
      <c r="W1" s="2" t="s">
        <v>39</v>
      </c>
      <c r="X1" s="2" t="s">
        <v>40</v>
      </c>
      <c r="Y1" s="2" t="s">
        <v>11</v>
      </c>
      <c r="Z1" s="2" t="s">
        <v>41</v>
      </c>
      <c r="AA1" s="2" t="s">
        <v>42</v>
      </c>
      <c r="AB1" s="2" t="s">
        <v>43</v>
      </c>
      <c r="AC1" s="2" t="s">
        <v>44</v>
      </c>
      <c r="AD1" s="2" t="s">
        <v>45</v>
      </c>
      <c r="AE1" s="2" t="s">
        <v>46</v>
      </c>
      <c r="AF1" s="2" t="s">
        <v>53</v>
      </c>
      <c r="AG1" s="2" t="s">
        <v>47</v>
      </c>
      <c r="AH1" s="2" t="s">
        <v>48</v>
      </c>
      <c r="AI1" s="2" t="s">
        <v>49</v>
      </c>
      <c r="AJ1" s="2" t="s">
        <v>50</v>
      </c>
      <c r="AK1" s="2" t="s">
        <v>15</v>
      </c>
      <c r="AL1" s="2" t="s">
        <v>51</v>
      </c>
      <c r="AM1" s="1" t="s">
        <v>52</v>
      </c>
    </row>
    <row r="2" spans="1:3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3274355-4496-4458-B7E9-73687C1D17D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20</vt:i4>
      </vt:variant>
      <vt:variant>
        <vt:lpstr>Rangos con nombre</vt:lpstr>
      </vt:variant>
      <vt:variant>
        <vt:i4>1</vt:i4>
      </vt:variant>
    </vt:vector>
  </HeadingPairs>
  <TitlesOfParts>
    <vt:vector size="21" baseType="lpstr">
      <vt:lpstr>Directorios</vt:lpstr>
      <vt:lpstr>datos_bodega</vt:lpstr>
      <vt:lpstr>datos_bodega_mysql</vt:lpstr>
      <vt:lpstr>datos_bodega_mysql_agr</vt:lpstr>
      <vt:lpstr>datos_bodega_postg_mot</vt:lpstr>
      <vt:lpstr>datos_producto</vt:lpstr>
      <vt:lpstr>datos_producto_mysql</vt:lpstr>
      <vt:lpstr>datos_producto_mysql_agr</vt:lpstr>
      <vt:lpstr>datos_producto_postg_mot</vt:lpstr>
      <vt:lpstr>datos_inventario</vt:lpstr>
      <vt:lpstr>datos_inventario_mysql</vt:lpstr>
      <vt:lpstr>datos_inventario_mysql_agr</vt:lpstr>
      <vt:lpstr>datos_inventario_postg_mot</vt:lpstr>
      <vt:lpstr>datos_consumo</vt:lpstr>
      <vt:lpstr>datos_consumo_mysql_agr</vt:lpstr>
      <vt:lpstr>datos_consumo_mysql</vt:lpstr>
      <vt:lpstr>datos_consumo_postg_mot</vt:lpstr>
      <vt:lpstr>datos_consumo_manual_mot</vt:lpstr>
      <vt:lpstr>consultas</vt:lpstr>
      <vt:lpstr>Errores</vt:lpstr>
      <vt:lpstr>DIR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Semanate</dc:creator>
  <cp:lastModifiedBy>RAMCAS</cp:lastModifiedBy>
  <dcterms:created xsi:type="dcterms:W3CDTF">2017-03-07T23:07:12Z</dcterms:created>
  <dcterms:modified xsi:type="dcterms:W3CDTF">2018-05-21T15:07:56Z</dcterms:modified>
</cp:coreProperties>
</file>