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IMPORTACION\"/>
    </mc:Choice>
  </mc:AlternateContent>
  <bookViews>
    <workbookView xWindow="0" yWindow="0" windowWidth="7020" windowHeight="9045" tabRatio="746" firstSheet="5" activeTab="7"/>
  </bookViews>
  <sheets>
    <sheet name="Directorios" sheetId="8" state="hidden" r:id="rId1"/>
    <sheet name="datos_bodega" sheetId="1" r:id="rId2"/>
    <sheet name="datos_bodega_mysql" sheetId="9" r:id="rId3"/>
    <sheet name="datos_bodega_mysql_agr" sheetId="16" r:id="rId4"/>
    <sheet name="datos_bodega_postg_mot" sheetId="22" r:id="rId5"/>
    <sheet name="datos_producto" sheetId="2" r:id="rId6"/>
    <sheet name="datos_producto_mysql" sheetId="10" r:id="rId7"/>
    <sheet name="datos_producto_mysql_agr" sheetId="17" r:id="rId8"/>
    <sheet name="datos_producto_postg_mot" sheetId="24" r:id="rId9"/>
    <sheet name="datos_inventario" sheetId="4" r:id="rId10"/>
    <sheet name="datos_inventario_mysql" sheetId="12" r:id="rId11"/>
    <sheet name="datos_inventario_mysql_agr" sheetId="19" r:id="rId12"/>
    <sheet name="datos_inventario_postg_mot" sheetId="23" r:id="rId13"/>
    <sheet name="datos_consumo" sheetId="7" r:id="rId14"/>
    <sheet name="datos_consumo_mysql_agr" sheetId="21" r:id="rId15"/>
    <sheet name="datos_consumo_mysql" sheetId="13" r:id="rId16"/>
    <sheet name="datos_consumo_postg_mot" sheetId="25" r:id="rId17"/>
    <sheet name="datos_consumo_manual_mot" sheetId="26" r:id="rId18"/>
    <sheet name="consultas" sheetId="15" r:id="rId19"/>
    <sheet name="Errores" sheetId="14" r:id="rId20"/>
  </sheets>
  <functionGroups builtInGroupCount="18"/>
  <definedNames>
    <definedName name="DatosExternos_1" localSheetId="18" hidden="1">consultas!$A$1:$D$5</definedName>
    <definedName name="DatosExternos_1" localSheetId="1" hidden="1">datos_bodega!$A$1:$P$2</definedName>
    <definedName name="DatosExternos_1" localSheetId="2" hidden="1">datos_bodega_mysql!$A$1:$P$2</definedName>
    <definedName name="DatosExternos_1" localSheetId="3" hidden="1">datos_bodega_mysql_agr!$A$1:$P$197</definedName>
    <definedName name="DatosExternos_1" localSheetId="4" hidden="1">datos_bodega_postg_mot!$A$1:$P$2</definedName>
    <definedName name="DatosExternos_1" localSheetId="13" hidden="1">datos_consumo!$A$1:$H$2</definedName>
    <definedName name="DatosExternos_1" localSheetId="17" hidden="1">datos_consumo_manual_mot!$A$1:$H$2</definedName>
    <definedName name="DatosExternos_1" localSheetId="15" hidden="1">datos_consumo_mysql!$A$1:$H$2</definedName>
    <definedName name="DatosExternos_1" localSheetId="14" hidden="1">datos_consumo_mysql_agr!$A$1:$H$2</definedName>
    <definedName name="DatosExternos_1" localSheetId="16" hidden="1">datos_consumo_postg_mot!$A$1:$H$2</definedName>
    <definedName name="DatosExternos_1" localSheetId="9" hidden="1">datos_inventario!$A$1:$N$2</definedName>
    <definedName name="DatosExternos_1" localSheetId="10" hidden="1">datos_inventario_mysql!$A$1:$O$2</definedName>
    <definedName name="DatosExternos_1" localSheetId="11" hidden="1">datos_inventario_mysql_agr!$A$1:$N$2</definedName>
    <definedName name="DatosExternos_1" localSheetId="12" hidden="1">datos_inventario_postg_mot!$A$1:$N$2</definedName>
    <definedName name="DatosExternos_1" localSheetId="5" hidden="1">datos_producto!$A$1:$AO$2</definedName>
    <definedName name="DatosExternos_1" localSheetId="6" hidden="1">datos_producto_mysql!$A$1:$AN$2</definedName>
    <definedName name="DatosExternos_1" localSheetId="7" hidden="1">datos_producto_mysql_agr!$A$1:$AO$2</definedName>
    <definedName name="DatosExternos_1" localSheetId="8" hidden="1">datos_producto_postg_mot!$A$1:$AX$2</definedName>
    <definedName name="DatosExternos_1" localSheetId="19" hidden="1">Errores!$A$1:$AM$2</definedName>
    <definedName name="DIR">Directorios!A1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dega_postg_mot_d35595ca-f635-491d-8bf3-d7c28f0db862" name="bodega_postg_mot" connection="Consulta - bodega_postg_mot"/>
          <x15:modelTable id="producto_postg_mot_51b73e2d-a8b3-4b70-8e5d-ea38dd15ed8e" name="producto_postg_mot" connection="Consulta - producto_postg_mot"/>
          <x15:modelTable id="consumo_postg_mot_e3f44186-0997-4595-855b-c4da35c60947" name="consumo_postg_mot" connection="Consulta - consumo_postg_mot"/>
          <x15:modelTable id="consumo_manual_mot_02628dbf-b125-4220-833b-be73f7b527fb" name="consumo_manual_mot" connection="Consulta - consumo_manual_mot"/>
        </x15:modelTables>
      </x15:dataModel>
    </ext>
  </extLst>
</workbook>
</file>

<file path=xl/calcChain.xml><?xml version="1.0" encoding="utf-8"?>
<calcChain xmlns="http://schemas.openxmlformats.org/spreadsheetml/2006/main">
  <c r="A1" i="8" l="1"/>
</calcChain>
</file>

<file path=xl/connections.xml><?xml version="1.0" encoding="utf-8"?>
<connections xmlns="http://schemas.openxmlformats.org/spreadsheetml/2006/main">
  <connection id="1" keepAlive="1" name="Consulta - bodega" description="Conexión a la consulta 'bodega' en el libro." type="5" refreshedVersion="5" saveData="1">
    <dbPr connection="provider=Microsoft.Mashup.OleDb.1;data source=$EmbeddedMashup(d43841e0-24da-40bf-8dc2-32b7d1942f7b)$;location=bodega;extended properties=&quot;UEsDBBQAAgAIAFy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I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yLbE1buRTlcwEAAPMCAAATABwARm9ybXVsYXMvU2VjdGlvbjEubSCiGAAooBQAAAAAAAAAAAAAAAAAAAAAAAAAAAB9UctOwzAQPBOJf7DCpZWiSEXAAZSDSV1qVOyQmKrioSptlmIpsavYrXio/47bqHAgxRfbOzO7s7sG5lZqhbLm7l0de8eeectrKNBMF7DIUYRKsB5yh9dyAcoFYrMO+3q+qkDZzkCWEMZaWfcxHT+5fG6EJrTv1u8GT30oZSUt1JF/5Aco1uWqUibqXQSIqLkupFpEvdPz0wDdr7SFzH6UEP0+Q6YVvHSDnYUT30nyGXzmhTZoWetKr6V7+s6VyGeOnWxjFoaQF1CbTuP5Ry3kUqN5Xs2kS/ArEnWuzKuuq8ac+FiC6RysFXx9+SSb4ljQMXYdUWUvzsKtaBOgHZSMMBMt0B1m5BZPKRsTh6eU/6UIShiZpiThGY0pZweTkMmQXh+gNEkGzuFDitspzmXMWUZv2GFCkvIxIX2etlVI+L8uG3lCW6YgUuwKC94Q2mawJ5CJIClrYQxIPMTbDTzgEX3cd2AdjCy8282m60nVuvOrb1BLAQItABQAAgAIAFyLbE0m6yoArAAAAPoAAAASAAAAAAAAAAAAAAAAAAAAAABDb25maWcvUGFja2FnZS54bWxQSwECLQAUAAIACABci2xND8rpq6QAAADpAAAAEwAAAAAAAAAAAAAAAAD4AAAAW0NvbnRlbnRfVHlwZXNdLnhtbFBLAQItABQAAgAIAFyLbE1buRTlcwEAAPMCAAATAAAAAAAAAAAAAAAAAOkBAABGb3JtdWxhcy9TZWN0aW9uMS5tUEsFBgAAAAADAAMAwgAAAKkDAAAAAA==&quot;" command="SELECT * FROM [bodega]"/>
    <extLst>
      <ext xmlns:x15="http://schemas.microsoft.com/office/spreadsheetml/2010/11/main" uri="{DE250136-89BD-433C-8126-D09CA5730AF9}">
        <x15:connection id="" excludeFromRefreshAll="1"/>
      </ext>
    </extLst>
  </connection>
  <connection id="2" keepAlive="1" name="Consulta - bodega_mysql" description="Conexión a la consulta 'bodega_mysql' en el libro." type="5" refreshedVersion="5">
    <dbPr connection="provider=Microsoft.Mashup.OleDb.1;data source=$EmbeddedMashup(d43841e0-24da-40bf-8dc2-32b7d1942f7b)$;location=bodega_mysql;extended properties=&quot;UEsDBBQAAgAIAFy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I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yLbE1TIntBCwQAAJQPAAATABwARm9ybXVsYXMvU2VjdGlvbjEubSCiGAAooBQAAAAAAAAAAAAAAAAAAAAAAAAAAADNVm1r20gQ/h7If1gUqGTQuZbbSxN6LijSplGxJUeSfeVKMGt7kwj04uol1Bf83zuS/KKXXSctHFy+BHmf2Zl5Zp6ZTegi9aIQOeV/5ePpyelJ8khiukTzaEkfyCxYJ999NEA+TU9PEPxZsfdAQ/hltHZuh12dpGROEioJymW/q5xfdHvdviAjgS4ysozi/jv4+Hab0Xg9ECQHD7HmojPJv+/kl9FgFdOEJLNeF4/Gho5UB4mapc/gy8aOKsp76JKuosRLoxyr4wrW+GzxYeqVjaeGWmBNawRfFaxmmZrqSqIidgoAdmaq5hrTqltR3B2Nh6rpVo8k41pqR/XXJ3R5eSEjRUa9zh5bMGcjvsX5L1t82FqUsY9UE39RZ4Y5xRClbVjtHFwDm3hm47HlGJphmW3E9hL89ca4akL+V9mWqVxDtSa2+qpAB3DHn7/iNTe4rDmFHoCOcYzPZtNlpUlsa4qxbtks+sfWUfZL87HBaD/XVsGxa5UAVm13APzVxbZZRWgTW1ddLJVJXGPtRs3bfKIOjX/KRArotW2NDrrcibe7J6aqLJkB3Em5oukC9fcNtjFTnqXiB60hUCuPaupI4jZFC8rrt9cCLzpQ7Bp4YgJFSB0Oa7+2Jpk4wjrwPxaPjDARaxORPbbEq2Lcoj3it4YVA9OaWk3MscHRxB6ZIJxrW6PkTIJ90WFfzNbzDtsTX5IhK32GHtvOecJkX1hXaOs2rlS5yN/WbAd2q03TLA4dL3zw6W4ZD9I4o3cdudzYZ4LrrSK0IMHcA7EKIDmXzH3adWMSJvdRHGiRnwWhu17RRCr3u/z8LDDcgr8UUCilP9LN5uDAoSsSkyVB93TxSBBZpBnxvX/JAl4VB3/OyvfS0pfUDEpmuytMUhqXti64vVpjsnjUqe8FHhxIzwISNjK6zaKUOuka3GjJk4zuiZ/QjszMoqvkDxTWQV+oJFVGChPte+alkFxyyMSmQfRES0AivZA/J4iaL9178pZeXNrDDA1hQBUZ5tOVx2A7QCaLebosHg8cCm+FJoNc6vjkKeXDj330rprtmMZJFBYMAWfkIYbRtySHNNXlcp/kcWbAX/Uy6CNEoT3QN04Ud2+EP4Q3nNP+0VPljtEaC3g9h1EwjylDXzYNSVDpEk7audaaSTDVsDnWnAq/O49G+1/WuSZx5YXBw8wp52a/6cCrEabn77u5AWi+OCoXXPuotdfakOY6415y2GK8SyqrixlldWOx09gtKpaH2n7imcNaYtjWt9ERwHYJ1RHVhqMxPAJXUYzCzI/yXtoWS0Fr1Ks238onCzolfkabUx7qCca+3JO3qLgGl+u1rlWXWU9WBZk1Y1aJUZdmJRjc19hm8NtmdNM5PfHCV/L48SdQSwECLQAUAAIACABci2xNJusqAKwAAAD6AAAAEgAAAAAAAAAAAAAAAAAAAAAAQ29uZmlnL1BhY2thZ2UueG1sUEsBAi0AFAACAAgAXItsTQ/K6aukAAAA6QAAABMAAAAAAAAAAAAAAAAA+AAAAFtDb250ZW50X1R5cGVzXS54bWxQSwECLQAUAAIACABci2xNUyJ7QQsEAACUDwAAEwAAAAAAAAAAAAAAAADpAQAARm9ybXVsYXMvU2VjdGlvbjEubVBLBQYAAAAAAwADAMIAAABBBgAAAAA=&quot;" command="SELECT * FROM [bodega_mysql]"/>
    <extLst>
      <ext xmlns:x15="http://schemas.microsoft.com/office/spreadsheetml/2010/11/main" uri="{DE250136-89BD-433C-8126-D09CA5730AF9}">
        <x15:connection id="" excludeFromRefreshAll="1"/>
      </ext>
    </extLst>
  </connection>
  <connection id="3" keepAlive="1" name="Consulta - bodega_mysql_agr" description="Conexión a la consulta 'bodega_mysql_agr' en el libro." type="5" refreshedVersion="5" saveData="1">
    <dbPr connection="provider=Microsoft.Mashup.OleDb.1;data source=$EmbeddedMashup(d43841e0-24da-40bf-8dc2-32b7d1942f7b)$;location=bodega_mysql_agr;extended properties=&quot;UEsDBBQAAgAIAFy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I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yLbE0MtxhQ+gIAAOsJAAATABwARm9ybXVsYXMvU2VjdGlvbjEubSCiGAAooBQAAAAAAAAAAAAAAAAAAAAAAAAAAAC1lU1v2jAYx+9IfAcrHAoSRUKadql6SIOhqSBmSdpVmybkJC6NlMTUDtNYxXefYwfy3nJZDpA8r/8n/tnhxE9DmgBH/U9v+r1+j79iRgLg0YBs8SY+8Ldog7cM3IKIpP0eEBdi4ZYkwoICz5982xN2GGoBT26/mw7UxkBzSCRKDobRywjGO0Y45neyHsAcGGi2gau1DR19LEMMGoRbWgkwF0j5LBp7jJx9g2GKvZGFVnc2VAEzIgR7YRSmOMBFDehsdMM1n/IWV9Or3LrWLbdqXOkWfNA3pvUEhcs2UcXrmtCCGxuukWMaJrLaUuHzvXlX8r5gP90z7J3VqCJzoejR1os4nyY83CbYFy+/It1AlmMuLL3RMBvARk8QzpBdk7lGXSpV0tqsju3aumjiIuVD7T747ELbyp3+njGSpJsApySLmkPjXs9e86O+NH9IsWp8RuOcHy4NSzh3wQMyrZPVxx7xCcMANUwT9SL4gu13ORNckJZHTcqsyNry5zHJMNajSD45cAkNV96e0moU6k6TwroORV5Fhko7s3lZRhnWk5w2aEVoC7TKWoNWGD+AVni7oS1S69CetM0VvIWqDniLFWlArES3Q5wP1IRYduqA+JxUgTjL6IK47OuGWERdDPF/4nfB6H4HvEOjTpMmbTRW5+9Ac8MdBT6OvRAHVBP1XexFZOIynPAXymKDRvs4cQ87wofqtB6/v2tnvsQZbSbp1y+TLOI4BtIlIWt6GqQ1Q+q4dRYpmOsqUsKsVWQZqvYpTmS1dajg1ZUuGGvJrYL2QUBOWzXiWCzdmjBOExyFf8XeB+LLKpY2wMUa6kGgVm9YX2bxYS0nZwaC/VcwEyhPXOqSP+nwZwvPv0TiQVzXq9V1EGijQotqJAB928ujiBcybBLT30QF8GGn7PG71tJRO7b0EF87kEioW8i1SYLjUrumsgzg+vjtvY8d+2T6yUb5RGsmoK3fGKQiHaTi9R8vnHvaPXhNcb5tT3tT3i/lg+jV74XJZe1u/gFQSwECLQAUAAIACABci2xNJusqAKwAAAD6AAAAEgAAAAAAAAAAAAAAAAAAAAAAQ29uZmlnL1BhY2thZ2UueG1sUEsBAi0AFAACAAgAXItsTQ/K6aukAAAA6QAAABMAAAAAAAAAAAAAAAAA+AAAAFtDb250ZW50X1R5cGVzXS54bWxQSwECLQAUAAIACABci2xNDLcYUPoCAADrCQAAEwAAAAAAAAAAAAAAAADpAQAARm9ybXVsYXMvU2VjdGlvbjEubVBLBQYAAAAAAwADAMIAAAAwBQAAAAA=&quot;" command="SELECT * FROM [bodega_mysql_agr]"/>
    <extLst>
      <ext xmlns:x15="http://schemas.microsoft.com/office/spreadsheetml/2010/11/main" uri="{DE250136-89BD-433C-8126-D09CA5730AF9}">
        <x15:connection id="" excludeFromRefreshAll="1"/>
      </ext>
    </extLst>
  </connection>
  <connection id="4" name="Consulta - bodega_postg_mot" description="Conexión a la consulta 'bodega_postg_mot' en el libro." type="100" refreshedVersion="5" minRefreshableVersion="5" saveData="1">
    <extLst>
      <ext xmlns:x15="http://schemas.microsoft.com/office/spreadsheetml/2010/11/main" uri="{DE250136-89BD-433C-8126-D09CA5730AF9}">
        <x15:connection id="53749058-78bb-47cd-ac56-2827cb1af8ac" excludeFromRefreshAll="1">
          <x15:oledbPr connection="provider=Microsoft.Mashup.OleDb.1;data source=$EmbeddedMashup(d43841e0-24da-40bf-8dc2-32b7d1942f7b)$;location=bodega_postg_mot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0D8zokqgIAAA4HAAATABwARm9ybXVsYXMvU2VjdGlvbjEubSCiGAAooBQAAAAAAAAAAAAAAAAAAAAAAAAAAACFVE1vm0AQvVvyf1jRi1ORSFbVU5UDcdYJVQwEEzdqVaE1jG0q2KXLYiWN8t87fBgbZy1zsbX7Zt57szNTQKQSwcm8+R1/Gw6Gg2LDJMRkKWJYszAXhVqHmVDkmqSgBgQ/VyZr4Hjgxsvo6rEE+Toy4oJfexVYwvzx4cvXH4ZJjAJSTE0+k5UUGdmGSkRhk9i4MOtcn4yJSMuMs4JEqISLbCmBRCxbJiwWBpIEbJnClQ+cZdBgi1GjwHx7MyIRh5DlEgpWEU7c25DOPJ/OLePdJPV9shbtlX3nNqcNTXXquLMbnzanUIQMC7GtM9F5aE0Ce2F1d3nKuNrdeQ+WE7R3GePwh4UJ3wICZFLTzSyHfrdC21lQBPp2y6wS4BBKwLomEda8ggY2dWjoU8+d2xPbdXpZ4WWTLDtom5U+39s3B9gm6wrVl5L1007RxZNv7bHoBCtdJGveIdHPxHXm9p3Tx+VSbAFiIXemfXdB6a3r71hz8cGK535w0mTKE7ZP49lt7ZRkqEWJBlFXLvAt1BK4Dc49wsGLAsn7QPocUN9pkSuINqx6yJKlyb/O45RO7q3qSZ+sB/tn6/O968IAvWjaLqhoV0JmTecFrzkUozM9W7Wljs0kCsNJzBRUxMOW2QNZCF5rjRlhOD9r/LOXYMVxQzc6VomuDoOrA2DRhtwiw1UgAizV6JdGyW8MfMXvcja7jGPjYq9lik6ZEmRa1fBsFU4or/wf66qdKxR06Lyr4t8yURhZHI57hq23G/djYaa+wLrUmgcan9oqOkU6Myd7qWOvmSThZSoKkgtJepy4SCJYsLSEM600NkxMkZoG/mnDZC8eC7HfRdqlo1sv2j2iXRia3XC8CTRD35tyzUBrR3dfvV6Tj8/PoqbY1au1+77fe8NBwk/wfPsPUEsBAi0AFAACAAgAXYtsTSbrKgCsAAAA+gAAABIAAAAAAAAAAAAAAAAAAAAAAENvbmZpZy9QYWNrYWdlLnhtbFBLAQItABQAAgAIAF2LbE0PyumrpAAAAOkAAAATAAAAAAAAAAAAAAAAAPgAAABbQ29udGVudF9UeXBlc10ueG1sUEsBAi0AFAACAAgAXYtsTQPzOiSqAgAADgcAABMAAAAAAAAAAAAAAAAA6QEAAEZvcm11bGFzL1NlY3Rpb24xLm1QSwUGAAAAAAMAAwDCAAAA4AQAAAAA">
            <x15:dbTables>
              <x15:dbTable name="bodega_postg_mot"/>
            </x15:dbTables>
          </x15:oledbPr>
        </x15:connection>
      </ext>
    </extLst>
  </connection>
  <connection id="5" keepAlive="1" name="Consulta - consultas" description="Conexión a la consulta 'consultas' en el libro." type="5" refreshedVersion="5" saveData="1">
    <dbPr connection="provider=Microsoft.Mashup.OleDb.1;data source=$EmbeddedMashup(d43841e0-24da-40bf-8dc2-32b7d1942f7b)$;location=consultas;extended properties=&quot;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01VO7r8wAAAIoBAAATABwARm9ybXVsYXMvU2VjdGlvbjEubSCiGAAooBQAAAAAAAAAAAAAAAAAAAAAAAAAAABtUMFKxDAQvRf2H0K8tBAKXl16kLWieFCw4GFdljQd3bhJpiRTqZT+u7HFgrvOZeDNm/feTABFGh17nvvlepWsknCQHhqm0IXOkAysYAYoYbEevX4HF4GyV2DyF/THGvGY3moD+QYdgaOQ8qer182yXdrWQ5B5b4LlmWCuM0Yw8h1kYhJdjPaVrA1E9dlm2N4T2IIvcy4etGsKPtH4btzeSJK7WeSCV7pFpqSttWyQR5WJlldeuvCG3m7QdNZVXy2E9MRSDAO/9uqgP5HHaJHCCHoaBRv4HX7IM/Bn6xz9vXlf9i16kiq+9A9pzBLt/o27/gZQSwECLQAUAAIACABdi2xNJusqAKwAAAD6AAAAEgAAAAAAAAAAAAAAAAAAAAAAQ29uZmlnL1BhY2thZ2UueG1sUEsBAi0AFAACAAgAXYtsTQ/K6aukAAAA6QAAABMAAAAAAAAAAAAAAAAA+AAAAFtDb250ZW50X1R5cGVzXS54bWxQSwECLQAUAAIACABdi2xNNVTu6/MAAACKAQAAEwAAAAAAAAAAAAAAAADpAQAARm9ybXVsYXMvU2VjdGlvbjEubVBLBQYAAAAAAwADAMIAAAApAwAAAAA=&quot;" command="SELECT * FROM [consultas]"/>
  </connection>
  <connection id="6" keepAlive="1" name="Consulta - consumo" description="Conexión a la consulta 'consumo' en el libro." type="5" refreshedVersion="5" saveData="1">
    <dbPr connection="provider=Microsoft.Mashup.OleDb.1;data source=$EmbeddedMashup(d43841e0-24da-40bf-8dc2-32b7d1942f7b)$;location=consumo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1SUQT+jAIAAE0LAAATABwARm9ybXVsYXMvU2VjdGlvbjEubSCiGAAooBQAAAAAAAAAAAAAAAAAAAAAAAAAAADVll1vmzAUhq+HlP9gsRuQKAtIu9iqTMqAtJHakOVjF2uqyoHTBA3szjZdtyj/fYfRDpImSlJV68YN9rHPeV8fniiWEKmEMzIs385xQ2tock4FxCTiTOYZJy2SgmpoBJ9QJDNgGPHkre3zKM+AKaOTpGB7nCmcSEP33k/GEoScRBIyOvFBflX8ZuJTxSXpZjdcKBqh2ORewFZ3SjetCx/SJEsUiJb+SreIx9M8Y7L1ziIBi3icsFnLcd+6FvmUcwVD9SOFVjW0e5zBpWmVRl/rmEOn8JPGKHojeMZvExzq6H1Ep7i9X8QUnAKN0atRnqxKL9WpJN/yRNGY1jIHgMXg3p6xVcla6PqyKthHFc5omuBGSuhMwAwHVdV2HJcljU3iFtG7vZNBMAyHLk6ARnPSy7MpCHvAcxYb95MO6hsXD1svzTdGcv2wsc+/gzCcpmVoGDRGcKcwJpPiw4fXtSwUs1EkjKJcCGAR2J1ESGV+aJpEzfH7/049AzZT87rY0eElCaQSSFMjmnnkmNiMpu2UGk659N94Ny3X3ICPAC5iYOsEFUFRIbQFDkTIC/2r4LyPTtoFBMX0Y+gHJw+z7kl41R+E/tgbhUWoE3in7avzYFhHZh0fPajifvA5PBt73bBX5pQF2t5o3D7rfmkXC7sxdnZwXO9CJb8HycFTQA6exEKwHYVdBZ+L4hc2vhth52CGnb8CcQ2o5wHa3R9oZ110D6zr2w9jeyXzME5WRR/Dslfp50L93zrHbvLdg8l3X5z8dSh3/RQeXTuc7ZeezT3CE9dNb/ub2aSJl0HCeDYVQCKaTRO8TtXVGc02qVdOrcVitUl/jCwtsljpU1BfeNSkVadLs6ElbC+3x78AUEsBAi0AFAACAAgAXYtsTSbrKgCsAAAA+gAAABIAAAAAAAAAAAAAAAAAAAAAAENvbmZpZy9QYWNrYWdlLnhtbFBLAQItABQAAgAIAF2LbE0PyumrpAAAAOkAAAATAAAAAAAAAAAAAAAAAPgAAABbQ29udGVudF9UeXBlc10ueG1sUEsBAi0AFAACAAgAXYtsTVJRBP6MAgAATQsAABMAAAAAAAAAAAAAAAAA6QEAAEZvcm11bGFzL1NlY3Rpb24xLm1QSwUGAAAAAAMAAwDCAAAAwgQAAAAA" command="SELECT * FROM [consumo]"/>
    <extLst>
      <ext xmlns:x15="http://schemas.microsoft.com/office/spreadsheetml/2010/11/main" uri="{DE250136-89BD-433C-8126-D09CA5730AF9}">
        <x15:connection id="" excludeFromRefreshAll="1"/>
      </ext>
    </extLst>
  </connection>
  <connection id="7" name="Consulta - consumo_manual_mot" description="Conexión a la consulta 'consumo_manual_mot' en el libro." type="100" refreshedVersion="5" minRefreshableVersion="5">
    <extLst>
      <ext xmlns:x15="http://schemas.microsoft.com/office/spreadsheetml/2010/11/main" uri="{DE250136-89BD-433C-8126-D09CA5730AF9}">
        <x15:connection id="a51334ca-8201-4539-8781-3138a8d06635">
          <x15:oledbPr connection="provider=Microsoft.Mashup.OleDb.1;data source=$EmbeddedMashup(d43841e0-24da-40bf-8dc2-32b7d1942f7b)$;location=consumo_manual_mot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1zf4ZO9QIAAHEIAAATABwARm9ybXVsYXMvU2VjdGlvbjEubSCiGAAooBQAAAAAAAAAAAAAAAAAAAAAAAAAAACdVU1vm0AQvUfyf1htL1jCFo7bpmmUAwWSWjXG9UeqNo2sNd42q8IuWiB1ZPlX9dZr/lgHgw3rr6blws6yM+/N25khpn7CBEfD/N26qJ3UTuJ7IukM+YLHaSgmIeEpCSahSNAlCmhSO0HweJJ9pxx2nLlPg+YnIX9MhfihXbGANi3BE8qTWMP9t18trzccux5yzd7Y7DbnQTzHdR3xNAh0lMiU1vU8pO0MrUGnb3W83mREpgGF6DnM4raT0PASV05g/QPjs0u8Oojvlrc2SchdEekF/piyhEjIIUhDTmJk09iXLPLZ0y+OHpFLpE8wxF+5Nwc0FA/UWh2OtR0e+kJFRtj1bKfr4WV9A2iRcMoAkYtwKikiyPLszrVXxeAk3GA8k6G+WOAiEKDmq0l/4NljawTwKn4kMtCJ4/YHztAskc3ZLIfVDtPMo298dUSJf4+w0To32u32+VnbMFp4H9o7UOL6MNgWpwKmcFqjKJHXesCNsBm8SYAiybjPIiaqago5o7KUc4eRvsDHkHfEhK1To3XWMNoNSHVjvVSsV4r1WrHOFOuNYp1XrZahWC3FOi2tLIRiqd9WPKsVIPgDozKhyM+0iNGMopDGCLqUJJJN00TEpYBjHrEHkXjJvaLiUfV19I+aLmHPLLCz7zckEBJvNY1YF+OVY703J64zhPJ3rgHBGx5un2dlm7VPFX+DkDFbFHRgf41WbahiD1qEP/0OqRSA4LOQBCWnkSQ8/iZkmNMaPUY01p6TVcZrs0YJ+ME4DKdUKh2d3wXq9La1qPbYYZqQ18a16DRjN7rt3HjdcTbXnAMIOzwgsOJ1OHieu2mNYPB3vpir6XkUYysu3heggIN5DzcgRnSeaNl6xELazBal1RU+CXrip1aH/w3+DE/DdRu2jeslVXdV6OsxvEfs3UlzJLn/GDplTaoXVimQbbn3ylKpnF4aQENEAv4uWUFAS+xppyggPoUOSKl2WAV99Zc29OK4VPz0soiX9doJ43/Hv/gDUEsBAi0AFAACAAgAXYtsTSbrKgCsAAAA+gAAABIAAAAAAAAAAAAAAAAAAAAAAENvbmZpZy9QYWNrYWdlLnhtbFBLAQItABQAAgAIAF2LbE0PyumrpAAAAOkAAAATAAAAAAAAAAAAAAAAAPgAAABbQ29udGVudF9UeXBlc10ueG1sUEsBAi0AFAACAAgAXYtsTXN/hk71AgAAcQgAABMAAAAAAAAAAAAAAAAA6QEAAEZvcm11bGFzL1NlY3Rpb24xLm1QSwUGAAAAAAMAAwDCAAAAKwUAAAAA">
            <x15:dbTables>
              <x15:dbTable name="consumo_manual_mot"/>
            </x15:dbTables>
          </x15:oledbPr>
        </x15:connection>
      </ext>
    </extLst>
  </connection>
  <connection id="8" keepAlive="1" name="Consulta - consumo_mysql" description="Conexión a la consulta 'consumo_mysql' en el libro." type="5" refreshedVersion="5" saveData="1">
    <dbPr connection="provider=Microsoft.Mashup.OleDb.1;data source=$EmbeddedMashup(d43841e0-24da-40bf-8dc2-32b7d1942f7b)$;location=consumo_mysql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1UrDxqOAUAADEaAAATABwARm9ybXVsYXMvU2VjdGlvbjEubSCiGAAooBQAAAAAAAAAAAAAAAAAAAAAAAAAAADdWG1rq0gU/l7ofxgs3Biw2WhgueXSBavTVEi0VdNlt5TUxGkrRM1VU2629L/vqImOL6Om2b0smw8TnTkvzzlz5vFoiJaR43vASP/5b6cnpyfhqxUgGyx9L9y4/tzdht9X4BKsUHR6AvBPC5wX5OGZ6da4mwxkK7IWVohYhr8QBvyvXwfDgcBwgEHLjWX7gTDCNw93GxRsLxkDTqBknrGr5/4Zi/X6kibP4fRWh4bIEdM9KM16QDRALxa40mQ4FntcUU8Za/NbXZNnkqmRS9dQuhHnU2iQk8PEmKKOsSfNKJg6PwfphTGbsnuJPl0+FoOkFKQIyfBem8wkRVPhTpKc6VUxi5I5EyfKn2Iskaxe69qUEGOJ652fckLJEbnrAIVWOB8OcI4dO0voLuMFCOS4cjyUqMnwVpEniqrpyhiqTRtSqy7qZqK+VyS3jKpdDZIcZdGEc2N21SyVjthzkliaJ3JUVBPq9+IEdDGcjksrjLpL7+H/oV1PNdW8YffoktKYqYYyVqHc2VwfnAO+g3QfYJeNcn3KaoKr9jAVChAXeqN5XZupMpuVBI5aElVcFqLMAQFHsT99NM1G44l223rjtl+3bHirheYTcwmGzdV3qH0yf/+EYQb/jrPTPxKH8Fn1xsKt5+6fVLk/p7Ywr7I8J3CjY3fgXy6x4f+yvuqe+uTYS/oX8olPk5RmevxUYwnCrXYCpEKpKyDHrOka2P5y4yIv8kOQX86pbJQr7rsGkLcP7Upp8YB9DVXkf7+BOqRYIeENZH+p2HG7mRW9JinVx6KoyoWwBtBdF/Vwj0PRK7ZFioy1qqa6anbwRyOBZnJoPvVA4MCIVqC564oRGRomNoWB9y4uvvZoFU6Z1/QWRqM/BrG7C5q7bniH3dFWZ8aYzG/BFa0TeiK64idatT/lrW+jDNnl0gWzzuqpInEj3uOnV7si+A1k7XBGIhzIWll+BJJWs5oOTZeh/h9NB+ZMQyLEElrcvY0m05iyczrJ+Du72IkOlr49X/g2erGqZyYTrgCMK00Yjfjd2aipm9jujgi44rTz4s/XgW9vlpFPLj2j5as1d1GI34R1FG0Cz3C8lxXavzpfRsEGPfa59P36jDGdtQ+WlrtwMLsyGJFpLVZoYAaWFz77gSv5q43rmds1Ctn0bZx7f2f2DQ92EuEl4G3cBQo+PnK7svPm2E6AkxnrW2DtB8BGK8d1opjGc0/GeuVEqRe2wXcZKQcwjGwj9zgi9CP6+Ig/CITnUGL6HCmSeIpQkLo0sejVVk4hoYBlADZyt/EjZERbjEIK3/oc4WLAxx8a8luBIaJNkeKH0vdNHJ8V5vHpyPXfUCoQh9GWmILPgpMWTb4+p3XguGJYLYn5pS0x5dTw6UcZcmJUmy18fIDnu4sA1ZSgjjzL7Z44jOG9BpWsiAwuiPcqvLgmKivxByRGVDWGrOVbFIS+Z62cv3D2gPUS4HNuWzlS0barya6LjUwKvkHW8hU8YG+PX5hz5ssDnt1dYdSPNfkKkB/YOC2lAosngzxRFLh4zwiqjbHkpLq7I9mpDDbJ5C5tuxzhP4IIGJhfkq1obqjQaTYeH55+fmqTgWOrwut+dIRP0FENZoKTiqG2sFNJ+AieKlgij2VxoZm7hE+Tl8BQkBzCY6POPCYwtRk8ktJKtuhZLNBceakz4fGfZrwRwXi1oEvcV4u+xILVMDrzIX84ISYoSWv+kazIH0yL/NG82JECy2E2E1al1keHMSLfSolN+yLQa7IGWFyFlehqGf+jf3rieN0QfPsbUEsBAi0AFAACAAgAXYtsTSbrKgCsAAAA+gAAABIAAAAAAAAAAAAAAAAAAAAAAENvbmZpZy9QYWNrYWdlLnhtbFBLAQItABQAAgAIAF2LbE0PyumrpAAAAOkAAAATAAAAAAAAAAAAAAAAAPgAAABbQ29udGVudF9UeXBlc10ueG1sUEsBAi0AFAACAAgAXYtsTVSsPGo4BQAAMRoAABMAAAAAAAAAAAAAAAAA6QEAAEZvcm11bGFzL1NlY3Rpb24xLm1QSwUGAAAAAAMAAwDCAAAAbgcAAAAA" command="SELECT * FROM [consumo_mysql]"/>
    <extLst>
      <ext xmlns:x15="http://schemas.microsoft.com/office/spreadsheetml/2010/11/main" uri="{DE250136-89BD-433C-8126-D09CA5730AF9}">
        <x15:connection id="" excludeFromRefreshAll="1"/>
      </ext>
    </extLst>
  </connection>
  <connection id="9" keepAlive="1" name="Consulta - consumo_mysql_agr" description="Conexión a la consulta 'consumo_mysql_agr' en el libro." type="5" refreshedVersion="5" saveData="1">
    <dbPr connection="provider=Microsoft.Mashup.OleDb.1;data source=$EmbeddedMashup(d43841e0-24da-40bf-8dc2-32b7d1942f7b)$;location=consumo_mysql_agr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LnXSo2wEAAMkFAAATABwARm9ybXVsYXMvU2VjdGlvbjEubSCiGAAooBQAAAAAAAAAAAAAAAAAAAAAAAAAAACVlF1vmzAUhu8j5T9Y7g1INBK7rXrBjNdFCnUWyCa1miKD3RQJ8GrDtCzKf59dlOAw0hbfgF9/nPc8x7biWZ2LCsTt17+ZTqYT9UwlZyATlWpKsSl36qXY0K0Et6Dg9XQCdCMy3/JKK4Sl2exbw+XOgUxVtz/mMYYegDFeYJRcOcWTi0i4wdFyhePAOwmfSYjvrP5yRcI1SkirfMHoa7CJcNx243XkzO/v9A4kdjsJ/6eE+DtZrNGc3OOj3G4VoGQdLOYPgRl71Z+kKAFAwuSoVkGEgvhV30rR/ALpDti2gWUZnNkFJ6vQ9Vo2VxCJoikrqgxDUIkylRxktExzygTU0BKaFny24hUteTtXOS1Rb7+HZ9kalscOPHigHcbWKO4PnkEwM2wBHg6dzyWXSlS0yP9SRoEuMd/qn85hwFhrz3knJx3E3ssInGbPIKQ1nyUi4X9q53GgEj/1wp1u11F0zRh0BxC+NHmtTSmbWyl+n7hdzMLbw4GI8PCxMvmX6jRkzVStn/9w8Hfh++Pp+2Pw64M6Aro/lrrfYTdX4oOwP42A7b9FO+od8NNqyYVkeuveQTKiHAg26FFnZr0JJmj3Khx7x3fh3JJ9h60b27+alw6NO53k1Zsp3fwDUEsBAi0AFAACAAgAXYtsTSbrKgCsAAAA+gAAABIAAAAAAAAAAAAAAAAAAAAAAENvbmZpZy9QYWNrYWdlLnhtbFBLAQItABQAAgAIAF2LbE0PyumrpAAAAOkAAAATAAAAAAAAAAAAAAAAAPgAAABbQ29udGVudF9UeXBlc10ueG1sUEsBAi0AFAACAAgAXYtsTYuddKjbAQAAyQUAABMAAAAAAAAAAAAAAAAA6QEAAEZvcm11bGFzL1NlY3Rpb24xLm1QSwUGAAAAAAMAAwDCAAAAEQQAAAAA" command="SELECT * FROM [consum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- consumo_postg_mot" description="Conexión a la consulta 'consumo_postg_mot' en el libro." type="100" refreshedVersion="5" minRefreshableVersion="5" saveData="1">
    <extLst>
      <ext xmlns:x15="http://schemas.microsoft.com/office/spreadsheetml/2010/11/main" uri="{DE250136-89BD-433C-8126-D09CA5730AF9}">
        <x15:connection id="8b7ff142-bca1-433e-a046-e0c10f4fa60d" excludeFromRefreshAll="1">
          <x15:oledbPr connection="provider=Microsoft.Mashup.OleDb.1;data source=$EmbeddedMashup(d43841e0-24da-40bf-8dc2-32b7d1942f7b)$;location=consumo_postg_mot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0lAELIGgIAACQFAAATABwARm9ybXVsYXMvU2VjdGlvbjEubSCiGAAooBQAAAAAAAAAAAAAAAAAAAAAAAAAAACVU02P2jAQvSPtf7DSC1tlUWnV02oPaUgpEmxYCFupVRUZe4BIsSe1E1R2tf+9E5KSQKEfviTyG78382bGgsgT1Gxeffu3V52rjt1wA5IJ1LZQGGdo83WsMGd3LIW8w+iEJlmDpotQLkXvoQCz6zrS6rtpGWxg/jB+9/6z4zJnDilxs9dsZVCxbZyjiGtm59rdk71yfEwLpbktNZlGtTTABFfLhEt0SCXiyxR6M9BcQRVru1UK7vOzI1DGoDIDlpeKfjiIg8l0Fsw958VlFb5ECesD/CEcBMMazQxSQjJZY42OhmE8nYWDhR+FVcgKxIbHCmwZ8THwP3nxJJhXWKKpXIt7aHQ/JNWwRqABgva9hC2VIMjuinAQPIbjhT8K70vOl4MpUzAWNU+TJy4548S2pp9+44cnZWVG9y8OkkibrLwALjZswHPoRRjBj7z7tSqSi7zYR5X5faOHOzo3k8mNlM71P/Xr7aWGXa6obOJpgrXPnh8tvPHoi1f603bnkML3IsmJxfbbugq3Ld0/p+v+avBR7U4jFSUZnhnHyHBtV2hURR/tMjgSaxIr62tPpctyCmY5+b6fiNZInoGO5vEUb6bxPHLsXzumqW8GtD0pf+JMFymyDA0TYJDRgouqGLblKdI0ty2mFwIeeVpA99Qil3hS941bB5mjaLL7sCet1fhtES53+nKj/6MSSkOkvB8nkqQ6ib4odvsTUEsBAi0AFAACAAgAXYtsTSbrKgCsAAAA+gAAABIAAAAAAAAAAAAAAAAAAAAAAENvbmZpZy9QYWNrYWdlLnhtbFBLAQItABQAAgAIAF2LbE0PyumrpAAAAOkAAAATAAAAAAAAAAAAAAAAAPgAAABbQ29udGVudF9UeXBlc10ueG1sUEsBAi0AFAACAAgAXYtsTSUAQsgaAgAAJAUAABMAAAAAAAAAAAAAAAAA6QEAAEZvcm11bGFzL1NlY3Rpb24xLm1QSwUGAAAAAAMAAwDCAAAAUAQAAAAA">
            <x15:dbTables>
              <x15:dbTable name="consumo_postg_mot"/>
            </x15:dbTables>
          </x15:oledbPr>
        </x15:connection>
      </ext>
    </extLst>
  </connection>
  <connection id="11" keepAlive="1" name="Consulta - Errores en producto" description="Conexión a la consulta 'Errores en producto' en el libro." type="5" refreshedVersion="5" background="1" saveData="1">
    <dbPr connection="provider=Microsoft.Mashup.OleDb.1;data source=$EmbeddedMashup(d43841e0-24da-40bf-8dc2-32b7d1942f7b)$;location=&quot;Errores en producto&quot;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luOrAlwYAAFU2AAATABwARm9ybXVsYXMvU2VjdGlvbjEubSCiGAAooBQAAAAAAAAAAAAAAAAAAAAAAAAAAADtW91uozgUvt5IfQeLuUkkmoakmRntqCsxCekgpSFDSFfabhVRcFpLBGcMdH6qPsI+zd7t7bzY2hgIECDJaKdTzVJVqrGP7c+Hc76cc+p40PIRdsGM/5XeHDWOGt6dSaAN1gTbgeVjcAYc6DcA/dEIuoUu7Rh49+0htoIVdP3mCDmwPcCuTx+8pjD99c94qtf2P/lCS7waQgetkA/JmfCLIIIBdoKV6531JREoroVt5N6eSd1+VwTvA+zDmf/ZgWebZnuCXXjdEkMQLwQ6xbyBX0wbewzlCt8j2hQoLsO8odJT1ufDd9C0IfGaHHUym29uAjtYO8gybXMzcci7fMhlmqVbiUCY6spA1TYtcEyPtUamkN/IAwRiYkOXbpUCqYedJFJFswiX+CAMtOFCuaA7zGS2FX1Uz7WotbhUJ4P5WB4mHefKRNHVQfI81bULjWKbsI6hMhvo6jR+DOX1+TQUThqsd6xOlHC3pMF6Z/O3yXO6zcYutKEyDudvWqx/JF+oYzUUSzWj1VI92Sc2PpAN5VzTo47MAx01VI42/htikPVBKJA0onXoyEQ+Vy6UiREtlu+J5Ki2pqosxULpx4xENyvR3ZboZSV62xKnWYnTbYl+VqIfn3ehK1NtpsavcarMQhXMJ+pQpm88erzUxnN6vtRIqkceGOplpLiJoWvjxdv5aKToBcacMfSBNjO43qm5zI2FPJnL4/DlKoN38oIZGF1Ppb3DFKaNAN2XTlD/kGPwE82QZ6yhzAzZmM+Ex8R5dAhXa8f8YhLgBg7zPkyABQkGlIDWBFoIp32Jilrw0nQC2CxxPJEu44hCRxAjaZKZRn0tOugGw5SyB3ZNB1H/N4F5S+Bthi5k206IYh+8TJmpJVkHNK07gJagacBPfnuKPcR4WFs2rziaazqnTeU0ywoIga4F2yNEPL/1W6cF/Du6djhxDN1b/y6Z1Do+dDkAHQ+CTiV3SRXkVaKqmsFqBntODJZ3vyeltMSnLBpxuXh1QyCwzNUNYlhSruWaK7gVFuQ8UXx42D5McEPjBgt9/ZsyTuDSyM2Gng2pa4MlcoXHGMnJCY33op3ZYKQwKulT1sDABO7Xf1aUumIa5ONR5wapQUzXW2Ky4hCNz2uYAVx0zBB3/Dp8OoOy5eoGkseNmoboHnmUPCOxQrbNQSoj1km4NuXBj5A0pY54Vamh62OpVUmA3QoCzKGuia8mvudEfNXU8JyZUTqMGrvF1Bi5p5DimUkA73Ely1TDqojmdvAM3awTBm+NOCzj4VdEVzoOXDuJ2E6uIuzXYreannoV9JQ5bE1ONTk9J3I6MJBJufMT81RxltPbwR4ZF80fty0JVVlgeLoDk0A+pyAHrF5snxTw9OAUsFezTc02PyHbbDvxEwZKmxqxVFW8Lvbg9CnCxn6V6/4hpWup9vra639Cr8/6y4+mgcLEpHtYvtTfzpf4MSr1Qzf2fJzOporWfrmbMkqOULNHzR4/F3uk103oZB8fewpGOTkBHGTsgeXFYC53cC04wwqMcWIdVNeAuVRxepUBstE4VTNX2zdUgLnKd9aBX+1RB47OV/NYzWM1j0U8lvfQH1eykfYv2bwqDvP2K/VGhJIq+PIaTFG9l48k5V6upZ1F39cHV2Tq3Kxmpf8FK31jUvODiCpx7g8B8vNXBVf4fkce91oQHw75f9935fXcy94vce3tkbgmuin8J198gUsEhRktP1YqyjTQGhfcwPiGew09Dog7STqkZVA2HpIfSRxGdf2Xp222U9i/5T658WLzC1e3TR+mjvieKYxQyBH2NWFvpMK2sjphnxTPk7Ly5JqyMZoP8Ot3/CIeu5lMsLN4GyyXkJReGizTFL832Cm9NZh7V+U4LtnK0C2/tViNexeO2MpS5k2CdeAD2Q1MZ5PZmfsnbyUHYKaeI8TiLC6/AAe0CAGVqmEX6l16yCAr8XXp4LNnoDMFVLggS5xTWqDA6DIjZPnIQhiMoHVnLobQozTiI7qeXX6RNQc6usLa7fQ7xx2J/pbfZS2C99hqIHd/UOnvArwQFEIwgR6/zcpv9wv8mwFHjeRrAfGIeNR4IXz9y7WRBeO4E2dCbtW14aco7ubT2acjf8Ws+LBEjikAUWrRpfgHh+tBck8dFHIgm9Vm0IGWr+OP3u/Ivwtxsje4tT0n1jrs/d5h75MFk5lQ5XtGaMyaD/4yR95emfnlDTzSam2RtUUeapH/SdLA4rsSmyy3tMfWEf0ciWk5v/9R482/UEsBAi0AFAACAAgAXYtsTSbrKgCsAAAA+gAAABIAAAAAAAAAAAAAAAAAAAAAAENvbmZpZy9QYWNrYWdlLnhtbFBLAQItABQAAgAIAF2LbE0PyumrpAAAAOkAAAATAAAAAAAAAAAAAAAAAPgAAABbQ29udGVudF9UeXBlc10ueG1sUEsBAi0AFAACAAgAXYtsTaW46sCXBgAAVTYAABMAAAAAAAAAAAAAAAAA6QEAAEZvcm11bGFzL1NlY3Rpb24xLm1QSwUGAAAAAAMAAwDCAAAAzQgAAAAA" command="SELECT * FROM [Errores en producto]"/>
  </connection>
  <connection id="12" keepAlive="1" name="Consulta - inventario" description="Conexión a la consulta 'inventario' en el libro." type="5" refreshedVersion="5" saveData="1">
    <dbPr connection="provider=Microsoft.Mashup.OleDb.1;data source=$EmbeddedMashup(d43841e0-24da-40bf-8dc2-32b7d1942f7b)$;location=inventario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1gNCEXfgQAAMkmAAATABwARm9ybXVsYXMvU2VjdGlvbjEubSCiGAAooBQAAAAAAAAAAAAAAAAAAAAAAAAAAADtmu9v2kYYx18Pqf/Dib2xhcswgfxYRyXHmBQtwcwQaVoXVca+kJOMr7MNzRblf99hg31nO/VdSgvdkjfxnZ9fd/f9WDyYEDoRwj6YJP/VN69qr2rhnR1AFyB/Bf3IDhAGPeDBqAbInxmgOfTJhB6umn3sLBfERhogDzZ17EdkEEr18c9/wnsUkpGD7LAZ3Ud1WXnfhx5aoAgGvfoPdQXo2Fsu/LCndhRg+A52kT/vqe1uWwG/LXEEJ9HfHuxll80R9uGNrMRl/FgnLvYM/mO7OAQfA7zAK0Qu66SyqT0j1uP1XATfQduFQSgldafeYzKHfdtDJIAN7HkA5+Qi89ZcN6lPejKTAurG78PJ1BjpQ61NhtB27sBouZjBoGnhpe9Km8GAOEnvM+Mb+ScJ3W5Nx/gTDCS1pUg1MilN4X1E5kK0Pg/zlvEjKZskkek4yyAgmwubAxSEkfy2JYPojhxL7HwJ/Xl0xyZ8/ZywAHohBK1aTX6tymRrWk01SaMmd76vBchKW07PPzlcOwQBxIELfXL4lHaseDLYKFR6Ui7KQ103+x+Mq7FlTLS1ItbDc7NvXKSjsWX2r/WpyeqlqJ761NJGk2FiODIuTDKvD83RepjE2I6Mq3PN0rW+maQgyc0rYzpMxuea/qtp9Q1rPRiOLkhh5iT2yi51czS5vorNB4b+Tvug6dNr7XL4R5LwsYIStRyT0i2l1sWByNZUDJDUS0xdWbKitipD7giNvZdeCYUqTIX69bCgpXTYjLT5GVFzi+HghLIWQ4V2FJMck7KoOp7AW+GBL4TmgBZRiU9bGJ/2fvDJCfDAcDrixylXPQdNmbEYTJSfmAzphEUVcoTdFUmHsoJKjI6EMTo6RIxYWe6dqg4/VUdMvTzdztZWsNlJ3QRbhSxdSadQGXRXQB1E+ZU0dYRp6nxvNDFS3QdbXX62OvkSOfCizcUIYzzFVMomLQqVK/SuUDusdVQy1xVmrvvfYi4v8G8B4TE/hF2mJA4CU1sx/DI3Mc1S6YqCrQ66K+oOovxK2I6FYTv+P8HGyPwroXfCj94xXQUHeVtTMfBSLzHhZsmKuq0MuSvq9l97JXInwsidvCCXF/4O+Tvl5++EyszT2T2HPuNZAjae1m9VwJ11dPstvJK7U2HuTl+4+xx3FAhfyuAZP4OnVDqu9i+2FO38EifRZmmTqqxP+nzA3bV6ey28ksEzYQbPXhh8BoMUHxU8pqdkWsOL4Ui7NCbgryWK8q/5F3gFs7MqP1tyUuzmf/sX9SULc7APfLyYBRA49mKGbBfTC/PtRdnCyrZDeXjI64la76MCHlhNpcuPb+UlRW9IbJBTFbVD8W1WWNmOxTcLumI2MTZhxZVtanyT0Ve6x0neEuVtcmYiS/e/cABAcyK0Qq7tVjzjy86JRM7cN896+ucsjewlfoN5KdmgX600qC+GG+x3Vg2qpW5kH/Ub6YePRvZ03C5sgDxS7i3yooClZAI96EQW/kQpCRTrT2duwC9vQauo2Gr+8iUQ8rI8j3IN+U/GfPMvUEsBAi0AFAACAAgAXYtsTSbrKgCsAAAA+gAAABIAAAAAAAAAAAAAAAAAAAAAAENvbmZpZy9QYWNrYWdlLnhtbFBLAQItABQAAgAIAF2LbE0PyumrpAAAAOkAAAATAAAAAAAAAAAAAAAAAPgAAABbQ29udGVudF9UeXBlc10ueG1sUEsBAi0AFAACAAgAXYtsTWA0IRd+BAAAySYAABMAAAAAAAAAAAAAAAAA6QEAAEZvcm11bGFzL1NlY3Rpb24xLm1QSwUGAAAAAAMAAwDCAAAAtAYAAAAA" command="SELECT * FROM [inventario]"/>
    <extLst>
      <ext xmlns:x15="http://schemas.microsoft.com/office/spreadsheetml/2010/11/main" uri="{DE250136-89BD-433C-8126-D09CA5730AF9}">
        <x15:connection id="" excludeFromRefreshAll="1"/>
      </ext>
    </extLst>
  </connection>
  <connection id="13" keepAlive="1" name="Consulta - inventario_mysql" description="Conexión a la consulta 'inventario_mysql' en el libro." type="5" refreshedVersion="5" saveData="1">
    <dbPr connection="provider=Microsoft.Mashup.OleDb.1;data source=$EmbeddedMashup(d43841e0-24da-40bf-8dc2-32b7d1942f7b)$;location=inventario_mysql;extended properties=&quot;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ggMLalQcAAORQAAATABwARm9ybXVsYXMvU2VjdGlvbjEubSCiGAAooBQAAAAAAAAAAAAAAAAAAAAAAAAAAADtXP1u2zYQ/z9A34FQgVoeHC9O12FBlwKyJCfabMmV5KxdUTSMzabC9OFKcrCsyFPtEfZio75JiZKcph2wgvnDsY93vOPxeHc/gVCE1rET+MDK/k+ePzp4dBB9gCHaAMe/QX4MQyd4591GH11wClwUHwD8Z4TONfIxYXFrvZyPFRjDKxghUZicHI8nP/40PhofCyMgoPUOboLw+Cn+8eblDoW3p8LhIdDKmcEydDwUQrCEYYxA9M/fbgAWaOPEwfax6L4fWupclW2gaJat6bKd0h6LWN3QGcuG8k5dLE3VkkaNgamhqGcM+tI0lJVsG+SI6IzVV1iDqsuaBL4DkyGQLDCoaIMat21KuqXZRsVbUOqcunpm4AlkzdArZoJY58/Mo9krWp1b1aeSKUsKYUhJqvPKBnaVsVBtjWQnqXWJqST/apiKalbsJanOq+lneB8Mq2ItKA2b64wqm082dGu1oExNCQ0rV7OZahaBQJhK0Qd0JMxU+Vx6J8n2Spprv6c7kY7PsC/I6Ynv2WcWjw1y9hmNsTZNya1VmLppfkXF/NjqQiKL2g4BybQpgSKcW0Wwy0TTWOmKGI0tSZZ0LC8pI3A87Axy8hM7XpZs8agj0tvZ22K9XaIl3NsF2CHfzt8a8+0i7Lhv52cGf8cK7sXNOgjk52DQdwCouVemItmqmM3NOBiDhmDtlFARGgfrP+A63kEXRA2e385VU22RbJ41arQ6K6f4hHfySroCqGgHL8BRt4hhAkrD8VfX8PSrazg5OfmCOpr0M5xWlmD6ujsZ9ua+3lxHjKcx6qQETddxYfrF0HRARk57v5B9Im8bogjun6lxX+Ksd26Qm1NIaGes80cxS1NTvdCyVK2olmxqy5akVonNpIU21yTCMms1zYkMwffQc1wHlnK6sUgFO4UqbYskbRK60t8MCQ+Ga5izFyoyXoKVmRRKXcQIsXPFbgDc7lRmZVtzCui9ImaYqzM7m6AU+oE9RTXemCSJ/vrmUgIpiak18wdbY+6rbm2F40v2nMDUVmxyoq/c8MYCmRrr8VETKamEGDtFVzK2+so2cLIwbTzVQJ4OulyK64h2YSSMViefpl+oui2ZWh9vsezBQlVwD7Ksc64Dfw3jZimpZsBB5Wx6Q5zKObUUQyaaltyVm+HlKRB45cTNNNpRTPM48+5VR71OJ5H6WxP4JZESL5u+uszy3yUxkMGEB06VZvdtEuYUtsMr2ZK/U95ks2lAV7Dh6XI1+GOlJ0hKms8rUj/+PA+irbPGGBhEjg/OoXsLww1HoxyNcjTK7tA4GuVolKPRFl6ORjka5WiUo1GORr9dNHpuWEtNlkyV49GmUI+bKmdVVoGfX2Buaf5aMhWOXkv0Srr2vkg2+93AssTM+1ShXoyQ1MIZFZ5p6hBhlsBGCR5KIoGaNWNpLNLUzs5Z9PwI5TO2DLvIv44/FHqH4BBMGpzDpvAzMtraF5UfqMFgBHINGdQ7BQyzah54RqmFRGYfVoHEglPg3ugJdIIl0IeNQA8UAt3IB/QCHdCNa0AnjKlr7xqkQQrowiRgTwhSy5NNqEF0FmW6BzBJEBVwLuOlLlGk2rSskxWaKs71vNs8K31IZc+uew9E8pkzMZDHZ87ERBi9c5HfE+Y9qrrYrOqwWcc9ung3ynZLwd6vVDOLNKM8swtzX0muFePTWi3OfcYowAyUxURWvEQ8sES09wiNvsBC1zt/w29YFfz8mXZl7zf/THugyqsBf57Nn2fz59ls+n5d4md0Z12d2v/reXaT/tBnzfxRMn+UzB8l80fJ/GLTfUoYv9hkgAfiPn6zqeDnKLCyl6NAZnvGUSBHgRwFtvByFMhRIEeBHAUytXEUyC8U7VXJ+IWi/wI1fjnQ+GUuEXW24y6/QMQvEPELRLUekF8guk+T3zkTM/fzmz/Mqvmgmz88jT8wjQsjYKJ4F/qW41+7qHjL0mkc7tDb4Sh9E9NjQXFunI0T4s7Q3Xk+BNsgBBvkOp4TJ+9eErAtNrxy0djauk4sp1xiRrFD6Efvg9DLqPbtFkVi9m6nEfj0SWCkLmxTjNlAjP6M7+6SVzxFh6osDEds5lRnjMJMuY2FprdKZhwKRQHg6V7ughhZ8S22R45uhiOm2vEkeZ0Ua+BYuCtdkS0DH4SPu2TxMKoWbyIvuEEZQyT2e63FDFJbzxQTtudZVjKdlyy5x33f7+++dgdOsld1sYeesryLgx74gXeFO8I19K4cvFrS0T709nc0NosdaIXJiiYJOM7aeFLbF6rVxZO8fUzA+Uy4qxazRGEU+NB1/sI7AOB1iK7xl2oZ0mbT3DDWwtmuw2QE1x/AG6z27RPhUHjyBhuZf8NLetses5P2oG0xGu954qXcEcVa99q3SfvGMQxLtqrs0RJF6qL4QbhWzufGrcoGrR0PupUSZsbpMzFRW3SeRf7xd94VCtNNJ9pOxmjVczIGK/ubY2S3yRguW03GWNFnsjS2juQdJksV1WXWGOp+x/SkTUyO2RqFAZUCty5cowvo7pDI3KYRlnVHR6OcM6REcJRV8CDZfGJLantAO53yct2tlB9JxxGeIlxT98Xd8MDxu9f//F9QSwECLQAUAAIACABdi2xNJusqAKwAAAD6AAAAEgAAAAAAAAAAAAAAAAAAAAAAQ29uZmlnL1BhY2thZ2UueG1sUEsBAi0AFAACAAgAXYtsTQ/K6aukAAAA6QAAABMAAAAAAAAAAAAAAAAA+AAAAFtDb250ZW50X1R5cGVzXS54bWxQSwECLQAUAAIACABdi2xNoIDC2pUHAADkUAAAEwAAAAAAAAAAAAAAAADpAQAARm9ybXVsYXMvU2VjdGlvbjEubVBLBQYAAAAAAwADAMIAAADLCQAAAAA=&quot;" command="SELECT * FROM [inventario_mysql]"/>
    <extLst>
      <ext xmlns:x15="http://schemas.microsoft.com/office/spreadsheetml/2010/11/main" uri="{DE250136-89BD-433C-8126-D09CA5730AF9}">
        <x15:connection id="" excludeFromRefreshAll="1"/>
      </ext>
    </extLst>
  </connection>
  <connection id="14" keepAlive="1" name="Consulta - inventario_mysql_agr" description="Conexión a la consulta 'inventario_mysql_agr' en el libro." type="5" refreshedVersion="5" saveData="1">
    <dbPr connection="provider=Microsoft.Mashup.OleDb.1;data source=$EmbeddedMashup(d43841e0-24da-40bf-8dc2-32b7d1942f7b)$;location=inventario_mysql_agr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S97JgHgQAALgTAAATABwARm9ybXVsYXMvU2VjdGlvbjEubSCiGAAooBQAAAAAAAAAAAAAAAAAAAAAAAAAAADtV91umzwYPq+0e7DoQYm+LGq6f22dRIiTsSWQAdF+qipywE2RAHf8dOtX7aq+S/hubAYCGON0NN3hcpDYfuz3ef3+PJAYO4lHQmAVv8PXjw4eHcSXKMIu8MJrHCYo8sgquIm/+Su0icAp8HFyAOjHiLwNDumC4a6dwccURzey5Mbh6SfNglIfSBacQdU+lP2L3qGcoHUPB1cRjlF8FRE3dRISD+B2Zfu72AJAscCRaoxXcL4woaUc9Rkra+LiDYodtMYOjtBAJ8E6wtMovSKjAqqOj4wxnDZP19wqcb0NaVEuTGO8VG2jOkW/tAmQGRtxGrBTznDh3wD+8OIEh45X3arwjjnYA2/AMetcY/LHWPJxL78g/KxZNtRVrQwKODo+yhHbVHRLq65dretwatDtqmboPFRESoTA+UgxVWXcsqYaNKHGHNpaGxsp6gfDHEOTBzR9SovAsFos4mXV0K3lvDKvLs2xYkO5CMAEqu+UlaLaS2WmfS2ule+bULdEZVLkX9ehCd4bmg5aNQwMweKgzEarsk/BrgrkmbhUZzx89iuWZvLvQcI1U0bC99e2qRoNdtpyZYsIqlDRxy2bZd8zRgU2y10PMtpZdHK7U9NYLsDoy730pou+5FuWOq03oMxmzIGWSv5JrRSLhjBXd4nmA6SzOMoJ6P20jFdJgVY+QIKFsliAO7SxCbYFsom3VLIJ81LZRAV62dzAi2YT5ZSTY74Da2pogf0V0hZJpkLdROveQjSDE/uvRHORkXr9/NXzUFKJnwYhvaZD6FtqlHguHSPgYscLkC9RozZa+3hgRyiML0gUFAfsmyscy8Wba//2Vqobn76wJhQEYRqscfSzD26lsu0FENP0ArRueQFYNbwAY9tdAFfNLsDKVhcx7kS2bc4hP6soT7BziQBykhT53r/I8f7/LwQOCtYecuk6SPAPmpQq2IrrFmGWf5sg+vdggaOYhLlhl9AFjJxLMEYJTRqxqWH5TKAx5/TgDf08ns8fu67UaxfEt9RLqHdx7ZaJA3KNiw2x3PVW/VtJwC/9Jjhhiq8RCLNXBGqM9SFEAeND292sHPmQiD2oXWD3U1c2Ee0nlpVNSBd3d2XlrO6T83/Oyr6gQ6YP6Kyuezqp6pyO2bqm06qO6bis2+xENdrW5Xkda8+nsbrw/CRq5tbCPv3napLvWVB3hGN7Cfmscbdz8OYtOL6jgIZ3VBDnTp9PXZkiE7skdDFd2qVIwmIYSi1xyq+g5w06MEkauvKqD0564s6taYe7eetNGRkjdntSnXShGmZcTfXck+5JF7qTvKtYOd6T7WkXtid51hh935PsWReypxkZ98DYk+95F75nGR/7BNqT7EUXsucZGfNI25PrZReuF3nWHkr1qgvVyyJn5UO3I9WBF/Jkr38BUEsBAi0AFAACAAgAXYtsTSbrKgCsAAAA+gAAABIAAAAAAAAAAAAAAAAAAAAAAENvbmZpZy9QYWNrYWdlLnhtbFBLAQItABQAAgAIAF2LbE0PyumrpAAAAOkAAAATAAAAAAAAAAAAAAAAAPgAAABbQ29udGVudF9UeXBlc10ueG1sUEsBAi0AFAACAAgAXYtsTZL3smAeBAAAuBMAABMAAAAAAAAAAAAAAAAA6QEAAEZvcm11bGFzL1NlY3Rpb24xLm1QSwUGAAAAAAMAAwDCAAAAVAYAAAAA" command="SELECT * FROM [inventari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5" keepAlive="1" name="Consulta - inventario_postg_mot" description="Conexión a la consulta 'inventario_postg_mot' en el libro." type="5" refreshedVersion="5" saveData="1">
    <dbPr connection="provider=Microsoft.Mashup.OleDb.1;data source=$EmbeddedMashup(d43841e0-24da-40bf-8dc2-32b7d1942f7b)$;location=inventario_postg_mot;extended properties=&quot;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cz8StsgIAADUHAAATABwARm9ybXVsYXMvU2VjdGlvbjEubSCiGAAooBQAAAAAAAAAAAAAAAAAAAAAAAAAAACNVF1vmzAUfY/U/2Cxl3SiUbOvl6oPlLAOrQlpQrdp04SMfZtaAzuzTdQP9b/PBhJIGtLxguT7cc491z4KiGaCo3n1H54d9Y566g5LoIjxFXCNJRPJUii9SHKh0TnKQPeQ+SLJFsDNQURTMrguQD70Har4+dQmS5hfX73/+N1xkaMgM+3RW3QrRY5WiRYkaZo7x27Z743ji6zIOVaIGEZc5KkERHCeMkyFY4BinGYwmAHHOVS5ql+xcJ+eHCJoAvlSgsIW1I9GSTCezoK55zy7qIovpaAF0WKdMJ1Foxs/jpqMVFBYbBpcRKPgsq6He6Y0cMLKaPAjnMfBxA/rqJaYK1Z1jmfeZB6uu3JYCFNEjLw2OAkuI1Plh9Gkilec1uGKUROFPMWSWAEs6PjCm/neaMPXjCty0IzWE5l5o3EQh+uMFJM/QlKQNnzh+V+j2SiYVTHGzZKUUDYUTi6NUNG8xmwCQfvcrEUVeQ01md+MDcrzZnsxW4o964qtMLdC5tXG4oclqP4ru7brvAVyhxNMdIEz9riWT5tyRLGGFrBflklkQbAWqKxsCHiUVmD9XY5WbpBK8BKhPABM7tDI9B/EIoZ73f+1h8dvU/hgvpPx+IRS5/jlBf5bMI0pVu1bm4vV5tZ2kXb3z90h8vD/Vd4QstLuDl2Kqs20bVEP7GfY9Rhf8NuH5nwO/C9e4vnxjXcV/qxfQoN8balKVNpDsgRJGcUHdDzI0+i53aeB+YYzIZEEYxkZftxxGHNEwGQU0O8g5PIiy1zn1HHrbLlVZoBbz23/+t69ur6XHK2gTWMXhVx/+jCw+S0Fp4KDRIaSQMagV7YJKGQIC9U55A6zarzTzuFa9tc2vB1/2/azLQPbtastf2o7UsuE2r7T/eaG3ZflkDBmKJLhYcKoad5jvLv92T9QSwECLQAUAAIACABdi2xNJusqAKwAAAD6AAAAEgAAAAAAAAAAAAAAAAAAAAAAQ29uZmlnL1BhY2thZ2UueG1sUEsBAi0AFAACAAgAXYtsTQ/K6aukAAAA6QAAABMAAAAAAAAAAAAAAAAA+AAAAFtDb250ZW50X1R5cGVzXS54bWxQSwECLQAUAAIACABdi2xNnM/ErbICAAA1BwAAEwAAAAAAAAAAAAAAAADpAQAARm9ybXVsYXMvU2VjdGlvbjEubVBLBQYAAAAAAwADAMIAAADoBAAAAAA=&quot;" command="SELECT * FROM [inventario_postg_mot]"/>
    <extLst>
      <ext xmlns:x15="http://schemas.microsoft.com/office/spreadsheetml/2010/11/main" uri="{DE250136-89BD-433C-8126-D09CA5730AF9}">
        <x15:connection id="" excludeFromRefreshAll="1"/>
      </ext>
    </extLst>
  </connection>
  <connection id="16" keepAlive="1" name="Consulta - producto" description="Conexión a la consulta 'producto' en el libro." type="5" refreshedVersion="5" saveData="1">
    <dbPr connection="provider=Microsoft.Mashup.OleDb.1;data source=$EmbeddedMashup(d43841e0-24da-40bf-8dc2-32b7d1942f7b)$;location=producto;extended properties=&quot;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0Pyf7/8wUAAB0wAAATABwARm9ybXVsYXMvU2VjdGlvbjEubSCiGAAooBQAAAAAAAAAAAAAAAAAAAAAAAAAAADtWlFvm0gQfr5I/Q8r7sWWiGPsuK2uyknUximSA66N83C5yCKwSZAw6y6QaxvlV93bvfaP3SwLGDBgu9KlUY+qUnZnZ2e/HXa+7EzWx1bgEA/N+U/p3aujV0f+vUmxjdaU2KEVEHSGXBwcIfinU+cOeyAY+g+dEbHCFfaC1thxcWdIvAA6fkuY/vZnMtXvBJ8DoS1ejbDrrJwA0zPhF0FEQ+KGK88/G0giUjyL2I53dyb1Bj0RfQxJgOfBFxefbZodjXj4ui1GIH4VYIp5g7+aNvEZyhV5cKApAC7DvAHtKZMF+AM2bUz9FkedzuaLm8gO165jmba5mTjiogBznVblUiISpjNlqOqbFjqGba0dUygu5COKCbWxB0tlQM4iIY1d0SrDJT4KQ320VC5ghbnMloKueq7HreWlqg0XE3mUCs4VTZmpw7Q/nekXOmDTmGCkzIczdZp0I/3ZYhoppw0mnaiaEq2WNph0vnif9rNtNnahj5RJNH/TYvKxfKFO1Egt04ytZST5HhsfyoZyrs9iQa4Do4bK0SY/IwzybBgppI3YDoxo8rlyoWhGbKwoifXAW1NVlhKlbDen0ctr9LY1+nmN/rbGaV7jdFtjkNcYJPtdzpSpPleTzzhV5pELFpo6kuGLx91LfbKA/WVGMhJ5aKiXseM0Y6ZPlu8X47EyKznMuYM+1OcG9zscl4WxlLWFPIk+rjL8IC/ZAQN7KkhHGUwbBVgXJqh/yAl4TTfkOWsoc0M2FnPhKQ2eGcartWt+NSnyQpdFH6HIwpQgIKA1xZZDsrEEqha+NN0QtyoCTwQzrih0BTHWprlpEGvxRjcYpsAexDNdB+LfROYdxXc5upBtOyWKffAyZ2ZMMgE2rXvk3KKWgT8HnSnxHcbD+m3riqO5hjkd0NMtK6QUexbujB3qB+3fu20U3IPtaOIEe3fBfTqpfXyoOYRdH6NuLXdJNeRV4aqGwRoGe0kMVgy/Z6W0NKYsuHF5ZHVDMbLM1Y3DsGRCyzNXeOtaUIhE8fFxezPhDdwbLOfb38A4oQc3Nxv7NobQRreOJzwlSE5O4L4Xr8wGY4eBZgCsQZCJvG//rIC6Ehrk47Fwg9SgpuffErriEI0va5wDXLbNCHfyOQKYAWy5usH0aeOmkfPg+ECesVop2xYgVRGrFtkGHvwL05bUFa9qPXR9LLVrCbBXQ4AF1A3xNcT3koivnhpeMjNKh1Fjr5wa4/AUMjyjhfiB1LJMPaya29wOnoHFutHl7Si5lvHrV0xXMxJ6dnpjO7mKsV+LvXp66tfQU26zDTk15PSSyOnAi0wmnJ+Zp8qznP4O9siFaHG7HUmoywKj3R2YBPI5JTlgvbF9UsDTg1PAfsM2Ddv8hGyzHcTPeFHa1IiluuJ1eQRndxE19qtcDw4pXUtN1DdR/xNGfT5efjQNlCYmvcPypcF2vsS3UesfWNgPSDabKrP9ejdlVGyhYY+GPX4u9sjaTelknxh7DkY5OUEcZBKB1cVgrndwLTjHCoxxEh/U14C5Vnl6lQOy8Ti4mbvtOyrA3OU768Bv9qgDx/treKzhsYbHYh4rRuiPK9lI+5ds3pRf8/Yr9caEkin48hpMWb2Xj6TlXu6lnUXftwdXZJrcrGGl/wUrfWdS84OIKg3uT6ETFJ8KrsjDjjzurSA+HvL3vv+U1wsfe7/Etb9H4pr6pvSPfMkDLhGVZrR8W5lbpuGsSckLjO9419DngHiQZK+0DMomQoojacCoXvD6tMNWiuRb4VMYLz9+kXXbDHBmix+ZwyhAjrGvKfsiNWcr7xP2m+JlUlaRXDNnDPIB/vyOP8RjL5MpcZfvw9tbTCsfDVZ5ir8b7Fa+Gix8q2ocl8wy9qpfLdbj3oUjOWWZ403DdRgg2QtNd5PZmfsnbxUbYEe9QIjlWVzRAAe0jABVumEX6l1+yCGriHXp4L3noDMH1IQgS5wzXgBgYGbsWIFjOQSNsXVvLkfYBxoJHLBnVz9kLYCOn7D2uoPucVeC/9VvWcvgPbWPHG9/UO/+BVBLAQItABQAAgAIAF2LbE0m6yoArAAAAPoAAAASAAAAAAAAAAAAAAAAAAAAAABDb25maWcvUGFja2FnZS54bWxQSwECLQAUAAIACABdi2xND8rpq6QAAADpAAAAEwAAAAAAAAAAAAAAAAD4AAAAW0NvbnRlbnRfVHlwZXNdLnhtbFBLAQItABQAAgAIAF2LbE0Pyf7/8wUAAB0wAAATAAAAAAAAAAAAAAAAAOkBAABGb3JtdWxhcy9TZWN0aW9uMS5tUEsFBgAAAAADAAMAwgAAACkIAAAAAA==&quot;" command="SELECT * FROM [producto]"/>
    <extLst>
      <ext xmlns:x15="http://schemas.microsoft.com/office/spreadsheetml/2010/11/main" uri="{DE250136-89BD-433C-8126-D09CA5730AF9}">
        <x15:connection id="" excludeFromRefreshAll="1"/>
      </ext>
    </extLst>
  </connection>
  <connection id="17" keepAlive="1" name="Consulta - producto_mysql" description="Conexión a la consulta 'producto_mysql' en el libro." type="5" refreshedVersion="5" saveData="1">
    <dbPr connection="provider=Microsoft.Mashup.OleDb.1;data source=$EmbeddedMashup(d43841e0-24da-40bf-8dc2-32b7d1942f7b)$;location=producto_mysql;extended properties=&quot;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1G63CT6AgAAHM8AAATABwARm9ybXVsYXMvU2VjdGlvbjEubSCiGAAooBQAAAAAAAAAAAAAAAAAAAAAAAAAAADtW2tv2zYU/V6g/4FQgdkeHC92kmHDlgGKrSQabMuV5OxRDKliq6kAWUpluVgW5L+PFPXgm3I6bMDgolAl8vA+yEveewx2G67yKE2Ah/8d/vD61etX249BFq7BQ5aud6s8vd08bj/F4BzEYf76FYB/nCy6DxPYMnv03k4HkyAP7oJt2DWG348Gw2+/GxwPRkYfGOFqF6zTbHQCP9693YXZ47lxdAQ+ZY+LUvbWS+N0Fq6jPH3wouQ63T5EK6j9TTf+0OsWzzddKL3nWVNr7IOJ7fn2fOwTPfgZbh6ycBtsB9ZsYU+A6YHO2Jncwi/X8sxOnxsQZHm02sXpdmC6fjPCvnIE4E6nlngD1S+n5kQDu7LmlmuPNaiF68ycse3MdQaaF651Y5vFwInljV17IRlG2uAuFwoDNN1IwtSeW6LJKyGabiTBW15oUHoEkjNzJtZUYa2uH8m4NGf21JYrKvtVS1FCiAiD5svlfgg2URwF9bi5M6t81hlTCB+bvnXluEpYCwiU5NuqtZb0Nn7PTHdMel18C0ZsgmwVlPDKWRmW9hOKnJtX1sya+0pn2+FKmXB/LWxzqBaoB1HSRm2kqUCUtJM20lQgStppG2kqECXtrI00BQhF1a1rLRzPVh9WC8tTBOdybk9MeFYqQTfOdAljQiuFxdVg+xJ0FRsAncFj375xYNYzDM8weEVDvumYaOkVZmAhlJn13M9915neXiwvLy2XQmTpLlkLrPt8360tPEUmwmQHZ7rHGzLiDMFQgRpKKhI6djwfygSjXmkn/BQ54MN8svRvzfnSnIr6L63xtXmLshf01IYoJoc2SvFalccN/hAJnDu+6VEd46U7gedht0cohDMODbJ/N4sYLMCXMO2KFBdt9hxmbvCzY89BVVQAZw4a63CFcQ7okqMYO7UufTy0WRfxYGLdmuHmfALYuoSCFk2MJnzkirWUx7FMQ3Wq18CygdFQZTGko85onCOMFjb1MeC6tRjwy7XlWsJQ8K1ffQcGgOvD4Z3xRUc8UfXe7HgShD2/gSnDdG05qnKpM7Mmtu8sOgAWqwhSp7MoAd2yEt00SQ6FU7UMG1D4Ars5ab1a5SpNVkHeFToMoypakzHNpNSipwfgsvDlMbftS0WlMX3CaPLoY7YDqRZsiA52lUog7ym2sXheuc5yAS5+I4a9Jwrz932mA9bf74smx53AbfiCgVgvPDVgtJrTKQETUI+acEDyQdCQIH4MsjUxlD98dYTkhbTkBeRkL4qyD1HhsCq6IkqYrUkLb5WEm1DAViAVjaGArUAaSkNh2+KU9IZCtkOpqQ4JlRIedjH3pD34+SLyIypHpfyGLUlbAuV0iCtfWwR6W2okPM2VBEk0F2r6w07IPmgtZeKEt4Vq6ZNEsh6qpVISyXqollZJJOuhWoolkayF6ukWBZfwKQqjpl4UVE7ARBKlNAw/hWRMlGE0lAw/BcQMP4+5dilJY9ZQStXwU0LYSg/a0zb8HEnMFFA4Uv3+RI4OJxmdo1A6Uscumo7aUcJ5goefLWkeBgurW5rylUH3BcQPS/hC+oeF7EECWa17UUGRNiUhZLXtTQsbjXuRQzxMTD50RFEypRxdlE29iDSKsDUFuna8hT02XesfIo+EPCSMGPjjT7DXnP5mupNOjzGMJ5jsdHE0U1ieUL8aMZQTPyXEEz/b0U/FNiWNoqioKibKQaI55LCKOSV9J94FhBY/pey06a45Km4SUNyXiup9KelFzf8164WmCnJ8KQBW9lf2XJiKmNHFCSVLvgVKPV5bgjBIUmtjOXpb98GwV0Sg3mryCV291rjANrITh9XvLyEOk/v8I+tHDxyB4T7CpLXMPnN3xp8SQiFtlZ3pYFVdJPmhRRESrAdF3OpXXxmqbWLhBYv/ZautmXH1RPf2L/fLFNLp9Lmi6Gs8veyk77dCZ1JXGChfg0uq8sMlAkbC4RIBsxSHSwSHSwSHSwSHSwSHSwS8A4dLBIdLBP+PSwT/3i9B5+wPQf/nOwbCH3PkE4JdKZ7//lWE8qg0+sAN812WeFFyH4fVdenzPNuFf/T6+E71G2OcxrtNAufj0y7Kg3WwNaAjfnAXhwM33KSfQwzYdvH16/6TwVQo6Mo1+0lXHTRixCNOaMQJjzilEac84oxGnBnPjY9+9JCCVbC5i4J12vjnZ0Gy/ZBmG+yi//gQbruiGek/PRkoh0MVOQSBZLe5C7PnPngyyqQs6MH7GnbYSf7t6QBJL9rpZMn3k7lIIFaQiirUOsjD52fB0mZhmq3DhF1d1JhVy8vOUrnQZbSV8w1jrJr5mkxWDRVtrL5rgogaCOJX4xGHQx/1S03b0Ef9QlIx9E2+N/QKfTVvBGVCn8QrzXtKeUx/zUvKkCI+SjqC3qt/a05RmFC98NSgik+6hSk0UVMZaQZRPKLPJtIMuiBELXWw8eFl4HIJ98H6p9BKx5gkqEo9DYCqR1BzUcaQO20SfY7WUQbzQBF64CHNwDqMow3aSWnWRJ/3EEc5jr1uu91IBjHcCE8Sm4qdkId/5s/P6P+CbI+ssdHri8GFEXmYYWt8OOjicYKtDbOuAaC4t7s0D738ERo43n7u9YVqB0PJHA1Ghmg/VgfLUHbW6idSYshoj8UYildDaKdwApHbmin8pv0UyidxiP9fj7jrRDjDsDwASbq5y0LBue/CKNq0n+thcf4rbJ7Aw4E4m4XGzyxPhSlSHqwiDPL8XoTZNk2COPoLLgII7rPwHr40fpjrNb9mIs/RIUDIQg1hsPoI3kGNf3xlHBlfvYP2lW/QG1F5QGy/oSKJSGw+ZJNDNmmyCRuMxQ4qN0m5D0TJhTuXRvLzUxy3MAx5VS3Pj6H8ABEYVpSMrJuiJERu+JsghkdPFkKmFAd/MWcWbFqFELELNdsdupns4rh/3C8HZdToflnLqvQOpYp5E3XKqrhS6Ru116f3jolZld6T9npHWr3UNpCxj6GWfgiMbPKPsO7H1Y7CzVOpm4xt2EVjdHx2fHQ8hH8Nqbcie1Q2nLWf6lN9ADOH0HPv9asoUej+4W9QSwECLQAUAAIACABdi2xNJusqAKwAAAD6AAAAEgAAAAAAAAAAAAAAAAAAAAAAQ29uZmlnL1BhY2thZ2UueG1sUEsBAi0AFAACAAgAXYtsTQ/K6aukAAAA6QAAABMAAAAAAAAAAAAAAAAA+AAAAFtDb250ZW50X1R5cGVzXS54bWxQSwECLQAUAAIACABdi2xNRutwk+gIAABzPAAAEwAAAAAAAAAAAAAAAADpAQAARm9ybXVsYXMvU2VjdGlvbjEubVBLBQYAAAAAAwADAMIAAAAeCwAAAAA=&quot;" command="SELECT * FROM [producto_mysql]"/>
    <extLst>
      <ext xmlns:x15="http://schemas.microsoft.com/office/spreadsheetml/2010/11/main" uri="{DE250136-89BD-433C-8126-D09CA5730AF9}">
        <x15:connection id="" excludeFromRefreshAll="1"/>
      </ext>
    </extLst>
  </connection>
  <connection id="18" keepAlive="1" name="Consulta - producto_mysql_agr" description="Conexión a la consulta 'producto_mysql_agr' en el libro." type="5" refreshedVersion="5" saveData="1">
    <dbPr connection="provider=Microsoft.Mashup.OleDb.1;data source=$EmbeddedMashup(d43841e0-24da-40bf-8dc2-32b7d1942f7b)$;location=producto_mysql_agr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0Z7o5L5gUAACEZAAATABwARm9ybXVsYXMvU2VjdGlvbjEubSCiGAAooBQAAAAAAAAAAAAAAAAAAAAAAAAAAADtWFtv2zYUfg/Q/0CoD7UB14idZC9FHlRZzjTYkifJ2Q2DIUuMK0CWUkrulhX57zukRIqUKKftw4ACC4paPDzfuZH8eClxXKVFjoL6d/bu1cWri/JDRHCCHkmRnOKq2B2fyo/ZLjoQdIsyXF0g+PNIesA5CLxkH09/PmHyNDKSMr/9xQlsY4KMwF7ZVvh6lD2M8fGR4DIqucFyajeS5nfTdCAzQJa32NnrjW8H5oShW5RVJOmh6Cg7d55e7x7nVc/yveNa25W5aDBv3vCOO9u1fcfqyTe+t/Ysx3O7Tha4jEn6GEPVZCcLO7B8Z9MiDuT0KGK6ow3h0t9uPEXJLY57goWSpJClOY64lRVtcCsrx7VNRam2IpQkhTatYPu+J9fJqO7aW9grpTB9CdVbmmtn5ShwjajxrunpSuOowoeCpCJviwu4HcsM7TvP1wDqGqgAVblKoeJ8OBsHIci6MyZ0+BioCGn8u7AWcoxILMJf04YoqulbpqJUhyyUJIW2cJADIF3zzl7bbqj0Dvc0OJjJG8ecdUE6sYKY6xHzYcSVHnE1jLjWI66HETd6hCKm47Dz7Y0XOLoVvMGlMmwbO1Dm9NZ1FiYwQEd87622UGONptLT+jGBWj8pnkwrdO4768cNfW+1e79dLm1/MkCbG4JhvvWIDcgS8hsCWUVZdWZ1ECrOQ+CZbbgz3a25Ulavbf1o7iijQXQO9C409akl1tb3Yd7tFrDIWijkCSad3822/DXU9UIzaBZtOrVAZ+lYTIv22kFohtuAdS+Bf9V6spbjAl2jnzzHRb2MkacRTnkFenvOLRraYbqean6l5jV0LJthknLITEtT1NQZllMiE2pDZus9hJrUbDmyKSYZNFOzETWjIS/ZDJMMmlHIklp7kW9l22KwZA3mYmUvw9rDSDphvB5V0X4ciXOFFWXpQxpHlJ2dCh+1BwsOEs6GUEAti63F1wyHydq+52jB0sRWZ3NtJJYwuEwBVaKoW8mRBOilXP+ffEviHPpN6df/r81fR8l0ieMPURc8FiwgoTrpDxchkbTufG+7Qe9/+4qsvypNpsvC3dN5emYS3aL9VComA5ruAg1XkCN4CQUk0leNAVjVWEBxqueyoePzLaJs2kaIqKvB87PQ5tEZ4wk727826LIDZjru0ygpDNAMo32GpyGJ8vKhIEeryE7HPHx6xOWovglMPn82mv0PTv8V9KD8dNxj8jxBn416w4MOJ69+uJ5SIJOr216/X96ZOmafm2B9nBR5giHOoTDLUTchGmy9aYJRHMUfkMuMTv3ilCej3QTNx/0k2L75NYBO9F+Ee9aPweyFQWirQHPTbNy8egnsI5KT+ygrCCIY5lgW/aMMto9BFGPQOOFuBWfGJD9l2eRy0mgRRX3SzoUzrmaDvvpRveSuM5HOeJ1/udeXs1RGeGDo5i8MnTbGF0axwn9X50bx6suGcd4kaMwvLy/fXs7gnzGYqy6cNoQNJmWRA52B+whFB4IP8NGGYSZJnbQu3yv6YCBbKPhyWcB0nYZFCPmO/tAcKv8E4BP8vV2v3yaJMRbx1M7gIPPxlFYQSSlX5Fh8wi03DIQuUlYcSikLFwQXJMF51wsVktZNPyI2bwVZ0xrU7xnNV/tYwQX8kYK3xeMEFUgvD0KfPiDQhvgQLwa0IT7kFwH2diN9ty8AtNV+STd+2pQ+1Rt+Y6/TLy7jTKA0mjs3/ea/4sLMQuAf/QtxY6wrUS/AXEluqhdeVWPe17hSNa76GteqxnVf40bVuOH5ShdWtirg9kl/pcsobbZbraFePqlE7Lb9/bXd9sR21t2mBnin8aNbqQa7ztGP5uamWyRxkaOcPXFoDhY+rJ4j1qwVeWmxXbvrWrtENe75opsN88DZUJu1+h3Mozb5ZZpBNg9pVhGVmwKc4bjyi7+0vDTj5FuRE273NKDgAi6+x8d0+ERI7XW90mFTuYmamloZjnI6Uq/O0OnsDJ8qAf1Ppf8JlX4nBKUjBYmdBGM9jy/S/Oz0e/cvUEsBAi0AFAACAAgAXYtsTSbrKgCsAAAA+gAAABIAAAAAAAAAAAAAAAAAAAAAAENvbmZpZy9QYWNrYWdlLnhtbFBLAQItABQAAgAIAF2LbE0PyumrpAAAAOkAAAATAAAAAAAAAAAAAAAAAPgAAABbQ29udGVudF9UeXBlc10ueG1sUEsBAi0AFAACAAgAXYtsTRnujkvmBQAAIRkAABMAAAAAAAAAAAAAAAAA6QEAAEZvcm11bGFzL1NlY3Rpb24xLm1QSwUGAAAAAAMAAwDCAAAAHAgAAAAA" command="SELECT * FROM [producto_mysql_agr]"/>
    <extLst>
      <ext xmlns:x15="http://schemas.microsoft.com/office/spreadsheetml/2010/11/main" uri="{DE250136-89BD-433C-8126-D09CA5730AF9}">
        <x15:connection id="" excludeFromRefreshAll="1"/>
      </ext>
    </extLst>
  </connection>
  <connection id="19" name="Consulta - producto_postg_mot" description="Conexión a la consulta 'producto_postg_mot' en el libro." type="100" refreshedVersion="5" minRefreshableVersion="5" saveData="1">
    <extLst>
      <ext xmlns:x15="http://schemas.microsoft.com/office/spreadsheetml/2010/11/main" uri="{DE250136-89BD-433C-8126-D09CA5730AF9}">
        <x15:connection id="496b656c-a738-4ca4-bf32-40b789713eee" excludeFromRefreshAll="1">
          <x15:oledbPr connection="provider=Microsoft.Mashup.OleDb.1;data source=$EmbeddedMashup(d43841e0-24da-40bf-8dc2-32b7d1942f7b)$;location=producto_postg_mot;extended properties=UEsDBBQAAgAIAF2LbE0m6yoArAAAAPoAAAASABwAQ29uZmlnL1BhY2thZ2UueG1sIKIYACigFAAAAAAAAAAAAAAAAAAAAAAAAAAAAIWPTQ6CMBSEr0K65xXKj0geZUHcSWJiYtwSqNAIxdAi3M2FR/IKmijGnbuZL99i5nG7Yzp3rXUVg5a9SogLDrGEKvtKqjohoznZEUk57oryXNTCeslKx7OuEtIYc4kpnaYJJg/6oabMcVx6zLf7shFdQb6y/C/bUmlTqFIQjof3GM7A98EPVwGwyEW6YMylWrILAXhsHYKD9AdjNrZmHAQX2t5kSJeK9PODPwFQSwMEFAACAAgAXYtsT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F2LbE2MzZkQTQUAALATAAATABwARm9ybXVsYXMvU2VjdGlvbjEubSCiGAAooBQAAAAAAAAAAAAAAAAAAAAAAAAAAADVWF9v2zYQfw/Q7yBoL+ngFnbSPBV9UGU51WBbriRnwIpCoCXa0SCJHiVlS4N89x0piiJlOXazpxkBQt4d7x/vfke7xHGVksIImv+Tj28u3lyU94jixNhTktRxRaI9KatdlJPK+GRkuLow4OPRdIcLIHjJJn7/tcb08dJMyuLTiglTHHydX9/8bo4Ms8QZKDd+NbaU5MZDVJE4alWbb0dc2y9mmO6JEaN8k6KEmKA3RJsMvw8pKsotoblNsjovwsc9Li8b26OnJzMmSZQjGiMwVAHPqPA/1fOz1LrCtCQFytIfKEEGAr92sOjUW0nSKL7sewCOq4cZAaP43piiCrwiIdi5/LbF8T2KUFzVXCqGDH6Hg4/webdYvEsS8+1wgJMTER71nAXd92so8EYZKg2KCU1wAWfLzqbPibQRKvuxT8AKzyzO9xSXLLdsm+6IWEUPaRHXmUgTI8B1YJrGcg/3mxOWDkZIcBnTdN9uuTyt91xYLhg1SwvMrckFo5b1Ru7VNb97kuCMn+9WjL5FeZqlXExZCm0KRd8xfgz3uyNUELQNcKu08bb9r9afKRdCD3AKtMM5LiqhrE8RcpCtfYomrZC61SSudImrQ4lrXeL6UOKDLvHhUOJGl7hp440oBiBI22uEMuUpqIs0QXDjYvvAagoXCkehQKekDyJxRUVJFm3q7RZTro9iUN3wyqrJMhRHXUWogPbiV8nbjZUTnE6BmigedAJaPw41slmQCtoBFrisUFXzZZyhMt2msTz1J97iriQb9/TC5hvmT4K77T0CnW3xlHs41Thf1FiEnqFJlCbmQLP+VadVv1Nz8oC7Rh3sa2jXocgHDEDijILkG4oHsNYHdfmQLelWC7kKMNjeNHIWK98JLPN5ZDwpSAEs99aTVB012Lk7d2mv59ZUkVGBhIncOkvHd21FQrsBJrLyvYVnu96ykemhzdQJbN9ddXwNfrgJf70S+iVdoWnAxOTn7tIRsUq6QutDFjsSrD8rEipX5+iQxk4uvKkzF550HJXagzt2aGYt3LkrdCo8jX4IhsJTTUqX6HMPAJOpsK3QufV8KaPxezwFUtnR0G2z3lI7iga1PDWWbws9kq7QBiCLKYt8Z+UFblcPLXCtnEBY6iHaeulOLSgzzn8enudXJ+f5iy3IpzrTL4Z5UecbTLkzHXqqnPNae3K8t3veMwcUnL7z5uuFs9TSobBFRjSpDtotO3Tv5KX1Yd72lqHvzaPP69nM8cUVSOgHHIGbac+KMWB7QdiWRW8ihNCn6zCylmtrLsp9eEbMHPuLFTEwAPsuiE+1y+6iaqgHE6M5D6GBIfcPqysfOUqWXmgFDU2ZKk4QWuFa0A9GjD23Anfm2oo+fer85swcFXCGplCTsz4M9mYT57L4p47Kl8Oq4X+xwN2ubZXpxRo3WIEhlucjTXD9n5pgwotQu9DX1PzVmTV/LYfZ4btMoBggzNK6daDEQ5mTvmRP6oWZPjljqA/GM3r6vzwUu+h9DE+EDP1AFG4vI8aeUCPGlBjwlZHjqpILkIvxHcpqPPTmgOhAQzYaj4Qk1Y6MBHCeZ7rFsGPWT7p9yhcJiWe506CZ0aDZa3ySmHzCLR0mX/TtajwevxtP4I8ZGELT1ziqRdp4a3aWzKOOD8L2eVXWR8qfcft0EkQM4+OuH8LyT+Sdu/26Mj2YEOdnWx0S/ZkgnZ+lWUWRURIw3Ax95etKwH/r8cnf5VmZbcIUv6x8ax4O30HZRFoD1+AUbTW9UH5Dfp2Ejua5Id8YBy+Ks0bO9fGRc+g+mzryq+By7dzxR+VFWpxl6OO/UEsBAi0AFAACAAgAXYtsTSbrKgCsAAAA+gAAABIAAAAAAAAAAAAAAAAAAAAAAENvbmZpZy9QYWNrYWdlLnhtbFBLAQItABQAAgAIAF2LbE0PyumrpAAAAOkAAAATAAAAAAAAAAAAAAAAAPgAAABbQ29udGVudF9UeXBlc10ueG1sUEsBAi0AFAACAAgAXYtsTYzNmRBNBQAAsBMAABMAAAAAAAAAAAAAAAAA6QEAAEZvcm11bGFzL1NlY3Rpb24xLm1QSwUGAAAAAAMAAwDCAAAAgwcAAAAA">
            <x15:dbTables>
              <x15:dbTable name="producto_postg_mot"/>
            </x15:dbTables>
          </x15:oledbPr>
        </x15:connection>
      </ext>
    </extLst>
  </connection>
  <connection id="20" keepAlive="1" name="ModelConnection_DatosExternos_1" description="Modelo de datos" type="5" refreshedVersion="5" minRefreshableVersion="5" saveData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1" keepAlive="1" name="ModelConnection_DatosExternos_11" description="Modelo de datos" type="5" refreshedVersion="5" minRefreshableVersion="5" saveData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tosExternos_12" description="Modelo de datos" type="5" refreshedVersion="5" minRefreshableVersion="5" saveData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ModelConnection_DatosExternos_13" description="Modelo de datos" type="5" refreshedVersion="5" minRefreshableVersion="5" saveData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  <connection id="24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keepAlive="1" name="ThisWorkbookDataModel1" description="Modelo de datos" type="5" refreshedVersion="5" minRefreshableVersion="5" background="1">
    <dbPr connection="Data Model Connection" command="v_toc_bodega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ThisWorkbookDataModel2" description="Modelo de datos" type="5" refreshedVersion="5" minRefreshableVersion="5" background="1">
    <dbPr connection="Data Model Connection" command="product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3" description="Modelo de datos" type="5" refreshedVersion="5" minRefreshableVersion="5" background="1">
    <dbPr connection="Data Model Connection" command="consumo_postg_mot" commandType="3"/>
    <extLst>
      <ext xmlns:x15="http://schemas.microsoft.com/office/spreadsheetml/2010/11/main" uri="{DE250136-89BD-433C-8126-D09CA5730AF9}">
        <x15:connection id="" model="1"/>
      </ext>
    </extLst>
  </connection>
  <connection id="28" keepAlive="1" name="ThisWorkbookDataModel4" description="Modelo de datos" type="5" refreshedVersion="5" minRefreshableVersion="5" background="1">
    <dbPr connection="Data Model Connection" command="bodega_postg_mot" commandType="3"/>
    <extLst>
      <ext xmlns:x15="http://schemas.microsoft.com/office/spreadsheetml/2010/11/main" uri="{DE250136-89BD-433C-8126-D09CA5730AF9}">
        <x15:connection id="" model="1"/>
      </ext>
    </extLst>
  </connection>
  <connection id="29" keepAlive="1" name="ThisWorkbookDataModel5" description="Modelo de datos" type="5" refreshedVersion="5" minRefreshableVersion="5" background="1">
    <dbPr connection="Data Model Connection" command="consumo_manual_mot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<sst xmlns="http://schemas.openxmlformats.org/spreadsheetml/2006/main" count="1176" uniqueCount="493">
  <si>
    <t>COD_EMPRESA</t>
  </si>
  <si>
    <t>CODIGO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</si>
  <si>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</si>
  <si>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</si>
  <si>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</si>
  <si>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</si>
  <si>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</si>
  <si>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</si>
  <si>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</si>
  <si>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</si>
  <si>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</si>
  <si>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</si>
  <si>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</si>
  <si>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</si>
  <si>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</si>
  <si>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</si>
  <si>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PRODUCCION</t>
  </si>
  <si>
    <t>COD_VINCULADO</t>
  </si>
  <si>
    <t>COD_GENERICO</t>
  </si>
  <si>
    <t>COD_PROMOCION</t>
  </si>
  <si>
    <t>DESCRIPCION</t>
  </si>
  <si>
    <t>COD_GRUPO</t>
  </si>
  <si>
    <t>GRUPO</t>
  </si>
  <si>
    <t>COD_LINEA</t>
  </si>
  <si>
    <t>LINEA</t>
  </si>
  <si>
    <t>COD_SUBLINEA</t>
  </si>
  <si>
    <t>SUBLINEA</t>
  </si>
  <si>
    <t>COD_MODELO</t>
  </si>
  <si>
    <t>MODELO</t>
  </si>
  <si>
    <t>COD_FAMILIA</t>
  </si>
  <si>
    <t>FAMILIA</t>
  </si>
  <si>
    <t>COD_SUBFAMILIA</t>
  </si>
  <si>
    <t>SUBFAMILIA</t>
  </si>
  <si>
    <t>COD_CATEGORIA</t>
  </si>
  <si>
    <t>CATEGORIA</t>
  </si>
  <si>
    <t>COD_TIPO</t>
  </si>
  <si>
    <t>TIPO</t>
  </si>
  <si>
    <t>COD_MARCA</t>
  </si>
  <si>
    <t>MARCA</t>
  </si>
  <si>
    <t>COD_CAT_MANAGEMENT</t>
  </si>
  <si>
    <t>CAT_MANAGEMENT</t>
  </si>
  <si>
    <t>PESO</t>
  </si>
  <si>
    <t>UNIDAD_PESO</t>
  </si>
  <si>
    <t>VOLUMEN</t>
  </si>
  <si>
    <t>UNIDAD_VOLUMEN</t>
  </si>
  <si>
    <t>ACTIVO</t>
  </si>
  <si>
    <t>CONTROL_BUFFER</t>
  </si>
  <si>
    <t>COSTO</t>
  </si>
  <si>
    <t>TRUPUT_ANUAL</t>
  </si>
  <si>
    <t>FECHA_DESCONTINUADO</t>
  </si>
  <si>
    <t>UNIDAD</t>
  </si>
  <si>
    <t>NOTAS</t>
  </si>
  <si>
    <t>ESTATUS</t>
  </si>
  <si>
    <t>PRECIO</t>
  </si>
  <si>
    <t>COD_BODEGA</t>
  </si>
  <si>
    <t>COD_PRODUCTO</t>
  </si>
  <si>
    <t>EXISTENCIA</t>
  </si>
  <si>
    <t>TRANSITO</t>
  </si>
  <si>
    <t>NEGOCIACION</t>
  </si>
  <si>
    <t>EMBARCADO</t>
  </si>
  <si>
    <t>COMPROMETIDO</t>
  </si>
  <si>
    <t>BACKORDER</t>
  </si>
  <si>
    <t>INGRESOS</t>
  </si>
  <si>
    <t>EGRESOS</t>
  </si>
  <si>
    <t>CONSUMO</t>
  </si>
  <si>
    <t>CODIGO_PRODUCTO</t>
  </si>
  <si>
    <t>FECHA_MES</t>
  </si>
  <si>
    <t>DEVOLUCIONES</t>
  </si>
  <si>
    <t>BUFFER_EMPRESA</t>
  </si>
  <si>
    <t>Archivo</t>
  </si>
  <si>
    <t>Hoja</t>
  </si>
  <si>
    <t>Tabla</t>
  </si>
  <si>
    <t>Consulta_Exportacion</t>
  </si>
  <si>
    <t>CLASIFICACION</t>
  </si>
  <si>
    <t>JEFE_LINEA</t>
  </si>
  <si>
    <t>PRECIO_PROMOCION</t>
  </si>
  <si>
    <t>PROMO_DESDE</t>
  </si>
  <si>
    <t>PROMO_HASTA</t>
  </si>
  <si>
    <t>CATESPECIAL</t>
  </si>
  <si>
    <t>NUEVO</t>
  </si>
  <si>
    <t>controlador_buffer</t>
  </si>
  <si>
    <t>cla1_id</t>
  </si>
  <si>
    <t>1</t>
  </si>
  <si>
    <t>2018-11-12</t>
  </si>
  <si>
    <t>110427120444117</t>
  </si>
  <si>
    <t>2</t>
  </si>
  <si>
    <t>MATERIA PRIMA</t>
  </si>
  <si>
    <t>SYSMT</t>
  </si>
  <si>
    <t>DOSA</t>
  </si>
  <si>
    <t>bodega</t>
  </si>
  <si>
    <t>datos_bodega_mysql_agr</t>
  </si>
  <si>
    <t>bodega_mysql_agr</t>
  </si>
  <si>
    <t>Exporta_tabla_bodega_mysql_agr</t>
  </si>
  <si>
    <t>producto</t>
  </si>
  <si>
    <t>datos_producto_mysql_agr</t>
  </si>
  <si>
    <t>producto_mysql_agr</t>
  </si>
  <si>
    <t>Exporta_tabla_producto_mysql_agr</t>
  </si>
  <si>
    <t>inventario</t>
  </si>
  <si>
    <t>datos_inventario_mysql_agr</t>
  </si>
  <si>
    <t>inventario_mysql_agr</t>
  </si>
  <si>
    <t>Exporta_tabla_inventario_mysql_agr</t>
  </si>
  <si>
    <t>consumo</t>
  </si>
  <si>
    <t>datos_consumo_mysql_agr</t>
  </si>
  <si>
    <t>consumo_mysql_agr</t>
  </si>
  <si>
    <t>Exporta_tabla_consumo_mysql_agr</t>
  </si>
  <si>
    <t>110420124037319</t>
  </si>
  <si>
    <t>BODEGA CENTRAL REPUESTOS</t>
  </si>
  <si>
    <t>130206666653994</t>
  </si>
  <si>
    <t>BODEGA CENTRAL MAQUINAS</t>
  </si>
  <si>
    <t>160830093721889</t>
  </si>
  <si>
    <t>AGROTA SUKAMPO UNIDAD NACIONAL</t>
  </si>
  <si>
    <t>120927162604298</t>
  </si>
  <si>
    <t>150321233312345</t>
  </si>
  <si>
    <t>BODEGA MERCALIMSA</t>
  </si>
  <si>
    <t>110103155547611</t>
  </si>
  <si>
    <t>Productos Terminado</t>
  </si>
  <si>
    <t>110103155639122</t>
  </si>
  <si>
    <t>Materia Prima</t>
  </si>
  <si>
    <t>110103155737888</t>
  </si>
  <si>
    <t>Produccion</t>
  </si>
  <si>
    <t>110103155817356</t>
  </si>
  <si>
    <t>Loja</t>
  </si>
  <si>
    <t>110103160055089</t>
  </si>
  <si>
    <t>AGROTA BODEGA SUCRE</t>
  </si>
  <si>
    <t>110103160114604</t>
  </si>
  <si>
    <t>Feria Libre</t>
  </si>
  <si>
    <t>110103160152138</t>
  </si>
  <si>
    <t>El Molino</t>
  </si>
  <si>
    <t>110103160219891</t>
  </si>
  <si>
    <t>Plaza Carbon(Byron)</t>
  </si>
  <si>
    <t>110103160405457</t>
  </si>
  <si>
    <t>Problemas Agroinsumos</t>
  </si>
  <si>
    <t>110103160504831</t>
  </si>
  <si>
    <t>Problemas Agrota</t>
  </si>
  <si>
    <t>110103160524050</t>
  </si>
  <si>
    <t>Consignacion Clientes</t>
  </si>
  <si>
    <t>110103160814310</t>
  </si>
  <si>
    <t>Consignacion agroinsumos</t>
  </si>
  <si>
    <t>110124154825020</t>
  </si>
  <si>
    <t>Pendientes</t>
  </si>
  <si>
    <t>110419145525304</t>
  </si>
  <si>
    <t>AGROTA MAQUINAS PARA PRUEBA</t>
  </si>
  <si>
    <t>110420124120329</t>
  </si>
  <si>
    <t>Bodega Almacen (Su Campo)</t>
  </si>
  <si>
    <t>110420124887319</t>
  </si>
  <si>
    <t>MARCIMEX TIENDA PELILEO</t>
  </si>
  <si>
    <t>110427120444133</t>
  </si>
  <si>
    <t>GUAYAQUIL SUKAMPO</t>
  </si>
  <si>
    <t>110509163623189</t>
  </si>
  <si>
    <t>Sucre Sukampo</t>
  </si>
  <si>
    <t>110511130644653</t>
  </si>
  <si>
    <t>Maquinas desarmadas</t>
  </si>
  <si>
    <t>110512090751682</t>
  </si>
  <si>
    <t>Loja Sukampo</t>
  </si>
  <si>
    <t>110512100647953</t>
  </si>
  <si>
    <t>FERIA LIBRE SUKAMPO</t>
  </si>
  <si>
    <t>110516141102084</t>
  </si>
  <si>
    <t>PRODUCTO TERMINADO ( BODEGA CUADRADA )</t>
  </si>
  <si>
    <t>110520094131538</t>
  </si>
  <si>
    <t>MATERIA PRIMA ( BODEGA CUADRADA )</t>
  </si>
  <si>
    <t>110630160959520</t>
  </si>
  <si>
    <t>ACTIVOS FIJOS MOLINO ADMINISTRATIVO</t>
  </si>
  <si>
    <t>110630161133822</t>
  </si>
  <si>
    <t>Activos Agrota Feria Libre</t>
  </si>
  <si>
    <t>110630161245754</t>
  </si>
  <si>
    <t>Activos Sukampo Sucre</t>
  </si>
  <si>
    <t>110630161314895</t>
  </si>
  <si>
    <t>Activos Sukampo Feria Libre</t>
  </si>
  <si>
    <t>110630161507497</t>
  </si>
  <si>
    <t>Bodega Sukampo el molino</t>
  </si>
  <si>
    <t>110630161522286</t>
  </si>
  <si>
    <t>Activos Agroinsumos Matriz</t>
  </si>
  <si>
    <t>110630161551864</t>
  </si>
  <si>
    <t>Activos Agroinsumos Feria Libre</t>
  </si>
  <si>
    <t>110802090120553</t>
  </si>
  <si>
    <t>AGROTA BODEGA FALTANTES DE IMPORTACION Y COMPRAS</t>
  </si>
  <si>
    <t>111118090030052</t>
  </si>
  <si>
    <t>Bodega Naranjal</t>
  </si>
  <si>
    <t>120113155312810</t>
  </si>
  <si>
    <t>Taller Feria Libre</t>
  </si>
  <si>
    <t>120215162424790</t>
  </si>
  <si>
    <t>AGROTA BODEGA  YAMABIKO</t>
  </si>
  <si>
    <t>120321123506421</t>
  </si>
  <si>
    <t>Hacienda Chuquipata</t>
  </si>
  <si>
    <t>120405151906890</t>
  </si>
  <si>
    <t>BODEGA TALLER SUKAMPO</t>
  </si>
  <si>
    <t>120417152254070</t>
  </si>
  <si>
    <t>BODEGA PROBLEMAS SUKAMPO</t>
  </si>
  <si>
    <t>120502085602702</t>
  </si>
  <si>
    <t>BODEGA SUKAMPO</t>
  </si>
  <si>
    <t>120608084159153</t>
  </si>
  <si>
    <t>REPUESTOS PARA MAQUINAS SIN IP</t>
  </si>
  <si>
    <t>120614113332586</t>
  </si>
  <si>
    <t>BODEGA MAQUINAS PERDIDAS TRANSPORTE</t>
  </si>
  <si>
    <t>120620163212574</t>
  </si>
  <si>
    <t>MAQUINAS DESARMADAS FAUSTO</t>
  </si>
  <si>
    <t>120710154409593</t>
  </si>
  <si>
    <t>AGROTA BODEGA GARANTIAS AGROPECUARIA</t>
  </si>
  <si>
    <t>120712110847655</t>
  </si>
  <si>
    <t>PROBLEMAS MAQ. PRUEBA</t>
  </si>
  <si>
    <t>120806093309166</t>
  </si>
  <si>
    <t>PROBLEMAS PRODUCCION</t>
  </si>
  <si>
    <t>120806132412293</t>
  </si>
  <si>
    <t>BODEGA HERRAMIENTAS SUKAMPO</t>
  </si>
  <si>
    <t>120821094943245</t>
  </si>
  <si>
    <t>FALTANTES COMPRAS LOCALES</t>
  </si>
  <si>
    <t>120821114325480</t>
  </si>
  <si>
    <t>SUKAMPO FALTANTE COMPRAS LOCALES</t>
  </si>
  <si>
    <t>120822131033697</t>
  </si>
  <si>
    <t>SUKAMPO BODEGAS MAQUINAS USADAS</t>
  </si>
  <si>
    <t>120827112828673</t>
  </si>
  <si>
    <t>MAQUINAS USADAS SUKAMPO</t>
  </si>
  <si>
    <t>120927101601970</t>
  </si>
  <si>
    <t>SUKAMPO BODEGA TALLER SUCRE</t>
  </si>
  <si>
    <t>120927101638615</t>
  </si>
  <si>
    <t>SUKAMPO BODEGA REPUESTOS SUCRE</t>
  </si>
  <si>
    <t>123</t>
  </si>
  <si>
    <t>120927154926712</t>
  </si>
  <si>
    <t>CONSIGNACION AGROINSUMOS</t>
  </si>
  <si>
    <t>120927162820440</t>
  </si>
  <si>
    <t>120927162925851</t>
  </si>
  <si>
    <t>PRODUCTO TERMINADO</t>
  </si>
  <si>
    <t>121101103935784</t>
  </si>
  <si>
    <t>HACIENDA CHUQUIPATA</t>
  </si>
  <si>
    <t>121114085319812</t>
  </si>
  <si>
    <t>FALTANTES REPUESTOS</t>
  </si>
  <si>
    <t>130107115756854</t>
  </si>
  <si>
    <t>FALTANTES SUKAMPO</t>
  </si>
  <si>
    <t>130110153207969</t>
  </si>
  <si>
    <t>FALTANTES SUKAMPO SUCRE</t>
  </si>
  <si>
    <t>130201114301983</t>
  </si>
  <si>
    <t>AGROTA BODEGA INCOP</t>
  </si>
  <si>
    <t>130201114403572</t>
  </si>
  <si>
    <t>BODEGA CONSIGNACION FERIA LIBRE</t>
  </si>
  <si>
    <t>130201114421044</t>
  </si>
  <si>
    <t>BODEGA CONSIGNACION REPUESTOS FERIA LIBRE</t>
  </si>
  <si>
    <t>130201114437065</t>
  </si>
  <si>
    <t>BODEGA REPUESTOS FERIA LIBRE</t>
  </si>
  <si>
    <t>130201114452275</t>
  </si>
  <si>
    <t>MARCIMEX TIENDA QUEVEDO 7 DE OCTUBRE</t>
  </si>
  <si>
    <t>130201114452276</t>
  </si>
  <si>
    <t>MARCIMEX TIENDA QUEVEDO CALLE PRIMERA</t>
  </si>
  <si>
    <t>130201114452285</t>
  </si>
  <si>
    <t>BODEGA CONSIGNACIÓN SUCRE no usar</t>
  </si>
  <si>
    <t>130201114452291</t>
  </si>
  <si>
    <t xml:space="preserve">MARCIMEX TIENDA QUEVEDO SAN CAMILO </t>
  </si>
  <si>
    <t>130201114452299</t>
  </si>
  <si>
    <t>MARCIMEX TIENDA LA MANA</t>
  </si>
  <si>
    <t>130201114453000</t>
  </si>
  <si>
    <t>MARCIMEX TIENDA BUENA FE</t>
  </si>
  <si>
    <t>130201114453001</t>
  </si>
  <si>
    <t>MARCIMEX TIENDA  El EMPALME</t>
  </si>
  <si>
    <t>130201114453002</t>
  </si>
  <si>
    <t>AGROTA BODEGA LICITACIONES</t>
  </si>
  <si>
    <t>130201114453012</t>
  </si>
  <si>
    <t>MARCIMEX TIENDA STO DOMINGO 29 DE MAYO</t>
  </si>
  <si>
    <t>130201114453013</t>
  </si>
  <si>
    <t>MARCIMEX TIENDA STO. DOMINGO  CALLE QUITO</t>
  </si>
  <si>
    <t>130201114453014</t>
  </si>
  <si>
    <t>MARCIMEX TIENDA LA CONCORDIA</t>
  </si>
  <si>
    <t>130201114453015</t>
  </si>
  <si>
    <t>MARCIMEX TIENDA EL CARMEN</t>
  </si>
  <si>
    <t>130201114453016</t>
  </si>
  <si>
    <t>MARCIMEX TIENDA QUININDE</t>
  </si>
  <si>
    <t>130201114453111</t>
  </si>
  <si>
    <t>MARCIMEX TIENDA LAS GOLONDRINAS</t>
  </si>
  <si>
    <t>130201114453194</t>
  </si>
  <si>
    <t>AGROTA PRODUCCION EUROLATTE</t>
  </si>
  <si>
    <t>13020111445399</t>
  </si>
  <si>
    <t>BODEGA AGROSAD</t>
  </si>
  <si>
    <t>130201114453991</t>
  </si>
  <si>
    <t>BODEGA AGROPROCESOS</t>
  </si>
  <si>
    <t>130201114453992</t>
  </si>
  <si>
    <t>MARCIMEX TIENDA PATRICIA PILAR</t>
  </si>
  <si>
    <t>130201114453993</t>
  </si>
  <si>
    <t>FACTUTARACION IP</t>
  </si>
  <si>
    <t>130201114453994</t>
  </si>
  <si>
    <t>MARCIMEX TIENDA VENTANAS</t>
  </si>
  <si>
    <t>130201194453994</t>
  </si>
  <si>
    <t>AGROTA BODEGA IPS Jose Mora</t>
  </si>
  <si>
    <t>130206622253994</t>
  </si>
  <si>
    <t>AGROTA BODEGA MAQUINAS ARMADAS</t>
  </si>
  <si>
    <t>140712090923456717</t>
  </si>
  <si>
    <t>MARCIMEX TIENDA  BUCAY</t>
  </si>
  <si>
    <t>1407121234556</t>
  </si>
  <si>
    <t>MARCIMEX TIENDA LA TRONCAL</t>
  </si>
  <si>
    <t>1407121257123</t>
  </si>
  <si>
    <t>MARCIMEX TIENDA  MILAGRO 1</t>
  </si>
  <si>
    <t>1407121600987</t>
  </si>
  <si>
    <t>MARCIMEX TIENDA  NARANJITO</t>
  </si>
  <si>
    <t>140714011009000</t>
  </si>
  <si>
    <t>MARCIMEX TIENDA  EL TRIUNFO</t>
  </si>
  <si>
    <t>1407140115198756</t>
  </si>
  <si>
    <t>MARCIMEX TIENDA  PASAJE JUAN MONTALVO</t>
  </si>
  <si>
    <t>140716041188976</t>
  </si>
  <si>
    <t>MARCIMEX TIENDA MACHALA  ROCAFURETE</t>
  </si>
  <si>
    <t>14071911529988</t>
  </si>
  <si>
    <t>MARCIMEX TIENDA  STA. ROSA</t>
  </si>
  <si>
    <t>14072502349876</t>
  </si>
  <si>
    <t>MARCIMEX TIENDA  EL GUABO</t>
  </si>
  <si>
    <t>140729023496666</t>
  </si>
  <si>
    <t>MARCIMEX TIENDA  NARANJAL</t>
  </si>
  <si>
    <t>14072902349876</t>
  </si>
  <si>
    <t>MARCIMEX TIENDA  PONCE  ENRIQUEZ</t>
  </si>
  <si>
    <t>140816134133524</t>
  </si>
  <si>
    <t>MEGACENTRO MACHACHI</t>
  </si>
  <si>
    <t>140816212715222</t>
  </si>
  <si>
    <t>MEGACENTRO LATACUNGA</t>
  </si>
  <si>
    <t>140817083730987</t>
  </si>
  <si>
    <t>MEGACENTRO PEDRO VICENTE MALDONADO</t>
  </si>
  <si>
    <t>140817113245009</t>
  </si>
  <si>
    <t>MEGACENTRO NANEGALITO</t>
  </si>
  <si>
    <t>140817220213235</t>
  </si>
  <si>
    <t>MEGACENTRO EL CHACO</t>
  </si>
  <si>
    <t>141130222930145</t>
  </si>
  <si>
    <t>MARCIMEX TIENDA BABAHOYO</t>
  </si>
  <si>
    <t>150113234715214</t>
  </si>
  <si>
    <t>AGROTA TALLER SUKAMPO SUCRE</t>
  </si>
  <si>
    <t>150226234105125</t>
  </si>
  <si>
    <t>AGROTA TALLER SUKAMPO FERIA LIBRE</t>
  </si>
  <si>
    <t>150309000000214</t>
  </si>
  <si>
    <t>AGROTA SUKAMPO FERIA LIBRE</t>
  </si>
  <si>
    <t>150321180800124</t>
  </si>
  <si>
    <t>BODEGA TVENTAS</t>
  </si>
  <si>
    <t>150322054512451</t>
  </si>
  <si>
    <t>CREDITON CALDERON</t>
  </si>
  <si>
    <t>150322193722000</t>
  </si>
  <si>
    <t>CREDITON COTOCOLLAO</t>
  </si>
  <si>
    <t>150322220115001</t>
  </si>
  <si>
    <t>CREDITON IBARRA</t>
  </si>
  <si>
    <t>150323051320145</t>
  </si>
  <si>
    <t>CREDITON MACHACHI</t>
  </si>
  <si>
    <t>150325230615200</t>
  </si>
  <si>
    <t>CREDITON SAN ANTONIO</t>
  </si>
  <si>
    <t>150406210855214</t>
  </si>
  <si>
    <t>MARCIMEX TIENDA ESPECIALIZADA LA CONCORDIA</t>
  </si>
  <si>
    <t>150415005852147</t>
  </si>
  <si>
    <t>HACIENDA YUNGUILLA</t>
  </si>
  <si>
    <t>150421093741575</t>
  </si>
  <si>
    <t>HACIENDA TARQUI</t>
  </si>
  <si>
    <t>150421105040499</t>
  </si>
  <si>
    <t>MARCIMEX TIENDA YANTZAZA</t>
  </si>
  <si>
    <t>150421152525094</t>
  </si>
  <si>
    <t>MARCIMEX TIENDA ZAMORA</t>
  </si>
  <si>
    <t>150421153811928</t>
  </si>
  <si>
    <t xml:space="preserve">MARCIMEX TIENDA CHONE </t>
  </si>
  <si>
    <t>150421153846983</t>
  </si>
  <si>
    <t>MARCIMEX TIENDA PORTOVIEJO CALLE CHILE</t>
  </si>
  <si>
    <t>150423152334225</t>
  </si>
  <si>
    <t>MARCIMEX TIENDA GUARANDA</t>
  </si>
  <si>
    <t>150515144605113</t>
  </si>
  <si>
    <t>MARCIMEX TIENDA TENA</t>
  </si>
  <si>
    <t>150515144945628</t>
  </si>
  <si>
    <t>MARCIMEX TIENDA LATACUNGA</t>
  </si>
  <si>
    <t>150515145014523</t>
  </si>
  <si>
    <t>MARCIMEX TIENDA ALOAG</t>
  </si>
  <si>
    <t>150515145155448</t>
  </si>
  <si>
    <t>MARCIMEX TIENDA AMBATO CEVALLOS</t>
  </si>
  <si>
    <t>150515145621522</t>
  </si>
  <si>
    <t>MARCIMEX TIENDA CUENCA GRAN COLOMBIA</t>
  </si>
  <si>
    <t>150515145751891</t>
  </si>
  <si>
    <t>MARCIMEX TIENDA CUENCA BORRERO</t>
  </si>
  <si>
    <t>150515145836811</t>
  </si>
  <si>
    <t xml:space="preserve">MARCIMEX TIENDA QUITO NACIONES UNIDAS </t>
  </si>
  <si>
    <t>150521165841884</t>
  </si>
  <si>
    <t>CREDITON SANGOLQUI</t>
  </si>
  <si>
    <t>150605152933153</t>
  </si>
  <si>
    <t>BODEGA SUKAMPO MAQUINAS LISTAS FERIA LIBRE</t>
  </si>
  <si>
    <t>150605153145280</t>
  </si>
  <si>
    <t>BODEGA SUKAMPO MAQUINAS LISTAS SUCRE</t>
  </si>
  <si>
    <t>150605153823045</t>
  </si>
  <si>
    <t>BODEGA SUKAMPO MAQUINAS LISTAS GUAYAQUIL</t>
  </si>
  <si>
    <t>150630104805470</t>
  </si>
  <si>
    <t xml:space="preserve">SYSTEMMT </t>
  </si>
  <si>
    <t>150710102851364</t>
  </si>
  <si>
    <t>MARCIMEX REGIONAL STO. DOMINGO</t>
  </si>
  <si>
    <t>150710103534924</t>
  </si>
  <si>
    <t>MARCIMEX REGIONAL QUEVEDO</t>
  </si>
  <si>
    <t>150713124132162</t>
  </si>
  <si>
    <t>MARCIMEX TIENDA QUITO LA PRENSA</t>
  </si>
  <si>
    <t>150817113542918</t>
  </si>
  <si>
    <t>MARCIMEX TIENDA MACHALA 4</t>
  </si>
  <si>
    <t>150819131822444</t>
  </si>
  <si>
    <t>AGROTA SUKAMPO QUEVEDO</t>
  </si>
  <si>
    <t>151008131031545</t>
  </si>
  <si>
    <t>MARCIMEX TIENDA MILAGRO 2</t>
  </si>
  <si>
    <t>151008152623240</t>
  </si>
  <si>
    <t>ACTIVOS SUKAMPO QUEVEDO</t>
  </si>
  <si>
    <t>151016162511090</t>
  </si>
  <si>
    <t>MEGACENTRO CAYAMBE</t>
  </si>
  <si>
    <t>151030082200973</t>
  </si>
  <si>
    <t>ACTIVOS FIJOS CHAULLAYACU</t>
  </si>
  <si>
    <t>151111093145058</t>
  </si>
  <si>
    <t>BODEGA SATELITE AGROINSUMOS RIERA</t>
  </si>
  <si>
    <t>151126090359801</t>
  </si>
  <si>
    <t>MARCIMEX TIENDA RIOBAMBA</t>
  </si>
  <si>
    <t>151126151502844</t>
  </si>
  <si>
    <t>MARCIMEX REGIONAL GUAYAQUIL</t>
  </si>
  <si>
    <t>151216104106455</t>
  </si>
  <si>
    <t>MARCIMEX TIENDA CAYAMBE</t>
  </si>
  <si>
    <t>151216104154222</t>
  </si>
  <si>
    <t>MARCIMEX TIENDA CATAMAYO</t>
  </si>
  <si>
    <t>151216104405969</t>
  </si>
  <si>
    <t>MARCIMEX TIENDA CUENCA AMERICAS</t>
  </si>
  <si>
    <t>160115094035068</t>
  </si>
  <si>
    <t>MARCIMEX REGIONAL CUENCA</t>
  </si>
  <si>
    <t>160121103035263</t>
  </si>
  <si>
    <t>160121103434904</t>
  </si>
  <si>
    <t>AGROTA SUKAMPO GUAYAQUIL</t>
  </si>
  <si>
    <t>160126082047679</t>
  </si>
  <si>
    <t>BODEGA TESTIGOS DE PRODUCTOS DE IMPORTACIÓN</t>
  </si>
  <si>
    <t>160324083223426</t>
  </si>
  <si>
    <t xml:space="preserve">Muestras Ensayos Agroenzymas </t>
  </si>
  <si>
    <t>160406084024405</t>
  </si>
  <si>
    <t>JAHER TIENDA VENTANAS</t>
  </si>
  <si>
    <t>160406084332511</t>
  </si>
  <si>
    <t>JAHER TIENDA BABAHOYO</t>
  </si>
  <si>
    <t>160406084413750</t>
  </si>
  <si>
    <t>JAHER TIENDA MALL DEL RIO</t>
  </si>
  <si>
    <t>160406084458236</t>
  </si>
  <si>
    <t>JAHER TIENDA MONTALVO</t>
  </si>
  <si>
    <t>160406084530141</t>
  </si>
  <si>
    <t>JAHER TIENDA SANTO DOMINGO</t>
  </si>
  <si>
    <t>160406084655047</t>
  </si>
  <si>
    <t>JAHER TIENDA SANTO DOMINGO III</t>
  </si>
  <si>
    <t>160406084758948</t>
  </si>
  <si>
    <t xml:space="preserve">JAHER TIENDA PORTOVIEJO  II </t>
  </si>
  <si>
    <t>160406084847739</t>
  </si>
  <si>
    <t>JAHER TIENDA QUEVEDO</t>
  </si>
  <si>
    <t>160406084928681</t>
  </si>
  <si>
    <t xml:space="preserve">JAHER TIENDA ROCAFUERTE </t>
  </si>
  <si>
    <t>160408121526198</t>
  </si>
  <si>
    <t xml:space="preserve">BODEGA DUPOCSA ARENAL </t>
  </si>
  <si>
    <t>160408121615846</t>
  </si>
  <si>
    <t>BODEGA DUPOCSA QUEVEDO</t>
  </si>
  <si>
    <t>160408121656687</t>
  </si>
  <si>
    <t>BODEGA DUPOCSA CONCORDIA</t>
  </si>
  <si>
    <t>160531163356260</t>
  </si>
  <si>
    <t xml:space="preserve">JAHER REGIONAL CDR BABAHOYO </t>
  </si>
  <si>
    <t>160531164706206</t>
  </si>
  <si>
    <t>JAHER REGIONAL CDR. CUENCA</t>
  </si>
  <si>
    <t>160617124200534</t>
  </si>
  <si>
    <t>BODEGA SATELITE COMERCIAL COCA</t>
  </si>
  <si>
    <t>160927133521238</t>
  </si>
  <si>
    <t>ACTIVOS SISTEC</t>
  </si>
  <si>
    <t>160928183428438</t>
  </si>
  <si>
    <t>BODEGA AGROQUIMICOS EN CUARENTENA</t>
  </si>
  <si>
    <t>161007110441483</t>
  </si>
  <si>
    <t>GARANTIAS COMERCIALES MARCIMEX</t>
  </si>
  <si>
    <t>161222164258656</t>
  </si>
  <si>
    <t>BODEGA DE PUBLICIDAD</t>
  </si>
  <si>
    <t>170103125302978</t>
  </si>
  <si>
    <t xml:space="preserve">AGROTA TALLER SUKAMPO UNIDAD NACIONAL </t>
  </si>
  <si>
    <t>170519131011096</t>
  </si>
  <si>
    <t>AGROTA SUKAMPO MILAGRO</t>
  </si>
  <si>
    <t>170628150112413</t>
  </si>
  <si>
    <t>AGROTA TALLER SUKAMPO MILAGRO</t>
  </si>
  <si>
    <t>170913104923663</t>
  </si>
  <si>
    <t>AGROTA BODEGA REPROCESOS PRODUCTO TERMINADO</t>
  </si>
  <si>
    <t>170922164353992</t>
  </si>
  <si>
    <t>AGROTA TALLER SUKAMPO QUEVEDO</t>
  </si>
  <si>
    <t>171229090003745</t>
  </si>
  <si>
    <t>ACTIVOS FIJOS SUKAMPO MILAGRO</t>
  </si>
  <si>
    <t>171229090115825</t>
  </si>
  <si>
    <t>ACTIVOS FIJOS SUKAMPO GUAYAQUIL</t>
  </si>
  <si>
    <t>171229090217124</t>
  </si>
  <si>
    <t>ACTIVOS FIJOS SUKAMPO UNIDAD NACIONAL</t>
  </si>
  <si>
    <t>171229090457390</t>
  </si>
  <si>
    <t>ACTIVOS FIJOS AGROTA PLANTA FERIA LIBRE</t>
  </si>
  <si>
    <t>180131103112221</t>
  </si>
  <si>
    <t>AGROTA SUKAMPO FRANQUICIA MILAGRO</t>
  </si>
  <si>
    <t>180131103331835</t>
  </si>
  <si>
    <t>AGROTA SUKAMPO FRANQUICIA SANTA ISABEL</t>
  </si>
  <si>
    <t>180131103452786</t>
  </si>
  <si>
    <t>AGROTA SUKAMPO FRANQUICIA SUCRE</t>
  </si>
  <si>
    <t>180131103631467</t>
  </si>
  <si>
    <t>AGROTA SUKAMPO FRANQUICIA GONZALEZ SUAREZ</t>
  </si>
  <si>
    <t>180301163637303</t>
  </si>
  <si>
    <t>ACTIVOS FIJOS MOLINO VENTAS</t>
  </si>
  <si>
    <t>180301163725565</t>
  </si>
  <si>
    <t>ACTIVOS FIJOS MOLINO TTHH</t>
  </si>
  <si>
    <t>180328163228737</t>
  </si>
  <si>
    <t>DOSA MATRIZ</t>
  </si>
  <si>
    <t>180613171246387</t>
  </si>
  <si>
    <t>AGROTA ALIMENTOS</t>
  </si>
  <si>
    <t>180801152728427</t>
  </si>
  <si>
    <t>AGROTA BODEGA CRIPADA DAULE</t>
  </si>
  <si>
    <t>180801153930938</t>
  </si>
  <si>
    <t>ACTIVOS FIJOS HACIENDA YUNGUILLA</t>
  </si>
  <si>
    <t>PRINDOSA</t>
  </si>
  <si>
    <t>Principal</t>
  </si>
  <si>
    <t>Bodega Central Agrota</t>
  </si>
  <si>
    <t>BODEGA CENTRAL MATERIA PRIMA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</si>
</sst>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1" fillId="0" borderId="0" xfId="0" applyFont="1"/>
    <xf numFmtId="0" fontId="0" fillId="0" borderId="0" xfId="0" quotePrefix="1" applyNumberFormat="1"/>
    <xf numFmtId="0" fontId="0" fillId="0" borderId="0" xfId="0" applyNumberFormat="1"/>
  </cellXfs>
  <cellStyles count="1">
    <cellStyle name="Normal" xfId="0" builtinId="0"/>
  </cellStyles>
  <dxfs count="420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19"/>
      <tableStyleElement type="headerRow" dxfId="418"/>
      <tableStyleElement type="firstRowStripe" dxfId="417"/>
    </tableStyle>
    <tableStyle name="TableStyleQueryResult" pivot="0" count="3">
      <tableStyleElement type="wholeTable" dxfId="416"/>
      <tableStyleElement type="headerRow" dxfId="415"/>
      <tableStyleElement type="firstRowStripe" dxfId="4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1" backgroundRefresh="0" connectionId="1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2.xml><?xml version="1.0" encoding="utf-8"?>
<queryTable xmlns="http://schemas.openxmlformats.org/spreadsheetml/2006/main" name="DatosExternos_1" backgroundRefresh="0" removeDataOnSave="1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3.xml><?xml version="1.0" encoding="utf-8"?>
<queryTable xmlns="http://schemas.openxmlformats.org/spreadsheetml/2006/main" name="DatosExternos_1" backgroundRefresh="0" adjustColumnWidth="0" connectionId="3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"/>
      <queryTableField id="2" name="CODIGO" tableColumnId="2"/>
      <queryTableField id="3" name="NOMBRE" tableColumnId="3"/>
      <queryTableField id="4" name="ES_ACTIVA" tableColumnId="4"/>
      <queryTableField id="5" name="ES_PLANTA" tableColumnId="5"/>
      <queryTableField id="6" name="MANEJA_INVENTARIO" tableColumnId="6"/>
      <queryTableField id="7" name="TIENE_REPOSICION" tableColumnId="7"/>
      <queryTableField id="8" name="MANEJA_EXHIBICION" tableColumnId="8"/>
      <queryTableField id="9" name="TIENE_FACTURACION" tableColumnId="9"/>
      <queryTableField id="10" name="ES_CONSIGNACION" tableColumnId="10"/>
      <queryTableField id="11" name="ES_PROVEEDOR" tableColumnId="11"/>
      <queryTableField id="12" name="TIPO_REPOSICION" tableColumnId="12"/>
      <queryTableField id="13" name="ES_PROPIA" tableColumnId="13"/>
      <queryTableField id="14" name="TRANSITO_PROPIO" tableColumnId="14"/>
      <queryTableField id="15" name="TRANSITO_EXTERNO" tableColumnId="15"/>
      <queryTableField id="16" name="FECHA_ACTUALIZACION" tableColumnId="16"/>
    </queryTableFields>
  </queryTableRefresh>
</queryTable>
</file>

<file path=xl/queryTables/queryTable4.xml><?xml version="1.0" encoding="utf-8"?>
<queryTable xmlns="http://schemas.openxmlformats.org/spreadsheetml/2006/main" name="DatosExternos_1" backgroundRefresh="0" adjustColumnWidth="0" connectionId="20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D_EMPRESA" tableColumnId="17"/>
      <queryTableField id="2" name="CODIGO" tableColumnId="18"/>
      <queryTableField id="3" name="NOMBRE" tableColumnId="19"/>
      <queryTableField id="4" name="ES_ACTIVA" tableColumnId="20"/>
      <queryTableField id="5" name="ES_PLANTA" tableColumnId="21"/>
      <queryTableField id="6" name="MANEJA_INVENTARIO" tableColumnId="22"/>
      <queryTableField id="7" name="TIENE_REPOSICION" tableColumnId="23"/>
      <queryTableField id="8" name="MANEJA_EXHIBICION" tableColumnId="24"/>
      <queryTableField id="9" name="TIENE_FACTURACION" tableColumnId="25"/>
      <queryTableField id="10" name="ES_CONSIGNACION" tableColumnId="26"/>
      <queryTableField id="11" name="ES_PROVEEDOR" tableColumnId="27"/>
      <queryTableField id="12" name="TIPO_REPOSICION" tableColumnId="28"/>
      <queryTableField id="13" name="ES_PROPIA" tableColumnId="29"/>
      <queryTableField id="14" name="TRANSITO_PROPIO" tableColumnId="30"/>
      <queryTableField id="15" name="TRANSITO_EXTERNO" tableColumnId="31"/>
      <queryTableField id="16" name="FECHA_ACTUALIZACION" tableColumnId="32"/>
    </queryTableFields>
  </queryTableRefresh>
  <extLst>
    <ext xmlns:x15="http://schemas.microsoft.com/office/spreadsheetml/2010/11/main" uri="{883FBD77-0823-4a55-B5E3-86C4891E6966}">
      <x15:queryTable sourceDataName="Consulta - bodega_postg_mot"/>
    </ext>
  </extLst>
</queryTable>
</file>

<file path=xl/queryTables/queryTable5.xml><?xml version="1.0" encoding="utf-8"?>
<queryTable xmlns="http://schemas.openxmlformats.org/spreadsheetml/2006/main" name="DatosExternos_1" backgroundRefresh="0" connectionId="16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42"/>
      <queryTableField id="2" name="CODIGO" tableColumnId="43"/>
      <queryTableField id="3" name="COD_VINCULADO" tableColumnId="44"/>
      <queryTableField id="4" name="COD_GENERICO" tableColumnId="45"/>
      <queryTableField id="5" name="COD_PROMOCION" tableColumnId="46"/>
      <queryTableField id="6" name="DESCRIPCION" tableColumnId="47"/>
      <queryTableField id="7" name="COD_GRUPO" tableColumnId="48"/>
      <queryTableField id="8" name="GRUPO" tableColumnId="49"/>
      <queryTableField id="9" name="COD_LINEA" tableColumnId="50"/>
      <queryTableField id="10" name="LINEA" tableColumnId="51"/>
      <queryTableField id="11" name="COD_SUBLINEA" tableColumnId="52"/>
      <queryTableField id="12" name="SUBLINEA" tableColumnId="53"/>
      <queryTableField id="13" name="COD_MODELO" tableColumnId="54"/>
      <queryTableField id="14" name="MODELO" tableColumnId="55"/>
      <queryTableField id="15" name="COD_FAMILIA" tableColumnId="56"/>
      <queryTableField id="16" name="FAMILIA" tableColumnId="57"/>
      <queryTableField id="17" name="COD_SUBFAMILIA" tableColumnId="58"/>
      <queryTableField id="18" name="SUBFAMILIA" tableColumnId="59"/>
      <queryTableField id="19" name="COD_CATEGORIA" tableColumnId="60"/>
      <queryTableField id="20" name="CATEGORIA" tableColumnId="61"/>
      <queryTableField id="21" name="COD_TIPO" tableColumnId="62"/>
      <queryTableField id="22" name="TIPO" tableColumnId="63"/>
      <queryTableField id="23" name="COD_MARCA" tableColumnId="64"/>
      <queryTableField id="24" name="MARCA" tableColumnId="65"/>
      <queryTableField id="25" name="COD_CAT_MANAGEMENT" tableColumnId="66"/>
      <queryTableField id="26" name="CAT_MANAGEMENT" tableColumnId="67"/>
      <queryTableField id="27" name="TIPO_REPOSICION" tableColumnId="68"/>
      <queryTableField id="28" name="PESO" tableColumnId="69"/>
      <queryTableField id="29" name="UNIDAD_PESO" tableColumnId="70"/>
      <queryTableField id="30" name="VOLUMEN" tableColumnId="71"/>
      <queryTableField id="31" name="UNIDAD_VOLUMEN" tableColumnId="72"/>
      <queryTableField id="32" name="ACTIVO" tableColumnId="73"/>
      <queryTableField id="33" name="CONTROL_BUFFER" tableColumnId="74"/>
      <queryTableField id="34" name="PRECIO" tableColumnId="75"/>
      <queryTableField id="35" name="COSTO" tableColumnId="76"/>
      <queryTableField id="36" name="TRUPUT_ANUAL" tableColumnId="77"/>
      <queryTableField id="37" name="FECHA_DESCONTINUADO" tableColumnId="78"/>
      <queryTableField id="38" name="UNIDAD" tableColumnId="79"/>
      <queryTableField id="39" name="FECHA_ACTUALIZACION" tableColumnId="80"/>
      <queryTableField id="40" name="NOTAS" tableColumnId="81"/>
      <queryTableField id="41" name="ESTATUS" tableColumnId="82"/>
    </queryTableFields>
  </queryTableRefresh>
</queryTable>
</file>

<file path=xl/queryTables/queryTable6.xml><?xml version="1.0" encoding="utf-8"?>
<queryTable xmlns="http://schemas.openxmlformats.org/spreadsheetml/2006/main" name="DatosExternos_1" backgroundRefresh="0" connectionId="17" autoFormatId="16" applyNumberFormats="0" applyBorderFormats="0" applyFontFormats="1" applyPatternFormats="1" applyAlignmentFormats="0" applyWidthHeightFormats="0">
  <queryTableRefresh preserveSortFilterLayout="0" nextId="41">
    <queryTableFields count="40">
      <queryTableField id="1" name="COD_EMPRESA" tableColumnId="1"/>
      <queryTableField id="2" name="CODIGO" tableColumnId="2"/>
      <queryTableField id="3" name="COD_VINCULADO" tableColumnId="3"/>
      <queryTableField id="4" name="COD_GENERICO" tableColumnId="4"/>
      <queryTableField id="5" name="COD_PROMOCION" tableColumnId="5"/>
      <queryTableField id="6" name="DESCRIPCION" tableColumnId="6"/>
      <queryTableField id="7" name="COD_GRUPO" tableColumnId="7"/>
      <queryTableField id="8" name="GRUPO" tableColumnId="8"/>
      <queryTableField id="9" name="COD_LINEA" tableColumnId="9"/>
      <queryTableField id="10" name="LINEA" tableColumnId="10"/>
      <queryTableField id="11" name="COD_SUBLINEA" tableColumnId="11"/>
      <queryTableField id="12" name="SUBLINEA" tableColumnId="12"/>
      <queryTableField id="13" name="COD_MODELO" tableColumnId="13"/>
      <queryTableField id="14" name="MODELO" tableColumnId="14"/>
      <queryTableField id="15" name="COD_FAMILIA" tableColumnId="15"/>
      <queryTableField id="16" name="FAMILIA" tableColumnId="16"/>
      <queryTableField id="17" name="COD_SUBFAMILIA" tableColumnId="17"/>
      <queryTableField id="18" name="SUBFAMILIA" tableColumnId="18"/>
      <queryTableField id="19" name="COD_CATEGORIA" tableColumnId="19"/>
      <queryTableField id="20" name="CATEGORIA" tableColumnId="20"/>
      <queryTableField id="21" name="COD_TIPO" tableColumnId="21"/>
      <queryTableField id="22" name="TIPO" tableColumnId="22"/>
      <queryTableField id="23" name="COD_MARCA" tableColumnId="23"/>
      <queryTableField id="24" name="MARCA" tableColumnId="24"/>
      <queryTableField id="25" name="COD_CAT_MANAGEMENT" tableColumnId="25"/>
      <queryTableField id="26" name="CAT_MANAGEMENT" tableColumnId="26"/>
      <queryTableField id="27" name="TIPO_REPOSICION" tableColumnId="27"/>
      <queryTableField id="28" name="PESO" tableColumnId="28"/>
      <queryTableField id="29" name="UNIDAD_PESO" tableColumnId="29"/>
      <queryTableField id="30" name="VOLUMEN" tableColumnId="30"/>
      <queryTableField id="31" name="UNIDAD_VOLUMEN" tableColumnId="31"/>
      <queryTableField id="32" name="ACTIVO" tableColumnId="32"/>
      <queryTableField id="33" name="CONTROL_BUFFER" tableColumnId="33"/>
      <queryTableField id="34" name="PRECIO" tableColumnId="34"/>
      <queryTableField id="35" name="COSTO" tableColumnId="35"/>
      <queryTableField id="36" name="TRUPUT_ANUAL" tableColumnId="36"/>
      <queryTableField id="37" name="FECHA_DESCONTINUADO" tableColumnId="37"/>
      <queryTableField id="38" name="UNIDAD" tableColumnId="38"/>
      <queryTableField id="39" name="FECHA_ACTUALIZACION" tableColumnId="39"/>
      <queryTableField id="40" name="NOTAS" tableColumnId="40"/>
    </queryTableFields>
  </queryTableRefresh>
</queryTable>
</file>

<file path=xl/queryTables/queryTable7.xml><?xml version="1.0" encoding="utf-8"?>
<queryTable xmlns="http://schemas.openxmlformats.org/spreadsheetml/2006/main" name="DatosExternos_1" backgroundRefresh="0" adjustColumnWidth="0" connectionId="18" autoFormatId="16" applyNumberFormats="0" applyBorderFormats="0" applyFontFormats="1" applyPatternFormats="1" applyAlignmentFormats="0" applyWidthHeightFormats="0">
  <queryTableRefresh preserveSortFilterLayout="0" nextId="42">
    <queryTableFields count="41">
      <queryTableField id="1" name="COD_EMPRESA" tableColumnId="83"/>
      <queryTableField id="2" name="CODIGO" tableColumnId="84"/>
      <queryTableField id="3" name="COD_VINCULADO" tableColumnId="85"/>
      <queryTableField id="4" name="COD_GENERICO" tableColumnId="86"/>
      <queryTableField id="5" name="COD_PROMOCION" tableColumnId="87"/>
      <queryTableField id="6" name="DESCRIPCION" tableColumnId="88"/>
      <queryTableField id="7" name="COD_GRUPO" tableColumnId="89"/>
      <queryTableField id="8" name="GRUPO" tableColumnId="90"/>
      <queryTableField id="9" name="COD_LINEA" tableColumnId="91"/>
      <queryTableField id="10" name="LINEA" tableColumnId="92"/>
      <queryTableField id="11" name="COD_SUBLINEA" tableColumnId="93"/>
      <queryTableField id="12" name="SUBLINEA" tableColumnId="94"/>
      <queryTableField id="13" name="COD_MODELO" tableColumnId="95"/>
      <queryTableField id="14" name="MODELO" tableColumnId="96"/>
      <queryTableField id="15" name="COD_FAMILIA" tableColumnId="97"/>
      <queryTableField id="16" name="FAMILIA" tableColumnId="98"/>
      <queryTableField id="17" name="COD_SUBFAMILIA" tableColumnId="99"/>
      <queryTableField id="18" name="SUBFAMILIA" tableColumnId="100"/>
      <queryTableField id="19" name="COD_CATEGORIA" tableColumnId="101"/>
      <queryTableField id="20" name="CATEGORIA" tableColumnId="102"/>
      <queryTableField id="21" name="COD_TIPO" tableColumnId="103"/>
      <queryTableField id="22" name="TIPO" tableColumnId="104"/>
      <queryTableField id="23" name="COD_MARCA" tableColumnId="105"/>
      <queryTableField id="24" name="MARCA" tableColumnId="106"/>
      <queryTableField id="25" name="COD_CAT_MANAGEMENT" tableColumnId="107"/>
      <queryTableField id="26" name="CAT_MANAGEMENT" tableColumnId="108"/>
      <queryTableField id="27" name="TIPO_REPOSICION" tableColumnId="109"/>
      <queryTableField id="28" name="PESO" tableColumnId="110"/>
      <queryTableField id="29" name="UNIDAD_PESO" tableColumnId="111"/>
      <queryTableField id="30" name="VOLUMEN" tableColumnId="112"/>
      <queryTableField id="31" name="UNIDAD_VOLUMEN" tableColumnId="113"/>
      <queryTableField id="32" name="ACTIVO" tableColumnId="114"/>
      <queryTableField id="33" name="CONTROL_BUFFER" tableColumnId="115"/>
      <queryTableField id="34" name="PRECIO" tableColumnId="116"/>
      <queryTableField id="35" name="COSTO" tableColumnId="117"/>
      <queryTableField id="36" name="TRUPUT_ANUAL" tableColumnId="118"/>
      <queryTableField id="37" name="FECHA_DESCONTINUADO" tableColumnId="119"/>
      <queryTableField id="38" name="UNIDAD" tableColumnId="120"/>
      <queryTableField id="39" name="FECHA_ACTUALIZACION" tableColumnId="121"/>
      <queryTableField id="40" name="ESTATUS" tableColumnId="122"/>
      <queryTableField id="41" name="NOTAS" tableColumnId="123"/>
    </queryTableFields>
  </queryTableRefresh>
</queryTable>
</file>

<file path=xl/queryTables/queryTable8.xml><?xml version="1.0" encoding="utf-8"?>
<queryTable xmlns="http://schemas.openxmlformats.org/spreadsheetml/2006/main" name="DatosExternos_1" backgroundRefresh="0" adjustColumnWidth="0" connectionId="21" autoFormatId="16" applyNumberFormats="0" applyBorderFormats="0" applyFontFormats="1" applyPatternFormats="1" applyAlignmentFormats="0" applyWidthHeightFormats="0">
  <queryTableRefresh preserveSortFilterLayout="0" nextId="51">
    <queryTableFields count="50">
      <queryTableField id="1" name="COD_EMPRESA" tableColumnId="51"/>
      <queryTableField id="2" name="CODIGO" tableColumnId="52"/>
      <queryTableField id="3" name="COD_VINCULADO" tableColumnId="53"/>
      <queryTableField id="4" name="COD_GENERICO" tableColumnId="54"/>
      <queryTableField id="5" name="COD_PROMOCION" tableColumnId="55"/>
      <queryTableField id="6" name="DESCRIPCION" tableColumnId="56"/>
      <queryTableField id="7" name="COD_GRUPO" tableColumnId="57"/>
      <queryTableField id="8" name="GRUPO" tableColumnId="58"/>
      <queryTableField id="9" name="COD_LINEA" tableColumnId="59"/>
      <queryTableField id="10" name="LINEA" tableColumnId="60"/>
      <queryTableField id="11" name="COD_SUBLINEA" tableColumnId="61"/>
      <queryTableField id="12" name="SUBLINEA" tableColumnId="62"/>
      <queryTableField id="13" name="COD_MODELO" tableColumnId="63"/>
      <queryTableField id="14" name="MODELO" tableColumnId="64"/>
      <queryTableField id="15" name="COD_FAMILIA" tableColumnId="65"/>
      <queryTableField id="16" name="FAMILIA" tableColumnId="66"/>
      <queryTableField id="17" name="COD_SUBFAMILIA" tableColumnId="67"/>
      <queryTableField id="18" name="SUBFAMILIA" tableColumnId="68"/>
      <queryTableField id="19" name="COD_CATEGORIA" tableColumnId="69"/>
      <queryTableField id="20" name="CATEGORIA" tableColumnId="70"/>
      <queryTableField id="21" name="COD_TIPO" tableColumnId="71"/>
      <queryTableField id="22" name="TIPO" tableColumnId="72"/>
      <queryTableField id="23" name="COD_MARCA" tableColumnId="73"/>
      <queryTableField id="24" name="MARCA" tableColumnId="74"/>
      <queryTableField id="25" name="COD_CAT_MANAGEMENT" tableColumnId="75"/>
      <queryTableField id="26" name="CAT_MANAGEMENT" tableColumnId="76"/>
      <queryTableField id="27" name="TIPO_REPOSICION" tableColumnId="77"/>
      <queryTableField id="28" name="PESO" tableColumnId="78"/>
      <queryTableField id="29" name="UNIDAD_PESO" tableColumnId="79"/>
      <queryTableField id="30" name="VOLUMEN" tableColumnId="80"/>
      <queryTableField id="31" name="UNIDAD_VOLUMEN" tableColumnId="81"/>
      <queryTableField id="32" name="ACTIVO" tableColumnId="82"/>
      <queryTableField id="33" name="CONTROL_BUFFER" tableColumnId="83"/>
      <queryTableField id="34" name="PRECIO" tableColumnId="84"/>
      <queryTableField id="35" name="COSTO" tableColumnId="85"/>
      <queryTableField id="36" name="TRUPUT_ANUAL" tableColumnId="86"/>
      <queryTableField id="37" name="FECHA_DESCONTINUADO" tableColumnId="87"/>
      <queryTableField id="38" name="UNIDAD" tableColumnId="88"/>
      <queryTableField id="39" name="FECHA_ACTUALIZACION" tableColumnId="89"/>
      <queryTableField id="40" name="NOTAS" tableColumnId="90"/>
      <queryTableField id="41" name="ESTATUS" tableColumnId="91"/>
      <queryTableField id="42" name="CLASIFICACION" tableColumnId="92"/>
      <queryTableField id="43" name="JEFE_LINEA" tableColumnId="93"/>
      <queryTableField id="44" name="PRECIO_PROMOCION" tableColumnId="94"/>
      <queryTableField id="45" name="PROMO_DESDE" tableColumnId="95"/>
      <queryTableField id="46" name="PROMO_HASTA" tableColumnId="96"/>
      <queryTableField id="47" name="CATESPECIAL" tableColumnId="97"/>
      <queryTableField id="48" name="NUEVO" tableColumnId="98"/>
      <queryTableField id="49" name="controlador_buffer" tableColumnId="99"/>
      <queryTableField id="50" name="cla1_id" tableColumnId="100"/>
    </queryTableFields>
  </queryTableRefresh>
  <extLst>
    <ext xmlns:x15="http://schemas.microsoft.com/office/spreadsheetml/2010/11/main" uri="{883FBD77-0823-4a55-B5E3-86C4891E6966}">
      <x15:queryTable sourceDataName="Consulta - producto_postg_mot"/>
    </ext>
  </extLst>
</queryTable>
</file>

<file path=xl/queryTables/queryTable9.xml><?xml version="1.0" encoding="utf-8"?>
<queryTable xmlns="http://schemas.openxmlformats.org/spreadsheetml/2006/main" name="DatosExternos_1" backgroundRefresh="0" connectionId="12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0.xml><?xml version="1.0" encoding="utf-8"?>
<queryTable xmlns="http://schemas.openxmlformats.org/spreadsheetml/2006/main" name="DatosExternos_1" backgroundRefresh="0" connectionId="13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D_EMPRESA" tableColumnId="16"/>
      <queryTableField id="2" name="COD_BODEGA" tableColumnId="17"/>
      <queryTableField id="3" name="COD_PRODUCTO" tableColumnId="18"/>
      <queryTableField id="4" name="EXISTENCIA" tableColumnId="19"/>
      <queryTableField id="5" name="TRANSITO" tableColumnId="20"/>
      <queryTableField id="6" name="NEGOCIACION" tableColumnId="21"/>
      <queryTableField id="7" name="PRODUCCION" tableColumnId="22"/>
      <queryTableField id="8" name="EMBARCADO" tableColumnId="23"/>
      <queryTableField id="9" name="COMPROMETIDO" tableColumnId="24"/>
      <queryTableField id="10" name="BACKORDER" tableColumnId="25"/>
      <queryTableField id="11" name="INGRESOS" tableColumnId="26"/>
      <queryTableField id="12" name="EGRESOS" tableColumnId="27"/>
      <queryTableField id="13" name="CONSUMO" tableColumnId="28"/>
      <queryTableField id="14" name="BUFFER_EMPRESA" tableColumnId="29"/>
      <queryTableField id="15" name="FECHA_ACTUALIZACION" tableColumnId="30"/>
    </queryTableFields>
  </queryTableRefresh>
</queryTable>
</file>

<file path=xl/queryTables/queryTable11.xml><?xml version="1.0" encoding="utf-8"?>
<queryTable xmlns="http://schemas.openxmlformats.org/spreadsheetml/2006/main" name="DatosExternos_1" backgroundRefresh="0" adjustColumnWidth="0" connectionId="14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2.xml><?xml version="1.0" encoding="utf-8"?>
<queryTable xmlns="http://schemas.openxmlformats.org/spreadsheetml/2006/main" name="DatosExternos_1" backgroundRefresh="0" adjustColumnWidth="0" connectionId="15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COD_EMPRESA" tableColumnId="1"/>
      <queryTableField id="2" name="COD_BODEGA" tableColumnId="2"/>
      <queryTableField id="3" name="COD_PRODUCTO" tableColumnId="3"/>
      <queryTableField id="4" name="EXISTENCIA" tableColumnId="4"/>
      <queryTableField id="5" name="TRANSITO" tableColumnId="5"/>
      <queryTableField id="6" name="NEGOCIACION" tableColumnId="6"/>
      <queryTableField id="7" name="PRODUCCION" tableColumnId="7"/>
      <queryTableField id="8" name="EMBARCADO" tableColumnId="8"/>
      <queryTableField id="9" name="COMPROMETIDO" tableColumnId="9"/>
      <queryTableField id="10" name="BACKORDER" tableColumnId="10"/>
      <queryTableField id="11" name="INGRESOS" tableColumnId="11"/>
      <queryTableField id="12" name="EGRESOS" tableColumnId="12"/>
      <queryTableField id="13" name="CONSUMO" tableColumnId="13"/>
      <queryTableField id="14" name="FECHA_ACTUALIZACION" tableColumnId="14"/>
    </queryTableFields>
  </queryTableRefresh>
</queryTable>
</file>

<file path=xl/queryTables/queryTable13.xml><?xml version="1.0" encoding="utf-8"?>
<queryTable xmlns="http://schemas.openxmlformats.org/spreadsheetml/2006/main" name="DatosExternos_1" backgroundRefres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4.xml><?xml version="1.0" encoding="utf-8"?>
<queryTable xmlns="http://schemas.openxmlformats.org/spreadsheetml/2006/main" name="DatosExternos_1" backgroundRefresh="0" adjustColumnWidth="0" connectionId="9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5.xml><?xml version="1.0" encoding="utf-8"?>
<queryTable xmlns="http://schemas.openxmlformats.org/spreadsheetml/2006/main" name="DatosExternos_1" backgroundRefresh="0" connectionId="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</queryTable>
</file>

<file path=xl/queryTables/queryTable16.xml><?xml version="1.0" encoding="utf-8"?>
<queryTable xmlns="http://schemas.openxmlformats.org/spreadsheetml/2006/main" name="DatosExternos_1" backgroundRefresh="0" adjustColumnWidth="0" connectionId="2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9"/>
      <queryTableField id="2" name="COD_BODEGA" tableColumnId="10"/>
      <queryTableField id="3" name="CODIGO_PRODUCTO" tableColumnId="11"/>
      <queryTableField id="4" name="FECHA_MES" tableColumnId="12"/>
      <queryTableField id="5" name="INGRESOS" tableColumnId="13"/>
      <queryTableField id="6" name="EGRESOS" tableColumnId="14"/>
      <queryTableField id="7" name="DEVOLUCIONES" tableColumnId="15"/>
      <queryTableField id="8" name="FECHA_ACTUALIZACION" tableColumnId="16"/>
    </queryTableFields>
  </queryTableRefresh>
  <extLst>
    <ext xmlns:x15="http://schemas.microsoft.com/office/spreadsheetml/2010/11/main" uri="{883FBD77-0823-4a55-B5E3-86C4891E6966}">
      <x15:queryTable sourceDataName="Consulta - consumo_postg_mot"/>
    </ext>
  </extLst>
</queryTable>
</file>

<file path=xl/queryTables/queryTable17.xml><?xml version="1.0" encoding="utf-8"?>
<queryTable xmlns="http://schemas.openxmlformats.org/spreadsheetml/2006/main" name="DatosExternos_1" backgroundRefresh="0" connectionId="2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D_EMPRESA" tableColumnId="1"/>
      <queryTableField id="2" name="COD_BODEGA" tableColumnId="2"/>
      <queryTableField id="3" name="CODIGO_PRODUCTO" tableColumnId="3"/>
      <queryTableField id="4" name="FECHA_MES" tableColumnId="4"/>
      <queryTableField id="5" name="INGRESOS" tableColumnId="5"/>
      <queryTableField id="6" name="EGRESOS" tableColumnId="6"/>
      <queryTableField id="7" name="DEVOLUCIONES" tableColumnId="7"/>
      <queryTableField id="8" name="FECHA_ACTUALIZACION" tableColumnId="8"/>
    </queryTableFields>
  </queryTableRefresh>
  <extLst>
    <ext xmlns:x15="http://schemas.microsoft.com/office/spreadsheetml/2010/11/main" uri="{883FBD77-0823-4a55-B5E3-86C4891E6966}">
      <x15:queryTable sourceDataName="Consulta - consumo_manual_mot"/>
    </ext>
  </extLst>
</queryTable>
</file>

<file path=xl/queryTables/queryTable18.xml><?xml version="1.0" encoding="utf-8"?>
<queryTable xmlns="http://schemas.openxmlformats.org/spreadsheetml/2006/main" name="DatosExternos_1" backgroundRefresh="0" connectionId="5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name="Archivo" tableColumnId="1"/>
      <queryTableField id="2" name="Hoja" tableColumnId="2"/>
      <queryTableField id="3" name="Tabla" tableColumnId="3"/>
      <queryTableField id="4" name="Consulta_Exportacion" tableColumnId="4"/>
    </queryTableFields>
  </queryTableRefresh>
</queryTable>
</file>

<file path=xl/queryTables/queryTable19.xml><?xml version="1.0" encoding="utf-8"?>
<queryTable xmlns="http://schemas.openxmlformats.org/spreadsheetml/2006/main" name="DatosExternos_1" connectionId="11" autoFormatId="0" applyNumberFormats="0" applyBorderFormats="0" applyFontFormats="1" applyPatternFormats="1" applyAlignmentFormats="0" applyWidthHeightFormats="0">
  <queryTableRefresh preserveSortFilterLayout="0" nextId="40">
    <queryTableFields count="39">
      <queryTableField id="1" name="COD_EMPRESA" tableColumnId="40"/>
      <queryTableField id="2" name="CODIGO" tableColumnId="41"/>
      <queryTableField id="3" name="COD_VINCULADO" tableColumnId="42"/>
      <queryTableField id="4" name="DESCRIPCION" tableColumnId="43"/>
      <queryTableField id="5" name="COD_GRUPO" tableColumnId="44"/>
      <queryTableField id="6" name="GRUPO" tableColumnId="45"/>
      <queryTableField id="7" name="COD_LINEA" tableColumnId="46"/>
      <queryTableField id="8" name="LINEA" tableColumnId="47"/>
      <queryTableField id="9" name="COD_SUBLINEA" tableColumnId="48"/>
      <queryTableField id="10" name="SUBLINEA" tableColumnId="49"/>
      <queryTableField id="11" name="COD_MODELO" tableColumnId="50"/>
      <queryTableField id="12" name="MODELO" tableColumnId="51"/>
      <queryTableField id="13" name="COD_FAMILIA" tableColumnId="52"/>
      <queryTableField id="14" name="FAMILIA" tableColumnId="53"/>
      <queryTableField id="15" name="COD_SUBFAMILIA" tableColumnId="54"/>
      <queryTableField id="16" name="SUBFAMILIA" tableColumnId="55"/>
      <queryTableField id="17" name="COD_CATEGORIA" tableColumnId="56"/>
      <queryTableField id="18" name="CATEGORIA" tableColumnId="57"/>
      <queryTableField id="19" name="COD_TIPO" tableColumnId="58"/>
      <queryTableField id="20" name="TIPO" tableColumnId="59"/>
      <queryTableField id="21" name="COD_MARCA" tableColumnId="60"/>
      <queryTableField id="22" name="MARCA" tableColumnId="61"/>
      <queryTableField id="23" name="COD_CAT_MANAGEMENT" tableColumnId="62"/>
      <queryTableField id="24" name="CAT_MANAGEMENT" tableColumnId="63"/>
      <queryTableField id="25" name="TIPO_REPOSICION" tableColumnId="64"/>
      <queryTableField id="26" name="PESO" tableColumnId="65"/>
      <queryTableField id="27" name="UNIDAD_PESO" tableColumnId="66"/>
      <queryTableField id="28" name="VOLUMEN" tableColumnId="67"/>
      <queryTableField id="29" name="UNIDAD_VOLUMEN" tableColumnId="68"/>
      <queryTableField id="30" name="ACTIVO" tableColumnId="69"/>
      <queryTableField id="31" name="CONTROL_BUFFER" tableColumnId="70"/>
      <queryTableField id="32" name="PRECIO" tableColumnId="71"/>
      <queryTableField id="33" name="COSTO" tableColumnId="72"/>
      <queryTableField id="34" name="TRUPUT_ANUAL" tableColumnId="73"/>
      <queryTableField id="35" name="FECHA_DESCONTINUADO" tableColumnId="74"/>
      <queryTableField id="36" name="UNIDAD" tableColumnId="75"/>
      <queryTableField id="37" name="FECHA_ACTUALIZACION" tableColumnId="76"/>
      <queryTableField id="38" name="NOTAS" tableColumnId="77"/>
      <queryTableField id="39" name="ESTATUS" tableColumnId="7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bodega" displayName="bodega" ref="A1:P2" tableType="queryTable" totalsRowShown="0" headerRowDxfId="413" dataDxfId="412">
  <autoFilter ref="A1:P2"/>
  <tableColumns count="16">
    <tableColumn id="1" uniqueName="1" name="COD_EMPRESA" queryTableFieldId="1" dataDxfId="411"/>
    <tableColumn id="2" uniqueName="2" name="CODIGO" queryTableFieldId="2" dataDxfId="410"/>
    <tableColumn id="3" uniqueName="3" name="NOMBRE" queryTableFieldId="3" dataDxfId="409"/>
    <tableColumn id="4" uniqueName="4" name="ES_ACTIVA" queryTableFieldId="4" dataDxfId="408"/>
    <tableColumn id="5" uniqueName="5" name="ES_PLANTA" queryTableFieldId="5" dataDxfId="407"/>
    <tableColumn id="6" uniqueName="6" name="MANEJA_INVENTARIO" queryTableFieldId="6" dataDxfId="406"/>
    <tableColumn id="7" uniqueName="7" name="TIENE_REPOSICION" queryTableFieldId="7" dataDxfId="405"/>
    <tableColumn id="8" uniqueName="8" name="MANEJA_EXHIBICION" queryTableFieldId="8" dataDxfId="404"/>
    <tableColumn id="9" uniqueName="9" name="TIENE_FACTURACION" queryTableFieldId="9" dataDxfId="403"/>
    <tableColumn id="10" uniqueName="10" name="ES_CONSIGNACION" queryTableFieldId="10" dataDxfId="402"/>
    <tableColumn id="11" uniqueName="11" name="ES_PROVEEDOR" queryTableFieldId="11" dataDxfId="401"/>
    <tableColumn id="12" uniqueName="12" name="TIPO_REPOSICION" queryTableFieldId="12" dataDxfId="400"/>
    <tableColumn id="13" uniqueName="13" name="ES_PROPIA" queryTableFieldId="13" dataDxfId="399"/>
    <tableColumn id="14" uniqueName="14" name="TRANSITO_PROPIO" queryTableFieldId="14" dataDxfId="398"/>
    <tableColumn id="15" uniqueName="15" name="TRANSITO_EXTERNO" queryTableFieldId="15" dataDxfId="397"/>
    <tableColumn id="16" uniqueName="16" name="FECHA_ACTUALIZACION" queryTableFieldId="16" dataDxfId="396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" name="bodega_mysql" displayName="bodega_mysql" ref="A1:P2" tableType="queryTable" insertRow="1" totalsRowShown="0" headerRowDxfId="395" dataDxfId="394">
  <autoFilter ref="A1:P2"/>
  <tableColumns count="16">
    <tableColumn id="1" uniqueName="1" name="COD_EMPRESA" queryTableFieldId="1" dataDxfId="393"/>
    <tableColumn id="2" uniqueName="2" name="CODIGO" queryTableFieldId="2" dataDxfId="392"/>
    <tableColumn id="3" uniqueName="3" name="NOMBRE" queryTableFieldId="3" dataDxfId="391"/>
    <tableColumn id="4" uniqueName="4" name="ES_ACTIVA" queryTableFieldId="4" dataDxfId="390"/>
    <tableColumn id="5" uniqueName="5" name="ES_PLANTA" queryTableFieldId="5" dataDxfId="389"/>
    <tableColumn id="6" uniqueName="6" name="MANEJA_INVENTARIO" queryTableFieldId="6" dataDxfId="388"/>
    <tableColumn id="7" uniqueName="7" name="TIENE_REPOSICION" queryTableFieldId="7" dataDxfId="387"/>
    <tableColumn id="8" uniqueName="8" name="MANEJA_EXHIBICION" queryTableFieldId="8" dataDxfId="386"/>
    <tableColumn id="9" uniqueName="9" name="TIENE_FACTURACION" queryTableFieldId="9" dataDxfId="385"/>
    <tableColumn id="10" uniqueName="10" name="ES_CONSIGNACION" queryTableFieldId="10" dataDxfId="384"/>
    <tableColumn id="11" uniqueName="11" name="ES_PROVEEDOR" queryTableFieldId="11" dataDxfId="383"/>
    <tableColumn id="12" uniqueName="12" name="TIPO_REPOSICION" queryTableFieldId="12" dataDxfId="382"/>
    <tableColumn id="13" uniqueName="13" name="ES_PROPIA" queryTableFieldId="13" dataDxfId="381"/>
    <tableColumn id="14" uniqueName="14" name="TRANSITO_PROPIO" queryTableFieldId="14" dataDxfId="380"/>
    <tableColumn id="15" uniqueName="15" name="TRANSITO_EXTERNO" queryTableFieldId="15" dataDxfId="379"/>
    <tableColumn id="16" uniqueName="16" name="FECHA_ACTUALIZACION" queryTableFieldId="16" dataDxfId="378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11" name="bodega_mysql_agr" displayName="bodega_mysql_agr" ref="A1:P197" tableType="queryTable" totalsRowShown="0" headerRowDxfId="377" dataDxfId="376">
  <autoFilter ref="A1:P197"/>
  <tableColumns count="16">
    <tableColumn id="1" uniqueName="1" name="COD_EMPRESA" queryTableFieldId="1" dataDxfId="56"/>
    <tableColumn id="2" uniqueName="2" name="CODIGO" queryTableFieldId="2" dataDxfId="55"/>
    <tableColumn id="3" uniqueName="3" name="NOMBRE" queryTableFieldId="3" dataDxfId="54"/>
    <tableColumn id="4" uniqueName="4" name="ES_ACTIVA" queryTableFieldId="4" dataDxfId="53"/>
    <tableColumn id="5" uniqueName="5" name="ES_PLANTA" queryTableFieldId="5" dataDxfId="52"/>
    <tableColumn id="6" uniqueName="6" name="MANEJA_INVENTARIO" queryTableFieldId="6" dataDxfId="51"/>
    <tableColumn id="7" uniqueName="7" name="TIENE_REPOSICION" queryTableFieldId="7" dataDxfId="50"/>
    <tableColumn id="8" uniqueName="8" name="MANEJA_EXHIBICION" queryTableFieldId="8" dataDxfId="49"/>
    <tableColumn id="9" uniqueName="9" name="TIENE_FACTURACION" queryTableFieldId="9" dataDxfId="48"/>
    <tableColumn id="10" uniqueName="10" name="ES_CONSIGNACION" queryTableFieldId="10" dataDxfId="47"/>
    <tableColumn id="11" uniqueName="11" name="ES_PROVEEDOR" queryTableFieldId="11" dataDxfId="46"/>
    <tableColumn id="12" uniqueName="12" name="TIPO_REPOSICION" queryTableFieldId="12" dataDxfId="45"/>
    <tableColumn id="13" uniqueName="13" name="ES_PROPIA" queryTableFieldId="13" dataDxfId="44"/>
    <tableColumn id="14" uniqueName="14" name="TRANSITO_PROPIO" queryTableFieldId="14" dataDxfId="43"/>
    <tableColumn id="15" uniqueName="15" name="TRANSITO_EXTERNO" queryTableFieldId="15" dataDxfId="42"/>
    <tableColumn id="16" uniqueName="16" name="FECHA_ACTUALIZACION" queryTableFieldId="16" dataDxfId="41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5" name="bodega_postg_mot" displayName="bodega_postg_mot" ref="A1:P2" tableType="queryTable" insertRow="1" totalsRowShown="0" headerRowDxfId="375" dataDxfId="374">
  <autoFilter ref="A1:P2"/>
  <tableColumns count="16">
    <tableColumn id="17" uniqueName="17" name="COD_EMPRESA" queryTableFieldId="1" dataDxfId="373"/>
    <tableColumn id="18" uniqueName="18" name="CODIGO" queryTableFieldId="2" dataDxfId="372"/>
    <tableColumn id="19" uniqueName="19" name="NOMBRE" queryTableFieldId="3" dataDxfId="371"/>
    <tableColumn id="20" uniqueName="20" name="ES_ACTIVA" queryTableFieldId="4" dataDxfId="370"/>
    <tableColumn id="21" uniqueName="21" name="ES_PLANTA" queryTableFieldId="5" dataDxfId="369"/>
    <tableColumn id="22" uniqueName="22" name="MANEJA_INVENTARIO" queryTableFieldId="6" dataDxfId="368"/>
    <tableColumn id="23" uniqueName="23" name="TIENE_REPOSICION" queryTableFieldId="7" dataDxfId="367"/>
    <tableColumn id="24" uniqueName="24" name="MANEJA_EXHIBICION" queryTableFieldId="8" dataDxfId="366"/>
    <tableColumn id="25" uniqueName="25" name="TIENE_FACTURACION" queryTableFieldId="9" dataDxfId="365"/>
    <tableColumn id="26" uniqueName="26" name="ES_CONSIGNACION" queryTableFieldId="10" dataDxfId="364"/>
    <tableColumn id="27" uniqueName="27" name="ES_PROVEEDOR" queryTableFieldId="11" dataDxfId="363"/>
    <tableColumn id="28" uniqueName="28" name="TIPO_REPOSICION" queryTableFieldId="12" dataDxfId="362"/>
    <tableColumn id="29" uniqueName="29" name="ES_PROPIA" queryTableFieldId="13" dataDxfId="361"/>
    <tableColumn id="30" uniqueName="30" name="TRANSITO_PROPIO" queryTableFieldId="14" dataDxfId="360"/>
    <tableColumn id="31" uniqueName="31" name="TRANSITO_EXTERNO" queryTableFieldId="15" dataDxfId="359"/>
    <tableColumn id="32" uniqueName="32" name="FECHA_ACTUALIZACION" queryTableFieldId="16" dataDxfId="358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2" name="producto" displayName="producto" ref="A1:AO2" tableType="queryTable" insertRow="1" totalsRowShown="0" headerRowDxfId="357" dataDxfId="356">
  <autoFilter ref="A1:AO2"/>
  <tableColumns count="41">
    <tableColumn id="42" uniqueName="42" name="COD_EMPRESA" queryTableFieldId="1" dataDxfId="355"/>
    <tableColumn id="43" uniqueName="43" name="CODIGO" queryTableFieldId="2" dataDxfId="354"/>
    <tableColumn id="44" uniqueName="44" name="COD_VINCULADO" queryTableFieldId="3" dataDxfId="353"/>
    <tableColumn id="45" uniqueName="45" name="COD_GENERICO" queryTableFieldId="4" dataDxfId="352"/>
    <tableColumn id="46" uniqueName="46" name="COD_PROMOCION" queryTableFieldId="5" dataDxfId="351"/>
    <tableColumn id="47" uniqueName="47" name="DESCRIPCION" queryTableFieldId="6" dataDxfId="350"/>
    <tableColumn id="48" uniqueName="48" name="COD_GRUPO" queryTableFieldId="7" dataDxfId="349"/>
    <tableColumn id="49" uniqueName="49" name="GRUPO" queryTableFieldId="8" dataDxfId="348"/>
    <tableColumn id="50" uniqueName="50" name="COD_LINEA" queryTableFieldId="9" dataDxfId="347"/>
    <tableColumn id="51" uniqueName="51" name="LINEA" queryTableFieldId="10" dataDxfId="346"/>
    <tableColumn id="52" uniqueName="52" name="COD_SUBLINEA" queryTableFieldId="11" dataDxfId="345"/>
    <tableColumn id="53" uniqueName="53" name="SUBLINEA" queryTableFieldId="12" dataDxfId="344"/>
    <tableColumn id="54" uniqueName="54" name="COD_MODELO" queryTableFieldId="13" dataDxfId="343"/>
    <tableColumn id="55" uniqueName="55" name="MODELO" queryTableFieldId="14" dataDxfId="342"/>
    <tableColumn id="56" uniqueName="56" name="COD_FAMILIA" queryTableFieldId="15" dataDxfId="341"/>
    <tableColumn id="57" uniqueName="57" name="FAMILIA" queryTableFieldId="16" dataDxfId="340"/>
    <tableColumn id="58" uniqueName="58" name="COD_SUBFAMILIA" queryTableFieldId="17" dataDxfId="339"/>
    <tableColumn id="59" uniqueName="59" name="SUBFAMILIA" queryTableFieldId="18" dataDxfId="338"/>
    <tableColumn id="60" uniqueName="60" name="COD_CATEGORIA" queryTableFieldId="19" dataDxfId="337"/>
    <tableColumn id="61" uniqueName="61" name="CATEGORIA" queryTableFieldId="20" dataDxfId="336"/>
    <tableColumn id="62" uniqueName="62" name="COD_TIPO" queryTableFieldId="21" dataDxfId="335"/>
    <tableColumn id="63" uniqueName="63" name="TIPO" queryTableFieldId="22" dataDxfId="334"/>
    <tableColumn id="64" uniqueName="64" name="COD_MARCA" queryTableFieldId="23" dataDxfId="333"/>
    <tableColumn id="65" uniqueName="65" name="MARCA" queryTableFieldId="24" dataDxfId="332"/>
    <tableColumn id="66" uniqueName="66" name="COD_CAT_MANAGEMENT" queryTableFieldId="25" dataDxfId="331"/>
    <tableColumn id="67" uniqueName="67" name="CAT_MANAGEMENT" queryTableFieldId="26" dataDxfId="330"/>
    <tableColumn id="68" uniqueName="68" name="TIPO_REPOSICION" queryTableFieldId="27" dataDxfId="329"/>
    <tableColumn id="69" uniqueName="69" name="PESO" queryTableFieldId="28" dataDxfId="328"/>
    <tableColumn id="70" uniqueName="70" name="UNIDAD_PESO" queryTableFieldId="29" dataDxfId="327"/>
    <tableColumn id="71" uniqueName="71" name="VOLUMEN" queryTableFieldId="30" dataDxfId="326"/>
    <tableColumn id="72" uniqueName="72" name="UNIDAD_VOLUMEN" queryTableFieldId="31" dataDxfId="325"/>
    <tableColumn id="73" uniqueName="73" name="ACTIVO" queryTableFieldId="32" dataDxfId="324"/>
    <tableColumn id="74" uniqueName="74" name="CONTROL_BUFFER" queryTableFieldId="33" dataDxfId="323"/>
    <tableColumn id="75" uniqueName="75" name="PRECIO" queryTableFieldId="34" dataDxfId="322"/>
    <tableColumn id="76" uniqueName="76" name="COSTO" queryTableFieldId="35" dataDxfId="321"/>
    <tableColumn id="77" uniqueName="77" name="TRUPUT_ANUAL" queryTableFieldId="36" dataDxfId="320"/>
    <tableColumn id="78" uniqueName="78" name="FECHA_DESCONTINUADO" queryTableFieldId="37" dataDxfId="319"/>
    <tableColumn id="79" uniqueName="79" name="UNIDAD" queryTableFieldId="38" dataDxfId="318"/>
    <tableColumn id="80" uniqueName="80" name="FECHA_ACTUALIZACION" queryTableFieldId="39" dataDxfId="317"/>
    <tableColumn id="81" uniqueName="81" name="NOTAS" queryTableFieldId="40" dataDxfId="316"/>
    <tableColumn id="82" uniqueName="82" name="ESTATUS" queryTableFieldId="41" dataDxfId="3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5" name="producto_mysql" displayName="producto_mysql" ref="A1:AN2" tableType="queryTable" insertRow="1" totalsRowShown="0" headerRowDxfId="314" dataDxfId="313">
  <autoFilter ref="A1:AN2"/>
  <tableColumns count="40">
    <tableColumn id="1" uniqueName="1" name="COD_EMPRESA" queryTableFieldId="1" dataDxfId="312"/>
    <tableColumn id="2" uniqueName="2" name="CODIGO" queryTableFieldId="2" dataDxfId="311"/>
    <tableColumn id="3" uniqueName="3" name="COD_VINCULADO" queryTableFieldId="3" dataDxfId="310"/>
    <tableColumn id="4" uniqueName="4" name="COD_GENERICO" queryTableFieldId="4" dataDxfId="309"/>
    <tableColumn id="5" uniqueName="5" name="COD_PROMOCION" queryTableFieldId="5" dataDxfId="308"/>
    <tableColumn id="6" uniqueName="6" name="DESCRIPCION" queryTableFieldId="6" dataDxfId="307"/>
    <tableColumn id="7" uniqueName="7" name="COD_GRUPO" queryTableFieldId="7" dataDxfId="306"/>
    <tableColumn id="8" uniqueName="8" name="GRUPO" queryTableFieldId="8" dataDxfId="305"/>
    <tableColumn id="9" uniqueName="9" name="COD_LINEA" queryTableFieldId="9" dataDxfId="304"/>
    <tableColumn id="10" uniqueName="10" name="LINEA" queryTableFieldId="10" dataDxfId="303"/>
    <tableColumn id="11" uniqueName="11" name="COD_SUBLINEA" queryTableFieldId="11" dataDxfId="302"/>
    <tableColumn id="12" uniqueName="12" name="SUBLINEA" queryTableFieldId="12" dataDxfId="301"/>
    <tableColumn id="13" uniqueName="13" name="COD_MODELO" queryTableFieldId="13" dataDxfId="300"/>
    <tableColumn id="14" uniqueName="14" name="MODELO" queryTableFieldId="14" dataDxfId="299"/>
    <tableColumn id="15" uniqueName="15" name="COD_FAMILIA" queryTableFieldId="15" dataDxfId="298"/>
    <tableColumn id="16" uniqueName="16" name="FAMILIA" queryTableFieldId="16" dataDxfId="297"/>
    <tableColumn id="17" uniqueName="17" name="COD_SUBFAMILIA" queryTableFieldId="17" dataDxfId="296"/>
    <tableColumn id="18" uniqueName="18" name="SUBFAMILIA" queryTableFieldId="18" dataDxfId="295"/>
    <tableColumn id="19" uniqueName="19" name="COD_CATEGORIA" queryTableFieldId="19" dataDxfId="294"/>
    <tableColumn id="20" uniqueName="20" name="CATEGORIA" queryTableFieldId="20" dataDxfId="293"/>
    <tableColumn id="21" uniqueName="21" name="COD_TIPO" queryTableFieldId="21" dataDxfId="292"/>
    <tableColumn id="22" uniqueName="22" name="TIPO" queryTableFieldId="22" dataDxfId="291"/>
    <tableColumn id="23" uniqueName="23" name="COD_MARCA" queryTableFieldId="23" dataDxfId="290"/>
    <tableColumn id="24" uniqueName="24" name="MARCA" queryTableFieldId="24" dataDxfId="289"/>
    <tableColumn id="25" uniqueName="25" name="COD_CAT_MANAGEMENT" queryTableFieldId="25" dataDxfId="288"/>
    <tableColumn id="26" uniqueName="26" name="CAT_MANAGEMENT" queryTableFieldId="26" dataDxfId="287"/>
    <tableColumn id="27" uniqueName="27" name="TIPO_REPOSICION" queryTableFieldId="27" dataDxfId="286"/>
    <tableColumn id="28" uniqueName="28" name="PESO" queryTableFieldId="28" dataDxfId="285"/>
    <tableColumn id="29" uniqueName="29" name="UNIDAD_PESO" queryTableFieldId="29" dataDxfId="284"/>
    <tableColumn id="30" uniqueName="30" name="VOLUMEN" queryTableFieldId="30" dataDxfId="283"/>
    <tableColumn id="31" uniqueName="31" name="UNIDAD_VOLUMEN" queryTableFieldId="31" dataDxfId="282"/>
    <tableColumn id="32" uniqueName="32" name="ACTIVO" queryTableFieldId="32" dataDxfId="281"/>
    <tableColumn id="33" uniqueName="33" name="CONTROL_BUFFER" queryTableFieldId="33" dataDxfId="280"/>
    <tableColumn id="34" uniqueName="34" name="PRECIO" queryTableFieldId="34" dataDxfId="279"/>
    <tableColumn id="35" uniqueName="35" name="COSTO" queryTableFieldId="35" dataDxfId="278"/>
    <tableColumn id="36" uniqueName="36" name="TRUPUT_ANUAL" queryTableFieldId="36" dataDxfId="277"/>
    <tableColumn id="37" uniqueName="37" name="FECHA_DESCONTINUADO" queryTableFieldId="37" dataDxfId="276"/>
    <tableColumn id="38" uniqueName="38" name="UNIDAD" queryTableFieldId="38" dataDxfId="275"/>
    <tableColumn id="39" uniqueName="39" name="FECHA_ACTUALIZACION" queryTableFieldId="39" dataDxfId="274"/>
    <tableColumn id="40" uniqueName="40" name="NOTAS" queryTableFieldId="40" dataDxfId="273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2" name="producto_mysql_agr" displayName="producto_mysql_agr" ref="A1:AO2" tableType="queryTable" insertRow="1" totalsRowShown="0" headerRowDxfId="272" dataDxfId="271">
  <autoFilter ref="A1:AO2"/>
  <tableColumns count="41">
    <tableColumn id="83" uniqueName="83" name="COD_EMPRESA" queryTableFieldId="1" dataDxfId="40"/>
    <tableColumn id="84" uniqueName="84" name="CODIGO" queryTableFieldId="2" dataDxfId="39"/>
    <tableColumn id="85" uniqueName="85" name="COD_VINCULADO" queryTableFieldId="3" dataDxfId="38"/>
    <tableColumn id="86" uniqueName="86" name="COD_GENERICO" queryTableFieldId="4" dataDxfId="37"/>
    <tableColumn id="87" uniqueName="87" name="COD_PROMOCION" queryTableFieldId="5" dataDxfId="36"/>
    <tableColumn id="88" uniqueName="88" name="DESCRIPCION" queryTableFieldId="6" dataDxfId="35"/>
    <tableColumn id="89" uniqueName="89" name="COD_GRUPO" queryTableFieldId="7" dataDxfId="34"/>
    <tableColumn id="90" uniqueName="90" name="GRUPO" queryTableFieldId="8" dataDxfId="33"/>
    <tableColumn id="91" uniqueName="91" name="COD_LINEA" queryTableFieldId="9" dataDxfId="32"/>
    <tableColumn id="92" uniqueName="92" name="LINEA" queryTableFieldId="10" dataDxfId="31"/>
    <tableColumn id="93" uniqueName="93" name="COD_SUBLINEA" queryTableFieldId="11" dataDxfId="30"/>
    <tableColumn id="94" uniqueName="94" name="SUBLINEA" queryTableFieldId="12" dataDxfId="29"/>
    <tableColumn id="95" uniqueName="95" name="COD_MODELO" queryTableFieldId="13" dataDxfId="28"/>
    <tableColumn id="96" uniqueName="96" name="MODELO" queryTableFieldId="14" dataDxfId="27"/>
    <tableColumn id="97" uniqueName="97" name="COD_FAMILIA" queryTableFieldId="15" dataDxfId="26"/>
    <tableColumn id="98" uniqueName="98" name="FAMILIA" queryTableFieldId="16" dataDxfId="25"/>
    <tableColumn id="99" uniqueName="99" name="COD_SUBFAMILIA" queryTableFieldId="17" dataDxfId="24"/>
    <tableColumn id="100" uniqueName="100" name="SUBFAMILIA" queryTableFieldId="18" dataDxfId="23"/>
    <tableColumn id="101" uniqueName="101" name="COD_CATEGORIA" queryTableFieldId="19" dataDxfId="22"/>
    <tableColumn id="102" uniqueName="102" name="CATEGORIA" queryTableFieldId="20" dataDxfId="21"/>
    <tableColumn id="103" uniqueName="103" name="COD_TIPO" queryTableFieldId="21" dataDxfId="20"/>
    <tableColumn id="104" uniqueName="104" name="TIPO" queryTableFieldId="22" dataDxfId="19"/>
    <tableColumn id="105" uniqueName="105" name="COD_MARCA" queryTableFieldId="23" dataDxfId="18"/>
    <tableColumn id="106" uniqueName="106" name="MARCA" queryTableFieldId="24" dataDxfId="17"/>
    <tableColumn id="107" uniqueName="107" name="COD_CAT_MANAGEMENT" queryTableFieldId="25" dataDxfId="16"/>
    <tableColumn id="108" uniqueName="108" name="CAT_MANAGEMENT" queryTableFieldId="26" dataDxfId="15"/>
    <tableColumn id="109" uniqueName="109" name="TIPO_REPOSICION" queryTableFieldId="27" dataDxfId="14"/>
    <tableColumn id="110" uniqueName="110" name="PESO" queryTableFieldId="28" dataDxfId="13"/>
    <tableColumn id="111" uniqueName="111" name="UNIDAD_PESO" queryTableFieldId="29" dataDxfId="12"/>
    <tableColumn id="112" uniqueName="112" name="VOLUMEN" queryTableFieldId="30" dataDxfId="11"/>
    <tableColumn id="113" uniqueName="113" name="UNIDAD_VOLUMEN" queryTableFieldId="31" dataDxfId="10"/>
    <tableColumn id="114" uniqueName="114" name="ACTIVO" queryTableFieldId="32" dataDxfId="9"/>
    <tableColumn id="115" uniqueName="115" name="CONTROL_BUFFER" queryTableFieldId="33" dataDxfId="8"/>
    <tableColumn id="116" uniqueName="116" name="PRECIO" queryTableFieldId="34" dataDxfId="7"/>
    <tableColumn id="117" uniqueName="117" name="COSTO" queryTableFieldId="35" dataDxfId="6"/>
    <tableColumn id="118" uniqueName="118" name="TRUPUT_ANUAL" queryTableFieldId="36" dataDxfId="5"/>
    <tableColumn id="119" uniqueName="119" name="FECHA_DESCONTINUADO" queryTableFieldId="37" dataDxfId="4"/>
    <tableColumn id="120" uniqueName="120" name="UNIDAD" queryTableFieldId="38" dataDxfId="3"/>
    <tableColumn id="121" uniqueName="121" name="FECHA_ACTUALIZACION" queryTableFieldId="39" dataDxfId="2"/>
    <tableColumn id="122" uniqueName="122" name="ESTATUS" queryTableFieldId="40" dataDxfId="1"/>
    <tableColumn id="123" uniqueName="123" name="NOTAS" queryTableFieldId="41" dataDxfId="0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18" name="producto_postg_mot" displayName="producto_postg_mot" ref="A1:AX2" tableType="queryTable" insertRow="1" totalsRowShown="0" headerRowDxfId="270" dataDxfId="269">
  <autoFilter ref="A1:AX2"/>
  <tableColumns count="50">
    <tableColumn id="51" uniqueName="51" name="COD_EMPRESA" queryTableFieldId="1" dataDxfId="268"/>
    <tableColumn id="52" uniqueName="52" name="CODIGO" queryTableFieldId="2" dataDxfId="267"/>
    <tableColumn id="53" uniqueName="53" name="COD_VINCULADO" queryTableFieldId="3" dataDxfId="266"/>
    <tableColumn id="54" uniqueName="54" name="COD_GENERICO" queryTableFieldId="4" dataDxfId="265"/>
    <tableColumn id="55" uniqueName="55" name="COD_PROMOCION" queryTableFieldId="5" dataDxfId="264"/>
    <tableColumn id="56" uniqueName="56" name="DESCRIPCION" queryTableFieldId="6" dataDxfId="263"/>
    <tableColumn id="57" uniqueName="57" name="COD_GRUPO" queryTableFieldId="7" dataDxfId="262"/>
    <tableColumn id="58" uniqueName="58" name="GRUPO" queryTableFieldId="8" dataDxfId="261"/>
    <tableColumn id="59" uniqueName="59" name="COD_LINEA" queryTableFieldId="9" dataDxfId="260"/>
    <tableColumn id="60" uniqueName="60" name="LINEA" queryTableFieldId="10" dataDxfId="259"/>
    <tableColumn id="61" uniqueName="61" name="COD_SUBLINEA" queryTableFieldId="11" dataDxfId="258"/>
    <tableColumn id="62" uniqueName="62" name="SUBLINEA" queryTableFieldId="12" dataDxfId="257"/>
    <tableColumn id="63" uniqueName="63" name="COD_MODELO" queryTableFieldId="13" dataDxfId="256"/>
    <tableColumn id="64" uniqueName="64" name="MODELO" queryTableFieldId="14" dataDxfId="255"/>
    <tableColumn id="65" uniqueName="65" name="COD_FAMILIA" queryTableFieldId="15" dataDxfId="254"/>
    <tableColumn id="66" uniqueName="66" name="FAMILIA" queryTableFieldId="16" dataDxfId="253"/>
    <tableColumn id="67" uniqueName="67" name="COD_SUBFAMILIA" queryTableFieldId="17" dataDxfId="252"/>
    <tableColumn id="68" uniqueName="68" name="SUBFAMILIA" queryTableFieldId="18" dataDxfId="251"/>
    <tableColumn id="69" uniqueName="69" name="COD_CATEGORIA" queryTableFieldId="19" dataDxfId="250"/>
    <tableColumn id="70" uniqueName="70" name="CATEGORIA" queryTableFieldId="20" dataDxfId="249"/>
    <tableColumn id="71" uniqueName="71" name="COD_TIPO" queryTableFieldId="21" dataDxfId="248"/>
    <tableColumn id="72" uniqueName="72" name="TIPO" queryTableFieldId="22" dataDxfId="247"/>
    <tableColumn id="73" uniqueName="73" name="COD_MARCA" queryTableFieldId="23" dataDxfId="246"/>
    <tableColumn id="74" uniqueName="74" name="MARCA" queryTableFieldId="24" dataDxfId="245"/>
    <tableColumn id="75" uniqueName="75" name="COD_CAT_MANAGEMENT" queryTableFieldId="25" dataDxfId="244"/>
    <tableColumn id="76" uniqueName="76" name="CAT_MANAGEMENT" queryTableFieldId="26" dataDxfId="243"/>
    <tableColumn id="77" uniqueName="77" name="TIPO_REPOSICION" queryTableFieldId="27" dataDxfId="242"/>
    <tableColumn id="78" uniqueName="78" name="PESO" queryTableFieldId="28" dataDxfId="241"/>
    <tableColumn id="79" uniqueName="79" name="UNIDAD_PESO" queryTableFieldId="29" dataDxfId="240"/>
    <tableColumn id="80" uniqueName="80" name="VOLUMEN" queryTableFieldId="30" dataDxfId="239"/>
    <tableColumn id="81" uniqueName="81" name="UNIDAD_VOLUMEN" queryTableFieldId="31" dataDxfId="238"/>
    <tableColumn id="82" uniqueName="82" name="ACTIVO" queryTableFieldId="32" dataDxfId="237"/>
    <tableColumn id="83" uniqueName="83" name="CONTROL_BUFFER" queryTableFieldId="33" dataDxfId="236"/>
    <tableColumn id="84" uniqueName="84" name="PRECIO" queryTableFieldId="34" dataDxfId="235"/>
    <tableColumn id="85" uniqueName="85" name="COSTO" queryTableFieldId="35" dataDxfId="234"/>
    <tableColumn id="86" uniqueName="86" name="TRUPUT_ANUAL" queryTableFieldId="36" dataDxfId="233"/>
    <tableColumn id="87" uniqueName="87" name="FECHA_DESCONTINUADO" queryTableFieldId="37" dataDxfId="232"/>
    <tableColumn id="88" uniqueName="88" name="UNIDAD" queryTableFieldId="38" dataDxfId="231"/>
    <tableColumn id="89" uniqueName="89" name="FECHA_ACTUALIZACION" queryTableFieldId="39" dataDxfId="230"/>
    <tableColumn id="90" uniqueName="90" name="NOTAS" queryTableFieldId="40" dataDxfId="229"/>
    <tableColumn id="91" uniqueName="91" name="ESTATUS" queryTableFieldId="41" dataDxfId="228"/>
    <tableColumn id="92" uniqueName="92" name="CLASIFICACION" queryTableFieldId="42" dataDxfId="227"/>
    <tableColumn id="93" uniqueName="93" name="JEFE_LINEA" queryTableFieldId="43" dataDxfId="226"/>
    <tableColumn id="94" uniqueName="94" name="PRECIO_PROMOCION" queryTableFieldId="44" dataDxfId="225"/>
    <tableColumn id="95" uniqueName="95" name="PROMO_DESDE" queryTableFieldId="45" dataDxfId="224"/>
    <tableColumn id="96" uniqueName="96" name="PROMO_HASTA" queryTableFieldId="46" dataDxfId="223"/>
    <tableColumn id="97" uniqueName="97" name="CATESPECIAL" queryTableFieldId="47" dataDxfId="222"/>
    <tableColumn id="98" uniqueName="98" name="NUEVO" queryTableFieldId="48" dataDxfId="221"/>
    <tableColumn id="99" uniqueName="99" name="controlador_buffer" queryTableFieldId="49" dataDxfId="220"/>
    <tableColumn id="100" uniqueName="100" name="cla1_id" queryTableFieldId="50" dataDxfId="219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3" name="inventario" displayName="inventario" ref="A1:N2" tableType="queryTable" insertRow="1" totalsRowShown="0" headerRowDxfId="218" dataDxfId="217">
  <autoFilter ref="A1:N2"/>
  <tableColumns count="14">
    <tableColumn id="1" uniqueName="1" name="COD_EMPRESA" queryTableFieldId="1" dataDxfId="216"/>
    <tableColumn id="2" uniqueName="2" name="COD_BODEGA" queryTableFieldId="2" dataDxfId="215"/>
    <tableColumn id="3" uniqueName="3" name="COD_PRODUCTO" queryTableFieldId="3" dataDxfId="214"/>
    <tableColumn id="4" uniqueName="4" name="EXISTENCIA" queryTableFieldId="4" dataDxfId="213"/>
    <tableColumn id="5" uniqueName="5" name="TRANSITO" queryTableFieldId="5" dataDxfId="212"/>
    <tableColumn id="6" uniqueName="6" name="NEGOCIACION" queryTableFieldId="6" dataDxfId="211"/>
    <tableColumn id="7" uniqueName="7" name="PRODUCCION" queryTableFieldId="7" dataDxfId="210"/>
    <tableColumn id="8" uniqueName="8" name="EMBARCADO" queryTableFieldId="8" dataDxfId="209"/>
    <tableColumn id="9" uniqueName="9" name="COMPROMETIDO" queryTableFieldId="9" dataDxfId="208"/>
    <tableColumn id="10" uniqueName="10" name="BACKORDER" queryTableFieldId="10" dataDxfId="207"/>
    <tableColumn id="11" uniqueName="11" name="INGRESOS" queryTableFieldId="11" dataDxfId="206"/>
    <tableColumn id="12" uniqueName="12" name="EGRESOS" queryTableFieldId="12" dataDxfId="205"/>
    <tableColumn id="13" uniqueName="13" name="CONSUMO" queryTableFieldId="13" dataDxfId="204"/>
    <tableColumn id="14" uniqueName="14" name="FECHA_ACTUALIZACION" queryTableFieldId="14" dataDxfId="203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7" name="inventario_mysql" displayName="inventario_mysql" ref="A1:O2" tableType="queryTable" insertRow="1" totalsRowShown="0" headerRowDxfId="202" dataDxfId="201">
  <autoFilter ref="A1:O2"/>
  <tableColumns count="15">
    <tableColumn id="16" uniqueName="16" name="COD_EMPRESA" queryTableFieldId="1" dataDxfId="200"/>
    <tableColumn id="17" uniqueName="17" name="COD_BODEGA" queryTableFieldId="2" dataDxfId="199"/>
    <tableColumn id="18" uniqueName="18" name="COD_PRODUCTO" queryTableFieldId="3" dataDxfId="198"/>
    <tableColumn id="19" uniqueName="19" name="EXISTENCIA" queryTableFieldId="4" dataDxfId="197"/>
    <tableColumn id="20" uniqueName="20" name="TRANSITO" queryTableFieldId="5" dataDxfId="196"/>
    <tableColumn id="21" uniqueName="21" name="NEGOCIACION" queryTableFieldId="6" dataDxfId="195"/>
    <tableColumn id="22" uniqueName="22" name="PRODUCCION" queryTableFieldId="7" dataDxfId="194"/>
    <tableColumn id="23" uniqueName="23" name="EMBARCADO" queryTableFieldId="8" dataDxfId="193"/>
    <tableColumn id="24" uniqueName="24" name="COMPROMETIDO" queryTableFieldId="9" dataDxfId="192"/>
    <tableColumn id="25" uniqueName="25" name="BACKORDER" queryTableFieldId="10" dataDxfId="191"/>
    <tableColumn id="26" uniqueName="26" name="INGRESOS" queryTableFieldId="11" dataDxfId="190"/>
    <tableColumn id="27" uniqueName="27" name="EGRESOS" queryTableFieldId="12" dataDxfId="189"/>
    <tableColumn id="28" uniqueName="28" name="CONSUMO" queryTableFieldId="13" dataDxfId="188"/>
    <tableColumn id="29" uniqueName="29" name="BUFFER_EMPRESA" queryTableFieldId="14" dataDxfId="187"/>
    <tableColumn id="30" uniqueName="30" name="FECHA_ACTUALIZACION" queryTableFieldId="15" dataDxfId="186"/>
  </tableColumns>
  <tableStyleInfo name="TableStyleMedium19" showFirstColumn="0" showLastColumn="0" showRowStripes="1" showColumnStripes="0"/>
</table>
</file>

<file path=xl/tables/table11.xml><?xml version="1.0" encoding="utf-8"?>
<table xmlns="http://schemas.openxmlformats.org/spreadsheetml/2006/main" id="14" name="inventario_mysql_agr" displayName="inventario_mysql_agr" ref="A1:N2" tableType="queryTable" insertRow="1" totalsRowShown="0" headerRowDxfId="185" dataDxfId="184">
  <autoFilter ref="A1:N2"/>
  <tableColumns count="14">
    <tableColumn id="1" uniqueName="1" name="COD_EMPRESA" queryTableFieldId="1" dataDxfId="183"/>
    <tableColumn id="2" uniqueName="2" name="COD_BODEGA" queryTableFieldId="2" dataDxfId="182"/>
    <tableColumn id="3" uniqueName="3" name="COD_PRODUCTO" queryTableFieldId="3" dataDxfId="181"/>
    <tableColumn id="4" uniqueName="4" name="EXISTENCIA" queryTableFieldId="4" dataDxfId="180"/>
    <tableColumn id="5" uniqueName="5" name="TRANSITO" queryTableFieldId="5" dataDxfId="179"/>
    <tableColumn id="6" uniqueName="6" name="NEGOCIACION" queryTableFieldId="6" dataDxfId="178"/>
    <tableColumn id="7" uniqueName="7" name="PRODUCCION" queryTableFieldId="7" dataDxfId="177"/>
    <tableColumn id="8" uniqueName="8" name="EMBARCADO" queryTableFieldId="8" dataDxfId="176"/>
    <tableColumn id="9" uniqueName="9" name="COMPROMETIDO" queryTableFieldId="9" dataDxfId="175"/>
    <tableColumn id="10" uniqueName="10" name="BACKORDER" queryTableFieldId="10" dataDxfId="174"/>
    <tableColumn id="11" uniqueName="11" name="INGRESOS" queryTableFieldId="11" dataDxfId="173"/>
    <tableColumn id="12" uniqueName="12" name="EGRESOS" queryTableFieldId="12" dataDxfId="172"/>
    <tableColumn id="13" uniqueName="13" name="CONSUMO" queryTableFieldId="13" dataDxfId="171"/>
    <tableColumn id="14" uniqueName="14" name="FECHA_ACTUALIZACION" queryTableFieldId="14" dataDxfId="170"/>
  </tableColumns>
  <tableStyleInfo name="TableStyleMedium19" showFirstColumn="0" showLastColumn="0" showRowStripes="1" showColumnStripes="0"/>
</table>
</file>

<file path=xl/tables/table12.xml><?xml version="1.0" encoding="utf-8"?>
<table xmlns="http://schemas.openxmlformats.org/spreadsheetml/2006/main" id="17" name="inventario_postg_mot" displayName="inventario_postg_mot" ref="A1:N2" tableType="queryTable" insertRow="1" totalsRowShown="0" headerRowDxfId="169" dataDxfId="168">
  <autoFilter ref="A1:N2"/>
  <tableColumns count="14">
    <tableColumn id="1" uniqueName="1" name="COD_EMPRESA" queryTableFieldId="1" dataDxfId="167"/>
    <tableColumn id="2" uniqueName="2" name="COD_BODEGA" queryTableFieldId="2" dataDxfId="166"/>
    <tableColumn id="3" uniqueName="3" name="COD_PRODUCTO" queryTableFieldId="3" dataDxfId="165"/>
    <tableColumn id="4" uniqueName="4" name="EXISTENCIA" queryTableFieldId="4" dataDxfId="164"/>
    <tableColumn id="5" uniqueName="5" name="TRANSITO" queryTableFieldId="5" dataDxfId="163"/>
    <tableColumn id="6" uniqueName="6" name="NEGOCIACION" queryTableFieldId="6" dataDxfId="162"/>
    <tableColumn id="7" uniqueName="7" name="PRODUCCION" queryTableFieldId="7" dataDxfId="161"/>
    <tableColumn id="8" uniqueName="8" name="EMBARCADO" queryTableFieldId="8" dataDxfId="160"/>
    <tableColumn id="9" uniqueName="9" name="COMPROMETIDO" queryTableFieldId="9" dataDxfId="159"/>
    <tableColumn id="10" uniqueName="10" name="BACKORDER" queryTableFieldId="10" dataDxfId="158"/>
    <tableColumn id="11" uniqueName="11" name="INGRESOS" queryTableFieldId="11" dataDxfId="157"/>
    <tableColumn id="12" uniqueName="12" name="EGRESOS" queryTableFieldId="12" dataDxfId="156"/>
    <tableColumn id="13" uniqueName="13" name="CONSUMO" queryTableFieldId="13" dataDxfId="155"/>
    <tableColumn id="14" uniqueName="14" name="FECHA_ACTUALIZACION" queryTableFieldId="14" dataDxfId="154"/>
  </tableColumns>
  <tableStyleInfo name="TableStyleMedium19" showFirstColumn="0" showLastColumn="0" showRowStripes="1" showColumnStripes="0"/>
</table>
</file>

<file path=xl/tables/table13.xml><?xml version="1.0" encoding="utf-8"?>
<table xmlns="http://schemas.openxmlformats.org/spreadsheetml/2006/main" id="6" name="consumo" displayName="consumo" ref="A1:H2" tableType="queryTable" insertRow="1" totalsRowShown="0" headerRowDxfId="153" dataDxfId="152">
  <autoFilter ref="A1:H2"/>
  <tableColumns count="8">
    <tableColumn id="1" uniqueName="1" name="COD_EMPRESA" queryTableFieldId="1" dataDxfId="151"/>
    <tableColumn id="2" uniqueName="2" name="COD_BODEGA" queryTableFieldId="2" dataDxfId="150"/>
    <tableColumn id="3" uniqueName="3" name="CODIGO_PRODUCTO" queryTableFieldId="3" dataDxfId="149"/>
    <tableColumn id="4" uniqueName="4" name="FECHA_MES" queryTableFieldId="4" dataDxfId="148"/>
    <tableColumn id="5" uniqueName="5" name="INGRESOS" queryTableFieldId="5" dataDxfId="147"/>
    <tableColumn id="6" uniqueName="6" name="EGRESOS" queryTableFieldId="6" dataDxfId="146"/>
    <tableColumn id="7" uniqueName="7" name="DEVOLUCIONES" queryTableFieldId="7" dataDxfId="145"/>
    <tableColumn id="8" uniqueName="8" name="FECHA_ACTUALIZACION" queryTableFieldId="8" dataDxfId="14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id="13" name="consumo_mysql_agr" displayName="consumo_mysql_agr" ref="A1:H2" tableType="queryTable" insertRow="1" totalsRowShown="0" headerRowDxfId="143" dataDxfId="142">
  <autoFilter ref="A1:H2"/>
  <tableColumns count="8">
    <tableColumn id="1" uniqueName="1" name="COD_EMPRESA" queryTableFieldId="1" dataDxfId="141"/>
    <tableColumn id="2" uniqueName="2" name="COD_BODEGA" queryTableFieldId="2" dataDxfId="140"/>
    <tableColumn id="3" uniqueName="3" name="COD_PRODUCTO" queryTableFieldId="3" dataDxfId="139"/>
    <tableColumn id="4" uniqueName="4" name="FECHA_MES" queryTableFieldId="4" dataDxfId="138"/>
    <tableColumn id="5" uniqueName="5" name="INGRESOS" queryTableFieldId="5" dataDxfId="137"/>
    <tableColumn id="6" uniqueName="6" name="EGRESOS" queryTableFieldId="6" dataDxfId="136"/>
    <tableColumn id="7" uniqueName="7" name="DEVOLUCIONES" queryTableFieldId="7" dataDxfId="135"/>
    <tableColumn id="8" uniqueName="8" name="FECHA_ACTUALIZACION" queryTableFieldId="8" dataDxfId="134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8" name="consumo_mysql" displayName="consumo_mysql" ref="A1:H2" tableType="queryTable" insertRow="1" totalsRowShown="0" headerRowDxfId="133" dataDxfId="132">
  <autoFilter ref="A1:H2"/>
  <tableColumns count="8">
    <tableColumn id="1" uniqueName="1" name="COD_EMPRESA" queryTableFieldId="1" dataDxfId="131"/>
    <tableColumn id="2" uniqueName="2" name="COD_BODEGA" queryTableFieldId="2" dataDxfId="130"/>
    <tableColumn id="3" uniqueName="3" name="CODIGO_PRODUCTO" queryTableFieldId="3" dataDxfId="129"/>
    <tableColumn id="4" uniqueName="4" name="FECHA_MES" queryTableFieldId="4" dataDxfId="128"/>
    <tableColumn id="5" uniqueName="5" name="INGRESOS" queryTableFieldId="5" dataDxfId="127"/>
    <tableColumn id="6" uniqueName="6" name="EGRESOS" queryTableFieldId="6" dataDxfId="126"/>
    <tableColumn id="7" uniqueName="7" name="DEVOLUCIONES" queryTableFieldId="7" dataDxfId="125"/>
    <tableColumn id="8" uniqueName="8" name="FECHA_ACTUALIZACION" queryTableFieldId="8" dataDxfId="124"/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19" name="consumo_postg_mot" displayName="consumo_postg_mot" ref="A1:H2" tableType="queryTable" insertRow="1" totalsRowShown="0" headerRowDxfId="123" dataDxfId="122">
  <autoFilter ref="A1:H2"/>
  <tableColumns count="8">
    <tableColumn id="9" uniqueName="9" name="COD_EMPRESA" queryTableFieldId="1" dataDxfId="121"/>
    <tableColumn id="10" uniqueName="10" name="COD_BODEGA" queryTableFieldId="2" dataDxfId="120"/>
    <tableColumn id="11" uniqueName="11" name="CODIGO_PRODUCTO" queryTableFieldId="3" dataDxfId="119"/>
    <tableColumn id="12" uniqueName="12" name="FECHA_MES" queryTableFieldId="4" dataDxfId="118"/>
    <tableColumn id="13" uniqueName="13" name="INGRESOS" queryTableFieldId="5" dataDxfId="117"/>
    <tableColumn id="14" uniqueName="14" name="EGRESOS" queryTableFieldId="6" dataDxfId="116"/>
    <tableColumn id="15" uniqueName="15" name="DEVOLUCIONES" queryTableFieldId="7" dataDxfId="115"/>
    <tableColumn id="16" uniqueName="16" name="FECHA_ACTUALIZACION" queryTableFieldId="8" dataDxfId="114"/>
  </tableColumns>
  <tableStyleInfo name="TableStyleQueryResult" showFirstColumn="0" showLastColumn="0" showRowStripes="1" showColumnStripes="0"/>
</table>
</file>

<file path=xl/tables/table17.xml><?xml version="1.0" encoding="utf-8"?>
<table xmlns="http://schemas.openxmlformats.org/spreadsheetml/2006/main" id="21" name="consumo_manual_mot" displayName="consumo_manual_mot" ref="A1:H2" tableType="queryTable" insertRow="1" totalsRowShown="0" headerRowDxfId="113" dataDxfId="112">
  <autoFilter ref="A1:H2"/>
  <tableColumns count="8">
    <tableColumn id="1" uniqueName="1" name="COD_EMPRESA" queryTableFieldId="1" dataDxfId="111"/>
    <tableColumn id="2" uniqueName="2" name="COD_BODEGA" queryTableFieldId="2" dataDxfId="110"/>
    <tableColumn id="3" uniqueName="3" name="CODIGO_PRODUCTO" queryTableFieldId="3" dataDxfId="109"/>
    <tableColumn id="4" uniqueName="4" name="FECHA_MES" queryTableFieldId="4" dataDxfId="108"/>
    <tableColumn id="5" uniqueName="5" name="INGRESOS" queryTableFieldId="5" dataDxfId="107"/>
    <tableColumn id="6" uniqueName="6" name="EGRESOS" queryTableFieldId="6" dataDxfId="106"/>
    <tableColumn id="7" uniqueName="7" name="DEVOLUCIONES" queryTableFieldId="7" dataDxfId="105"/>
    <tableColumn id="8" uniqueName="8" name="FECHA_ACTUALIZACION" queryTableFieldId="8" dataDxfId="104"/>
  </tableColumns>
  <tableStyleInfo name="TableStyleQueryResult" showFirstColumn="0" showLastColumn="0" showRowStripes="1" showColumnStripes="0"/>
</table>
</file>

<file path=xl/tables/table18.xml><?xml version="1.0" encoding="utf-8"?>
<table xmlns="http://schemas.openxmlformats.org/spreadsheetml/2006/main" id="10" name="consultas" displayName="consultas" ref="A1:D5" tableType="queryTable" totalsRowShown="0" headerRowDxfId="103" dataDxfId="102">
  <autoFilter ref="A1:D5"/>
  <tableColumns count="4">
    <tableColumn id="1" uniqueName="1" name="Archivo" queryTableFieldId="1" dataDxfId="60"/>
    <tableColumn id="2" uniqueName="2" name="Hoja" queryTableFieldId="2" dataDxfId="59"/>
    <tableColumn id="3" uniqueName="3" name="Tabla" queryTableFieldId="3" dataDxfId="58"/>
    <tableColumn id="4" uniqueName="4" name="Consulta_Exportacion" queryTableFieldId="4" dataDxfId="57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9" name="Errores_en_producto" displayName="Errores_en_producto" ref="A1:AM2" tableType="queryTable" insertRow="1" totalsRowShown="0" headerRowDxfId="101" dataDxfId="100">
  <autoFilter ref="A1:AM2"/>
  <tableColumns count="39">
    <tableColumn id="40" uniqueName="40" name="COD_EMPRESA" queryTableFieldId="1" dataDxfId="99"/>
    <tableColumn id="41" uniqueName="41" name="CODIGO" queryTableFieldId="2" dataDxfId="98"/>
    <tableColumn id="42" uniqueName="42" name="COD_VINCULADO" queryTableFieldId="3" dataDxfId="97"/>
    <tableColumn id="43" uniqueName="43" name="DESCRIPCION" queryTableFieldId="4" dataDxfId="96"/>
    <tableColumn id="44" uniqueName="44" name="COD_GRUPO" queryTableFieldId="5" dataDxfId="95"/>
    <tableColumn id="45" uniqueName="45" name="GRUPO" queryTableFieldId="6" dataDxfId="94"/>
    <tableColumn id="46" uniqueName="46" name="COD_LINEA" queryTableFieldId="7" dataDxfId="93"/>
    <tableColumn id="47" uniqueName="47" name="LINEA" queryTableFieldId="8" dataDxfId="92"/>
    <tableColumn id="48" uniqueName="48" name="COD_SUBLINEA" queryTableFieldId="9" dataDxfId="91"/>
    <tableColumn id="49" uniqueName="49" name="SUBLINEA" queryTableFieldId="10" dataDxfId="90"/>
    <tableColumn id="50" uniqueName="50" name="COD_MODELO" queryTableFieldId="11" dataDxfId="89"/>
    <tableColumn id="51" uniqueName="51" name="MODELO" queryTableFieldId="12" dataDxfId="88"/>
    <tableColumn id="52" uniqueName="52" name="COD_FAMILIA" queryTableFieldId="13" dataDxfId="87"/>
    <tableColumn id="53" uniqueName="53" name="FAMILIA" queryTableFieldId="14" dataDxfId="86"/>
    <tableColumn id="54" uniqueName="54" name="COD_SUBFAMILIA" queryTableFieldId="15" dataDxfId="85"/>
    <tableColumn id="55" uniqueName="55" name="SUBFAMILIA" queryTableFieldId="16" dataDxfId="84"/>
    <tableColumn id="56" uniqueName="56" name="COD_CATEGORIA" queryTableFieldId="17" dataDxfId="83"/>
    <tableColumn id="57" uniqueName="57" name="CATEGORIA" queryTableFieldId="18" dataDxfId="82"/>
    <tableColumn id="58" uniqueName="58" name="COD_TIPO" queryTableFieldId="19" dataDxfId="81"/>
    <tableColumn id="59" uniqueName="59" name="TIPO" queryTableFieldId="20" dataDxfId="80"/>
    <tableColumn id="60" uniqueName="60" name="COD_MARCA" queryTableFieldId="21" dataDxfId="79"/>
    <tableColumn id="61" uniqueName="61" name="MARCA" queryTableFieldId="22" dataDxfId="78"/>
    <tableColumn id="62" uniqueName="62" name="COD_CAT_MANAGEMENT" queryTableFieldId="23" dataDxfId="77"/>
    <tableColumn id="63" uniqueName="63" name="CAT_MANAGEMENT" queryTableFieldId="24" dataDxfId="76"/>
    <tableColumn id="64" uniqueName="64" name="TIPO_REPOSICION" queryTableFieldId="25" dataDxfId="75"/>
    <tableColumn id="65" uniqueName="65" name="PESO" queryTableFieldId="26" dataDxfId="74"/>
    <tableColumn id="66" uniqueName="66" name="UNIDAD_PESO" queryTableFieldId="27" dataDxfId="73"/>
    <tableColumn id="67" uniqueName="67" name="VOLUMEN" queryTableFieldId="28" dataDxfId="72"/>
    <tableColumn id="68" uniqueName="68" name="UNIDAD_VOLUMEN" queryTableFieldId="29" dataDxfId="71"/>
    <tableColumn id="69" uniqueName="69" name="ACTIVO" queryTableFieldId="30" dataDxfId="70"/>
    <tableColumn id="70" uniqueName="70" name="CONTROL_BUFFER" queryTableFieldId="31" dataDxfId="69"/>
    <tableColumn id="71" uniqueName="71" name="PRECIO" queryTableFieldId="32" dataDxfId="68"/>
    <tableColumn id="72" uniqueName="72" name="COSTO" queryTableFieldId="33" dataDxfId="67"/>
    <tableColumn id="73" uniqueName="73" name="TRUPUT_ANUAL" queryTableFieldId="34" dataDxfId="66"/>
    <tableColumn id="74" uniqueName="74" name="FECHA_DESCONTINUADO" queryTableFieldId="35" dataDxfId="65"/>
    <tableColumn id="75" uniqueName="75" name="UNIDAD" queryTableFieldId="36" dataDxfId="64"/>
    <tableColumn id="76" uniqueName="76" name="FECHA_ACTUALIZACION" queryTableFieldId="37" dataDxfId="63"/>
    <tableColumn id="77" uniqueName="77" name="NOTAS" queryTableFieldId="38" dataDxfId="62"/>
    <tableColumn id="78" uniqueName="78" name="ESTATUS" queryTableFieldId="39" dataDxfId="61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>
    <row r="1" spans="1:1" x14ac:dyDescent="0.25">
      <c r="A1" s="3" t="str">
        <f ca="1">LEFT(CELL("filename",A1),FIND("[",CELL("filename",A1))-2)&amp;"\"</f>
        <v>C:\Users\BUFFER\Documents\RAM CAS\MEJORA CONTINUA\CONTROL DE BUFFERS\IMPORTACION\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7030A0"/>
  </sheetPr>
  <dimension ref="A1:P2"/>
  <sheetViews>
    <sheetView showGridLines="0" workbookViewId="0">
      <selection activeCell="B1" sqref="B1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54.42578125" bestFit="1" customWidth="1"/>
    <col min="18" max="18" width="12.85546875" bestFit="1" customWidth="1"/>
    <col min="19" max="19" width="13.28515625" bestFit="1" customWidth="1"/>
    <col min="20" max="20" width="23.140625" bestFit="1" customWidth="1"/>
    <col min="21" max="21" width="20.28515625" bestFit="1" customWidth="1"/>
    <col min="22" max="23" width="22.28515625" bestFit="1" customWidth="1"/>
    <col min="24" max="24" width="20.7109375" bestFit="1" customWidth="1"/>
    <col min="25" max="25" width="17.140625" bestFit="1" customWidth="1"/>
    <col min="26" max="26" width="19.42578125" bestFit="1" customWidth="1"/>
    <col min="27" max="27" width="13" bestFit="1" customWidth="1"/>
    <col min="28" max="28" width="20.140625" bestFit="1" customWidth="1"/>
    <col min="29" max="29" width="21.42578125" bestFit="1" customWidth="1"/>
    <col min="30" max="30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P2"/>
  <sheetViews>
    <sheetView showGridLines="0" workbookViewId="0">
      <selection activeCell="B20" sqref="B20"/>
    </sheetView>
  </sheetViews>
  <sheetFormatPr baseColWidth="10" defaultRowHeight="15" x14ac:dyDescent="0.25"/>
  <cols>
    <col min="1" max="1" width="16.5703125" bestFit="1" customWidth="1"/>
    <col min="2" max="2" width="10.5703125" bestFit="1" customWidth="1"/>
    <col min="3" max="3" width="11.5703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0.5703125" bestFit="1" customWidth="1"/>
    <col min="19" max="19" width="12.85546875" bestFit="1" customWidth="1"/>
    <col min="20" max="20" width="13.285156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</sheetPr>
  <dimension ref="A1:P197"/>
  <sheetViews>
    <sheetView showGridLines="0" workbookViewId="0">
      <selection sqref="A1:P1"/>
    </sheetView>
  </sheetViews>
  <sheetFormatPr baseColWidth="10" defaultRowHeight="15" x14ac:dyDescent="0.25"/>
  <cols>
    <col min="1" max="1" width="16.5703125" bestFit="1" customWidth="1"/>
    <col min="2" max="2" width="32" bestFit="1" customWidth="1"/>
    <col min="3" max="3" width="54.42578125" bestFit="1" customWidth="1"/>
    <col min="4" max="4" width="12.85546875" bestFit="1" customWidth="1"/>
    <col min="5" max="5" width="13.28515625" bestFit="1" customWidth="1"/>
    <col min="6" max="6" width="23.140625" bestFit="1" customWidth="1"/>
    <col min="7" max="7" width="20.28515625" bestFit="1" customWidth="1"/>
    <col min="8" max="9" width="22.28515625" bestFit="1" customWidth="1"/>
    <col min="10" max="10" width="20.7109375" bestFit="1" customWidth="1"/>
    <col min="11" max="11" width="17.140625" bestFit="1" customWidth="1"/>
    <col min="12" max="12" width="19.42578125" bestFit="1" customWidth="1"/>
    <col min="13" max="13" width="13" bestFit="1" customWidth="1"/>
    <col min="14" max="14" width="20.140625" bestFit="1" customWidth="1"/>
    <col min="15" max="15" width="21.42578125" bestFit="1" customWidth="1"/>
    <col min="16" max="16" width="24.7109375" bestFit="1" customWidth="1"/>
    <col min="17" max="17" width="19.140625" bestFit="1" customWidth="1"/>
    <col min="18" max="18" width="54.42578125" bestFit="1" customWidth="1"/>
    <col min="19" max="19" width="12.85546875" bestFit="1" customWidth="1"/>
    <col min="20" max="20" width="12.42578125" bestFit="1" customWidth="1"/>
    <col min="21" max="21" width="23.140625" bestFit="1" customWidth="1"/>
    <col min="22" max="22" width="20.28515625" bestFit="1" customWidth="1"/>
    <col min="23" max="24" width="22.28515625" bestFit="1" customWidth="1"/>
    <col min="25" max="25" width="20.7109375" bestFit="1" customWidth="1"/>
    <col min="26" max="26" width="17.140625" bestFit="1" customWidth="1"/>
    <col min="27" max="27" width="19.42578125" bestFit="1" customWidth="1"/>
    <col min="28" max="28" width="13" bestFit="1" customWidth="1"/>
    <col min="29" max="29" width="20.140625" bestFit="1" customWidth="1"/>
    <col min="30" max="30" width="21.42578125" bestFit="1" customWidth="1"/>
    <col min="31" max="31" width="24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" t="s">
        <v>15</v>
      </c>
    </row>
    <row r="2" spans="1:16" x14ac:dyDescent="0.25">
      <c r="A2" s="2" t="s">
        <v>82</v>
      </c>
      <c r="B2" s="2" t="s">
        <v>105</v>
      </c>
      <c r="C2" s="2" t="s">
        <v>106</v>
      </c>
      <c r="D2" s="2">
        <v>0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0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1" t="s">
        <v>83</v>
      </c>
    </row>
    <row r="3" spans="1:16" x14ac:dyDescent="0.25">
      <c r="A3" s="2" t="s">
        <v>82</v>
      </c>
      <c r="B3" s="2" t="s">
        <v>107</v>
      </c>
      <c r="C3" s="2" t="s">
        <v>108</v>
      </c>
      <c r="D3" s="2">
        <v>0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0</v>
      </c>
      <c r="K3" s="2">
        <v>1</v>
      </c>
      <c r="L3" s="2">
        <v>1</v>
      </c>
      <c r="M3" s="2">
        <v>1</v>
      </c>
      <c r="N3" s="2">
        <v>1</v>
      </c>
      <c r="O3" s="2">
        <v>1</v>
      </c>
      <c r="P3" s="2" t="s">
        <v>83</v>
      </c>
    </row>
    <row r="4" spans="1:16" x14ac:dyDescent="0.25">
      <c r="A4" s="2" t="s">
        <v>82</v>
      </c>
      <c r="B4" s="2" t="s">
        <v>109</v>
      </c>
      <c r="C4" s="2" t="s">
        <v>110</v>
      </c>
      <c r="D4" s="2">
        <v>0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0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 t="s">
        <v>83</v>
      </c>
    </row>
    <row r="5" spans="1:16" x14ac:dyDescent="0.25">
      <c r="A5" s="2" t="s">
        <v>82</v>
      </c>
      <c r="B5" s="2" t="s">
        <v>111</v>
      </c>
      <c r="C5" s="2" t="s">
        <v>86</v>
      </c>
      <c r="D5" s="2">
        <v>0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 t="s">
        <v>83</v>
      </c>
    </row>
    <row r="6" spans="1:16" x14ac:dyDescent="0.25">
      <c r="A6" s="2" t="s">
        <v>82</v>
      </c>
      <c r="B6" s="2" t="s">
        <v>112</v>
      </c>
      <c r="C6" s="2" t="s">
        <v>113</v>
      </c>
      <c r="D6" s="2">
        <v>0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0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 t="s">
        <v>83</v>
      </c>
    </row>
    <row r="7" spans="1:16" x14ac:dyDescent="0.25">
      <c r="A7" s="2" t="s">
        <v>85</v>
      </c>
      <c r="B7" s="2" t="s">
        <v>114</v>
      </c>
      <c r="C7" s="2" t="s">
        <v>115</v>
      </c>
      <c r="D7" s="2">
        <v>0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0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 t="s">
        <v>83</v>
      </c>
    </row>
    <row r="8" spans="1:16" x14ac:dyDescent="0.25">
      <c r="A8" s="2" t="s">
        <v>85</v>
      </c>
      <c r="B8" s="2" t="s">
        <v>116</v>
      </c>
      <c r="C8" s="2" t="s">
        <v>117</v>
      </c>
      <c r="D8" s="2">
        <v>0</v>
      </c>
      <c r="E8" s="2">
        <v>1</v>
      </c>
      <c r="F8" s="2">
        <v>1</v>
      </c>
      <c r="G8" s="2">
        <v>1</v>
      </c>
      <c r="H8" s="2">
        <v>1</v>
      </c>
      <c r="I8" s="2">
        <v>1</v>
      </c>
      <c r="J8" s="2">
        <v>0</v>
      </c>
      <c r="K8" s="2">
        <v>1</v>
      </c>
      <c r="L8" s="2">
        <v>1</v>
      </c>
      <c r="M8" s="2">
        <v>1</v>
      </c>
      <c r="N8" s="2">
        <v>1</v>
      </c>
      <c r="O8" s="2">
        <v>1</v>
      </c>
      <c r="P8" s="2" t="s">
        <v>83</v>
      </c>
    </row>
    <row r="9" spans="1:16" x14ac:dyDescent="0.25">
      <c r="A9" s="2" t="s">
        <v>85</v>
      </c>
      <c r="B9" s="2" t="s">
        <v>118</v>
      </c>
      <c r="C9" s="2" t="s">
        <v>119</v>
      </c>
      <c r="D9" s="2">
        <v>0</v>
      </c>
      <c r="E9" s="2">
        <v>1</v>
      </c>
      <c r="F9" s="2">
        <v>1</v>
      </c>
      <c r="G9" s="2">
        <v>1</v>
      </c>
      <c r="H9" s="2">
        <v>1</v>
      </c>
      <c r="I9" s="2">
        <v>0</v>
      </c>
      <c r="J9" s="2">
        <v>0</v>
      </c>
      <c r="K9" s="2">
        <v>1</v>
      </c>
      <c r="L9" s="2">
        <v>1</v>
      </c>
      <c r="M9" s="2">
        <v>1</v>
      </c>
      <c r="N9" s="2">
        <v>1</v>
      </c>
      <c r="O9" s="2">
        <v>1</v>
      </c>
      <c r="P9" s="2" t="s">
        <v>83</v>
      </c>
    </row>
    <row r="10" spans="1:16" x14ac:dyDescent="0.25">
      <c r="A10" s="2" t="s">
        <v>82</v>
      </c>
      <c r="B10" s="2" t="s">
        <v>120</v>
      </c>
      <c r="C10" s="2" t="s">
        <v>121</v>
      </c>
      <c r="D10" s="2">
        <v>0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0</v>
      </c>
      <c r="K10" s="2">
        <v>1</v>
      </c>
      <c r="L10" s="2">
        <v>1</v>
      </c>
      <c r="M10" s="2">
        <v>1</v>
      </c>
      <c r="N10" s="2">
        <v>1</v>
      </c>
      <c r="O10" s="2">
        <v>1</v>
      </c>
      <c r="P10" s="2" t="s">
        <v>83</v>
      </c>
    </row>
    <row r="11" spans="1:16" x14ac:dyDescent="0.25">
      <c r="A11" s="2" t="s">
        <v>82</v>
      </c>
      <c r="B11" s="2" t="s">
        <v>122</v>
      </c>
      <c r="C11" s="2" t="s">
        <v>123</v>
      </c>
      <c r="D11" s="2">
        <v>0</v>
      </c>
      <c r="E11" s="2">
        <v>1</v>
      </c>
      <c r="F11" s="2">
        <v>1</v>
      </c>
      <c r="G11" s="2">
        <v>1</v>
      </c>
      <c r="H11" s="2">
        <v>1</v>
      </c>
      <c r="I11" s="2">
        <v>1</v>
      </c>
      <c r="J11" s="2">
        <v>0</v>
      </c>
      <c r="K11" s="2">
        <v>1</v>
      </c>
      <c r="L11" s="2">
        <v>1</v>
      </c>
      <c r="M11" s="2">
        <v>1</v>
      </c>
      <c r="N11" s="2">
        <v>1</v>
      </c>
      <c r="O11" s="2">
        <v>1</v>
      </c>
      <c r="P11" s="2" t="s">
        <v>83</v>
      </c>
    </row>
    <row r="12" spans="1:16" x14ac:dyDescent="0.25">
      <c r="A12" s="2" t="s">
        <v>82</v>
      </c>
      <c r="B12" s="2" t="s">
        <v>124</v>
      </c>
      <c r="C12" s="2" t="s">
        <v>125</v>
      </c>
      <c r="D12" s="2">
        <v>0</v>
      </c>
      <c r="E12" s="2">
        <v>1</v>
      </c>
      <c r="F12" s="2">
        <v>1</v>
      </c>
      <c r="G12" s="2">
        <v>1</v>
      </c>
      <c r="H12" s="2">
        <v>1</v>
      </c>
      <c r="I12" s="2">
        <v>1</v>
      </c>
      <c r="J12" s="2">
        <v>0</v>
      </c>
      <c r="K12" s="2">
        <v>1</v>
      </c>
      <c r="L12" s="2">
        <v>1</v>
      </c>
      <c r="M12" s="2">
        <v>1</v>
      </c>
      <c r="N12" s="2">
        <v>1</v>
      </c>
      <c r="O12" s="2">
        <v>1</v>
      </c>
      <c r="P12" s="2" t="s">
        <v>83</v>
      </c>
    </row>
    <row r="13" spans="1:16" x14ac:dyDescent="0.25">
      <c r="A13" s="2" t="s">
        <v>82</v>
      </c>
      <c r="B13" s="2" t="s">
        <v>126</v>
      </c>
      <c r="C13" s="2" t="s">
        <v>127</v>
      </c>
      <c r="D13" s="2">
        <v>0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0</v>
      </c>
      <c r="K13" s="2">
        <v>1</v>
      </c>
      <c r="L13" s="2">
        <v>1</v>
      </c>
      <c r="M13" s="2">
        <v>1</v>
      </c>
      <c r="N13" s="2">
        <v>1</v>
      </c>
      <c r="O13" s="2">
        <v>1</v>
      </c>
      <c r="P13" s="2" t="s">
        <v>83</v>
      </c>
    </row>
    <row r="14" spans="1:16" x14ac:dyDescent="0.25">
      <c r="A14" s="2" t="s">
        <v>82</v>
      </c>
      <c r="B14" s="2" t="s">
        <v>128</v>
      </c>
      <c r="C14" s="2" t="s">
        <v>129</v>
      </c>
      <c r="D14" s="2">
        <v>0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0</v>
      </c>
      <c r="K14" s="2">
        <v>1</v>
      </c>
      <c r="L14" s="2">
        <v>1</v>
      </c>
      <c r="M14" s="2">
        <v>1</v>
      </c>
      <c r="N14" s="2">
        <v>1</v>
      </c>
      <c r="O14" s="2">
        <v>1</v>
      </c>
      <c r="P14" s="2" t="s">
        <v>83</v>
      </c>
    </row>
    <row r="15" spans="1:16" x14ac:dyDescent="0.25">
      <c r="A15" s="2" t="s">
        <v>85</v>
      </c>
      <c r="B15" s="2" t="s">
        <v>130</v>
      </c>
      <c r="C15" s="2" t="s">
        <v>131</v>
      </c>
      <c r="D15" s="2">
        <v>0</v>
      </c>
      <c r="E15" s="2">
        <v>1</v>
      </c>
      <c r="F15" s="2">
        <v>1</v>
      </c>
      <c r="G15" s="2">
        <v>1</v>
      </c>
      <c r="H15" s="2">
        <v>1</v>
      </c>
      <c r="I15" s="2">
        <v>1</v>
      </c>
      <c r="J15" s="2">
        <v>0</v>
      </c>
      <c r="K15" s="2">
        <v>1</v>
      </c>
      <c r="L15" s="2">
        <v>1</v>
      </c>
      <c r="M15" s="2">
        <v>1</v>
      </c>
      <c r="N15" s="2">
        <v>1</v>
      </c>
      <c r="O15" s="2">
        <v>1</v>
      </c>
      <c r="P15" s="2" t="s">
        <v>83</v>
      </c>
    </row>
    <row r="16" spans="1:16" x14ac:dyDescent="0.25">
      <c r="A16" s="2" t="s">
        <v>82</v>
      </c>
      <c r="B16" s="2" t="s">
        <v>132</v>
      </c>
      <c r="C16" s="2" t="s">
        <v>133</v>
      </c>
      <c r="D16" s="2">
        <v>0</v>
      </c>
      <c r="E16" s="2">
        <v>1</v>
      </c>
      <c r="F16" s="2">
        <v>1</v>
      </c>
      <c r="G16" s="2">
        <v>1</v>
      </c>
      <c r="H16" s="2">
        <v>1</v>
      </c>
      <c r="I16" s="2">
        <v>1</v>
      </c>
      <c r="J16" s="2">
        <v>0</v>
      </c>
      <c r="K16" s="2">
        <v>1</v>
      </c>
      <c r="L16" s="2">
        <v>1</v>
      </c>
      <c r="M16" s="2">
        <v>1</v>
      </c>
      <c r="N16" s="2">
        <v>1</v>
      </c>
      <c r="O16" s="2">
        <v>1</v>
      </c>
      <c r="P16" s="2" t="s">
        <v>83</v>
      </c>
    </row>
    <row r="17" spans="1:16" x14ac:dyDescent="0.25">
      <c r="A17" s="2" t="s">
        <v>82</v>
      </c>
      <c r="B17" s="2" t="s">
        <v>134</v>
      </c>
      <c r="C17" s="2" t="s">
        <v>135</v>
      </c>
      <c r="D17" s="2">
        <v>0</v>
      </c>
      <c r="E17" s="2">
        <v>1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2">
        <v>1</v>
      </c>
      <c r="N17" s="2">
        <v>1</v>
      </c>
      <c r="O17" s="2">
        <v>1</v>
      </c>
      <c r="P17" s="2" t="s">
        <v>83</v>
      </c>
    </row>
    <row r="18" spans="1:16" x14ac:dyDescent="0.25">
      <c r="A18" s="2" t="s">
        <v>85</v>
      </c>
      <c r="B18" s="2" t="s">
        <v>136</v>
      </c>
      <c r="C18" s="2" t="s">
        <v>137</v>
      </c>
      <c r="D18" s="2">
        <v>0</v>
      </c>
      <c r="E18" s="2">
        <v>1</v>
      </c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>
        <v>1</v>
      </c>
      <c r="L18" s="2">
        <v>1</v>
      </c>
      <c r="M18" s="2">
        <v>1</v>
      </c>
      <c r="N18" s="2">
        <v>1</v>
      </c>
      <c r="O18" s="2">
        <v>1</v>
      </c>
      <c r="P18" s="2" t="s">
        <v>83</v>
      </c>
    </row>
    <row r="19" spans="1:16" x14ac:dyDescent="0.25">
      <c r="A19" s="2" t="s">
        <v>82</v>
      </c>
      <c r="B19" s="2" t="s">
        <v>138</v>
      </c>
      <c r="C19" s="2" t="s">
        <v>139</v>
      </c>
      <c r="D19" s="2">
        <v>0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>
        <v>0</v>
      </c>
      <c r="K19" s="2">
        <v>1</v>
      </c>
      <c r="L19" s="2">
        <v>1</v>
      </c>
      <c r="M19" s="2">
        <v>1</v>
      </c>
      <c r="N19" s="2">
        <v>1</v>
      </c>
      <c r="O19" s="2">
        <v>1</v>
      </c>
      <c r="P19" s="2" t="s">
        <v>83</v>
      </c>
    </row>
    <row r="20" spans="1:16" x14ac:dyDescent="0.25">
      <c r="A20" s="2" t="s">
        <v>82</v>
      </c>
      <c r="B20" s="2" t="s">
        <v>140</v>
      </c>
      <c r="C20" s="2" t="s">
        <v>141</v>
      </c>
      <c r="D20" s="2">
        <v>0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0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 t="s">
        <v>83</v>
      </c>
    </row>
    <row r="21" spans="1:16" x14ac:dyDescent="0.25">
      <c r="A21" s="2" t="s">
        <v>82</v>
      </c>
      <c r="B21" s="2" t="s">
        <v>142</v>
      </c>
      <c r="C21" s="2" t="s">
        <v>143</v>
      </c>
      <c r="D21" s="2">
        <v>0</v>
      </c>
      <c r="E21" s="2">
        <v>1</v>
      </c>
      <c r="F21" s="2">
        <v>1</v>
      </c>
      <c r="G21" s="2">
        <v>1</v>
      </c>
      <c r="H21" s="2">
        <v>1</v>
      </c>
      <c r="I21" s="2">
        <v>1</v>
      </c>
      <c r="J21" s="2">
        <v>0</v>
      </c>
      <c r="K21" s="2">
        <v>1</v>
      </c>
      <c r="L21" s="2">
        <v>1</v>
      </c>
      <c r="M21" s="2">
        <v>1</v>
      </c>
      <c r="N21" s="2">
        <v>1</v>
      </c>
      <c r="O21" s="2">
        <v>1</v>
      </c>
      <c r="P21" s="2" t="s">
        <v>83</v>
      </c>
    </row>
    <row r="22" spans="1:16" x14ac:dyDescent="0.25">
      <c r="A22" s="2" t="s">
        <v>82</v>
      </c>
      <c r="B22" s="2" t="s">
        <v>144</v>
      </c>
      <c r="C22" s="2" t="s">
        <v>145</v>
      </c>
      <c r="D22" s="2">
        <v>0</v>
      </c>
      <c r="E22" s="2">
        <v>1</v>
      </c>
      <c r="F22" s="2">
        <v>1</v>
      </c>
      <c r="G22" s="2">
        <v>1</v>
      </c>
      <c r="H22" s="2">
        <v>1</v>
      </c>
      <c r="I22" s="2">
        <v>1</v>
      </c>
      <c r="J22" s="2">
        <v>0</v>
      </c>
      <c r="K22" s="2">
        <v>1</v>
      </c>
      <c r="L22" s="2">
        <v>1</v>
      </c>
      <c r="M22" s="2">
        <v>1</v>
      </c>
      <c r="N22" s="2">
        <v>1</v>
      </c>
      <c r="O22" s="2">
        <v>1</v>
      </c>
      <c r="P22" s="2" t="s">
        <v>83</v>
      </c>
    </row>
    <row r="23" spans="1:16" x14ac:dyDescent="0.25">
      <c r="A23" s="2" t="s">
        <v>84</v>
      </c>
      <c r="B23" s="2" t="s">
        <v>146</v>
      </c>
      <c r="C23" s="2" t="s">
        <v>147</v>
      </c>
      <c r="D23" s="2">
        <v>0</v>
      </c>
      <c r="E23" s="2">
        <v>1</v>
      </c>
      <c r="F23" s="2">
        <v>1</v>
      </c>
      <c r="G23" s="2">
        <v>1</v>
      </c>
      <c r="H23" s="2">
        <v>1</v>
      </c>
      <c r="I23" s="2">
        <v>1</v>
      </c>
      <c r="J23" s="2">
        <v>0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 t="s">
        <v>83</v>
      </c>
    </row>
    <row r="24" spans="1:16" x14ac:dyDescent="0.25">
      <c r="A24" s="2" t="s">
        <v>84</v>
      </c>
      <c r="B24" s="2" t="s">
        <v>148</v>
      </c>
      <c r="C24" s="2" t="s">
        <v>149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0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 t="s">
        <v>83</v>
      </c>
    </row>
    <row r="25" spans="1:16" x14ac:dyDescent="0.25">
      <c r="A25" s="2" t="s">
        <v>82</v>
      </c>
      <c r="B25" s="2" t="s">
        <v>150</v>
      </c>
      <c r="C25" s="2" t="s">
        <v>151</v>
      </c>
      <c r="D25" s="2">
        <v>0</v>
      </c>
      <c r="E25" s="2">
        <v>1</v>
      </c>
      <c r="F25" s="2">
        <v>1</v>
      </c>
      <c r="G25" s="2">
        <v>1</v>
      </c>
      <c r="H25" s="2">
        <v>1</v>
      </c>
      <c r="I25" s="2">
        <v>0</v>
      </c>
      <c r="J25" s="2">
        <v>0</v>
      </c>
      <c r="K25" s="2">
        <v>1</v>
      </c>
      <c r="L25" s="2">
        <v>1</v>
      </c>
      <c r="M25" s="2">
        <v>1</v>
      </c>
      <c r="N25" s="2">
        <v>1</v>
      </c>
      <c r="O25" s="2">
        <v>1</v>
      </c>
      <c r="P25" s="2" t="s">
        <v>83</v>
      </c>
    </row>
    <row r="26" spans="1:16" x14ac:dyDescent="0.25">
      <c r="A26" s="2" t="s">
        <v>84</v>
      </c>
      <c r="B26" s="2" t="s">
        <v>152</v>
      </c>
      <c r="C26" s="2" t="s">
        <v>153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0</v>
      </c>
      <c r="K26" s="2">
        <v>1</v>
      </c>
      <c r="L26" s="2">
        <v>1</v>
      </c>
      <c r="M26" s="2">
        <v>1</v>
      </c>
      <c r="N26" s="2">
        <v>1</v>
      </c>
      <c r="O26" s="2">
        <v>1</v>
      </c>
      <c r="P26" s="2" t="s">
        <v>83</v>
      </c>
    </row>
    <row r="27" spans="1:16" x14ac:dyDescent="0.25">
      <c r="A27" s="2" t="s">
        <v>84</v>
      </c>
      <c r="B27" s="2" t="s">
        <v>154</v>
      </c>
      <c r="C27" s="2" t="s">
        <v>155</v>
      </c>
      <c r="D27" s="2">
        <v>0</v>
      </c>
      <c r="E27" s="2">
        <v>1</v>
      </c>
      <c r="F27" s="2">
        <v>1</v>
      </c>
      <c r="G27" s="2">
        <v>1</v>
      </c>
      <c r="H27" s="2">
        <v>1</v>
      </c>
      <c r="I27" s="2">
        <v>1</v>
      </c>
      <c r="J27" s="2">
        <v>0</v>
      </c>
      <c r="K27" s="2">
        <v>1</v>
      </c>
      <c r="L27" s="2">
        <v>1</v>
      </c>
      <c r="M27" s="2">
        <v>1</v>
      </c>
      <c r="N27" s="2">
        <v>1</v>
      </c>
      <c r="O27" s="2">
        <v>1</v>
      </c>
      <c r="P27" s="2" t="s">
        <v>83</v>
      </c>
    </row>
    <row r="28" spans="1:16" x14ac:dyDescent="0.25">
      <c r="A28" s="2" t="s">
        <v>85</v>
      </c>
      <c r="B28" s="2" t="s">
        <v>156</v>
      </c>
      <c r="C28" s="2" t="s">
        <v>157</v>
      </c>
      <c r="D28" s="2">
        <v>0</v>
      </c>
      <c r="E28" s="2">
        <v>1</v>
      </c>
      <c r="F28" s="2">
        <v>1</v>
      </c>
      <c r="G28" s="2">
        <v>1</v>
      </c>
      <c r="H28" s="2">
        <v>1</v>
      </c>
      <c r="I28" s="2">
        <v>1</v>
      </c>
      <c r="J28" s="2">
        <v>0</v>
      </c>
      <c r="K28" s="2">
        <v>1</v>
      </c>
      <c r="L28" s="2">
        <v>1</v>
      </c>
      <c r="M28" s="2">
        <v>1</v>
      </c>
      <c r="N28" s="2">
        <v>1</v>
      </c>
      <c r="O28" s="2">
        <v>1</v>
      </c>
      <c r="P28" s="2" t="s">
        <v>83</v>
      </c>
    </row>
    <row r="29" spans="1:16" x14ac:dyDescent="0.25">
      <c r="A29" s="2" t="s">
        <v>85</v>
      </c>
      <c r="B29" s="2" t="s">
        <v>158</v>
      </c>
      <c r="C29" s="2" t="s">
        <v>159</v>
      </c>
      <c r="D29" s="2">
        <v>0</v>
      </c>
      <c r="E29" s="2">
        <v>1</v>
      </c>
      <c r="F29" s="2">
        <v>1</v>
      </c>
      <c r="G29" s="2">
        <v>1</v>
      </c>
      <c r="H29" s="2">
        <v>1</v>
      </c>
      <c r="I29" s="2">
        <v>1</v>
      </c>
      <c r="J29" s="2">
        <v>0</v>
      </c>
      <c r="K29" s="2">
        <v>1</v>
      </c>
      <c r="L29" s="2">
        <v>1</v>
      </c>
      <c r="M29" s="2">
        <v>1</v>
      </c>
      <c r="N29" s="2">
        <v>1</v>
      </c>
      <c r="O29" s="2">
        <v>1</v>
      </c>
      <c r="P29" s="2" t="s">
        <v>83</v>
      </c>
    </row>
    <row r="30" spans="1:16" x14ac:dyDescent="0.25">
      <c r="A30" s="2" t="s">
        <v>82</v>
      </c>
      <c r="B30" s="2" t="s">
        <v>160</v>
      </c>
      <c r="C30" s="2" t="s">
        <v>161</v>
      </c>
      <c r="D30" s="2">
        <v>0</v>
      </c>
      <c r="E30" s="2">
        <v>1</v>
      </c>
      <c r="F30" s="2">
        <v>1</v>
      </c>
      <c r="G30" s="2">
        <v>1</v>
      </c>
      <c r="H30" s="2">
        <v>1</v>
      </c>
      <c r="I30" s="2">
        <v>0</v>
      </c>
      <c r="J30" s="2">
        <v>0</v>
      </c>
      <c r="K30" s="2">
        <v>1</v>
      </c>
      <c r="L30" s="2">
        <v>1</v>
      </c>
      <c r="M30" s="2">
        <v>1</v>
      </c>
      <c r="N30" s="2">
        <v>1</v>
      </c>
      <c r="O30" s="2">
        <v>1</v>
      </c>
      <c r="P30" s="2" t="s">
        <v>83</v>
      </c>
    </row>
    <row r="31" spans="1:16" x14ac:dyDescent="0.25">
      <c r="A31" s="2" t="s">
        <v>82</v>
      </c>
      <c r="B31" s="2" t="s">
        <v>162</v>
      </c>
      <c r="C31" s="2" t="s">
        <v>163</v>
      </c>
      <c r="D31" s="2">
        <v>0</v>
      </c>
      <c r="E31" s="2">
        <v>1</v>
      </c>
      <c r="F31" s="2">
        <v>1</v>
      </c>
      <c r="G31" s="2">
        <v>1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 t="s">
        <v>83</v>
      </c>
    </row>
    <row r="32" spans="1:16" x14ac:dyDescent="0.25">
      <c r="A32" s="2" t="s">
        <v>84</v>
      </c>
      <c r="B32" s="2" t="s">
        <v>164</v>
      </c>
      <c r="C32" s="2" t="s">
        <v>165</v>
      </c>
      <c r="D32" s="2">
        <v>0</v>
      </c>
      <c r="E32" s="2">
        <v>1</v>
      </c>
      <c r="F32" s="2">
        <v>1</v>
      </c>
      <c r="G32" s="2">
        <v>1</v>
      </c>
      <c r="H32" s="2">
        <v>1</v>
      </c>
      <c r="I32" s="2">
        <v>0</v>
      </c>
      <c r="J32" s="2">
        <v>0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 t="s">
        <v>83</v>
      </c>
    </row>
    <row r="33" spans="1:16" x14ac:dyDescent="0.25">
      <c r="A33" s="2" t="s">
        <v>84</v>
      </c>
      <c r="B33" s="2" t="s">
        <v>166</v>
      </c>
      <c r="C33" s="2" t="s">
        <v>167</v>
      </c>
      <c r="D33" s="2">
        <v>1</v>
      </c>
      <c r="E33" s="2">
        <v>1</v>
      </c>
      <c r="F33" s="2">
        <v>1</v>
      </c>
      <c r="G33" s="2">
        <v>1</v>
      </c>
      <c r="H33" s="2">
        <v>1</v>
      </c>
      <c r="I33" s="2">
        <v>0</v>
      </c>
      <c r="J33" s="2">
        <v>0</v>
      </c>
      <c r="K33" s="2">
        <v>1</v>
      </c>
      <c r="L33" s="2">
        <v>1</v>
      </c>
      <c r="M33" s="2">
        <v>1</v>
      </c>
      <c r="N33" s="2">
        <v>1</v>
      </c>
      <c r="O33" s="2">
        <v>1</v>
      </c>
      <c r="P33" s="2" t="s">
        <v>83</v>
      </c>
    </row>
    <row r="34" spans="1:16" x14ac:dyDescent="0.25">
      <c r="A34" s="2" t="s">
        <v>84</v>
      </c>
      <c r="B34" s="2" t="s">
        <v>168</v>
      </c>
      <c r="C34" s="2" t="s">
        <v>169</v>
      </c>
      <c r="D34" s="2">
        <v>0</v>
      </c>
      <c r="E34" s="2">
        <v>1</v>
      </c>
      <c r="F34" s="2">
        <v>1</v>
      </c>
      <c r="G34" s="2">
        <v>1</v>
      </c>
      <c r="H34" s="2">
        <v>1</v>
      </c>
      <c r="I34" s="2">
        <v>1</v>
      </c>
      <c r="J34" s="2">
        <v>0</v>
      </c>
      <c r="K34" s="2">
        <v>1</v>
      </c>
      <c r="L34" s="2">
        <v>1</v>
      </c>
      <c r="M34" s="2">
        <v>1</v>
      </c>
      <c r="N34" s="2">
        <v>1</v>
      </c>
      <c r="O34" s="2">
        <v>1</v>
      </c>
      <c r="P34" s="2" t="s">
        <v>83</v>
      </c>
    </row>
    <row r="35" spans="1:16" x14ac:dyDescent="0.25">
      <c r="A35" s="2" t="s">
        <v>85</v>
      </c>
      <c r="B35" s="2" t="s">
        <v>170</v>
      </c>
      <c r="C35" s="2" t="s">
        <v>171</v>
      </c>
      <c r="D35" s="2">
        <v>1</v>
      </c>
      <c r="E35" s="2">
        <v>1</v>
      </c>
      <c r="F35" s="2">
        <v>1</v>
      </c>
      <c r="G35" s="2">
        <v>1</v>
      </c>
      <c r="H35" s="2">
        <v>1</v>
      </c>
      <c r="I35" s="2">
        <v>0</v>
      </c>
      <c r="J35" s="2">
        <v>0</v>
      </c>
      <c r="K35" s="2">
        <v>1</v>
      </c>
      <c r="L35" s="2">
        <v>1</v>
      </c>
      <c r="M35" s="2">
        <v>1</v>
      </c>
      <c r="N35" s="2">
        <v>1</v>
      </c>
      <c r="O35" s="2">
        <v>1</v>
      </c>
      <c r="P35" s="2" t="s">
        <v>83</v>
      </c>
    </row>
    <row r="36" spans="1:16" x14ac:dyDescent="0.25">
      <c r="A36" s="2" t="s">
        <v>85</v>
      </c>
      <c r="B36" s="2" t="s">
        <v>172</v>
      </c>
      <c r="C36" s="2" t="s">
        <v>173</v>
      </c>
      <c r="D36" s="2">
        <v>1</v>
      </c>
      <c r="E36" s="2">
        <v>1</v>
      </c>
      <c r="F36" s="2">
        <v>1</v>
      </c>
      <c r="G36" s="2">
        <v>1</v>
      </c>
      <c r="H36" s="2">
        <v>1</v>
      </c>
      <c r="I36" s="2">
        <v>0</v>
      </c>
      <c r="J36" s="2">
        <v>0</v>
      </c>
      <c r="K36" s="2">
        <v>1</v>
      </c>
      <c r="L36" s="2">
        <v>1</v>
      </c>
      <c r="M36" s="2">
        <v>1</v>
      </c>
      <c r="N36" s="2">
        <v>1</v>
      </c>
      <c r="O36" s="2">
        <v>1</v>
      </c>
      <c r="P36" s="2" t="s">
        <v>83</v>
      </c>
    </row>
    <row r="37" spans="1:16" x14ac:dyDescent="0.25">
      <c r="A37" s="2" t="s">
        <v>82</v>
      </c>
      <c r="B37" s="2" t="s">
        <v>174</v>
      </c>
      <c r="C37" s="2" t="s">
        <v>175</v>
      </c>
      <c r="D37" s="2">
        <v>0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">
        <v>0</v>
      </c>
      <c r="K37" s="2">
        <v>1</v>
      </c>
      <c r="L37" s="2">
        <v>1</v>
      </c>
      <c r="M37" s="2">
        <v>1</v>
      </c>
      <c r="N37" s="2">
        <v>1</v>
      </c>
      <c r="O37" s="2">
        <v>1</v>
      </c>
      <c r="P37" s="2" t="s">
        <v>83</v>
      </c>
    </row>
    <row r="38" spans="1:16" x14ac:dyDescent="0.25">
      <c r="A38" s="2" t="s">
        <v>84</v>
      </c>
      <c r="B38" s="2" t="s">
        <v>176</v>
      </c>
      <c r="C38" s="2" t="s">
        <v>177</v>
      </c>
      <c r="D38" s="2">
        <v>1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J38" s="2">
        <v>0</v>
      </c>
      <c r="K38" s="2">
        <v>1</v>
      </c>
      <c r="L38" s="2">
        <v>1</v>
      </c>
      <c r="M38" s="2">
        <v>1</v>
      </c>
      <c r="N38" s="2">
        <v>1</v>
      </c>
      <c r="O38" s="2">
        <v>1</v>
      </c>
      <c r="P38" s="2" t="s">
        <v>83</v>
      </c>
    </row>
    <row r="39" spans="1:16" x14ac:dyDescent="0.25">
      <c r="A39" s="2" t="s">
        <v>84</v>
      </c>
      <c r="B39" s="2" t="s">
        <v>178</v>
      </c>
      <c r="C39" s="2" t="s">
        <v>179</v>
      </c>
      <c r="D39" s="2">
        <v>1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">
        <v>0</v>
      </c>
      <c r="K39" s="2">
        <v>1</v>
      </c>
      <c r="L39" s="2">
        <v>1</v>
      </c>
      <c r="M39" s="2">
        <v>1</v>
      </c>
      <c r="N39" s="2">
        <v>1</v>
      </c>
      <c r="O39" s="2">
        <v>1</v>
      </c>
      <c r="P39" s="2" t="s">
        <v>83</v>
      </c>
    </row>
    <row r="40" spans="1:16" x14ac:dyDescent="0.25">
      <c r="A40" s="2" t="s">
        <v>82</v>
      </c>
      <c r="B40" s="2" t="s">
        <v>180</v>
      </c>
      <c r="C40" s="2" t="s">
        <v>181</v>
      </c>
      <c r="D40" s="2">
        <v>0</v>
      </c>
      <c r="E40" s="2">
        <v>1</v>
      </c>
      <c r="F40" s="2">
        <v>1</v>
      </c>
      <c r="G40" s="2">
        <v>1</v>
      </c>
      <c r="H40" s="2">
        <v>1</v>
      </c>
      <c r="I40" s="2">
        <v>1</v>
      </c>
      <c r="J40" s="2">
        <v>0</v>
      </c>
      <c r="K40" s="2">
        <v>1</v>
      </c>
      <c r="L40" s="2">
        <v>1</v>
      </c>
      <c r="M40" s="2">
        <v>1</v>
      </c>
      <c r="N40" s="2">
        <v>1</v>
      </c>
      <c r="O40" s="2">
        <v>1</v>
      </c>
      <c r="P40" s="2" t="s">
        <v>83</v>
      </c>
    </row>
    <row r="41" spans="1:16" x14ac:dyDescent="0.25">
      <c r="A41" s="2" t="s">
        <v>85</v>
      </c>
      <c r="B41" s="2" t="s">
        <v>182</v>
      </c>
      <c r="C41" s="2" t="s">
        <v>183</v>
      </c>
      <c r="D41" s="2">
        <v>0</v>
      </c>
      <c r="E41" s="2">
        <v>1</v>
      </c>
      <c r="F41" s="2">
        <v>1</v>
      </c>
      <c r="G41" s="2">
        <v>1</v>
      </c>
      <c r="H41" s="2">
        <v>1</v>
      </c>
      <c r="I41" s="2">
        <v>0</v>
      </c>
      <c r="J41" s="2">
        <v>0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  <c r="P41" s="2" t="s">
        <v>83</v>
      </c>
    </row>
    <row r="42" spans="1:16" x14ac:dyDescent="0.25">
      <c r="A42" s="2" t="s">
        <v>82</v>
      </c>
      <c r="B42" s="2" t="s">
        <v>184</v>
      </c>
      <c r="C42" s="2" t="s">
        <v>185</v>
      </c>
      <c r="D42" s="2">
        <v>0</v>
      </c>
      <c r="E42" s="2">
        <v>1</v>
      </c>
      <c r="F42" s="2">
        <v>1</v>
      </c>
      <c r="G42" s="2">
        <v>1</v>
      </c>
      <c r="H42" s="2">
        <v>1</v>
      </c>
      <c r="I42" s="2">
        <v>0</v>
      </c>
      <c r="J42" s="2">
        <v>0</v>
      </c>
      <c r="K42" s="2">
        <v>1</v>
      </c>
      <c r="L42" s="2">
        <v>1</v>
      </c>
      <c r="M42" s="2">
        <v>1</v>
      </c>
      <c r="N42" s="2">
        <v>1</v>
      </c>
      <c r="O42" s="2">
        <v>1</v>
      </c>
      <c r="P42" s="2" t="s">
        <v>83</v>
      </c>
    </row>
    <row r="43" spans="1:16" x14ac:dyDescent="0.25">
      <c r="A43" s="2" t="s">
        <v>85</v>
      </c>
      <c r="B43" s="2" t="s">
        <v>186</v>
      </c>
      <c r="C43" s="2" t="s">
        <v>187</v>
      </c>
      <c r="D43" s="2">
        <v>0</v>
      </c>
      <c r="E43" s="2">
        <v>1</v>
      </c>
      <c r="F43" s="2">
        <v>1</v>
      </c>
      <c r="G43" s="2">
        <v>1</v>
      </c>
      <c r="H43" s="2">
        <v>1</v>
      </c>
      <c r="I43" s="2">
        <v>0</v>
      </c>
      <c r="J43" s="2">
        <v>1</v>
      </c>
      <c r="K43" s="2">
        <v>1</v>
      </c>
      <c r="L43" s="2">
        <v>1</v>
      </c>
      <c r="M43" s="2">
        <v>1</v>
      </c>
      <c r="N43" s="2">
        <v>1</v>
      </c>
      <c r="O43" s="2">
        <v>1</v>
      </c>
      <c r="P43" s="2" t="s">
        <v>83</v>
      </c>
    </row>
    <row r="44" spans="1:16" x14ac:dyDescent="0.25">
      <c r="A44" s="2" t="s">
        <v>82</v>
      </c>
      <c r="B44" s="2" t="s">
        <v>188</v>
      </c>
      <c r="C44" s="2" t="s">
        <v>189</v>
      </c>
      <c r="D44" s="2">
        <v>0</v>
      </c>
      <c r="E44" s="2">
        <v>1</v>
      </c>
      <c r="F44" s="2">
        <v>1</v>
      </c>
      <c r="G44" s="2">
        <v>1</v>
      </c>
      <c r="H44" s="2">
        <v>1</v>
      </c>
      <c r="I44" s="2">
        <v>1</v>
      </c>
      <c r="J44" s="2">
        <v>0</v>
      </c>
      <c r="K44" s="2">
        <v>1</v>
      </c>
      <c r="L44" s="2">
        <v>1</v>
      </c>
      <c r="M44" s="2">
        <v>1</v>
      </c>
      <c r="N44" s="2">
        <v>1</v>
      </c>
      <c r="O44" s="2">
        <v>1</v>
      </c>
      <c r="P44" s="2" t="s">
        <v>83</v>
      </c>
    </row>
    <row r="45" spans="1:16" x14ac:dyDescent="0.25">
      <c r="A45" s="2" t="s">
        <v>82</v>
      </c>
      <c r="B45" s="2" t="s">
        <v>190</v>
      </c>
      <c r="C45" s="2" t="s">
        <v>191</v>
      </c>
      <c r="D45" s="2">
        <v>0</v>
      </c>
      <c r="E45" s="2">
        <v>1</v>
      </c>
      <c r="F45" s="2">
        <v>1</v>
      </c>
      <c r="G45" s="2">
        <v>1</v>
      </c>
      <c r="H45" s="2">
        <v>1</v>
      </c>
      <c r="I45" s="2">
        <v>1</v>
      </c>
      <c r="J45" s="2">
        <v>0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P45" s="2" t="s">
        <v>83</v>
      </c>
    </row>
    <row r="46" spans="1:16" x14ac:dyDescent="0.25">
      <c r="A46" s="2" t="s">
        <v>82</v>
      </c>
      <c r="B46" s="2" t="s">
        <v>192</v>
      </c>
      <c r="C46" s="2" t="s">
        <v>193</v>
      </c>
      <c r="D46" s="2">
        <v>0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0</v>
      </c>
      <c r="K46" s="2">
        <v>1</v>
      </c>
      <c r="L46" s="2">
        <v>1</v>
      </c>
      <c r="M46" s="2">
        <v>1</v>
      </c>
      <c r="N46" s="2">
        <v>1</v>
      </c>
      <c r="O46" s="2">
        <v>1</v>
      </c>
      <c r="P46" s="2" t="s">
        <v>83</v>
      </c>
    </row>
    <row r="47" spans="1:16" x14ac:dyDescent="0.25">
      <c r="A47" s="2" t="s">
        <v>82</v>
      </c>
      <c r="B47" s="2" t="s">
        <v>194</v>
      </c>
      <c r="C47" s="2" t="s">
        <v>195</v>
      </c>
      <c r="D47" s="2">
        <v>0</v>
      </c>
      <c r="E47" s="2">
        <v>1</v>
      </c>
      <c r="F47" s="2">
        <v>1</v>
      </c>
      <c r="G47" s="2">
        <v>1</v>
      </c>
      <c r="H47" s="2">
        <v>1</v>
      </c>
      <c r="I47" s="2">
        <v>1</v>
      </c>
      <c r="J47" s="2">
        <v>0</v>
      </c>
      <c r="K47" s="2">
        <v>1</v>
      </c>
      <c r="L47" s="2">
        <v>1</v>
      </c>
      <c r="M47" s="2">
        <v>1</v>
      </c>
      <c r="N47" s="2">
        <v>1</v>
      </c>
      <c r="O47" s="2">
        <v>1</v>
      </c>
      <c r="P47" s="2" t="s">
        <v>83</v>
      </c>
    </row>
    <row r="48" spans="1:16" x14ac:dyDescent="0.25">
      <c r="A48" s="2" t="s">
        <v>82</v>
      </c>
      <c r="B48" s="2" t="s">
        <v>196</v>
      </c>
      <c r="C48" s="2" t="s">
        <v>197</v>
      </c>
      <c r="D48" s="2">
        <v>0</v>
      </c>
      <c r="E48" s="2">
        <v>1</v>
      </c>
      <c r="F48" s="2">
        <v>1</v>
      </c>
      <c r="G48" s="2">
        <v>1</v>
      </c>
      <c r="H48" s="2">
        <v>1</v>
      </c>
      <c r="I48" s="2">
        <v>1</v>
      </c>
      <c r="J48" s="2">
        <v>0</v>
      </c>
      <c r="K48" s="2">
        <v>1</v>
      </c>
      <c r="L48" s="2">
        <v>1</v>
      </c>
      <c r="M48" s="2">
        <v>1</v>
      </c>
      <c r="N48" s="2">
        <v>1</v>
      </c>
      <c r="O48" s="2">
        <v>1</v>
      </c>
      <c r="P48" s="2" t="s">
        <v>83</v>
      </c>
    </row>
    <row r="49" spans="1:16" x14ac:dyDescent="0.25">
      <c r="A49" s="2" t="s">
        <v>82</v>
      </c>
      <c r="B49" s="2" t="s">
        <v>198</v>
      </c>
      <c r="C49" s="2" t="s">
        <v>199</v>
      </c>
      <c r="D49" s="2">
        <v>0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0</v>
      </c>
      <c r="K49" s="2">
        <v>1</v>
      </c>
      <c r="L49" s="2">
        <v>1</v>
      </c>
      <c r="M49" s="2">
        <v>1</v>
      </c>
      <c r="N49" s="2">
        <v>1</v>
      </c>
      <c r="O49" s="2">
        <v>1</v>
      </c>
      <c r="P49" s="2" t="s">
        <v>83</v>
      </c>
    </row>
    <row r="50" spans="1:16" x14ac:dyDescent="0.25">
      <c r="A50" s="2" t="s">
        <v>85</v>
      </c>
      <c r="B50" s="2" t="s">
        <v>200</v>
      </c>
      <c r="C50" s="2" t="s">
        <v>201</v>
      </c>
      <c r="D50" s="2">
        <v>0</v>
      </c>
      <c r="E50" s="2">
        <v>1</v>
      </c>
      <c r="F50" s="2">
        <v>1</v>
      </c>
      <c r="G50" s="2">
        <v>1</v>
      </c>
      <c r="H50" s="2">
        <v>1</v>
      </c>
      <c r="I50" s="2">
        <v>1</v>
      </c>
      <c r="J50" s="2">
        <v>0</v>
      </c>
      <c r="K50" s="2">
        <v>1</v>
      </c>
      <c r="L50" s="2">
        <v>1</v>
      </c>
      <c r="M50" s="2">
        <v>1</v>
      </c>
      <c r="N50" s="2">
        <v>1</v>
      </c>
      <c r="O50" s="2">
        <v>1</v>
      </c>
      <c r="P50" s="2" t="s">
        <v>83</v>
      </c>
    </row>
    <row r="51" spans="1:16" x14ac:dyDescent="0.25">
      <c r="A51" s="2" t="s">
        <v>84</v>
      </c>
      <c r="B51" s="2" t="s">
        <v>202</v>
      </c>
      <c r="C51" s="2" t="s">
        <v>203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0</v>
      </c>
      <c r="K51" s="2">
        <v>1</v>
      </c>
      <c r="L51" s="2">
        <v>1</v>
      </c>
      <c r="M51" s="2">
        <v>1</v>
      </c>
      <c r="N51" s="2">
        <v>1</v>
      </c>
      <c r="O51" s="2">
        <v>1</v>
      </c>
      <c r="P51" s="2" t="s">
        <v>83</v>
      </c>
    </row>
    <row r="52" spans="1:16" x14ac:dyDescent="0.25">
      <c r="A52" s="2" t="s">
        <v>85</v>
      </c>
      <c r="B52" s="2" t="s">
        <v>204</v>
      </c>
      <c r="C52" s="2" t="s">
        <v>205</v>
      </c>
      <c r="D52" s="2">
        <v>0</v>
      </c>
      <c r="E52" s="2">
        <v>1</v>
      </c>
      <c r="F52" s="2">
        <v>1</v>
      </c>
      <c r="G52" s="2">
        <v>1</v>
      </c>
      <c r="H52" s="2">
        <v>1</v>
      </c>
      <c r="I52" s="2">
        <v>1</v>
      </c>
      <c r="J52" s="2">
        <v>0</v>
      </c>
      <c r="K52" s="2">
        <v>1</v>
      </c>
      <c r="L52" s="2">
        <v>1</v>
      </c>
      <c r="M52" s="2">
        <v>1</v>
      </c>
      <c r="N52" s="2">
        <v>1</v>
      </c>
      <c r="O52" s="2">
        <v>1</v>
      </c>
      <c r="P52" s="2" t="s">
        <v>83</v>
      </c>
    </row>
    <row r="53" spans="1:16" x14ac:dyDescent="0.25">
      <c r="A53" s="2" t="s">
        <v>84</v>
      </c>
      <c r="B53" s="2" t="s">
        <v>206</v>
      </c>
      <c r="C53" s="2" t="s">
        <v>207</v>
      </c>
      <c r="D53" s="2">
        <v>1</v>
      </c>
      <c r="E53" s="2">
        <v>1</v>
      </c>
      <c r="F53" s="2">
        <v>1</v>
      </c>
      <c r="G53" s="2">
        <v>1</v>
      </c>
      <c r="H53" s="2">
        <v>1</v>
      </c>
      <c r="I53" s="2">
        <v>0</v>
      </c>
      <c r="J53" s="2">
        <v>0</v>
      </c>
      <c r="K53" s="2">
        <v>1</v>
      </c>
      <c r="L53" s="2">
        <v>1</v>
      </c>
      <c r="M53" s="2">
        <v>1</v>
      </c>
      <c r="N53" s="2">
        <v>1</v>
      </c>
      <c r="O53" s="2">
        <v>1</v>
      </c>
      <c r="P53" s="2" t="s">
        <v>83</v>
      </c>
    </row>
    <row r="54" spans="1:16" x14ac:dyDescent="0.25">
      <c r="A54" s="2" t="s">
        <v>84</v>
      </c>
      <c r="B54" s="2" t="s">
        <v>208</v>
      </c>
      <c r="C54" s="2" t="s">
        <v>209</v>
      </c>
      <c r="D54" s="2">
        <v>0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  <c r="J54" s="2">
        <v>0</v>
      </c>
      <c r="K54" s="2">
        <v>1</v>
      </c>
      <c r="L54" s="2">
        <v>1</v>
      </c>
      <c r="M54" s="2">
        <v>1</v>
      </c>
      <c r="N54" s="2">
        <v>1</v>
      </c>
      <c r="O54" s="2">
        <v>1</v>
      </c>
      <c r="P54" s="2" t="s">
        <v>83</v>
      </c>
    </row>
    <row r="55" spans="1:16" x14ac:dyDescent="0.25">
      <c r="A55" s="2" t="s">
        <v>82</v>
      </c>
      <c r="B55" s="2" t="s">
        <v>210</v>
      </c>
      <c r="C55" s="2" t="s">
        <v>211</v>
      </c>
      <c r="D55" s="2">
        <v>0</v>
      </c>
      <c r="E55" s="2">
        <v>1</v>
      </c>
      <c r="F55" s="2">
        <v>1</v>
      </c>
      <c r="G55" s="2">
        <v>1</v>
      </c>
      <c r="H55" s="2">
        <v>1</v>
      </c>
      <c r="I55" s="2">
        <v>1</v>
      </c>
      <c r="J55" s="2">
        <v>0</v>
      </c>
      <c r="K55" s="2">
        <v>1</v>
      </c>
      <c r="L55" s="2">
        <v>1</v>
      </c>
      <c r="M55" s="2">
        <v>1</v>
      </c>
      <c r="N55" s="2">
        <v>1</v>
      </c>
      <c r="O55" s="2">
        <v>1</v>
      </c>
      <c r="P55" s="2" t="s">
        <v>83</v>
      </c>
    </row>
    <row r="56" spans="1:16" x14ac:dyDescent="0.25">
      <c r="A56" s="2" t="s">
        <v>84</v>
      </c>
      <c r="B56" s="2" t="s">
        <v>212</v>
      </c>
      <c r="C56" s="2" t="s">
        <v>213</v>
      </c>
      <c r="D56" s="2">
        <v>0</v>
      </c>
      <c r="E56" s="2">
        <v>1</v>
      </c>
      <c r="F56" s="2">
        <v>1</v>
      </c>
      <c r="G56" s="2">
        <v>1</v>
      </c>
      <c r="H56" s="2">
        <v>1</v>
      </c>
      <c r="I56" s="2">
        <v>0</v>
      </c>
      <c r="J56" s="2">
        <v>0</v>
      </c>
      <c r="K56" s="2">
        <v>1</v>
      </c>
      <c r="L56" s="2">
        <v>1</v>
      </c>
      <c r="M56" s="2">
        <v>1</v>
      </c>
      <c r="N56" s="2">
        <v>1</v>
      </c>
      <c r="O56" s="2">
        <v>1</v>
      </c>
      <c r="P56" s="2" t="s">
        <v>83</v>
      </c>
    </row>
    <row r="57" spans="1:16" x14ac:dyDescent="0.25">
      <c r="A57" s="2" t="s">
        <v>84</v>
      </c>
      <c r="B57" s="2" t="s">
        <v>214</v>
      </c>
      <c r="C57" s="2" t="s">
        <v>215</v>
      </c>
      <c r="D57" s="2">
        <v>1</v>
      </c>
      <c r="E57" s="2">
        <v>1</v>
      </c>
      <c r="F57" s="2">
        <v>1</v>
      </c>
      <c r="G57" s="2">
        <v>1</v>
      </c>
      <c r="H57" s="2">
        <v>1</v>
      </c>
      <c r="I57" s="2">
        <v>1</v>
      </c>
      <c r="J57" s="2">
        <v>0</v>
      </c>
      <c r="K57" s="2">
        <v>1</v>
      </c>
      <c r="L57" s="2">
        <v>1</v>
      </c>
      <c r="M57" s="2">
        <v>1</v>
      </c>
      <c r="N57" s="2">
        <v>1</v>
      </c>
      <c r="O57" s="2">
        <v>1</v>
      </c>
      <c r="P57" s="2" t="s">
        <v>83</v>
      </c>
    </row>
    <row r="58" spans="1:16" x14ac:dyDescent="0.25">
      <c r="A58" s="2" t="s">
        <v>216</v>
      </c>
      <c r="B58" s="2" t="s">
        <v>217</v>
      </c>
      <c r="C58" s="2" t="s">
        <v>218</v>
      </c>
      <c r="D58" s="2">
        <v>0</v>
      </c>
      <c r="E58" s="2">
        <v>1</v>
      </c>
      <c r="F58" s="2"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1</v>
      </c>
      <c r="M58" s="2">
        <v>1</v>
      </c>
      <c r="N58" s="2">
        <v>1</v>
      </c>
      <c r="O58" s="2">
        <v>1</v>
      </c>
      <c r="P58" s="2" t="s">
        <v>83</v>
      </c>
    </row>
    <row r="59" spans="1:16" x14ac:dyDescent="0.25">
      <c r="A59" s="2" t="s">
        <v>82</v>
      </c>
      <c r="B59" s="2" t="s">
        <v>219</v>
      </c>
      <c r="C59" s="2" t="s">
        <v>16</v>
      </c>
      <c r="D59" s="2">
        <v>0</v>
      </c>
      <c r="E59" s="2">
        <v>1</v>
      </c>
      <c r="F59" s="2">
        <v>1</v>
      </c>
      <c r="G59" s="2">
        <v>1</v>
      </c>
      <c r="H59" s="2">
        <v>1</v>
      </c>
      <c r="I59" s="2">
        <v>0</v>
      </c>
      <c r="J59" s="2">
        <v>0</v>
      </c>
      <c r="K59" s="2">
        <v>1</v>
      </c>
      <c r="L59" s="2">
        <v>1</v>
      </c>
      <c r="M59" s="2">
        <v>1</v>
      </c>
      <c r="N59" s="2">
        <v>1</v>
      </c>
      <c r="O59" s="2">
        <v>1</v>
      </c>
      <c r="P59" s="2" t="s">
        <v>83</v>
      </c>
    </row>
    <row r="60" spans="1:16" x14ac:dyDescent="0.25">
      <c r="A60" s="2" t="s">
        <v>82</v>
      </c>
      <c r="B60" s="2" t="s">
        <v>220</v>
      </c>
      <c r="C60" s="2" t="s">
        <v>221</v>
      </c>
      <c r="D60" s="2">
        <v>0</v>
      </c>
      <c r="E60" s="2">
        <v>1</v>
      </c>
      <c r="F60" s="2">
        <v>1</v>
      </c>
      <c r="G60" s="2">
        <v>1</v>
      </c>
      <c r="H60" s="2">
        <v>1</v>
      </c>
      <c r="I60" s="2">
        <v>1</v>
      </c>
      <c r="J60" s="2">
        <v>0</v>
      </c>
      <c r="K60" s="2">
        <v>1</v>
      </c>
      <c r="L60" s="2">
        <v>1</v>
      </c>
      <c r="M60" s="2">
        <v>1</v>
      </c>
      <c r="N60" s="2">
        <v>1</v>
      </c>
      <c r="O60" s="2">
        <v>1</v>
      </c>
      <c r="P60" s="2" t="s">
        <v>83</v>
      </c>
    </row>
    <row r="61" spans="1:16" x14ac:dyDescent="0.25">
      <c r="A61" s="2" t="s">
        <v>82</v>
      </c>
      <c r="B61" s="2" t="s">
        <v>222</v>
      </c>
      <c r="C61" s="2" t="s">
        <v>223</v>
      </c>
      <c r="D61" s="2">
        <v>0</v>
      </c>
      <c r="E61" s="2">
        <v>1</v>
      </c>
      <c r="F61" s="2">
        <v>1</v>
      </c>
      <c r="G61" s="2">
        <v>1</v>
      </c>
      <c r="H61" s="2">
        <v>1</v>
      </c>
      <c r="I61" s="2">
        <v>0</v>
      </c>
      <c r="J61" s="2">
        <v>0</v>
      </c>
      <c r="K61" s="2">
        <v>1</v>
      </c>
      <c r="L61" s="2">
        <v>1</v>
      </c>
      <c r="M61" s="2">
        <v>1</v>
      </c>
      <c r="N61" s="2">
        <v>1</v>
      </c>
      <c r="O61" s="2">
        <v>1</v>
      </c>
      <c r="P61" s="2" t="s">
        <v>83</v>
      </c>
    </row>
    <row r="62" spans="1:16" x14ac:dyDescent="0.25">
      <c r="A62" s="2" t="s">
        <v>82</v>
      </c>
      <c r="B62" s="2" t="s">
        <v>224</v>
      </c>
      <c r="C62" s="2" t="s">
        <v>225</v>
      </c>
      <c r="D62" s="2">
        <v>0</v>
      </c>
      <c r="E62" s="2">
        <v>1</v>
      </c>
      <c r="F62" s="2">
        <v>1</v>
      </c>
      <c r="G62" s="2">
        <v>1</v>
      </c>
      <c r="H62" s="2">
        <v>1</v>
      </c>
      <c r="I62" s="2">
        <v>1</v>
      </c>
      <c r="J62" s="2">
        <v>0</v>
      </c>
      <c r="K62" s="2">
        <v>1</v>
      </c>
      <c r="L62" s="2">
        <v>1</v>
      </c>
      <c r="M62" s="2">
        <v>1</v>
      </c>
      <c r="N62" s="2">
        <v>1</v>
      </c>
      <c r="O62" s="2">
        <v>1</v>
      </c>
      <c r="P62" s="2" t="s">
        <v>83</v>
      </c>
    </row>
    <row r="63" spans="1:16" x14ac:dyDescent="0.25">
      <c r="A63" s="2" t="s">
        <v>84</v>
      </c>
      <c r="B63" s="2" t="s">
        <v>226</v>
      </c>
      <c r="C63" s="2" t="s">
        <v>227</v>
      </c>
      <c r="D63" s="2">
        <v>1</v>
      </c>
      <c r="E63" s="2">
        <v>1</v>
      </c>
      <c r="F63" s="2">
        <v>1</v>
      </c>
      <c r="G63" s="2">
        <v>1</v>
      </c>
      <c r="H63" s="2">
        <v>1</v>
      </c>
      <c r="I63" s="2">
        <v>1</v>
      </c>
      <c r="J63" s="2">
        <v>0</v>
      </c>
      <c r="K63" s="2">
        <v>1</v>
      </c>
      <c r="L63" s="2">
        <v>1</v>
      </c>
      <c r="M63" s="2">
        <v>1</v>
      </c>
      <c r="N63" s="2">
        <v>1</v>
      </c>
      <c r="O63" s="2">
        <v>1</v>
      </c>
      <c r="P63" s="2" t="s">
        <v>83</v>
      </c>
    </row>
    <row r="64" spans="1:16" x14ac:dyDescent="0.25">
      <c r="A64" s="2" t="s">
        <v>84</v>
      </c>
      <c r="B64" s="2" t="s">
        <v>228</v>
      </c>
      <c r="C64" s="2" t="s">
        <v>229</v>
      </c>
      <c r="D64" s="2">
        <v>1</v>
      </c>
      <c r="E64" s="2">
        <v>1</v>
      </c>
      <c r="F64" s="2">
        <v>1</v>
      </c>
      <c r="G64" s="2">
        <v>1</v>
      </c>
      <c r="H64" s="2">
        <v>1</v>
      </c>
      <c r="I64" s="2">
        <v>1</v>
      </c>
      <c r="J64" s="2">
        <v>0</v>
      </c>
      <c r="K64" s="2">
        <v>1</v>
      </c>
      <c r="L64" s="2">
        <v>1</v>
      </c>
      <c r="M64" s="2">
        <v>1</v>
      </c>
      <c r="N64" s="2">
        <v>1</v>
      </c>
      <c r="O64" s="2">
        <v>1</v>
      </c>
      <c r="P64" s="2" t="s">
        <v>83</v>
      </c>
    </row>
    <row r="65" spans="1:16" x14ac:dyDescent="0.25">
      <c r="A65" s="2" t="s">
        <v>84</v>
      </c>
      <c r="B65" s="2" t="s">
        <v>230</v>
      </c>
      <c r="C65" s="2" t="s">
        <v>231</v>
      </c>
      <c r="D65" s="2">
        <v>1</v>
      </c>
      <c r="E65" s="2">
        <v>1</v>
      </c>
      <c r="F65" s="2">
        <v>1</v>
      </c>
      <c r="G65" s="2">
        <v>1</v>
      </c>
      <c r="H65" s="2">
        <v>1</v>
      </c>
      <c r="I65" s="2">
        <v>0</v>
      </c>
      <c r="J65" s="2">
        <v>0</v>
      </c>
      <c r="K65" s="2">
        <v>1</v>
      </c>
      <c r="L65" s="2">
        <v>1</v>
      </c>
      <c r="M65" s="2">
        <v>1</v>
      </c>
      <c r="N65" s="2">
        <v>1</v>
      </c>
      <c r="O65" s="2">
        <v>1</v>
      </c>
      <c r="P65" s="2" t="s">
        <v>83</v>
      </c>
    </row>
    <row r="66" spans="1:16" x14ac:dyDescent="0.25">
      <c r="A66" s="2" t="s">
        <v>84</v>
      </c>
      <c r="B66" s="2" t="s">
        <v>232</v>
      </c>
      <c r="C66" s="2" t="s">
        <v>233</v>
      </c>
      <c r="D66" s="2">
        <v>0</v>
      </c>
      <c r="E66" s="2">
        <v>1</v>
      </c>
      <c r="F66" s="2">
        <v>1</v>
      </c>
      <c r="G66" s="2">
        <v>1</v>
      </c>
      <c r="H66" s="2">
        <v>1</v>
      </c>
      <c r="I66" s="2">
        <v>1</v>
      </c>
      <c r="J66" s="2">
        <v>0</v>
      </c>
      <c r="K66" s="2">
        <v>1</v>
      </c>
      <c r="L66" s="2">
        <v>1</v>
      </c>
      <c r="M66" s="2">
        <v>1</v>
      </c>
      <c r="N66" s="2">
        <v>1</v>
      </c>
      <c r="O66" s="2">
        <v>1</v>
      </c>
      <c r="P66" s="2" t="s">
        <v>83</v>
      </c>
    </row>
    <row r="67" spans="1:16" x14ac:dyDescent="0.25">
      <c r="A67" s="2" t="s">
        <v>84</v>
      </c>
      <c r="B67" s="2" t="s">
        <v>234</v>
      </c>
      <c r="C67" s="2" t="s">
        <v>235</v>
      </c>
      <c r="D67" s="2">
        <v>1</v>
      </c>
      <c r="E67" s="2">
        <v>1</v>
      </c>
      <c r="F67" s="2">
        <v>1</v>
      </c>
      <c r="G67" s="2">
        <v>1</v>
      </c>
      <c r="H67" s="2">
        <v>1</v>
      </c>
      <c r="I67" s="2">
        <v>1</v>
      </c>
      <c r="J67" s="2">
        <v>0</v>
      </c>
      <c r="K67" s="2">
        <v>1</v>
      </c>
      <c r="L67" s="2">
        <v>1</v>
      </c>
      <c r="M67" s="2">
        <v>1</v>
      </c>
      <c r="N67" s="2">
        <v>1</v>
      </c>
      <c r="O67" s="2">
        <v>1</v>
      </c>
      <c r="P67" s="2" t="s">
        <v>83</v>
      </c>
    </row>
    <row r="68" spans="1:16" x14ac:dyDescent="0.25">
      <c r="A68" s="2" t="s">
        <v>84</v>
      </c>
      <c r="B68" s="2" t="s">
        <v>236</v>
      </c>
      <c r="C68" s="2" t="s">
        <v>237</v>
      </c>
      <c r="D68" s="2">
        <v>0</v>
      </c>
      <c r="E68" s="2">
        <v>1</v>
      </c>
      <c r="F68" s="2">
        <v>1</v>
      </c>
      <c r="G68" s="2">
        <v>1</v>
      </c>
      <c r="H68" s="2">
        <v>1</v>
      </c>
      <c r="I68" s="2">
        <v>1</v>
      </c>
      <c r="J68" s="2">
        <v>0</v>
      </c>
      <c r="K68" s="2">
        <v>1</v>
      </c>
      <c r="L68" s="2">
        <v>1</v>
      </c>
      <c r="M68" s="2">
        <v>1</v>
      </c>
      <c r="N68" s="2">
        <v>1</v>
      </c>
      <c r="O68" s="2">
        <v>1</v>
      </c>
      <c r="P68" s="2" t="s">
        <v>83</v>
      </c>
    </row>
    <row r="69" spans="1:16" x14ac:dyDescent="0.25">
      <c r="A69" s="2" t="s">
        <v>82</v>
      </c>
      <c r="B69" s="2" t="s">
        <v>238</v>
      </c>
      <c r="C69" s="2" t="s">
        <v>239</v>
      </c>
      <c r="D69" s="2">
        <v>0</v>
      </c>
      <c r="E69" s="2">
        <v>1</v>
      </c>
      <c r="F69" s="2">
        <v>1</v>
      </c>
      <c r="G69" s="2">
        <v>1</v>
      </c>
      <c r="H69" s="2">
        <v>1</v>
      </c>
      <c r="I69" s="2">
        <v>1</v>
      </c>
      <c r="J69" s="2">
        <v>0</v>
      </c>
      <c r="K69" s="2">
        <v>1</v>
      </c>
      <c r="L69" s="2">
        <v>1</v>
      </c>
      <c r="M69" s="2">
        <v>1</v>
      </c>
      <c r="N69" s="2">
        <v>1</v>
      </c>
      <c r="O69" s="2">
        <v>1</v>
      </c>
      <c r="P69" s="2" t="s">
        <v>83</v>
      </c>
    </row>
    <row r="70" spans="1:16" x14ac:dyDescent="0.25">
      <c r="A70" s="2" t="s">
        <v>82</v>
      </c>
      <c r="B70" s="2" t="s">
        <v>240</v>
      </c>
      <c r="C70" s="2" t="s">
        <v>241</v>
      </c>
      <c r="D70" s="2">
        <v>0</v>
      </c>
      <c r="E70" s="2">
        <v>1</v>
      </c>
      <c r="F70" s="2">
        <v>1</v>
      </c>
      <c r="G70" s="2">
        <v>1</v>
      </c>
      <c r="H70" s="2">
        <v>1</v>
      </c>
      <c r="I70" s="2">
        <v>1</v>
      </c>
      <c r="J70" s="2">
        <v>0</v>
      </c>
      <c r="K70" s="2">
        <v>1</v>
      </c>
      <c r="L70" s="2">
        <v>1</v>
      </c>
      <c r="M70" s="2">
        <v>1</v>
      </c>
      <c r="N70" s="2">
        <v>1</v>
      </c>
      <c r="O70" s="2">
        <v>1</v>
      </c>
      <c r="P70" s="2" t="s">
        <v>83</v>
      </c>
    </row>
    <row r="71" spans="1:16" x14ac:dyDescent="0.25">
      <c r="A71" s="2" t="s">
        <v>84</v>
      </c>
      <c r="B71" s="2" t="s">
        <v>242</v>
      </c>
      <c r="C71" s="2" t="s">
        <v>243</v>
      </c>
      <c r="D71" s="2">
        <v>1</v>
      </c>
      <c r="E71" s="2">
        <v>1</v>
      </c>
      <c r="F71" s="2">
        <v>1</v>
      </c>
      <c r="G71" s="2">
        <v>1</v>
      </c>
      <c r="H71" s="2">
        <v>1</v>
      </c>
      <c r="I71" s="2">
        <v>0</v>
      </c>
      <c r="J71" s="2">
        <v>0</v>
      </c>
      <c r="K71" s="2">
        <v>1</v>
      </c>
      <c r="L71" s="2">
        <v>1</v>
      </c>
      <c r="M71" s="2">
        <v>1</v>
      </c>
      <c r="N71" s="2">
        <v>1</v>
      </c>
      <c r="O71" s="2">
        <v>1</v>
      </c>
      <c r="P71" s="2" t="s">
        <v>83</v>
      </c>
    </row>
    <row r="72" spans="1:16" x14ac:dyDescent="0.25">
      <c r="A72" s="2" t="s">
        <v>82</v>
      </c>
      <c r="B72" s="2" t="s">
        <v>244</v>
      </c>
      <c r="C72" s="2" t="s">
        <v>245</v>
      </c>
      <c r="D72" s="2">
        <v>0</v>
      </c>
      <c r="E72" s="2">
        <v>1</v>
      </c>
      <c r="F72" s="2">
        <v>1</v>
      </c>
      <c r="G72" s="2">
        <v>1</v>
      </c>
      <c r="H72" s="2">
        <v>1</v>
      </c>
      <c r="I72" s="2">
        <v>1</v>
      </c>
      <c r="J72" s="2">
        <v>0</v>
      </c>
      <c r="K72" s="2">
        <v>1</v>
      </c>
      <c r="L72" s="2">
        <v>1</v>
      </c>
      <c r="M72" s="2">
        <v>1</v>
      </c>
      <c r="N72" s="2">
        <v>1</v>
      </c>
      <c r="O72" s="2">
        <v>1</v>
      </c>
      <c r="P72" s="2" t="s">
        <v>83</v>
      </c>
    </row>
    <row r="73" spans="1:16" x14ac:dyDescent="0.25">
      <c r="A73" s="2" t="s">
        <v>82</v>
      </c>
      <c r="B73" s="2" t="s">
        <v>246</v>
      </c>
      <c r="C73" s="2" t="s">
        <v>247</v>
      </c>
      <c r="D73" s="2">
        <v>0</v>
      </c>
      <c r="E73" s="2">
        <v>1</v>
      </c>
      <c r="F73" s="2">
        <v>1</v>
      </c>
      <c r="G73" s="2">
        <v>1</v>
      </c>
      <c r="H73" s="2">
        <v>1</v>
      </c>
      <c r="I73" s="2">
        <v>1</v>
      </c>
      <c r="J73" s="2">
        <v>0</v>
      </c>
      <c r="K73" s="2">
        <v>1</v>
      </c>
      <c r="L73" s="2">
        <v>1</v>
      </c>
      <c r="M73" s="2">
        <v>1</v>
      </c>
      <c r="N73" s="2">
        <v>1</v>
      </c>
      <c r="O73" s="2">
        <v>1</v>
      </c>
      <c r="P73" s="2" t="s">
        <v>83</v>
      </c>
    </row>
    <row r="74" spans="1:16" x14ac:dyDescent="0.25">
      <c r="A74" s="2" t="s">
        <v>82</v>
      </c>
      <c r="B74" s="2" t="s">
        <v>248</v>
      </c>
      <c r="C74" s="2" t="s">
        <v>249</v>
      </c>
      <c r="D74" s="2">
        <v>0</v>
      </c>
      <c r="E74" s="2">
        <v>1</v>
      </c>
      <c r="F74" s="2">
        <v>1</v>
      </c>
      <c r="G74" s="2">
        <v>1</v>
      </c>
      <c r="H74" s="2">
        <v>1</v>
      </c>
      <c r="I74" s="2">
        <v>1</v>
      </c>
      <c r="J74" s="2">
        <v>0</v>
      </c>
      <c r="K74" s="2">
        <v>1</v>
      </c>
      <c r="L74" s="2">
        <v>1</v>
      </c>
      <c r="M74" s="2">
        <v>1</v>
      </c>
      <c r="N74" s="2">
        <v>1</v>
      </c>
      <c r="O74" s="2">
        <v>1</v>
      </c>
      <c r="P74" s="2" t="s">
        <v>83</v>
      </c>
    </row>
    <row r="75" spans="1:16" x14ac:dyDescent="0.25">
      <c r="A75" s="2" t="s">
        <v>82</v>
      </c>
      <c r="B75" s="2" t="s">
        <v>250</v>
      </c>
      <c r="C75" s="2" t="s">
        <v>251</v>
      </c>
      <c r="D75" s="2">
        <v>0</v>
      </c>
      <c r="E75" s="2">
        <v>1</v>
      </c>
      <c r="F75" s="2">
        <v>1</v>
      </c>
      <c r="G75" s="2">
        <v>1</v>
      </c>
      <c r="H75" s="2">
        <v>1</v>
      </c>
      <c r="I75" s="2">
        <v>1</v>
      </c>
      <c r="J75" s="2">
        <v>0</v>
      </c>
      <c r="K75" s="2">
        <v>1</v>
      </c>
      <c r="L75" s="2">
        <v>1</v>
      </c>
      <c r="M75" s="2">
        <v>1</v>
      </c>
      <c r="N75" s="2">
        <v>1</v>
      </c>
      <c r="O75" s="2">
        <v>1</v>
      </c>
      <c r="P75" s="2" t="s">
        <v>83</v>
      </c>
    </row>
    <row r="76" spans="1:16" x14ac:dyDescent="0.25">
      <c r="A76" s="2" t="s">
        <v>82</v>
      </c>
      <c r="B76" s="2" t="s">
        <v>252</v>
      </c>
      <c r="C76" s="2" t="s">
        <v>253</v>
      </c>
      <c r="D76" s="2">
        <v>0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1</v>
      </c>
      <c r="L76" s="2">
        <v>1</v>
      </c>
      <c r="M76" s="2">
        <v>1</v>
      </c>
      <c r="N76" s="2">
        <v>1</v>
      </c>
      <c r="O76" s="2">
        <v>1</v>
      </c>
      <c r="P76" s="2" t="s">
        <v>83</v>
      </c>
    </row>
    <row r="77" spans="1:16" x14ac:dyDescent="0.25">
      <c r="A77" s="2" t="s">
        <v>82</v>
      </c>
      <c r="B77" s="2" t="s">
        <v>254</v>
      </c>
      <c r="C77" s="2" t="s">
        <v>255</v>
      </c>
      <c r="D77" s="2">
        <v>0</v>
      </c>
      <c r="E77" s="2">
        <v>1</v>
      </c>
      <c r="F77" s="2">
        <v>1</v>
      </c>
      <c r="G77" s="2">
        <v>1</v>
      </c>
      <c r="H77" s="2">
        <v>1</v>
      </c>
      <c r="I77" s="2">
        <v>1</v>
      </c>
      <c r="J77" s="2">
        <v>0</v>
      </c>
      <c r="K77" s="2">
        <v>1</v>
      </c>
      <c r="L77" s="2">
        <v>1</v>
      </c>
      <c r="M77" s="2">
        <v>1</v>
      </c>
      <c r="N77" s="2">
        <v>1</v>
      </c>
      <c r="O77" s="2">
        <v>1</v>
      </c>
      <c r="P77" s="2" t="s">
        <v>83</v>
      </c>
    </row>
    <row r="78" spans="1:16" x14ac:dyDescent="0.25">
      <c r="A78" s="2" t="s">
        <v>82</v>
      </c>
      <c r="B78" s="2" t="s">
        <v>256</v>
      </c>
      <c r="C78" s="2" t="s">
        <v>257</v>
      </c>
      <c r="D78" s="2">
        <v>0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0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  <c r="P78" s="2" t="s">
        <v>83</v>
      </c>
    </row>
    <row r="79" spans="1:16" x14ac:dyDescent="0.25">
      <c r="A79" s="2" t="s">
        <v>82</v>
      </c>
      <c r="B79" s="2" t="s">
        <v>258</v>
      </c>
      <c r="C79" s="2" t="s">
        <v>259</v>
      </c>
      <c r="D79" s="2">
        <v>0</v>
      </c>
      <c r="E79" s="2">
        <v>1</v>
      </c>
      <c r="F79" s="2">
        <v>1</v>
      </c>
      <c r="G79" s="2">
        <v>1</v>
      </c>
      <c r="H79" s="2">
        <v>1</v>
      </c>
      <c r="I79" s="2">
        <v>1</v>
      </c>
      <c r="J79" s="2">
        <v>0</v>
      </c>
      <c r="K79" s="2">
        <v>1</v>
      </c>
      <c r="L79" s="2">
        <v>1</v>
      </c>
      <c r="M79" s="2">
        <v>1</v>
      </c>
      <c r="N79" s="2">
        <v>1</v>
      </c>
      <c r="O79" s="2">
        <v>1</v>
      </c>
      <c r="P79" s="2" t="s">
        <v>83</v>
      </c>
    </row>
    <row r="80" spans="1:16" x14ac:dyDescent="0.25">
      <c r="A80" s="2" t="s">
        <v>82</v>
      </c>
      <c r="B80" s="2" t="s">
        <v>260</v>
      </c>
      <c r="C80" s="2" t="s">
        <v>261</v>
      </c>
      <c r="D80" s="2">
        <v>0</v>
      </c>
      <c r="E80" s="2">
        <v>1</v>
      </c>
      <c r="F80" s="2">
        <v>1</v>
      </c>
      <c r="G80" s="2">
        <v>1</v>
      </c>
      <c r="H80" s="2">
        <v>1</v>
      </c>
      <c r="I80" s="2">
        <v>1</v>
      </c>
      <c r="J80" s="2">
        <v>0</v>
      </c>
      <c r="K80" s="2">
        <v>1</v>
      </c>
      <c r="L80" s="2">
        <v>1</v>
      </c>
      <c r="M80" s="2">
        <v>1</v>
      </c>
      <c r="N80" s="2">
        <v>1</v>
      </c>
      <c r="O80" s="2">
        <v>1</v>
      </c>
      <c r="P80" s="2" t="s">
        <v>83</v>
      </c>
    </row>
    <row r="81" spans="1:16" x14ac:dyDescent="0.25">
      <c r="A81" s="2" t="s">
        <v>82</v>
      </c>
      <c r="B81" s="2" t="s">
        <v>262</v>
      </c>
      <c r="C81" s="2" t="s">
        <v>263</v>
      </c>
      <c r="D81" s="2">
        <v>0</v>
      </c>
      <c r="E81" s="2">
        <v>1</v>
      </c>
      <c r="F81" s="2">
        <v>1</v>
      </c>
      <c r="G81" s="2">
        <v>1</v>
      </c>
      <c r="H81" s="2">
        <v>1</v>
      </c>
      <c r="I81" s="2">
        <v>1</v>
      </c>
      <c r="J81" s="2">
        <v>0</v>
      </c>
      <c r="K81" s="2">
        <v>1</v>
      </c>
      <c r="L81" s="2">
        <v>1</v>
      </c>
      <c r="M81" s="2">
        <v>1</v>
      </c>
      <c r="N81" s="2">
        <v>1</v>
      </c>
      <c r="O81" s="2">
        <v>1</v>
      </c>
      <c r="P81" s="2" t="s">
        <v>83</v>
      </c>
    </row>
    <row r="82" spans="1:16" x14ac:dyDescent="0.25">
      <c r="A82" s="2" t="s">
        <v>82</v>
      </c>
      <c r="B82" s="2" t="s">
        <v>264</v>
      </c>
      <c r="C82" s="2" t="s">
        <v>265</v>
      </c>
      <c r="D82" s="2">
        <v>0</v>
      </c>
      <c r="E82" s="2">
        <v>1</v>
      </c>
      <c r="F82" s="2">
        <v>1</v>
      </c>
      <c r="G82" s="2">
        <v>1</v>
      </c>
      <c r="H82" s="2">
        <v>1</v>
      </c>
      <c r="I82" s="2">
        <v>1</v>
      </c>
      <c r="J82" s="2">
        <v>0</v>
      </c>
      <c r="K82" s="2">
        <v>1</v>
      </c>
      <c r="L82" s="2">
        <v>1</v>
      </c>
      <c r="M82" s="2">
        <v>1</v>
      </c>
      <c r="N82" s="2">
        <v>1</v>
      </c>
      <c r="O82" s="2">
        <v>1</v>
      </c>
      <c r="P82" s="2" t="s">
        <v>83</v>
      </c>
    </row>
    <row r="83" spans="1:16" x14ac:dyDescent="0.25">
      <c r="A83" s="2" t="s">
        <v>82</v>
      </c>
      <c r="B83" s="2" t="s">
        <v>266</v>
      </c>
      <c r="C83" s="2" t="s">
        <v>267</v>
      </c>
      <c r="D83" s="2">
        <v>0</v>
      </c>
      <c r="E83" s="2">
        <v>1</v>
      </c>
      <c r="F83" s="2">
        <v>1</v>
      </c>
      <c r="G83" s="2">
        <v>1</v>
      </c>
      <c r="H83" s="2">
        <v>1</v>
      </c>
      <c r="I83" s="2">
        <v>1</v>
      </c>
      <c r="J83" s="2">
        <v>0</v>
      </c>
      <c r="K83" s="2">
        <v>1</v>
      </c>
      <c r="L83" s="2">
        <v>1</v>
      </c>
      <c r="M83" s="2">
        <v>1</v>
      </c>
      <c r="N83" s="2">
        <v>1</v>
      </c>
      <c r="O83" s="2">
        <v>1</v>
      </c>
      <c r="P83" s="2" t="s">
        <v>83</v>
      </c>
    </row>
    <row r="84" spans="1:16" x14ac:dyDescent="0.25">
      <c r="A84" s="2" t="s">
        <v>82</v>
      </c>
      <c r="B84" s="2" t="s">
        <v>268</v>
      </c>
      <c r="C84" s="2" t="s">
        <v>269</v>
      </c>
      <c r="D84" s="2">
        <v>0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0</v>
      </c>
      <c r="K84" s="2">
        <v>1</v>
      </c>
      <c r="L84" s="2">
        <v>1</v>
      </c>
      <c r="M84" s="2">
        <v>1</v>
      </c>
      <c r="N84" s="2">
        <v>1</v>
      </c>
      <c r="O84" s="2">
        <v>1</v>
      </c>
      <c r="P84" s="2" t="s">
        <v>83</v>
      </c>
    </row>
    <row r="85" spans="1:16" x14ac:dyDescent="0.25">
      <c r="A85" s="2" t="s">
        <v>82</v>
      </c>
      <c r="B85" s="2" t="s">
        <v>270</v>
      </c>
      <c r="C85" s="2" t="s">
        <v>271</v>
      </c>
      <c r="D85" s="2">
        <v>0</v>
      </c>
      <c r="E85" s="2">
        <v>1</v>
      </c>
      <c r="F85" s="2">
        <v>1</v>
      </c>
      <c r="G85" s="2">
        <v>1</v>
      </c>
      <c r="H85" s="2">
        <v>1</v>
      </c>
      <c r="I85" s="2">
        <v>1</v>
      </c>
      <c r="J85" s="2">
        <v>0</v>
      </c>
      <c r="K85" s="2">
        <v>1</v>
      </c>
      <c r="L85" s="2">
        <v>1</v>
      </c>
      <c r="M85" s="2">
        <v>1</v>
      </c>
      <c r="N85" s="2">
        <v>1</v>
      </c>
      <c r="O85" s="2">
        <v>1</v>
      </c>
      <c r="P85" s="2" t="s">
        <v>83</v>
      </c>
    </row>
    <row r="86" spans="1:16" x14ac:dyDescent="0.25">
      <c r="A86" s="2" t="s">
        <v>82</v>
      </c>
      <c r="B86" s="2" t="s">
        <v>272</v>
      </c>
      <c r="C86" s="2" t="s">
        <v>273</v>
      </c>
      <c r="D86" s="2">
        <v>0</v>
      </c>
      <c r="E86" s="2">
        <v>1</v>
      </c>
      <c r="F86" s="2">
        <v>1</v>
      </c>
      <c r="G86" s="2">
        <v>1</v>
      </c>
      <c r="H86" s="2">
        <v>1</v>
      </c>
      <c r="I86" s="2">
        <v>1</v>
      </c>
      <c r="J86" s="2">
        <v>0</v>
      </c>
      <c r="K86" s="2">
        <v>1</v>
      </c>
      <c r="L86" s="2">
        <v>1</v>
      </c>
      <c r="M86" s="2">
        <v>1</v>
      </c>
      <c r="N86" s="2">
        <v>1</v>
      </c>
      <c r="O86" s="2">
        <v>1</v>
      </c>
      <c r="P86" s="2" t="s">
        <v>83</v>
      </c>
    </row>
    <row r="87" spans="1:16" x14ac:dyDescent="0.25">
      <c r="A87" s="2" t="s">
        <v>82</v>
      </c>
      <c r="B87" s="2" t="s">
        <v>274</v>
      </c>
      <c r="C87" s="2" t="s">
        <v>275</v>
      </c>
      <c r="D87" s="2">
        <v>0</v>
      </c>
      <c r="E87" s="2">
        <v>1</v>
      </c>
      <c r="F87" s="2">
        <v>1</v>
      </c>
      <c r="G87" s="2">
        <v>1</v>
      </c>
      <c r="H87" s="2">
        <v>1</v>
      </c>
      <c r="I87" s="2">
        <v>1</v>
      </c>
      <c r="J87" s="2">
        <v>0</v>
      </c>
      <c r="K87" s="2">
        <v>1</v>
      </c>
      <c r="L87" s="2">
        <v>1</v>
      </c>
      <c r="M87" s="2">
        <v>1</v>
      </c>
      <c r="N87" s="2">
        <v>1</v>
      </c>
      <c r="O87" s="2">
        <v>1</v>
      </c>
      <c r="P87" s="2" t="s">
        <v>83</v>
      </c>
    </row>
    <row r="88" spans="1:16" x14ac:dyDescent="0.25">
      <c r="A88" s="2" t="s">
        <v>82</v>
      </c>
      <c r="B88" s="2" t="s">
        <v>276</v>
      </c>
      <c r="C88" s="2" t="s">
        <v>277</v>
      </c>
      <c r="D88" s="2">
        <v>0</v>
      </c>
      <c r="E88" s="2">
        <v>1</v>
      </c>
      <c r="F88" s="2">
        <v>1</v>
      </c>
      <c r="G88" s="2">
        <v>1</v>
      </c>
      <c r="H88" s="2">
        <v>1</v>
      </c>
      <c r="I88" s="2">
        <v>1</v>
      </c>
      <c r="J88" s="2">
        <v>0</v>
      </c>
      <c r="K88" s="2">
        <v>1</v>
      </c>
      <c r="L88" s="2">
        <v>1</v>
      </c>
      <c r="M88" s="2">
        <v>1</v>
      </c>
      <c r="N88" s="2">
        <v>1</v>
      </c>
      <c r="O88" s="2">
        <v>1</v>
      </c>
      <c r="P88" s="2" t="s">
        <v>83</v>
      </c>
    </row>
    <row r="89" spans="1:16" x14ac:dyDescent="0.25">
      <c r="A89" s="2" t="s">
        <v>82</v>
      </c>
      <c r="B89" s="2" t="s">
        <v>278</v>
      </c>
      <c r="C89" s="2" t="s">
        <v>279</v>
      </c>
      <c r="D89" s="2">
        <v>0</v>
      </c>
      <c r="E89" s="2">
        <v>1</v>
      </c>
      <c r="F89" s="2">
        <v>1</v>
      </c>
      <c r="G89" s="2">
        <v>1</v>
      </c>
      <c r="H89" s="2">
        <v>1</v>
      </c>
      <c r="I89" s="2">
        <v>1</v>
      </c>
      <c r="J89" s="2">
        <v>0</v>
      </c>
      <c r="K89" s="2">
        <v>1</v>
      </c>
      <c r="L89" s="2">
        <v>1</v>
      </c>
      <c r="M89" s="2">
        <v>1</v>
      </c>
      <c r="N89" s="2">
        <v>1</v>
      </c>
      <c r="O89" s="2">
        <v>1</v>
      </c>
      <c r="P89" s="2" t="s">
        <v>83</v>
      </c>
    </row>
    <row r="90" spans="1:16" x14ac:dyDescent="0.25">
      <c r="A90" s="2" t="s">
        <v>82</v>
      </c>
      <c r="B90" s="2" t="s">
        <v>280</v>
      </c>
      <c r="C90" s="2" t="s">
        <v>281</v>
      </c>
      <c r="D90" s="2">
        <v>0</v>
      </c>
      <c r="E90" s="2">
        <v>1</v>
      </c>
      <c r="F90" s="2">
        <v>1</v>
      </c>
      <c r="G90" s="2">
        <v>1</v>
      </c>
      <c r="H90" s="2">
        <v>1</v>
      </c>
      <c r="I90" s="2">
        <v>1</v>
      </c>
      <c r="J90" s="2">
        <v>0</v>
      </c>
      <c r="K90" s="2">
        <v>1</v>
      </c>
      <c r="L90" s="2">
        <v>1</v>
      </c>
      <c r="M90" s="2">
        <v>1</v>
      </c>
      <c r="N90" s="2">
        <v>1</v>
      </c>
      <c r="O90" s="2">
        <v>1</v>
      </c>
      <c r="P90" s="2" t="s">
        <v>83</v>
      </c>
    </row>
    <row r="91" spans="1:16" x14ac:dyDescent="0.25">
      <c r="A91" s="2" t="s">
        <v>82</v>
      </c>
      <c r="B91" s="2" t="s">
        <v>282</v>
      </c>
      <c r="C91" s="2" t="s">
        <v>283</v>
      </c>
      <c r="D91" s="2">
        <v>0</v>
      </c>
      <c r="E91" s="2">
        <v>1</v>
      </c>
      <c r="F91" s="2">
        <v>1</v>
      </c>
      <c r="G91" s="2">
        <v>1</v>
      </c>
      <c r="H91" s="2">
        <v>1</v>
      </c>
      <c r="I91" s="2">
        <v>1</v>
      </c>
      <c r="J91" s="2">
        <v>0</v>
      </c>
      <c r="K91" s="2">
        <v>1</v>
      </c>
      <c r="L91" s="2">
        <v>1</v>
      </c>
      <c r="M91" s="2">
        <v>1</v>
      </c>
      <c r="N91" s="2">
        <v>1</v>
      </c>
      <c r="O91" s="2">
        <v>1</v>
      </c>
      <c r="P91" s="2" t="s">
        <v>83</v>
      </c>
    </row>
    <row r="92" spans="1:16" x14ac:dyDescent="0.25">
      <c r="A92" s="2" t="s">
        <v>82</v>
      </c>
      <c r="B92" s="2" t="s">
        <v>284</v>
      </c>
      <c r="C92" s="2" t="s">
        <v>285</v>
      </c>
      <c r="D92" s="2">
        <v>0</v>
      </c>
      <c r="E92" s="2">
        <v>1</v>
      </c>
      <c r="F92" s="2">
        <v>1</v>
      </c>
      <c r="G92" s="2">
        <v>1</v>
      </c>
      <c r="H92" s="2">
        <v>1</v>
      </c>
      <c r="I92" s="2">
        <v>1</v>
      </c>
      <c r="J92" s="2">
        <v>0</v>
      </c>
      <c r="K92" s="2">
        <v>1</v>
      </c>
      <c r="L92" s="2">
        <v>1</v>
      </c>
      <c r="M92" s="2">
        <v>1</v>
      </c>
      <c r="N92" s="2">
        <v>1</v>
      </c>
      <c r="O92" s="2">
        <v>1</v>
      </c>
      <c r="P92" s="2" t="s">
        <v>83</v>
      </c>
    </row>
    <row r="93" spans="1:16" x14ac:dyDescent="0.25">
      <c r="A93" s="2" t="s">
        <v>82</v>
      </c>
      <c r="B93" s="2" t="s">
        <v>286</v>
      </c>
      <c r="C93" s="2" t="s">
        <v>287</v>
      </c>
      <c r="D93" s="2">
        <v>0</v>
      </c>
      <c r="E93" s="2">
        <v>1</v>
      </c>
      <c r="F93" s="2">
        <v>1</v>
      </c>
      <c r="G93" s="2">
        <v>1</v>
      </c>
      <c r="H93" s="2">
        <v>1</v>
      </c>
      <c r="I93" s="2">
        <v>1</v>
      </c>
      <c r="J93" s="2">
        <v>0</v>
      </c>
      <c r="K93" s="2">
        <v>1</v>
      </c>
      <c r="L93" s="2">
        <v>1</v>
      </c>
      <c r="M93" s="2">
        <v>1</v>
      </c>
      <c r="N93" s="2">
        <v>1</v>
      </c>
      <c r="O93" s="2">
        <v>1</v>
      </c>
      <c r="P93" s="2" t="s">
        <v>83</v>
      </c>
    </row>
    <row r="94" spans="1:16" x14ac:dyDescent="0.25">
      <c r="A94" s="2" t="s">
        <v>82</v>
      </c>
      <c r="B94" s="2" t="s">
        <v>288</v>
      </c>
      <c r="C94" s="2" t="s">
        <v>289</v>
      </c>
      <c r="D94" s="2">
        <v>0</v>
      </c>
      <c r="E94" s="2">
        <v>1</v>
      </c>
      <c r="F94" s="2">
        <v>1</v>
      </c>
      <c r="G94" s="2">
        <v>1</v>
      </c>
      <c r="H94" s="2">
        <v>1</v>
      </c>
      <c r="I94" s="2">
        <v>1</v>
      </c>
      <c r="J94" s="2">
        <v>0</v>
      </c>
      <c r="K94" s="2">
        <v>1</v>
      </c>
      <c r="L94" s="2">
        <v>1</v>
      </c>
      <c r="M94" s="2">
        <v>1</v>
      </c>
      <c r="N94" s="2">
        <v>1</v>
      </c>
      <c r="O94" s="2">
        <v>1</v>
      </c>
      <c r="P94" s="2" t="s">
        <v>83</v>
      </c>
    </row>
    <row r="95" spans="1:16" x14ac:dyDescent="0.25">
      <c r="A95" s="2" t="s">
        <v>82</v>
      </c>
      <c r="B95" s="2" t="s">
        <v>290</v>
      </c>
      <c r="C95" s="2" t="s">
        <v>291</v>
      </c>
      <c r="D95" s="2">
        <v>0</v>
      </c>
      <c r="E95" s="2">
        <v>1</v>
      </c>
      <c r="F95" s="2">
        <v>1</v>
      </c>
      <c r="G95" s="2">
        <v>1</v>
      </c>
      <c r="H95" s="2">
        <v>1</v>
      </c>
      <c r="I95" s="2">
        <v>1</v>
      </c>
      <c r="J95" s="2">
        <v>0</v>
      </c>
      <c r="K95" s="2">
        <v>1</v>
      </c>
      <c r="L95" s="2">
        <v>1</v>
      </c>
      <c r="M95" s="2">
        <v>1</v>
      </c>
      <c r="N95" s="2">
        <v>1</v>
      </c>
      <c r="O95" s="2">
        <v>1</v>
      </c>
      <c r="P95" s="2" t="s">
        <v>83</v>
      </c>
    </row>
    <row r="96" spans="1:16" x14ac:dyDescent="0.25">
      <c r="A96" s="2" t="s">
        <v>82</v>
      </c>
      <c r="B96" s="2" t="s">
        <v>292</v>
      </c>
      <c r="C96" s="2" t="s">
        <v>293</v>
      </c>
      <c r="D96" s="2">
        <v>0</v>
      </c>
      <c r="E96" s="2">
        <v>1</v>
      </c>
      <c r="F96" s="2">
        <v>1</v>
      </c>
      <c r="G96" s="2">
        <v>1</v>
      </c>
      <c r="H96" s="2">
        <v>1</v>
      </c>
      <c r="I96" s="2">
        <v>1</v>
      </c>
      <c r="J96" s="2">
        <v>0</v>
      </c>
      <c r="K96" s="2">
        <v>1</v>
      </c>
      <c r="L96" s="2">
        <v>1</v>
      </c>
      <c r="M96" s="2">
        <v>1</v>
      </c>
      <c r="N96" s="2">
        <v>1</v>
      </c>
      <c r="O96" s="2">
        <v>1</v>
      </c>
      <c r="P96" s="2" t="s">
        <v>83</v>
      </c>
    </row>
    <row r="97" spans="1:16" x14ac:dyDescent="0.25">
      <c r="A97" s="2" t="s">
        <v>82</v>
      </c>
      <c r="B97" s="2" t="s">
        <v>294</v>
      </c>
      <c r="C97" s="2" t="s">
        <v>295</v>
      </c>
      <c r="D97" s="2">
        <v>1</v>
      </c>
      <c r="E97" s="2">
        <v>1</v>
      </c>
      <c r="F97" s="2">
        <v>1</v>
      </c>
      <c r="G97" s="2">
        <v>1</v>
      </c>
      <c r="H97" s="2">
        <v>1</v>
      </c>
      <c r="I97" s="2">
        <v>1</v>
      </c>
      <c r="J97" s="2">
        <v>0</v>
      </c>
      <c r="K97" s="2">
        <v>1</v>
      </c>
      <c r="L97" s="2">
        <v>1</v>
      </c>
      <c r="M97" s="2">
        <v>1</v>
      </c>
      <c r="N97" s="2">
        <v>1</v>
      </c>
      <c r="O97" s="2">
        <v>1</v>
      </c>
      <c r="P97" s="2" t="s">
        <v>83</v>
      </c>
    </row>
    <row r="98" spans="1:16" x14ac:dyDescent="0.25">
      <c r="A98" s="2" t="s">
        <v>82</v>
      </c>
      <c r="B98" s="2" t="s">
        <v>296</v>
      </c>
      <c r="C98" s="2" t="s">
        <v>297</v>
      </c>
      <c r="D98" s="2">
        <v>0</v>
      </c>
      <c r="E98" s="2">
        <v>1</v>
      </c>
      <c r="F98" s="2">
        <v>1</v>
      </c>
      <c r="G98" s="2">
        <v>1</v>
      </c>
      <c r="H98" s="2">
        <v>1</v>
      </c>
      <c r="I98" s="2">
        <v>1</v>
      </c>
      <c r="J98" s="2">
        <v>0</v>
      </c>
      <c r="K98" s="2">
        <v>1</v>
      </c>
      <c r="L98" s="2">
        <v>1</v>
      </c>
      <c r="M98" s="2">
        <v>1</v>
      </c>
      <c r="N98" s="2">
        <v>1</v>
      </c>
      <c r="O98" s="2">
        <v>1</v>
      </c>
      <c r="P98" s="2" t="s">
        <v>83</v>
      </c>
    </row>
    <row r="99" spans="1:16" x14ac:dyDescent="0.25">
      <c r="A99" s="2" t="s">
        <v>82</v>
      </c>
      <c r="B99" s="2" t="s">
        <v>298</v>
      </c>
      <c r="C99" s="2" t="s">
        <v>299</v>
      </c>
      <c r="D99" s="2">
        <v>0</v>
      </c>
      <c r="E99" s="2">
        <v>1</v>
      </c>
      <c r="F99" s="2">
        <v>1</v>
      </c>
      <c r="G99" s="2">
        <v>1</v>
      </c>
      <c r="H99" s="2">
        <v>1</v>
      </c>
      <c r="I99" s="2">
        <v>1</v>
      </c>
      <c r="J99" s="2">
        <v>0</v>
      </c>
      <c r="K99" s="2">
        <v>1</v>
      </c>
      <c r="L99" s="2">
        <v>1</v>
      </c>
      <c r="M99" s="2">
        <v>1</v>
      </c>
      <c r="N99" s="2">
        <v>1</v>
      </c>
      <c r="O99" s="2">
        <v>1</v>
      </c>
      <c r="P99" s="2" t="s">
        <v>83</v>
      </c>
    </row>
    <row r="100" spans="1:16" x14ac:dyDescent="0.25">
      <c r="A100" s="2" t="s">
        <v>82</v>
      </c>
      <c r="B100" s="2" t="s">
        <v>300</v>
      </c>
      <c r="C100" s="2" t="s">
        <v>301</v>
      </c>
      <c r="D100" s="2">
        <v>0</v>
      </c>
      <c r="E100" s="2">
        <v>1</v>
      </c>
      <c r="F100" s="2">
        <v>1</v>
      </c>
      <c r="G100" s="2">
        <v>1</v>
      </c>
      <c r="H100" s="2">
        <v>1</v>
      </c>
      <c r="I100" s="2">
        <v>1</v>
      </c>
      <c r="J100" s="2">
        <v>0</v>
      </c>
      <c r="K100" s="2">
        <v>1</v>
      </c>
      <c r="L100" s="2">
        <v>1</v>
      </c>
      <c r="M100" s="2">
        <v>1</v>
      </c>
      <c r="N100" s="2">
        <v>1</v>
      </c>
      <c r="O100" s="2">
        <v>1</v>
      </c>
      <c r="P100" s="2" t="s">
        <v>83</v>
      </c>
    </row>
    <row r="101" spans="1:16" x14ac:dyDescent="0.25">
      <c r="A101" s="2" t="s">
        <v>82</v>
      </c>
      <c r="B101" s="2" t="s">
        <v>302</v>
      </c>
      <c r="C101" s="2" t="s">
        <v>303</v>
      </c>
      <c r="D101" s="2">
        <v>0</v>
      </c>
      <c r="E101" s="2">
        <v>1</v>
      </c>
      <c r="F101" s="2">
        <v>1</v>
      </c>
      <c r="G101" s="2">
        <v>1</v>
      </c>
      <c r="H101" s="2">
        <v>1</v>
      </c>
      <c r="I101" s="2">
        <v>1</v>
      </c>
      <c r="J101" s="2">
        <v>0</v>
      </c>
      <c r="K101" s="2">
        <v>1</v>
      </c>
      <c r="L101" s="2">
        <v>1</v>
      </c>
      <c r="M101" s="2">
        <v>1</v>
      </c>
      <c r="N101" s="2">
        <v>1</v>
      </c>
      <c r="O101" s="2">
        <v>1</v>
      </c>
      <c r="P101" s="2" t="s">
        <v>83</v>
      </c>
    </row>
    <row r="102" spans="1:16" x14ac:dyDescent="0.25">
      <c r="A102" s="2" t="s">
        <v>82</v>
      </c>
      <c r="B102" s="2" t="s">
        <v>304</v>
      </c>
      <c r="C102" s="2" t="s">
        <v>305</v>
      </c>
      <c r="D102" s="2">
        <v>0</v>
      </c>
      <c r="E102" s="2">
        <v>1</v>
      </c>
      <c r="F102" s="2">
        <v>1</v>
      </c>
      <c r="G102" s="2">
        <v>1</v>
      </c>
      <c r="H102" s="2">
        <v>1</v>
      </c>
      <c r="I102" s="2">
        <v>1</v>
      </c>
      <c r="J102" s="2">
        <v>0</v>
      </c>
      <c r="K102" s="2">
        <v>1</v>
      </c>
      <c r="L102" s="2">
        <v>1</v>
      </c>
      <c r="M102" s="2">
        <v>1</v>
      </c>
      <c r="N102" s="2">
        <v>1</v>
      </c>
      <c r="O102" s="2">
        <v>1</v>
      </c>
      <c r="P102" s="2" t="s">
        <v>83</v>
      </c>
    </row>
    <row r="103" spans="1:16" x14ac:dyDescent="0.25">
      <c r="A103" s="2" t="s">
        <v>82</v>
      </c>
      <c r="B103" s="2" t="s">
        <v>306</v>
      </c>
      <c r="C103" s="2" t="s">
        <v>307</v>
      </c>
      <c r="D103" s="2">
        <v>0</v>
      </c>
      <c r="E103" s="2">
        <v>1</v>
      </c>
      <c r="F103" s="2">
        <v>1</v>
      </c>
      <c r="G103" s="2">
        <v>1</v>
      </c>
      <c r="H103" s="2">
        <v>1</v>
      </c>
      <c r="I103" s="2">
        <v>1</v>
      </c>
      <c r="J103" s="2">
        <v>0</v>
      </c>
      <c r="K103" s="2">
        <v>1</v>
      </c>
      <c r="L103" s="2">
        <v>1</v>
      </c>
      <c r="M103" s="2">
        <v>1</v>
      </c>
      <c r="N103" s="2">
        <v>1</v>
      </c>
      <c r="O103" s="2">
        <v>1</v>
      </c>
      <c r="P103" s="2" t="s">
        <v>83</v>
      </c>
    </row>
    <row r="104" spans="1:16" x14ac:dyDescent="0.25">
      <c r="A104" s="2" t="s">
        <v>82</v>
      </c>
      <c r="B104" s="2" t="s">
        <v>308</v>
      </c>
      <c r="C104" s="2" t="s">
        <v>309</v>
      </c>
      <c r="D104" s="2">
        <v>0</v>
      </c>
      <c r="E104" s="2">
        <v>1</v>
      </c>
      <c r="F104" s="2">
        <v>1</v>
      </c>
      <c r="G104" s="2">
        <v>1</v>
      </c>
      <c r="H104" s="2">
        <v>1</v>
      </c>
      <c r="I104" s="2">
        <v>1</v>
      </c>
      <c r="J104" s="2">
        <v>0</v>
      </c>
      <c r="K104" s="2">
        <v>1</v>
      </c>
      <c r="L104" s="2">
        <v>1</v>
      </c>
      <c r="M104" s="2">
        <v>1</v>
      </c>
      <c r="N104" s="2">
        <v>1</v>
      </c>
      <c r="O104" s="2">
        <v>1</v>
      </c>
      <c r="P104" s="2" t="s">
        <v>83</v>
      </c>
    </row>
    <row r="105" spans="1:16" x14ac:dyDescent="0.25">
      <c r="A105" s="2" t="s">
        <v>82</v>
      </c>
      <c r="B105" s="2" t="s">
        <v>310</v>
      </c>
      <c r="C105" s="2" t="s">
        <v>311</v>
      </c>
      <c r="D105" s="2">
        <v>0</v>
      </c>
      <c r="E105" s="2">
        <v>1</v>
      </c>
      <c r="F105" s="2">
        <v>1</v>
      </c>
      <c r="G105" s="2">
        <v>1</v>
      </c>
      <c r="H105" s="2">
        <v>1</v>
      </c>
      <c r="I105" s="2">
        <v>1</v>
      </c>
      <c r="J105" s="2">
        <v>0</v>
      </c>
      <c r="K105" s="2">
        <v>1</v>
      </c>
      <c r="L105" s="2">
        <v>1</v>
      </c>
      <c r="M105" s="2">
        <v>1</v>
      </c>
      <c r="N105" s="2">
        <v>1</v>
      </c>
      <c r="O105" s="2">
        <v>1</v>
      </c>
      <c r="P105" s="2" t="s">
        <v>83</v>
      </c>
    </row>
    <row r="106" spans="1:16" x14ac:dyDescent="0.25">
      <c r="A106" s="2" t="s">
        <v>82</v>
      </c>
      <c r="B106" s="2" t="s">
        <v>312</v>
      </c>
      <c r="C106" s="2" t="s">
        <v>313</v>
      </c>
      <c r="D106" s="2">
        <v>0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0</v>
      </c>
      <c r="K106" s="2">
        <v>1</v>
      </c>
      <c r="L106" s="2">
        <v>1</v>
      </c>
      <c r="M106" s="2">
        <v>1</v>
      </c>
      <c r="N106" s="2">
        <v>1</v>
      </c>
      <c r="O106" s="2">
        <v>1</v>
      </c>
      <c r="P106" s="2" t="s">
        <v>83</v>
      </c>
    </row>
    <row r="107" spans="1:16" x14ac:dyDescent="0.25">
      <c r="A107" s="2" t="s">
        <v>82</v>
      </c>
      <c r="B107" s="2" t="s">
        <v>314</v>
      </c>
      <c r="C107" s="2" t="s">
        <v>315</v>
      </c>
      <c r="D107" s="2">
        <v>0</v>
      </c>
      <c r="E107" s="2">
        <v>1</v>
      </c>
      <c r="F107" s="2">
        <v>1</v>
      </c>
      <c r="G107" s="2">
        <v>1</v>
      </c>
      <c r="H107" s="2">
        <v>1</v>
      </c>
      <c r="I107" s="2">
        <v>1</v>
      </c>
      <c r="J107" s="2">
        <v>0</v>
      </c>
      <c r="K107" s="2">
        <v>1</v>
      </c>
      <c r="L107" s="2">
        <v>1</v>
      </c>
      <c r="M107" s="2">
        <v>1</v>
      </c>
      <c r="N107" s="2">
        <v>1</v>
      </c>
      <c r="O107" s="2">
        <v>1</v>
      </c>
      <c r="P107" s="2" t="s">
        <v>83</v>
      </c>
    </row>
    <row r="108" spans="1:16" x14ac:dyDescent="0.25">
      <c r="A108" s="2" t="s">
        <v>82</v>
      </c>
      <c r="B108" s="2" t="s">
        <v>316</v>
      </c>
      <c r="C108" s="2" t="s">
        <v>317</v>
      </c>
      <c r="D108" s="2">
        <v>0</v>
      </c>
      <c r="E108" s="2">
        <v>1</v>
      </c>
      <c r="F108" s="2">
        <v>1</v>
      </c>
      <c r="G108" s="2">
        <v>1</v>
      </c>
      <c r="H108" s="2">
        <v>1</v>
      </c>
      <c r="I108" s="2">
        <v>1</v>
      </c>
      <c r="J108" s="2">
        <v>0</v>
      </c>
      <c r="K108" s="2">
        <v>1</v>
      </c>
      <c r="L108" s="2">
        <v>1</v>
      </c>
      <c r="M108" s="2">
        <v>1</v>
      </c>
      <c r="N108" s="2">
        <v>1</v>
      </c>
      <c r="O108" s="2">
        <v>1</v>
      </c>
      <c r="P108" s="2" t="s">
        <v>83</v>
      </c>
    </row>
    <row r="109" spans="1:16" x14ac:dyDescent="0.25">
      <c r="A109" s="2" t="s">
        <v>82</v>
      </c>
      <c r="B109" s="2" t="s">
        <v>318</v>
      </c>
      <c r="C109" s="2" t="s">
        <v>319</v>
      </c>
      <c r="D109" s="2">
        <v>1</v>
      </c>
      <c r="E109" s="2">
        <v>1</v>
      </c>
      <c r="F109" s="2">
        <v>1</v>
      </c>
      <c r="G109" s="2">
        <v>1</v>
      </c>
      <c r="H109" s="2">
        <v>1</v>
      </c>
      <c r="I109" s="2">
        <v>0</v>
      </c>
      <c r="J109" s="2">
        <v>0</v>
      </c>
      <c r="K109" s="2">
        <v>1</v>
      </c>
      <c r="L109" s="2">
        <v>1</v>
      </c>
      <c r="M109" s="2">
        <v>1</v>
      </c>
      <c r="N109" s="2">
        <v>1</v>
      </c>
      <c r="O109" s="2">
        <v>1</v>
      </c>
      <c r="P109" s="2" t="s">
        <v>83</v>
      </c>
    </row>
    <row r="110" spans="1:16" x14ac:dyDescent="0.25">
      <c r="A110" s="2" t="s">
        <v>82</v>
      </c>
      <c r="B110" s="2" t="s">
        <v>320</v>
      </c>
      <c r="C110" s="2" t="s">
        <v>321</v>
      </c>
      <c r="D110" s="2">
        <v>0</v>
      </c>
      <c r="E110" s="2">
        <v>1</v>
      </c>
      <c r="F110" s="2">
        <v>1</v>
      </c>
      <c r="G110" s="2">
        <v>1</v>
      </c>
      <c r="H110" s="2">
        <v>1</v>
      </c>
      <c r="I110" s="2">
        <v>1</v>
      </c>
      <c r="J110" s="2">
        <v>0</v>
      </c>
      <c r="K110" s="2">
        <v>1</v>
      </c>
      <c r="L110" s="2">
        <v>1</v>
      </c>
      <c r="M110" s="2">
        <v>1</v>
      </c>
      <c r="N110" s="2">
        <v>1</v>
      </c>
      <c r="O110" s="2">
        <v>1</v>
      </c>
      <c r="P110" s="2" t="s">
        <v>83</v>
      </c>
    </row>
    <row r="111" spans="1:16" x14ac:dyDescent="0.25">
      <c r="A111" s="2" t="s">
        <v>82</v>
      </c>
      <c r="B111" s="2" t="s">
        <v>322</v>
      </c>
      <c r="C111" s="2" t="s">
        <v>323</v>
      </c>
      <c r="D111" s="2">
        <v>0</v>
      </c>
      <c r="E111" s="2">
        <v>1</v>
      </c>
      <c r="F111" s="2">
        <v>1</v>
      </c>
      <c r="G111" s="2">
        <v>1</v>
      </c>
      <c r="H111" s="2">
        <v>1</v>
      </c>
      <c r="I111" s="2">
        <v>1</v>
      </c>
      <c r="J111" s="2">
        <v>0</v>
      </c>
      <c r="K111" s="2">
        <v>1</v>
      </c>
      <c r="L111" s="2">
        <v>1</v>
      </c>
      <c r="M111" s="2">
        <v>1</v>
      </c>
      <c r="N111" s="2">
        <v>1</v>
      </c>
      <c r="O111" s="2">
        <v>1</v>
      </c>
      <c r="P111" s="2" t="s">
        <v>83</v>
      </c>
    </row>
    <row r="112" spans="1:16" x14ac:dyDescent="0.25">
      <c r="A112" s="2" t="s">
        <v>82</v>
      </c>
      <c r="B112" s="2" t="s">
        <v>324</v>
      </c>
      <c r="C112" s="2" t="s">
        <v>325</v>
      </c>
      <c r="D112" s="2">
        <v>0</v>
      </c>
      <c r="E112" s="2">
        <v>1</v>
      </c>
      <c r="F112" s="2">
        <v>1</v>
      </c>
      <c r="G112" s="2">
        <v>1</v>
      </c>
      <c r="H112" s="2">
        <v>1</v>
      </c>
      <c r="I112" s="2">
        <v>1</v>
      </c>
      <c r="J112" s="2">
        <v>0</v>
      </c>
      <c r="K112" s="2">
        <v>1</v>
      </c>
      <c r="L112" s="2">
        <v>1</v>
      </c>
      <c r="M112" s="2">
        <v>1</v>
      </c>
      <c r="N112" s="2">
        <v>1</v>
      </c>
      <c r="O112" s="2">
        <v>1</v>
      </c>
      <c r="P112" s="2" t="s">
        <v>83</v>
      </c>
    </row>
    <row r="113" spans="1:16" x14ac:dyDescent="0.25">
      <c r="A113" s="2" t="s">
        <v>82</v>
      </c>
      <c r="B113" s="2" t="s">
        <v>326</v>
      </c>
      <c r="C113" s="2" t="s">
        <v>327</v>
      </c>
      <c r="D113" s="2">
        <v>0</v>
      </c>
      <c r="E113" s="2">
        <v>1</v>
      </c>
      <c r="F113" s="2">
        <v>1</v>
      </c>
      <c r="G113" s="2">
        <v>1</v>
      </c>
      <c r="H113" s="2">
        <v>1</v>
      </c>
      <c r="I113" s="2">
        <v>1</v>
      </c>
      <c r="J113" s="2">
        <v>0</v>
      </c>
      <c r="K113" s="2">
        <v>1</v>
      </c>
      <c r="L113" s="2">
        <v>1</v>
      </c>
      <c r="M113" s="2">
        <v>1</v>
      </c>
      <c r="N113" s="2">
        <v>1</v>
      </c>
      <c r="O113" s="2">
        <v>1</v>
      </c>
      <c r="P113" s="2" t="s">
        <v>83</v>
      </c>
    </row>
    <row r="114" spans="1:16" x14ac:dyDescent="0.25">
      <c r="A114" s="2" t="s">
        <v>82</v>
      </c>
      <c r="B114" s="2" t="s">
        <v>328</v>
      </c>
      <c r="C114" s="2" t="s">
        <v>329</v>
      </c>
      <c r="D114" s="2">
        <v>0</v>
      </c>
      <c r="E114" s="2">
        <v>1</v>
      </c>
      <c r="F114" s="2">
        <v>1</v>
      </c>
      <c r="G114" s="2">
        <v>1</v>
      </c>
      <c r="H114" s="2">
        <v>1</v>
      </c>
      <c r="I114" s="2">
        <v>1</v>
      </c>
      <c r="J114" s="2">
        <v>0</v>
      </c>
      <c r="K114" s="2">
        <v>1</v>
      </c>
      <c r="L114" s="2">
        <v>1</v>
      </c>
      <c r="M114" s="2">
        <v>1</v>
      </c>
      <c r="N114" s="2">
        <v>1</v>
      </c>
      <c r="O114" s="2">
        <v>1</v>
      </c>
      <c r="P114" s="2" t="s">
        <v>83</v>
      </c>
    </row>
    <row r="115" spans="1:16" x14ac:dyDescent="0.25">
      <c r="A115" s="2" t="s">
        <v>82</v>
      </c>
      <c r="B115" s="2" t="s">
        <v>330</v>
      </c>
      <c r="C115" s="2" t="s">
        <v>331</v>
      </c>
      <c r="D115" s="2">
        <v>0</v>
      </c>
      <c r="E115" s="2">
        <v>1</v>
      </c>
      <c r="F115" s="2">
        <v>1</v>
      </c>
      <c r="G115" s="2">
        <v>1</v>
      </c>
      <c r="H115" s="2">
        <v>1</v>
      </c>
      <c r="I115" s="2">
        <v>1</v>
      </c>
      <c r="J115" s="2">
        <v>0</v>
      </c>
      <c r="K115" s="2">
        <v>1</v>
      </c>
      <c r="L115" s="2">
        <v>1</v>
      </c>
      <c r="M115" s="2">
        <v>1</v>
      </c>
      <c r="N115" s="2">
        <v>1</v>
      </c>
      <c r="O115" s="2">
        <v>1</v>
      </c>
      <c r="P115" s="2" t="s">
        <v>83</v>
      </c>
    </row>
    <row r="116" spans="1:16" x14ac:dyDescent="0.25">
      <c r="A116" s="2" t="s">
        <v>82</v>
      </c>
      <c r="B116" s="2" t="s">
        <v>332</v>
      </c>
      <c r="C116" s="2" t="s">
        <v>333</v>
      </c>
      <c r="D116" s="2">
        <v>0</v>
      </c>
      <c r="E116" s="2">
        <v>1</v>
      </c>
      <c r="F116" s="2">
        <v>1</v>
      </c>
      <c r="G116" s="2">
        <v>1</v>
      </c>
      <c r="H116" s="2">
        <v>1</v>
      </c>
      <c r="I116" s="2">
        <v>1</v>
      </c>
      <c r="J116" s="2">
        <v>0</v>
      </c>
      <c r="K116" s="2">
        <v>1</v>
      </c>
      <c r="L116" s="2">
        <v>1</v>
      </c>
      <c r="M116" s="2">
        <v>1</v>
      </c>
      <c r="N116" s="2">
        <v>1</v>
      </c>
      <c r="O116" s="2">
        <v>1</v>
      </c>
      <c r="P116" s="2" t="s">
        <v>83</v>
      </c>
    </row>
    <row r="117" spans="1:16" x14ac:dyDescent="0.25">
      <c r="A117" s="2" t="s">
        <v>82</v>
      </c>
      <c r="B117" s="2" t="s">
        <v>334</v>
      </c>
      <c r="C117" s="2" t="s">
        <v>335</v>
      </c>
      <c r="D117" s="2">
        <v>0</v>
      </c>
      <c r="E117" s="2">
        <v>1</v>
      </c>
      <c r="F117" s="2">
        <v>1</v>
      </c>
      <c r="G117" s="2">
        <v>1</v>
      </c>
      <c r="H117" s="2">
        <v>1</v>
      </c>
      <c r="I117" s="2">
        <v>1</v>
      </c>
      <c r="J117" s="2">
        <v>0</v>
      </c>
      <c r="K117" s="2">
        <v>1</v>
      </c>
      <c r="L117" s="2">
        <v>1</v>
      </c>
      <c r="M117" s="2">
        <v>1</v>
      </c>
      <c r="N117" s="2">
        <v>1</v>
      </c>
      <c r="O117" s="2">
        <v>1</v>
      </c>
      <c r="P117" s="2" t="s">
        <v>83</v>
      </c>
    </row>
    <row r="118" spans="1:16" x14ac:dyDescent="0.25">
      <c r="A118" s="2" t="s">
        <v>82</v>
      </c>
      <c r="B118" s="2" t="s">
        <v>336</v>
      </c>
      <c r="C118" s="2" t="s">
        <v>337</v>
      </c>
      <c r="D118" s="2">
        <v>0</v>
      </c>
      <c r="E118" s="2">
        <v>1</v>
      </c>
      <c r="F118" s="2">
        <v>1</v>
      </c>
      <c r="G118" s="2">
        <v>1</v>
      </c>
      <c r="H118" s="2">
        <v>1</v>
      </c>
      <c r="I118" s="2">
        <v>1</v>
      </c>
      <c r="J118" s="2">
        <v>0</v>
      </c>
      <c r="K118" s="2">
        <v>1</v>
      </c>
      <c r="L118" s="2">
        <v>1</v>
      </c>
      <c r="M118" s="2">
        <v>1</v>
      </c>
      <c r="N118" s="2">
        <v>1</v>
      </c>
      <c r="O118" s="2">
        <v>1</v>
      </c>
      <c r="P118" s="2" t="s">
        <v>83</v>
      </c>
    </row>
    <row r="119" spans="1:16" x14ac:dyDescent="0.25">
      <c r="A119" s="2" t="s">
        <v>82</v>
      </c>
      <c r="B119" s="2" t="s">
        <v>338</v>
      </c>
      <c r="C119" s="2" t="s">
        <v>339</v>
      </c>
      <c r="D119" s="2">
        <v>0</v>
      </c>
      <c r="E119" s="2">
        <v>1</v>
      </c>
      <c r="F119" s="2">
        <v>1</v>
      </c>
      <c r="G119" s="2">
        <v>1</v>
      </c>
      <c r="H119" s="2">
        <v>1</v>
      </c>
      <c r="I119" s="2">
        <v>0</v>
      </c>
      <c r="J119" s="2">
        <v>0</v>
      </c>
      <c r="K119" s="2">
        <v>1</v>
      </c>
      <c r="L119" s="2">
        <v>1</v>
      </c>
      <c r="M119" s="2">
        <v>1</v>
      </c>
      <c r="N119" s="2">
        <v>1</v>
      </c>
      <c r="O119" s="2">
        <v>1</v>
      </c>
      <c r="P119" s="2" t="s">
        <v>83</v>
      </c>
    </row>
    <row r="120" spans="1:16" x14ac:dyDescent="0.25">
      <c r="A120" s="2" t="s">
        <v>82</v>
      </c>
      <c r="B120" s="2" t="s">
        <v>340</v>
      </c>
      <c r="C120" s="2" t="s">
        <v>341</v>
      </c>
      <c r="D120" s="2">
        <v>0</v>
      </c>
      <c r="E120" s="2">
        <v>1</v>
      </c>
      <c r="F120" s="2">
        <v>1</v>
      </c>
      <c r="G120" s="2">
        <v>1</v>
      </c>
      <c r="H120" s="2">
        <v>1</v>
      </c>
      <c r="I120" s="2">
        <v>1</v>
      </c>
      <c r="J120" s="2">
        <v>0</v>
      </c>
      <c r="K120" s="2">
        <v>1</v>
      </c>
      <c r="L120" s="2">
        <v>1</v>
      </c>
      <c r="M120" s="2">
        <v>1</v>
      </c>
      <c r="N120" s="2">
        <v>1</v>
      </c>
      <c r="O120" s="2">
        <v>1</v>
      </c>
      <c r="P120" s="2" t="s">
        <v>83</v>
      </c>
    </row>
    <row r="121" spans="1:16" x14ac:dyDescent="0.25">
      <c r="A121" s="2" t="s">
        <v>82</v>
      </c>
      <c r="B121" s="2" t="s">
        <v>342</v>
      </c>
      <c r="C121" s="2" t="s">
        <v>343</v>
      </c>
      <c r="D121" s="2">
        <v>0</v>
      </c>
      <c r="E121" s="2">
        <v>1</v>
      </c>
      <c r="F121" s="2">
        <v>1</v>
      </c>
      <c r="G121" s="2">
        <v>1</v>
      </c>
      <c r="H121" s="2">
        <v>1</v>
      </c>
      <c r="I121" s="2">
        <v>1</v>
      </c>
      <c r="J121" s="2">
        <v>0</v>
      </c>
      <c r="K121" s="2">
        <v>1</v>
      </c>
      <c r="L121" s="2">
        <v>1</v>
      </c>
      <c r="M121" s="2">
        <v>1</v>
      </c>
      <c r="N121" s="2">
        <v>1</v>
      </c>
      <c r="O121" s="2">
        <v>1</v>
      </c>
      <c r="P121" s="2" t="s">
        <v>83</v>
      </c>
    </row>
    <row r="122" spans="1:16" x14ac:dyDescent="0.25">
      <c r="A122" s="2" t="s">
        <v>82</v>
      </c>
      <c r="B122" s="2" t="s">
        <v>344</v>
      </c>
      <c r="C122" s="2" t="s">
        <v>345</v>
      </c>
      <c r="D122" s="2">
        <v>0</v>
      </c>
      <c r="E122" s="2">
        <v>1</v>
      </c>
      <c r="F122" s="2">
        <v>1</v>
      </c>
      <c r="G122" s="2">
        <v>1</v>
      </c>
      <c r="H122" s="2">
        <v>1</v>
      </c>
      <c r="I122" s="2">
        <v>1</v>
      </c>
      <c r="J122" s="2">
        <v>0</v>
      </c>
      <c r="K122" s="2">
        <v>1</v>
      </c>
      <c r="L122" s="2">
        <v>1</v>
      </c>
      <c r="M122" s="2">
        <v>1</v>
      </c>
      <c r="N122" s="2">
        <v>1</v>
      </c>
      <c r="O122" s="2">
        <v>1</v>
      </c>
      <c r="P122" s="2" t="s">
        <v>83</v>
      </c>
    </row>
    <row r="123" spans="1:16" x14ac:dyDescent="0.25">
      <c r="A123" s="2" t="s">
        <v>82</v>
      </c>
      <c r="B123" s="2" t="s">
        <v>346</v>
      </c>
      <c r="C123" s="2" t="s">
        <v>347</v>
      </c>
      <c r="D123" s="2">
        <v>0</v>
      </c>
      <c r="E123" s="2">
        <v>1</v>
      </c>
      <c r="F123" s="2">
        <v>1</v>
      </c>
      <c r="G123" s="2">
        <v>1</v>
      </c>
      <c r="H123" s="2">
        <v>1</v>
      </c>
      <c r="I123" s="2">
        <v>1</v>
      </c>
      <c r="J123" s="2">
        <v>0</v>
      </c>
      <c r="K123" s="2">
        <v>1</v>
      </c>
      <c r="L123" s="2">
        <v>1</v>
      </c>
      <c r="M123" s="2">
        <v>1</v>
      </c>
      <c r="N123" s="2">
        <v>1</v>
      </c>
      <c r="O123" s="2">
        <v>1</v>
      </c>
      <c r="P123" s="2" t="s">
        <v>83</v>
      </c>
    </row>
    <row r="124" spans="1:16" x14ac:dyDescent="0.25">
      <c r="A124" s="2" t="s">
        <v>82</v>
      </c>
      <c r="B124" s="2" t="s">
        <v>348</v>
      </c>
      <c r="C124" s="2" t="s">
        <v>349</v>
      </c>
      <c r="D124" s="2">
        <v>0</v>
      </c>
      <c r="E124" s="2">
        <v>1</v>
      </c>
      <c r="F124" s="2">
        <v>1</v>
      </c>
      <c r="G124" s="2">
        <v>1</v>
      </c>
      <c r="H124" s="2">
        <v>1</v>
      </c>
      <c r="I124" s="2">
        <v>1</v>
      </c>
      <c r="J124" s="2">
        <v>0</v>
      </c>
      <c r="K124" s="2">
        <v>1</v>
      </c>
      <c r="L124" s="2">
        <v>1</v>
      </c>
      <c r="M124" s="2">
        <v>1</v>
      </c>
      <c r="N124" s="2">
        <v>1</v>
      </c>
      <c r="O124" s="2">
        <v>1</v>
      </c>
      <c r="P124" s="2" t="s">
        <v>83</v>
      </c>
    </row>
    <row r="125" spans="1:16" x14ac:dyDescent="0.25">
      <c r="A125" s="2" t="s">
        <v>82</v>
      </c>
      <c r="B125" s="2" t="s">
        <v>350</v>
      </c>
      <c r="C125" s="2" t="s">
        <v>351</v>
      </c>
      <c r="D125" s="2">
        <v>0</v>
      </c>
      <c r="E125" s="2">
        <v>1</v>
      </c>
      <c r="F125" s="2">
        <v>1</v>
      </c>
      <c r="G125" s="2">
        <v>1</v>
      </c>
      <c r="H125" s="2">
        <v>1</v>
      </c>
      <c r="I125" s="2">
        <v>1</v>
      </c>
      <c r="J125" s="2">
        <v>0</v>
      </c>
      <c r="K125" s="2">
        <v>1</v>
      </c>
      <c r="L125" s="2">
        <v>1</v>
      </c>
      <c r="M125" s="2">
        <v>1</v>
      </c>
      <c r="N125" s="2">
        <v>1</v>
      </c>
      <c r="O125" s="2">
        <v>1</v>
      </c>
      <c r="P125" s="2" t="s">
        <v>83</v>
      </c>
    </row>
    <row r="126" spans="1:16" x14ac:dyDescent="0.25">
      <c r="A126" s="2" t="s">
        <v>82</v>
      </c>
      <c r="B126" s="2" t="s">
        <v>352</v>
      </c>
      <c r="C126" s="2" t="s">
        <v>353</v>
      </c>
      <c r="D126" s="2">
        <v>0</v>
      </c>
      <c r="E126" s="2">
        <v>1</v>
      </c>
      <c r="F126" s="2">
        <v>1</v>
      </c>
      <c r="G126" s="2">
        <v>1</v>
      </c>
      <c r="H126" s="2">
        <v>1</v>
      </c>
      <c r="I126" s="2">
        <v>1</v>
      </c>
      <c r="J126" s="2">
        <v>0</v>
      </c>
      <c r="K126" s="2">
        <v>1</v>
      </c>
      <c r="L126" s="2">
        <v>1</v>
      </c>
      <c r="M126" s="2">
        <v>1</v>
      </c>
      <c r="N126" s="2">
        <v>1</v>
      </c>
      <c r="O126" s="2">
        <v>1</v>
      </c>
      <c r="P126" s="2" t="s">
        <v>83</v>
      </c>
    </row>
    <row r="127" spans="1:16" x14ac:dyDescent="0.25">
      <c r="A127" s="2" t="s">
        <v>82</v>
      </c>
      <c r="B127" s="2" t="s">
        <v>354</v>
      </c>
      <c r="C127" s="2" t="s">
        <v>355</v>
      </c>
      <c r="D127" s="2">
        <v>0</v>
      </c>
      <c r="E127" s="2">
        <v>1</v>
      </c>
      <c r="F127" s="2">
        <v>1</v>
      </c>
      <c r="G127" s="2">
        <v>1</v>
      </c>
      <c r="H127" s="2">
        <v>1</v>
      </c>
      <c r="I127" s="2">
        <v>1</v>
      </c>
      <c r="J127" s="2">
        <v>0</v>
      </c>
      <c r="K127" s="2">
        <v>1</v>
      </c>
      <c r="L127" s="2">
        <v>1</v>
      </c>
      <c r="M127" s="2">
        <v>1</v>
      </c>
      <c r="N127" s="2">
        <v>1</v>
      </c>
      <c r="O127" s="2">
        <v>1</v>
      </c>
      <c r="P127" s="2" t="s">
        <v>83</v>
      </c>
    </row>
    <row r="128" spans="1:16" x14ac:dyDescent="0.25">
      <c r="A128" s="2" t="s">
        <v>82</v>
      </c>
      <c r="B128" s="2" t="s">
        <v>356</v>
      </c>
      <c r="C128" s="2" t="s">
        <v>357</v>
      </c>
      <c r="D128" s="2">
        <v>0</v>
      </c>
      <c r="E128" s="2">
        <v>1</v>
      </c>
      <c r="F128" s="2">
        <v>1</v>
      </c>
      <c r="G128" s="2">
        <v>1</v>
      </c>
      <c r="H128" s="2">
        <v>1</v>
      </c>
      <c r="I128" s="2">
        <v>1</v>
      </c>
      <c r="J128" s="2">
        <v>0</v>
      </c>
      <c r="K128" s="2">
        <v>1</v>
      </c>
      <c r="L128" s="2">
        <v>1</v>
      </c>
      <c r="M128" s="2">
        <v>1</v>
      </c>
      <c r="N128" s="2">
        <v>1</v>
      </c>
      <c r="O128" s="2">
        <v>1</v>
      </c>
      <c r="P128" s="2" t="s">
        <v>83</v>
      </c>
    </row>
    <row r="129" spans="1:16" x14ac:dyDescent="0.25">
      <c r="A129" s="2" t="s">
        <v>82</v>
      </c>
      <c r="B129" s="2" t="s">
        <v>358</v>
      </c>
      <c r="C129" s="2" t="s">
        <v>359</v>
      </c>
      <c r="D129" s="2">
        <v>0</v>
      </c>
      <c r="E129" s="2">
        <v>1</v>
      </c>
      <c r="F129" s="2">
        <v>1</v>
      </c>
      <c r="G129" s="2">
        <v>1</v>
      </c>
      <c r="H129" s="2">
        <v>1</v>
      </c>
      <c r="I129" s="2">
        <v>1</v>
      </c>
      <c r="J129" s="2">
        <v>0</v>
      </c>
      <c r="K129" s="2">
        <v>1</v>
      </c>
      <c r="L129" s="2">
        <v>1</v>
      </c>
      <c r="M129" s="2">
        <v>1</v>
      </c>
      <c r="N129" s="2">
        <v>1</v>
      </c>
      <c r="O129" s="2">
        <v>1</v>
      </c>
      <c r="P129" s="2" t="s">
        <v>83</v>
      </c>
    </row>
    <row r="130" spans="1:16" x14ac:dyDescent="0.25">
      <c r="A130" s="2" t="s">
        <v>82</v>
      </c>
      <c r="B130" s="2" t="s">
        <v>360</v>
      </c>
      <c r="C130" s="2" t="s">
        <v>361</v>
      </c>
      <c r="D130" s="2">
        <v>0</v>
      </c>
      <c r="E130" s="2">
        <v>1</v>
      </c>
      <c r="F130" s="2">
        <v>1</v>
      </c>
      <c r="G130" s="2">
        <v>1</v>
      </c>
      <c r="H130" s="2">
        <v>1</v>
      </c>
      <c r="I130" s="2">
        <v>1</v>
      </c>
      <c r="J130" s="2">
        <v>0</v>
      </c>
      <c r="K130" s="2">
        <v>1</v>
      </c>
      <c r="L130" s="2">
        <v>1</v>
      </c>
      <c r="M130" s="2">
        <v>1</v>
      </c>
      <c r="N130" s="2">
        <v>1</v>
      </c>
      <c r="O130" s="2">
        <v>1</v>
      </c>
      <c r="P130" s="2" t="s">
        <v>83</v>
      </c>
    </row>
    <row r="131" spans="1:16" x14ac:dyDescent="0.25">
      <c r="A131" s="2" t="s">
        <v>82</v>
      </c>
      <c r="B131" s="2" t="s">
        <v>362</v>
      </c>
      <c r="C131" s="2" t="s">
        <v>363</v>
      </c>
      <c r="D131" s="2">
        <v>0</v>
      </c>
      <c r="E131" s="2">
        <v>1</v>
      </c>
      <c r="F131" s="2">
        <v>1</v>
      </c>
      <c r="G131" s="2">
        <v>1</v>
      </c>
      <c r="H131" s="2">
        <v>1</v>
      </c>
      <c r="I131" s="2">
        <v>1</v>
      </c>
      <c r="J131" s="2">
        <v>0</v>
      </c>
      <c r="K131" s="2">
        <v>1</v>
      </c>
      <c r="L131" s="2">
        <v>1</v>
      </c>
      <c r="M131" s="2">
        <v>1</v>
      </c>
      <c r="N131" s="2">
        <v>1</v>
      </c>
      <c r="O131" s="2">
        <v>1</v>
      </c>
      <c r="P131" s="2" t="s">
        <v>83</v>
      </c>
    </row>
    <row r="132" spans="1:16" x14ac:dyDescent="0.25">
      <c r="A132" s="2" t="s">
        <v>82</v>
      </c>
      <c r="B132" s="2" t="s">
        <v>364</v>
      </c>
      <c r="C132" s="2" t="s">
        <v>365</v>
      </c>
      <c r="D132" s="2">
        <v>0</v>
      </c>
      <c r="E132" s="2">
        <v>1</v>
      </c>
      <c r="F132" s="2">
        <v>1</v>
      </c>
      <c r="G132" s="2">
        <v>1</v>
      </c>
      <c r="H132" s="2">
        <v>1</v>
      </c>
      <c r="I132" s="2">
        <v>1</v>
      </c>
      <c r="J132" s="2">
        <v>0</v>
      </c>
      <c r="K132" s="2">
        <v>1</v>
      </c>
      <c r="L132" s="2">
        <v>1</v>
      </c>
      <c r="M132" s="2">
        <v>1</v>
      </c>
      <c r="N132" s="2">
        <v>1</v>
      </c>
      <c r="O132" s="2">
        <v>1</v>
      </c>
      <c r="P132" s="2" t="s">
        <v>83</v>
      </c>
    </row>
    <row r="133" spans="1:16" x14ac:dyDescent="0.25">
      <c r="A133" s="2" t="s">
        <v>82</v>
      </c>
      <c r="B133" s="2" t="s">
        <v>366</v>
      </c>
      <c r="C133" s="2" t="s">
        <v>367</v>
      </c>
      <c r="D133" s="2">
        <v>0</v>
      </c>
      <c r="E133" s="2">
        <v>1</v>
      </c>
      <c r="F133" s="2">
        <v>1</v>
      </c>
      <c r="G133" s="2">
        <v>1</v>
      </c>
      <c r="H133" s="2">
        <v>1</v>
      </c>
      <c r="I133" s="2">
        <v>1</v>
      </c>
      <c r="J133" s="2">
        <v>0</v>
      </c>
      <c r="K133" s="2">
        <v>1</v>
      </c>
      <c r="L133" s="2">
        <v>1</v>
      </c>
      <c r="M133" s="2">
        <v>1</v>
      </c>
      <c r="N133" s="2">
        <v>1</v>
      </c>
      <c r="O133" s="2">
        <v>1</v>
      </c>
      <c r="P133" s="2" t="s">
        <v>83</v>
      </c>
    </row>
    <row r="134" spans="1:16" x14ac:dyDescent="0.25">
      <c r="A134" s="2" t="s">
        <v>82</v>
      </c>
      <c r="B134" s="2" t="s">
        <v>368</v>
      </c>
      <c r="C134" s="2" t="s">
        <v>369</v>
      </c>
      <c r="D134" s="2">
        <v>0</v>
      </c>
      <c r="E134" s="2">
        <v>1</v>
      </c>
      <c r="F134" s="2">
        <v>1</v>
      </c>
      <c r="G134" s="2">
        <v>1</v>
      </c>
      <c r="H134" s="2">
        <v>1</v>
      </c>
      <c r="I134" s="2">
        <v>1</v>
      </c>
      <c r="J134" s="2">
        <v>0</v>
      </c>
      <c r="K134" s="2">
        <v>1</v>
      </c>
      <c r="L134" s="2">
        <v>1</v>
      </c>
      <c r="M134" s="2">
        <v>1</v>
      </c>
      <c r="N134" s="2">
        <v>1</v>
      </c>
      <c r="O134" s="2">
        <v>1</v>
      </c>
      <c r="P134" s="2" t="s">
        <v>83</v>
      </c>
    </row>
    <row r="135" spans="1:16" x14ac:dyDescent="0.25">
      <c r="A135" s="2" t="s">
        <v>84</v>
      </c>
      <c r="B135" s="2" t="s">
        <v>370</v>
      </c>
      <c r="C135" s="2" t="s">
        <v>371</v>
      </c>
      <c r="D135" s="2">
        <v>0</v>
      </c>
      <c r="E135" s="2">
        <v>1</v>
      </c>
      <c r="F135" s="2">
        <v>1</v>
      </c>
      <c r="G135" s="2">
        <v>1</v>
      </c>
      <c r="H135" s="2">
        <v>1</v>
      </c>
      <c r="I135" s="2">
        <v>1</v>
      </c>
      <c r="J135" s="2">
        <v>0</v>
      </c>
      <c r="K135" s="2">
        <v>1</v>
      </c>
      <c r="L135" s="2">
        <v>1</v>
      </c>
      <c r="M135" s="2">
        <v>1</v>
      </c>
      <c r="N135" s="2">
        <v>1</v>
      </c>
      <c r="O135" s="2">
        <v>1</v>
      </c>
      <c r="P135" s="2" t="s">
        <v>83</v>
      </c>
    </row>
    <row r="136" spans="1:16" x14ac:dyDescent="0.25">
      <c r="A136" s="2" t="s">
        <v>87</v>
      </c>
      <c r="B136" s="2" t="s">
        <v>372</v>
      </c>
      <c r="C136" s="2" t="s">
        <v>373</v>
      </c>
      <c r="D136" s="2">
        <v>0</v>
      </c>
      <c r="E136" s="2">
        <v>1</v>
      </c>
      <c r="F136" s="2">
        <v>1</v>
      </c>
      <c r="G136" s="2">
        <v>1</v>
      </c>
      <c r="H136" s="2">
        <v>1</v>
      </c>
      <c r="I136" s="2">
        <v>1</v>
      </c>
      <c r="J136" s="2">
        <v>0</v>
      </c>
      <c r="K136" s="2">
        <v>1</v>
      </c>
      <c r="L136" s="2">
        <v>1</v>
      </c>
      <c r="M136" s="2">
        <v>1</v>
      </c>
      <c r="N136" s="2">
        <v>1</v>
      </c>
      <c r="O136" s="2">
        <v>1</v>
      </c>
      <c r="P136" s="2" t="s">
        <v>83</v>
      </c>
    </row>
    <row r="137" spans="1:16" x14ac:dyDescent="0.25">
      <c r="A137" s="2" t="s">
        <v>82</v>
      </c>
      <c r="B137" s="2" t="s">
        <v>374</v>
      </c>
      <c r="C137" s="2" t="s">
        <v>375</v>
      </c>
      <c r="D137" s="2">
        <v>0</v>
      </c>
      <c r="E137" s="2">
        <v>1</v>
      </c>
      <c r="F137" s="2">
        <v>1</v>
      </c>
      <c r="G137" s="2">
        <v>1</v>
      </c>
      <c r="H137" s="2">
        <v>1</v>
      </c>
      <c r="I137" s="2">
        <v>1</v>
      </c>
      <c r="J137" s="2">
        <v>0</v>
      </c>
      <c r="K137" s="2">
        <v>1</v>
      </c>
      <c r="L137" s="2">
        <v>1</v>
      </c>
      <c r="M137" s="2">
        <v>1</v>
      </c>
      <c r="N137" s="2">
        <v>1</v>
      </c>
      <c r="O137" s="2">
        <v>1</v>
      </c>
      <c r="P137" s="2" t="s">
        <v>83</v>
      </c>
    </row>
    <row r="138" spans="1:16" x14ac:dyDescent="0.25">
      <c r="A138" s="2" t="s">
        <v>82</v>
      </c>
      <c r="B138" s="2" t="s">
        <v>376</v>
      </c>
      <c r="C138" s="2" t="s">
        <v>377</v>
      </c>
      <c r="D138" s="2">
        <v>0</v>
      </c>
      <c r="E138" s="2">
        <v>1</v>
      </c>
      <c r="F138" s="2">
        <v>1</v>
      </c>
      <c r="G138" s="2">
        <v>1</v>
      </c>
      <c r="H138" s="2">
        <v>1</v>
      </c>
      <c r="I138" s="2">
        <v>1</v>
      </c>
      <c r="J138" s="2">
        <v>0</v>
      </c>
      <c r="K138" s="2">
        <v>1</v>
      </c>
      <c r="L138" s="2">
        <v>1</v>
      </c>
      <c r="M138" s="2">
        <v>1</v>
      </c>
      <c r="N138" s="2">
        <v>1</v>
      </c>
      <c r="O138" s="2">
        <v>1</v>
      </c>
      <c r="P138" s="2" t="s">
        <v>83</v>
      </c>
    </row>
    <row r="139" spans="1:16" x14ac:dyDescent="0.25">
      <c r="A139" s="2" t="s">
        <v>82</v>
      </c>
      <c r="B139" s="2" t="s">
        <v>378</v>
      </c>
      <c r="C139" s="2" t="s">
        <v>379</v>
      </c>
      <c r="D139" s="2">
        <v>0</v>
      </c>
      <c r="E139" s="2">
        <v>1</v>
      </c>
      <c r="F139" s="2">
        <v>1</v>
      </c>
      <c r="G139" s="2">
        <v>1</v>
      </c>
      <c r="H139" s="2">
        <v>1</v>
      </c>
      <c r="I139" s="2">
        <v>1</v>
      </c>
      <c r="J139" s="2">
        <v>0</v>
      </c>
      <c r="K139" s="2">
        <v>1</v>
      </c>
      <c r="L139" s="2">
        <v>1</v>
      </c>
      <c r="M139" s="2">
        <v>1</v>
      </c>
      <c r="N139" s="2">
        <v>1</v>
      </c>
      <c r="O139" s="2">
        <v>1</v>
      </c>
      <c r="P139" s="2" t="s">
        <v>83</v>
      </c>
    </row>
    <row r="140" spans="1:16" x14ac:dyDescent="0.25">
      <c r="A140" s="2" t="s">
        <v>82</v>
      </c>
      <c r="B140" s="2" t="s">
        <v>380</v>
      </c>
      <c r="C140" s="2" t="s">
        <v>381</v>
      </c>
      <c r="D140" s="2">
        <v>0</v>
      </c>
      <c r="E140" s="2">
        <v>1</v>
      </c>
      <c r="F140" s="2">
        <v>1</v>
      </c>
      <c r="G140" s="2">
        <v>1</v>
      </c>
      <c r="H140" s="2">
        <v>1</v>
      </c>
      <c r="I140" s="2">
        <v>1</v>
      </c>
      <c r="J140" s="2">
        <v>0</v>
      </c>
      <c r="K140" s="2">
        <v>1</v>
      </c>
      <c r="L140" s="2">
        <v>1</v>
      </c>
      <c r="M140" s="2">
        <v>1</v>
      </c>
      <c r="N140" s="2">
        <v>1</v>
      </c>
      <c r="O140" s="2">
        <v>1</v>
      </c>
      <c r="P140" s="2" t="s">
        <v>83</v>
      </c>
    </row>
    <row r="141" spans="1:16" x14ac:dyDescent="0.25">
      <c r="A141" s="2" t="s">
        <v>82</v>
      </c>
      <c r="B141" s="2" t="s">
        <v>382</v>
      </c>
      <c r="C141" s="2" t="s">
        <v>383</v>
      </c>
      <c r="D141" s="2">
        <v>0</v>
      </c>
      <c r="E141" s="2">
        <v>1</v>
      </c>
      <c r="F141" s="2">
        <v>1</v>
      </c>
      <c r="G141" s="2">
        <v>1</v>
      </c>
      <c r="H141" s="2">
        <v>1</v>
      </c>
      <c r="I141" s="2">
        <v>1</v>
      </c>
      <c r="J141" s="2">
        <v>0</v>
      </c>
      <c r="K141" s="2">
        <v>1</v>
      </c>
      <c r="L141" s="2">
        <v>1</v>
      </c>
      <c r="M141" s="2">
        <v>1</v>
      </c>
      <c r="N141" s="2">
        <v>1</v>
      </c>
      <c r="O141" s="2">
        <v>1</v>
      </c>
      <c r="P141" s="2" t="s">
        <v>83</v>
      </c>
    </row>
    <row r="142" spans="1:16" x14ac:dyDescent="0.25">
      <c r="A142" s="2" t="s">
        <v>82</v>
      </c>
      <c r="B142" s="2" t="s">
        <v>384</v>
      </c>
      <c r="C142" s="2" t="s">
        <v>385</v>
      </c>
      <c r="D142" s="2">
        <v>0</v>
      </c>
      <c r="E142" s="2">
        <v>1</v>
      </c>
      <c r="F142" s="2">
        <v>1</v>
      </c>
      <c r="G142" s="2">
        <v>1</v>
      </c>
      <c r="H142" s="2">
        <v>1</v>
      </c>
      <c r="I142" s="2">
        <v>1</v>
      </c>
      <c r="J142" s="2">
        <v>0</v>
      </c>
      <c r="K142" s="2">
        <v>1</v>
      </c>
      <c r="L142" s="2">
        <v>1</v>
      </c>
      <c r="M142" s="2">
        <v>1</v>
      </c>
      <c r="N142" s="2">
        <v>1</v>
      </c>
      <c r="O142" s="2">
        <v>1</v>
      </c>
      <c r="P142" s="2" t="s">
        <v>83</v>
      </c>
    </row>
    <row r="143" spans="1:16" x14ac:dyDescent="0.25">
      <c r="A143" s="2" t="s">
        <v>82</v>
      </c>
      <c r="B143" s="2" t="s">
        <v>386</v>
      </c>
      <c r="C143" s="2" t="s">
        <v>387</v>
      </c>
      <c r="D143" s="2">
        <v>0</v>
      </c>
      <c r="E143" s="2">
        <v>1</v>
      </c>
      <c r="F143" s="2">
        <v>1</v>
      </c>
      <c r="G143" s="2">
        <v>1</v>
      </c>
      <c r="H143" s="2">
        <v>1</v>
      </c>
      <c r="I143" s="2">
        <v>1</v>
      </c>
      <c r="J143" s="2">
        <v>0</v>
      </c>
      <c r="K143" s="2">
        <v>1</v>
      </c>
      <c r="L143" s="2">
        <v>1</v>
      </c>
      <c r="M143" s="2">
        <v>1</v>
      </c>
      <c r="N143" s="2">
        <v>1</v>
      </c>
      <c r="O143" s="2">
        <v>1</v>
      </c>
      <c r="P143" s="2" t="s">
        <v>83</v>
      </c>
    </row>
    <row r="144" spans="1:16" x14ac:dyDescent="0.25">
      <c r="A144" s="2" t="s">
        <v>82</v>
      </c>
      <c r="B144" s="2" t="s">
        <v>388</v>
      </c>
      <c r="C144" s="2" t="s">
        <v>389</v>
      </c>
      <c r="D144" s="2">
        <v>0</v>
      </c>
      <c r="E144" s="2">
        <v>1</v>
      </c>
      <c r="F144" s="2">
        <v>1</v>
      </c>
      <c r="G144" s="2">
        <v>1</v>
      </c>
      <c r="H144" s="2">
        <v>1</v>
      </c>
      <c r="I144" s="2">
        <v>1</v>
      </c>
      <c r="J144" s="2">
        <v>0</v>
      </c>
      <c r="K144" s="2">
        <v>1</v>
      </c>
      <c r="L144" s="2">
        <v>1</v>
      </c>
      <c r="M144" s="2">
        <v>1</v>
      </c>
      <c r="N144" s="2">
        <v>1</v>
      </c>
      <c r="O144" s="2">
        <v>1</v>
      </c>
      <c r="P144" s="2" t="s">
        <v>83</v>
      </c>
    </row>
    <row r="145" spans="1:16" x14ac:dyDescent="0.25">
      <c r="A145" s="2" t="s">
        <v>82</v>
      </c>
      <c r="B145" s="2" t="s">
        <v>390</v>
      </c>
      <c r="C145" s="2" t="s">
        <v>391</v>
      </c>
      <c r="D145" s="2">
        <v>0</v>
      </c>
      <c r="E145" s="2">
        <v>1</v>
      </c>
      <c r="F145" s="2">
        <v>1</v>
      </c>
      <c r="G145" s="2">
        <v>1</v>
      </c>
      <c r="H145" s="2">
        <v>1</v>
      </c>
      <c r="I145" s="2">
        <v>1</v>
      </c>
      <c r="J145" s="2">
        <v>0</v>
      </c>
      <c r="K145" s="2">
        <v>1</v>
      </c>
      <c r="L145" s="2">
        <v>1</v>
      </c>
      <c r="M145" s="2">
        <v>1</v>
      </c>
      <c r="N145" s="2">
        <v>1</v>
      </c>
      <c r="O145" s="2">
        <v>1</v>
      </c>
      <c r="P145" s="2" t="s">
        <v>83</v>
      </c>
    </row>
    <row r="146" spans="1:16" x14ac:dyDescent="0.25">
      <c r="A146" s="2" t="s">
        <v>82</v>
      </c>
      <c r="B146" s="2" t="s">
        <v>392</v>
      </c>
      <c r="C146" s="2" t="s">
        <v>393</v>
      </c>
      <c r="D146" s="2">
        <v>0</v>
      </c>
      <c r="E146" s="2">
        <v>1</v>
      </c>
      <c r="F146" s="2">
        <v>1</v>
      </c>
      <c r="G146" s="2">
        <v>1</v>
      </c>
      <c r="H146" s="2">
        <v>1</v>
      </c>
      <c r="I146" s="2">
        <v>1</v>
      </c>
      <c r="J146" s="2">
        <v>0</v>
      </c>
      <c r="K146" s="2">
        <v>1</v>
      </c>
      <c r="L146" s="2">
        <v>1</v>
      </c>
      <c r="M146" s="2">
        <v>1</v>
      </c>
      <c r="N146" s="2">
        <v>1</v>
      </c>
      <c r="O146" s="2">
        <v>1</v>
      </c>
      <c r="P146" s="2" t="s">
        <v>83</v>
      </c>
    </row>
    <row r="147" spans="1:16" x14ac:dyDescent="0.25">
      <c r="A147" s="2" t="s">
        <v>82</v>
      </c>
      <c r="B147" s="2" t="s">
        <v>394</v>
      </c>
      <c r="C147" s="2" t="s">
        <v>395</v>
      </c>
      <c r="D147" s="2">
        <v>0</v>
      </c>
      <c r="E147" s="2">
        <v>1</v>
      </c>
      <c r="F147" s="2">
        <v>1</v>
      </c>
      <c r="G147" s="2">
        <v>1</v>
      </c>
      <c r="H147" s="2">
        <v>1</v>
      </c>
      <c r="I147" s="2">
        <v>1</v>
      </c>
      <c r="J147" s="2">
        <v>0</v>
      </c>
      <c r="K147" s="2">
        <v>1</v>
      </c>
      <c r="L147" s="2">
        <v>1</v>
      </c>
      <c r="M147" s="2">
        <v>1</v>
      </c>
      <c r="N147" s="2">
        <v>1</v>
      </c>
      <c r="O147" s="2">
        <v>1</v>
      </c>
      <c r="P147" s="2" t="s">
        <v>83</v>
      </c>
    </row>
    <row r="148" spans="1:16" x14ac:dyDescent="0.25">
      <c r="A148" s="2" t="s">
        <v>82</v>
      </c>
      <c r="B148" s="2" t="s">
        <v>396</v>
      </c>
      <c r="C148" s="2" t="s">
        <v>397</v>
      </c>
      <c r="D148" s="2">
        <v>0</v>
      </c>
      <c r="E148" s="2">
        <v>1</v>
      </c>
      <c r="F148" s="2">
        <v>1</v>
      </c>
      <c r="G148" s="2">
        <v>1</v>
      </c>
      <c r="H148" s="2">
        <v>1</v>
      </c>
      <c r="I148" s="2">
        <v>1</v>
      </c>
      <c r="J148" s="2">
        <v>0</v>
      </c>
      <c r="K148" s="2">
        <v>1</v>
      </c>
      <c r="L148" s="2">
        <v>1</v>
      </c>
      <c r="M148" s="2">
        <v>1</v>
      </c>
      <c r="N148" s="2">
        <v>1</v>
      </c>
      <c r="O148" s="2">
        <v>1</v>
      </c>
      <c r="P148" s="2" t="s">
        <v>83</v>
      </c>
    </row>
    <row r="149" spans="1:16" x14ac:dyDescent="0.25">
      <c r="A149" s="2" t="s">
        <v>82</v>
      </c>
      <c r="B149" s="2" t="s">
        <v>398</v>
      </c>
      <c r="C149" s="2" t="s">
        <v>399</v>
      </c>
      <c r="D149" s="2">
        <v>0</v>
      </c>
      <c r="E149" s="2">
        <v>1</v>
      </c>
      <c r="F149" s="2">
        <v>1</v>
      </c>
      <c r="G149" s="2">
        <v>1</v>
      </c>
      <c r="H149" s="2">
        <v>1</v>
      </c>
      <c r="I149" s="2">
        <v>1</v>
      </c>
      <c r="J149" s="2">
        <v>0</v>
      </c>
      <c r="K149" s="2">
        <v>1</v>
      </c>
      <c r="L149" s="2">
        <v>1</v>
      </c>
      <c r="M149" s="2">
        <v>1</v>
      </c>
      <c r="N149" s="2">
        <v>1</v>
      </c>
      <c r="O149" s="2">
        <v>1</v>
      </c>
      <c r="P149" s="2" t="s">
        <v>83</v>
      </c>
    </row>
    <row r="150" spans="1:16" x14ac:dyDescent="0.25">
      <c r="A150" s="2" t="s">
        <v>82</v>
      </c>
      <c r="B150" s="2" t="s">
        <v>400</v>
      </c>
      <c r="C150" s="2" t="s">
        <v>401</v>
      </c>
      <c r="D150" s="2">
        <v>0</v>
      </c>
      <c r="E150" s="2">
        <v>1</v>
      </c>
      <c r="F150" s="2">
        <v>1</v>
      </c>
      <c r="G150" s="2">
        <v>1</v>
      </c>
      <c r="H150" s="2">
        <v>1</v>
      </c>
      <c r="I150" s="2">
        <v>1</v>
      </c>
      <c r="J150" s="2">
        <v>0</v>
      </c>
      <c r="K150" s="2">
        <v>1</v>
      </c>
      <c r="L150" s="2">
        <v>1</v>
      </c>
      <c r="M150" s="2">
        <v>1</v>
      </c>
      <c r="N150" s="2">
        <v>1</v>
      </c>
      <c r="O150" s="2">
        <v>1</v>
      </c>
      <c r="P150" s="2" t="s">
        <v>83</v>
      </c>
    </row>
    <row r="151" spans="1:16" x14ac:dyDescent="0.25">
      <c r="A151" s="2" t="s">
        <v>82</v>
      </c>
      <c r="B151" s="2" t="s">
        <v>402</v>
      </c>
      <c r="C151" s="2" t="s">
        <v>403</v>
      </c>
      <c r="D151" s="2">
        <v>0</v>
      </c>
      <c r="E151" s="2">
        <v>1</v>
      </c>
      <c r="F151" s="2">
        <v>1</v>
      </c>
      <c r="G151" s="2">
        <v>1</v>
      </c>
      <c r="H151" s="2">
        <v>1</v>
      </c>
      <c r="I151" s="2">
        <v>1</v>
      </c>
      <c r="J151" s="2">
        <v>0</v>
      </c>
      <c r="K151" s="2">
        <v>1</v>
      </c>
      <c r="L151" s="2">
        <v>1</v>
      </c>
      <c r="M151" s="2">
        <v>1</v>
      </c>
      <c r="N151" s="2">
        <v>1</v>
      </c>
      <c r="O151" s="2">
        <v>1</v>
      </c>
      <c r="P151" s="2" t="s">
        <v>83</v>
      </c>
    </row>
    <row r="152" spans="1:16" x14ac:dyDescent="0.25">
      <c r="A152" s="2" t="s">
        <v>82</v>
      </c>
      <c r="B152" s="2" t="s">
        <v>404</v>
      </c>
      <c r="C152" s="2" t="s">
        <v>405</v>
      </c>
      <c r="D152" s="2">
        <v>0</v>
      </c>
      <c r="E152" s="2">
        <v>1</v>
      </c>
      <c r="F152" s="2">
        <v>1</v>
      </c>
      <c r="G152" s="2">
        <v>1</v>
      </c>
      <c r="H152" s="2">
        <v>1</v>
      </c>
      <c r="I152" s="2">
        <v>1</v>
      </c>
      <c r="J152" s="2">
        <v>0</v>
      </c>
      <c r="K152" s="2">
        <v>1</v>
      </c>
      <c r="L152" s="2">
        <v>1</v>
      </c>
      <c r="M152" s="2">
        <v>1</v>
      </c>
      <c r="N152" s="2">
        <v>1</v>
      </c>
      <c r="O152" s="2">
        <v>1</v>
      </c>
      <c r="P152" s="2" t="s">
        <v>83</v>
      </c>
    </row>
    <row r="153" spans="1:16" x14ac:dyDescent="0.25">
      <c r="A153" s="2" t="s">
        <v>82</v>
      </c>
      <c r="B153" s="2" t="s">
        <v>406</v>
      </c>
      <c r="C153" s="2" t="s">
        <v>371</v>
      </c>
      <c r="D153" s="2">
        <v>0</v>
      </c>
      <c r="E153" s="2">
        <v>1</v>
      </c>
      <c r="F153" s="2">
        <v>1</v>
      </c>
      <c r="G153" s="2">
        <v>1</v>
      </c>
      <c r="H153" s="2">
        <v>1</v>
      </c>
      <c r="I153" s="2">
        <v>1</v>
      </c>
      <c r="J153" s="2">
        <v>0</v>
      </c>
      <c r="K153" s="2">
        <v>1</v>
      </c>
      <c r="L153" s="2">
        <v>1</v>
      </c>
      <c r="M153" s="2">
        <v>1</v>
      </c>
      <c r="N153" s="2">
        <v>1</v>
      </c>
      <c r="O153" s="2">
        <v>1</v>
      </c>
      <c r="P153" s="2" t="s">
        <v>83</v>
      </c>
    </row>
    <row r="154" spans="1:16" x14ac:dyDescent="0.25">
      <c r="A154" s="2" t="s">
        <v>82</v>
      </c>
      <c r="B154" s="2" t="s">
        <v>407</v>
      </c>
      <c r="C154" s="2" t="s">
        <v>408</v>
      </c>
      <c r="D154" s="2">
        <v>0</v>
      </c>
      <c r="E154" s="2">
        <v>1</v>
      </c>
      <c r="F154" s="2">
        <v>1</v>
      </c>
      <c r="G154" s="2">
        <v>1</v>
      </c>
      <c r="H154" s="2">
        <v>1</v>
      </c>
      <c r="I154" s="2">
        <v>1</v>
      </c>
      <c r="J154" s="2">
        <v>0</v>
      </c>
      <c r="K154" s="2">
        <v>1</v>
      </c>
      <c r="L154" s="2">
        <v>1</v>
      </c>
      <c r="M154" s="2">
        <v>1</v>
      </c>
      <c r="N154" s="2">
        <v>1</v>
      </c>
      <c r="O154" s="2">
        <v>1</v>
      </c>
      <c r="P154" s="2" t="s">
        <v>83</v>
      </c>
    </row>
    <row r="155" spans="1:16" x14ac:dyDescent="0.25">
      <c r="A155" s="2" t="s">
        <v>82</v>
      </c>
      <c r="B155" s="2" t="s">
        <v>409</v>
      </c>
      <c r="C155" s="2" t="s">
        <v>410</v>
      </c>
      <c r="D155" s="2">
        <v>0</v>
      </c>
      <c r="E155" s="2">
        <v>1</v>
      </c>
      <c r="F155" s="2">
        <v>1</v>
      </c>
      <c r="G155" s="2">
        <v>1</v>
      </c>
      <c r="H155" s="2">
        <v>1</v>
      </c>
      <c r="I155" s="2">
        <v>0</v>
      </c>
      <c r="J155" s="2">
        <v>0</v>
      </c>
      <c r="K155" s="2">
        <v>1</v>
      </c>
      <c r="L155" s="2">
        <v>1</v>
      </c>
      <c r="M155" s="2">
        <v>1</v>
      </c>
      <c r="N155" s="2">
        <v>1</v>
      </c>
      <c r="O155" s="2">
        <v>1</v>
      </c>
      <c r="P155" s="2" t="s">
        <v>83</v>
      </c>
    </row>
    <row r="156" spans="1:16" x14ac:dyDescent="0.25">
      <c r="A156" s="2" t="s">
        <v>82</v>
      </c>
      <c r="B156" s="2" t="s">
        <v>411</v>
      </c>
      <c r="C156" s="2" t="s">
        <v>412</v>
      </c>
      <c r="D156" s="2">
        <v>0</v>
      </c>
      <c r="E156" s="2">
        <v>1</v>
      </c>
      <c r="F156" s="2">
        <v>1</v>
      </c>
      <c r="G156" s="2">
        <v>1</v>
      </c>
      <c r="H156" s="2">
        <v>1</v>
      </c>
      <c r="I156" s="2">
        <v>1</v>
      </c>
      <c r="J156" s="2">
        <v>0</v>
      </c>
      <c r="K156" s="2">
        <v>1</v>
      </c>
      <c r="L156" s="2">
        <v>1</v>
      </c>
      <c r="M156" s="2">
        <v>1</v>
      </c>
      <c r="N156" s="2">
        <v>1</v>
      </c>
      <c r="O156" s="2">
        <v>1</v>
      </c>
      <c r="P156" s="2" t="s">
        <v>83</v>
      </c>
    </row>
    <row r="157" spans="1:16" x14ac:dyDescent="0.25">
      <c r="A157" s="2" t="s">
        <v>82</v>
      </c>
      <c r="B157" s="2" t="s">
        <v>413</v>
      </c>
      <c r="C157" s="2" t="s">
        <v>414</v>
      </c>
      <c r="D157" s="2">
        <v>0</v>
      </c>
      <c r="E157" s="2">
        <v>1</v>
      </c>
      <c r="F157" s="2">
        <v>1</v>
      </c>
      <c r="G157" s="2">
        <v>1</v>
      </c>
      <c r="H157" s="2">
        <v>1</v>
      </c>
      <c r="I157" s="2">
        <v>1</v>
      </c>
      <c r="J157" s="2">
        <v>0</v>
      </c>
      <c r="K157" s="2">
        <v>1</v>
      </c>
      <c r="L157" s="2">
        <v>1</v>
      </c>
      <c r="M157" s="2">
        <v>1</v>
      </c>
      <c r="N157" s="2">
        <v>1</v>
      </c>
      <c r="O157" s="2">
        <v>1</v>
      </c>
      <c r="P157" s="2" t="s">
        <v>83</v>
      </c>
    </row>
    <row r="158" spans="1:16" x14ac:dyDescent="0.25">
      <c r="A158" s="2" t="s">
        <v>82</v>
      </c>
      <c r="B158" s="2" t="s">
        <v>415</v>
      </c>
      <c r="C158" s="2" t="s">
        <v>416</v>
      </c>
      <c r="D158" s="2">
        <v>0</v>
      </c>
      <c r="E158" s="2">
        <v>1</v>
      </c>
      <c r="F158" s="2">
        <v>1</v>
      </c>
      <c r="G158" s="2">
        <v>1</v>
      </c>
      <c r="H158" s="2">
        <v>1</v>
      </c>
      <c r="I158" s="2">
        <v>1</v>
      </c>
      <c r="J158" s="2">
        <v>0</v>
      </c>
      <c r="K158" s="2">
        <v>1</v>
      </c>
      <c r="L158" s="2">
        <v>1</v>
      </c>
      <c r="M158" s="2">
        <v>1</v>
      </c>
      <c r="N158" s="2">
        <v>1</v>
      </c>
      <c r="O158" s="2">
        <v>1</v>
      </c>
      <c r="P158" s="2" t="s">
        <v>83</v>
      </c>
    </row>
    <row r="159" spans="1:16" x14ac:dyDescent="0.25">
      <c r="A159" s="2" t="s">
        <v>82</v>
      </c>
      <c r="B159" s="2" t="s">
        <v>417</v>
      </c>
      <c r="C159" s="2" t="s">
        <v>418</v>
      </c>
      <c r="D159" s="2">
        <v>0</v>
      </c>
      <c r="E159" s="2">
        <v>1</v>
      </c>
      <c r="F159" s="2">
        <v>1</v>
      </c>
      <c r="G159" s="2">
        <v>1</v>
      </c>
      <c r="H159" s="2">
        <v>1</v>
      </c>
      <c r="I159" s="2">
        <v>1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 t="s">
        <v>83</v>
      </c>
    </row>
    <row r="160" spans="1:16" x14ac:dyDescent="0.25">
      <c r="A160" s="2" t="s">
        <v>82</v>
      </c>
      <c r="B160" s="2" t="s">
        <v>419</v>
      </c>
      <c r="C160" s="2" t="s">
        <v>420</v>
      </c>
      <c r="D160" s="2">
        <v>0</v>
      </c>
      <c r="E160" s="2">
        <v>1</v>
      </c>
      <c r="F160" s="2">
        <v>1</v>
      </c>
      <c r="G160" s="2">
        <v>1</v>
      </c>
      <c r="H160" s="2">
        <v>1</v>
      </c>
      <c r="I160" s="2">
        <v>1</v>
      </c>
      <c r="J160" s="2">
        <v>0</v>
      </c>
      <c r="K160" s="2">
        <v>1</v>
      </c>
      <c r="L160" s="2">
        <v>1</v>
      </c>
      <c r="M160" s="2">
        <v>1</v>
      </c>
      <c r="N160" s="2">
        <v>1</v>
      </c>
      <c r="O160" s="2">
        <v>1</v>
      </c>
      <c r="P160" s="2" t="s">
        <v>83</v>
      </c>
    </row>
    <row r="161" spans="1:16" x14ac:dyDescent="0.25">
      <c r="A161" s="2" t="s">
        <v>82</v>
      </c>
      <c r="B161" s="2" t="s">
        <v>421</v>
      </c>
      <c r="C161" s="2" t="s">
        <v>422</v>
      </c>
      <c r="D161" s="2">
        <v>0</v>
      </c>
      <c r="E161" s="2">
        <v>1</v>
      </c>
      <c r="F161" s="2">
        <v>1</v>
      </c>
      <c r="G161" s="2">
        <v>1</v>
      </c>
      <c r="H161" s="2">
        <v>1</v>
      </c>
      <c r="I161" s="2">
        <v>1</v>
      </c>
      <c r="J161" s="2">
        <v>0</v>
      </c>
      <c r="K161" s="2">
        <v>1</v>
      </c>
      <c r="L161" s="2">
        <v>1</v>
      </c>
      <c r="M161" s="2">
        <v>1</v>
      </c>
      <c r="N161" s="2">
        <v>1</v>
      </c>
      <c r="O161" s="2">
        <v>1</v>
      </c>
      <c r="P161" s="2" t="s">
        <v>83</v>
      </c>
    </row>
    <row r="162" spans="1:16" x14ac:dyDescent="0.25">
      <c r="A162" s="2" t="s">
        <v>82</v>
      </c>
      <c r="B162" s="2" t="s">
        <v>423</v>
      </c>
      <c r="C162" s="2" t="s">
        <v>424</v>
      </c>
      <c r="D162" s="2">
        <v>0</v>
      </c>
      <c r="E162" s="2">
        <v>1</v>
      </c>
      <c r="F162" s="2">
        <v>1</v>
      </c>
      <c r="G162" s="2">
        <v>1</v>
      </c>
      <c r="H162" s="2">
        <v>1</v>
      </c>
      <c r="I162" s="2">
        <v>1</v>
      </c>
      <c r="J162" s="2">
        <v>0</v>
      </c>
      <c r="K162" s="2">
        <v>1</v>
      </c>
      <c r="L162" s="2">
        <v>1</v>
      </c>
      <c r="M162" s="2">
        <v>1</v>
      </c>
      <c r="N162" s="2">
        <v>1</v>
      </c>
      <c r="O162" s="2">
        <v>1</v>
      </c>
      <c r="P162" s="2" t="s">
        <v>83</v>
      </c>
    </row>
    <row r="163" spans="1:16" x14ac:dyDescent="0.25">
      <c r="A163" s="2" t="s">
        <v>82</v>
      </c>
      <c r="B163" s="2" t="s">
        <v>425</v>
      </c>
      <c r="C163" s="2" t="s">
        <v>426</v>
      </c>
      <c r="D163" s="2">
        <v>0</v>
      </c>
      <c r="E163" s="2">
        <v>1</v>
      </c>
      <c r="F163" s="2">
        <v>1</v>
      </c>
      <c r="G163" s="2">
        <v>1</v>
      </c>
      <c r="H163" s="2">
        <v>1</v>
      </c>
      <c r="I163" s="2">
        <v>1</v>
      </c>
      <c r="J163" s="2">
        <v>0</v>
      </c>
      <c r="K163" s="2">
        <v>1</v>
      </c>
      <c r="L163" s="2">
        <v>1</v>
      </c>
      <c r="M163" s="2">
        <v>1</v>
      </c>
      <c r="N163" s="2">
        <v>1</v>
      </c>
      <c r="O163" s="2">
        <v>1</v>
      </c>
      <c r="P163" s="2" t="s">
        <v>83</v>
      </c>
    </row>
    <row r="164" spans="1:16" x14ac:dyDescent="0.25">
      <c r="A164" s="2" t="s">
        <v>82</v>
      </c>
      <c r="B164" s="2" t="s">
        <v>427</v>
      </c>
      <c r="C164" s="2" t="s">
        <v>428</v>
      </c>
      <c r="D164" s="2">
        <v>0</v>
      </c>
      <c r="E164" s="2">
        <v>1</v>
      </c>
      <c r="F164" s="2">
        <v>1</v>
      </c>
      <c r="G164" s="2">
        <v>1</v>
      </c>
      <c r="H164" s="2">
        <v>1</v>
      </c>
      <c r="I164" s="2">
        <v>1</v>
      </c>
      <c r="J164" s="2">
        <v>0</v>
      </c>
      <c r="K164" s="2">
        <v>1</v>
      </c>
      <c r="L164" s="2">
        <v>1</v>
      </c>
      <c r="M164" s="2">
        <v>1</v>
      </c>
      <c r="N164" s="2">
        <v>1</v>
      </c>
      <c r="O164" s="2">
        <v>1</v>
      </c>
      <c r="P164" s="2" t="s">
        <v>83</v>
      </c>
    </row>
    <row r="165" spans="1:16" x14ac:dyDescent="0.25">
      <c r="A165" s="2" t="s">
        <v>82</v>
      </c>
      <c r="B165" s="2" t="s">
        <v>429</v>
      </c>
      <c r="C165" s="2" t="s">
        <v>430</v>
      </c>
      <c r="D165" s="2">
        <v>0</v>
      </c>
      <c r="E165" s="2">
        <v>1</v>
      </c>
      <c r="F165" s="2">
        <v>1</v>
      </c>
      <c r="G165" s="2">
        <v>1</v>
      </c>
      <c r="H165" s="2">
        <v>1</v>
      </c>
      <c r="I165" s="2">
        <v>1</v>
      </c>
      <c r="J165" s="2">
        <v>0</v>
      </c>
      <c r="K165" s="2">
        <v>1</v>
      </c>
      <c r="L165" s="2">
        <v>1</v>
      </c>
      <c r="M165" s="2">
        <v>1</v>
      </c>
      <c r="N165" s="2">
        <v>1</v>
      </c>
      <c r="O165" s="2">
        <v>1</v>
      </c>
      <c r="P165" s="2" t="s">
        <v>83</v>
      </c>
    </row>
    <row r="166" spans="1:16" x14ac:dyDescent="0.25">
      <c r="A166" s="2" t="s">
        <v>82</v>
      </c>
      <c r="B166" s="2" t="s">
        <v>431</v>
      </c>
      <c r="C166" s="2" t="s">
        <v>432</v>
      </c>
      <c r="D166" s="2">
        <v>0</v>
      </c>
      <c r="E166" s="2">
        <v>1</v>
      </c>
      <c r="F166" s="2">
        <v>1</v>
      </c>
      <c r="G166" s="2">
        <v>1</v>
      </c>
      <c r="H166" s="2">
        <v>1</v>
      </c>
      <c r="I166" s="2">
        <v>1</v>
      </c>
      <c r="J166" s="2">
        <v>0</v>
      </c>
      <c r="K166" s="2">
        <v>1</v>
      </c>
      <c r="L166" s="2">
        <v>1</v>
      </c>
      <c r="M166" s="2">
        <v>1</v>
      </c>
      <c r="N166" s="2">
        <v>1</v>
      </c>
      <c r="O166" s="2">
        <v>1</v>
      </c>
      <c r="P166" s="2" t="s">
        <v>83</v>
      </c>
    </row>
    <row r="167" spans="1:16" x14ac:dyDescent="0.25">
      <c r="A167" s="2" t="s">
        <v>82</v>
      </c>
      <c r="B167" s="2" t="s">
        <v>433</v>
      </c>
      <c r="C167" s="2" t="s">
        <v>434</v>
      </c>
      <c r="D167" s="2">
        <v>0</v>
      </c>
      <c r="E167" s="2">
        <v>1</v>
      </c>
      <c r="F167" s="2">
        <v>1</v>
      </c>
      <c r="G167" s="2">
        <v>1</v>
      </c>
      <c r="H167" s="2">
        <v>1</v>
      </c>
      <c r="I167" s="2">
        <v>1</v>
      </c>
      <c r="J167" s="2">
        <v>0</v>
      </c>
      <c r="K167" s="2">
        <v>1</v>
      </c>
      <c r="L167" s="2">
        <v>1</v>
      </c>
      <c r="M167" s="2">
        <v>1</v>
      </c>
      <c r="N167" s="2">
        <v>1</v>
      </c>
      <c r="O167" s="2">
        <v>1</v>
      </c>
      <c r="P167" s="2" t="s">
        <v>83</v>
      </c>
    </row>
    <row r="168" spans="1:16" x14ac:dyDescent="0.25">
      <c r="A168" s="2" t="s">
        <v>82</v>
      </c>
      <c r="B168" s="2" t="s">
        <v>435</v>
      </c>
      <c r="C168" s="2" t="s">
        <v>436</v>
      </c>
      <c r="D168" s="2">
        <v>0</v>
      </c>
      <c r="E168" s="2">
        <v>1</v>
      </c>
      <c r="F168" s="2">
        <v>1</v>
      </c>
      <c r="G168" s="2">
        <v>1</v>
      </c>
      <c r="H168" s="2">
        <v>1</v>
      </c>
      <c r="I168" s="2">
        <v>1</v>
      </c>
      <c r="J168" s="2">
        <v>0</v>
      </c>
      <c r="K168" s="2">
        <v>1</v>
      </c>
      <c r="L168" s="2">
        <v>1</v>
      </c>
      <c r="M168" s="2">
        <v>1</v>
      </c>
      <c r="N168" s="2">
        <v>1</v>
      </c>
      <c r="O168" s="2">
        <v>1</v>
      </c>
      <c r="P168" s="2" t="s">
        <v>83</v>
      </c>
    </row>
    <row r="169" spans="1:16" x14ac:dyDescent="0.25">
      <c r="A169" s="2" t="s">
        <v>82</v>
      </c>
      <c r="B169" s="2" t="s">
        <v>437</v>
      </c>
      <c r="C169" s="2" t="s">
        <v>438</v>
      </c>
      <c r="D169" s="2">
        <v>0</v>
      </c>
      <c r="E169" s="2">
        <v>1</v>
      </c>
      <c r="F169" s="2">
        <v>1</v>
      </c>
      <c r="G169" s="2">
        <v>1</v>
      </c>
      <c r="H169" s="2">
        <v>1</v>
      </c>
      <c r="I169" s="2">
        <v>1</v>
      </c>
      <c r="J169" s="2">
        <v>0</v>
      </c>
      <c r="K169" s="2">
        <v>1</v>
      </c>
      <c r="L169" s="2">
        <v>1</v>
      </c>
      <c r="M169" s="2">
        <v>1</v>
      </c>
      <c r="N169" s="2">
        <v>1</v>
      </c>
      <c r="O169" s="2">
        <v>1</v>
      </c>
      <c r="P169" s="2" t="s">
        <v>83</v>
      </c>
    </row>
    <row r="170" spans="1:16" x14ac:dyDescent="0.25">
      <c r="A170" s="2" t="s">
        <v>82</v>
      </c>
      <c r="B170" s="2" t="s">
        <v>439</v>
      </c>
      <c r="C170" s="2" t="s">
        <v>440</v>
      </c>
      <c r="D170" s="2">
        <v>0</v>
      </c>
      <c r="E170" s="2">
        <v>1</v>
      </c>
      <c r="F170" s="2">
        <v>1</v>
      </c>
      <c r="G170" s="2">
        <v>1</v>
      </c>
      <c r="H170" s="2">
        <v>1</v>
      </c>
      <c r="I170" s="2">
        <v>1</v>
      </c>
      <c r="J170" s="2">
        <v>0</v>
      </c>
      <c r="K170" s="2">
        <v>1</v>
      </c>
      <c r="L170" s="2">
        <v>1</v>
      </c>
      <c r="M170" s="2">
        <v>1</v>
      </c>
      <c r="N170" s="2">
        <v>1</v>
      </c>
      <c r="O170" s="2">
        <v>1</v>
      </c>
      <c r="P170" s="2" t="s">
        <v>83</v>
      </c>
    </row>
    <row r="171" spans="1:16" x14ac:dyDescent="0.25">
      <c r="A171" s="2" t="s">
        <v>82</v>
      </c>
      <c r="B171" s="2" t="s">
        <v>441</v>
      </c>
      <c r="C171" s="2" t="s">
        <v>442</v>
      </c>
      <c r="D171" s="2">
        <v>0</v>
      </c>
      <c r="E171" s="2">
        <v>1</v>
      </c>
      <c r="F171" s="2">
        <v>1</v>
      </c>
      <c r="G171" s="2">
        <v>1</v>
      </c>
      <c r="H171" s="2">
        <v>1</v>
      </c>
      <c r="I171" s="2">
        <v>1</v>
      </c>
      <c r="J171" s="2">
        <v>0</v>
      </c>
      <c r="K171" s="2">
        <v>1</v>
      </c>
      <c r="L171" s="2">
        <v>1</v>
      </c>
      <c r="M171" s="2">
        <v>1</v>
      </c>
      <c r="N171" s="2">
        <v>1</v>
      </c>
      <c r="O171" s="2">
        <v>1</v>
      </c>
      <c r="P171" s="2" t="s">
        <v>83</v>
      </c>
    </row>
    <row r="172" spans="1:16" x14ac:dyDescent="0.25">
      <c r="A172" s="2" t="s">
        <v>87</v>
      </c>
      <c r="B172" s="2" t="s">
        <v>443</v>
      </c>
      <c r="C172" s="2" t="s">
        <v>444</v>
      </c>
      <c r="D172" s="2">
        <v>0</v>
      </c>
      <c r="E172" s="2">
        <v>1</v>
      </c>
      <c r="F172" s="2">
        <v>1</v>
      </c>
      <c r="G172" s="2">
        <v>1</v>
      </c>
      <c r="H172" s="2">
        <v>1</v>
      </c>
      <c r="I172" s="2">
        <v>0</v>
      </c>
      <c r="J172" s="2">
        <v>0</v>
      </c>
      <c r="K172" s="2">
        <v>1</v>
      </c>
      <c r="L172" s="2">
        <v>1</v>
      </c>
      <c r="M172" s="2">
        <v>1</v>
      </c>
      <c r="N172" s="2">
        <v>1</v>
      </c>
      <c r="O172" s="2">
        <v>1</v>
      </c>
      <c r="P172" s="2" t="s">
        <v>83</v>
      </c>
    </row>
    <row r="173" spans="1:16" x14ac:dyDescent="0.25">
      <c r="A173" s="2" t="s">
        <v>82</v>
      </c>
      <c r="B173" s="2" t="s">
        <v>445</v>
      </c>
      <c r="C173" s="2" t="s">
        <v>446</v>
      </c>
      <c r="D173" s="2">
        <v>0</v>
      </c>
      <c r="E173" s="2">
        <v>1</v>
      </c>
      <c r="F173" s="2">
        <v>1</v>
      </c>
      <c r="G173" s="2">
        <v>1</v>
      </c>
      <c r="H173" s="2">
        <v>1</v>
      </c>
      <c r="I173" s="2">
        <v>0</v>
      </c>
      <c r="J173" s="2">
        <v>0</v>
      </c>
      <c r="K173" s="2">
        <v>1</v>
      </c>
      <c r="L173" s="2">
        <v>1</v>
      </c>
      <c r="M173" s="2">
        <v>1</v>
      </c>
      <c r="N173" s="2">
        <v>1</v>
      </c>
      <c r="O173" s="2">
        <v>1</v>
      </c>
      <c r="P173" s="2" t="s">
        <v>83</v>
      </c>
    </row>
    <row r="174" spans="1:16" x14ac:dyDescent="0.25">
      <c r="A174" s="2" t="s">
        <v>82</v>
      </c>
      <c r="B174" s="2" t="s">
        <v>447</v>
      </c>
      <c r="C174" s="2" t="s">
        <v>448</v>
      </c>
      <c r="D174" s="2">
        <v>0</v>
      </c>
      <c r="E174" s="2">
        <v>1</v>
      </c>
      <c r="F174" s="2">
        <v>1</v>
      </c>
      <c r="G174" s="2">
        <v>1</v>
      </c>
      <c r="H174" s="2">
        <v>1</v>
      </c>
      <c r="I174" s="2">
        <v>1</v>
      </c>
      <c r="J174" s="2">
        <v>0</v>
      </c>
      <c r="K174" s="2">
        <v>1</v>
      </c>
      <c r="L174" s="2">
        <v>1</v>
      </c>
      <c r="M174" s="2">
        <v>1</v>
      </c>
      <c r="N174" s="2">
        <v>1</v>
      </c>
      <c r="O174" s="2">
        <v>1</v>
      </c>
      <c r="P174" s="2" t="s">
        <v>83</v>
      </c>
    </row>
    <row r="175" spans="1:16" x14ac:dyDescent="0.25">
      <c r="A175" s="2" t="s">
        <v>82</v>
      </c>
      <c r="B175" s="2" t="s">
        <v>449</v>
      </c>
      <c r="C175" s="2" t="s">
        <v>450</v>
      </c>
      <c r="D175" s="2">
        <v>0</v>
      </c>
      <c r="E175" s="2">
        <v>1</v>
      </c>
      <c r="F175" s="2">
        <v>1</v>
      </c>
      <c r="G175" s="2">
        <v>1</v>
      </c>
      <c r="H175" s="2">
        <v>1</v>
      </c>
      <c r="I175" s="2">
        <v>0</v>
      </c>
      <c r="J175" s="2">
        <v>0</v>
      </c>
      <c r="K175" s="2">
        <v>1</v>
      </c>
      <c r="L175" s="2">
        <v>1</v>
      </c>
      <c r="M175" s="2">
        <v>1</v>
      </c>
      <c r="N175" s="2">
        <v>1</v>
      </c>
      <c r="O175" s="2">
        <v>1</v>
      </c>
      <c r="P175" s="2" t="s">
        <v>83</v>
      </c>
    </row>
    <row r="176" spans="1:16" x14ac:dyDescent="0.25">
      <c r="A176" s="2" t="s">
        <v>82</v>
      </c>
      <c r="B176" s="2" t="s">
        <v>451</v>
      </c>
      <c r="C176" s="2" t="s">
        <v>452</v>
      </c>
      <c r="D176" s="2">
        <v>0</v>
      </c>
      <c r="E176" s="2">
        <v>1</v>
      </c>
      <c r="F176" s="2">
        <v>1</v>
      </c>
      <c r="G176" s="2">
        <v>1</v>
      </c>
      <c r="H176" s="2">
        <v>1</v>
      </c>
      <c r="I176" s="2">
        <v>1</v>
      </c>
      <c r="J176" s="2">
        <v>0</v>
      </c>
      <c r="K176" s="2">
        <v>1</v>
      </c>
      <c r="L176" s="2">
        <v>1</v>
      </c>
      <c r="M176" s="2">
        <v>1</v>
      </c>
      <c r="N176" s="2">
        <v>1</v>
      </c>
      <c r="O176" s="2">
        <v>1</v>
      </c>
      <c r="P176" s="2" t="s">
        <v>83</v>
      </c>
    </row>
    <row r="177" spans="1:16" x14ac:dyDescent="0.25">
      <c r="A177" s="2" t="s">
        <v>82</v>
      </c>
      <c r="B177" s="2" t="s">
        <v>453</v>
      </c>
      <c r="C177" s="2" t="s">
        <v>454</v>
      </c>
      <c r="D177" s="2">
        <v>0</v>
      </c>
      <c r="E177" s="2">
        <v>1</v>
      </c>
      <c r="F177" s="2">
        <v>1</v>
      </c>
      <c r="G177" s="2">
        <v>1</v>
      </c>
      <c r="H177" s="2">
        <v>1</v>
      </c>
      <c r="I177" s="2">
        <v>1</v>
      </c>
      <c r="J177" s="2">
        <v>0</v>
      </c>
      <c r="K177" s="2">
        <v>1</v>
      </c>
      <c r="L177" s="2">
        <v>1</v>
      </c>
      <c r="M177" s="2">
        <v>1</v>
      </c>
      <c r="N177" s="2">
        <v>1</v>
      </c>
      <c r="O177" s="2">
        <v>1</v>
      </c>
      <c r="P177" s="2" t="s">
        <v>83</v>
      </c>
    </row>
    <row r="178" spans="1:16" x14ac:dyDescent="0.25">
      <c r="A178" s="2" t="s">
        <v>82</v>
      </c>
      <c r="B178" s="2" t="s">
        <v>455</v>
      </c>
      <c r="C178" s="2" t="s">
        <v>456</v>
      </c>
      <c r="D178" s="2">
        <v>0</v>
      </c>
      <c r="E178" s="2">
        <v>1</v>
      </c>
      <c r="F178" s="2">
        <v>1</v>
      </c>
      <c r="G178" s="2">
        <v>1</v>
      </c>
      <c r="H178" s="2">
        <v>1</v>
      </c>
      <c r="I178" s="2">
        <v>1</v>
      </c>
      <c r="J178" s="2">
        <v>0</v>
      </c>
      <c r="K178" s="2">
        <v>1</v>
      </c>
      <c r="L178" s="2">
        <v>1</v>
      </c>
      <c r="M178" s="2">
        <v>1</v>
      </c>
      <c r="N178" s="2">
        <v>1</v>
      </c>
      <c r="O178" s="2">
        <v>1</v>
      </c>
      <c r="P178" s="2" t="s">
        <v>83</v>
      </c>
    </row>
    <row r="179" spans="1:16" x14ac:dyDescent="0.25">
      <c r="A179" s="2" t="s">
        <v>82</v>
      </c>
      <c r="B179" s="2" t="s">
        <v>457</v>
      </c>
      <c r="C179" s="2" t="s">
        <v>458</v>
      </c>
      <c r="D179" s="2">
        <v>0</v>
      </c>
      <c r="E179" s="2">
        <v>1</v>
      </c>
      <c r="F179" s="2">
        <v>1</v>
      </c>
      <c r="G179" s="2">
        <v>1</v>
      </c>
      <c r="H179" s="2">
        <v>1</v>
      </c>
      <c r="I179" s="2">
        <v>0</v>
      </c>
      <c r="J179" s="2">
        <v>0</v>
      </c>
      <c r="K179" s="2">
        <v>1</v>
      </c>
      <c r="L179" s="2">
        <v>1</v>
      </c>
      <c r="M179" s="2">
        <v>1</v>
      </c>
      <c r="N179" s="2">
        <v>1</v>
      </c>
      <c r="O179" s="2">
        <v>1</v>
      </c>
      <c r="P179" s="2" t="s">
        <v>83</v>
      </c>
    </row>
    <row r="180" spans="1:16" x14ac:dyDescent="0.25">
      <c r="A180" s="2" t="s">
        <v>82</v>
      </c>
      <c r="B180" s="2" t="s">
        <v>459</v>
      </c>
      <c r="C180" s="2" t="s">
        <v>460</v>
      </c>
      <c r="D180" s="2">
        <v>0</v>
      </c>
      <c r="E180" s="2">
        <v>1</v>
      </c>
      <c r="F180" s="2">
        <v>1</v>
      </c>
      <c r="G180" s="2">
        <v>1</v>
      </c>
      <c r="H180" s="2">
        <v>1</v>
      </c>
      <c r="I180" s="2">
        <v>1</v>
      </c>
      <c r="J180" s="2">
        <v>0</v>
      </c>
      <c r="K180" s="2">
        <v>1</v>
      </c>
      <c r="L180" s="2">
        <v>1</v>
      </c>
      <c r="M180" s="2">
        <v>1</v>
      </c>
      <c r="N180" s="2">
        <v>1</v>
      </c>
      <c r="O180" s="2">
        <v>1</v>
      </c>
      <c r="P180" s="2" t="s">
        <v>83</v>
      </c>
    </row>
    <row r="181" spans="1:16" x14ac:dyDescent="0.25">
      <c r="A181" s="2" t="s">
        <v>82</v>
      </c>
      <c r="B181" s="2" t="s">
        <v>461</v>
      </c>
      <c r="C181" s="2" t="s">
        <v>462</v>
      </c>
      <c r="D181" s="2">
        <v>0</v>
      </c>
      <c r="E181" s="2">
        <v>1</v>
      </c>
      <c r="F181" s="2">
        <v>1</v>
      </c>
      <c r="G181" s="2">
        <v>1</v>
      </c>
      <c r="H181" s="2">
        <v>1</v>
      </c>
      <c r="I181" s="2">
        <v>0</v>
      </c>
      <c r="J181" s="2">
        <v>0</v>
      </c>
      <c r="K181" s="2">
        <v>1</v>
      </c>
      <c r="L181" s="2">
        <v>1</v>
      </c>
      <c r="M181" s="2">
        <v>1</v>
      </c>
      <c r="N181" s="2">
        <v>1</v>
      </c>
      <c r="O181" s="2">
        <v>1</v>
      </c>
      <c r="P181" s="2" t="s">
        <v>83</v>
      </c>
    </row>
    <row r="182" spans="1:16" x14ac:dyDescent="0.25">
      <c r="A182" s="2" t="s">
        <v>82</v>
      </c>
      <c r="B182" s="2" t="s">
        <v>463</v>
      </c>
      <c r="C182" s="2" t="s">
        <v>464</v>
      </c>
      <c r="D182" s="2">
        <v>0</v>
      </c>
      <c r="E182" s="2">
        <v>1</v>
      </c>
      <c r="F182" s="2">
        <v>1</v>
      </c>
      <c r="G182" s="2">
        <v>1</v>
      </c>
      <c r="H182" s="2">
        <v>1</v>
      </c>
      <c r="I182" s="2">
        <v>0</v>
      </c>
      <c r="J182" s="2">
        <v>0</v>
      </c>
      <c r="K182" s="2">
        <v>1</v>
      </c>
      <c r="L182" s="2">
        <v>1</v>
      </c>
      <c r="M182" s="2">
        <v>1</v>
      </c>
      <c r="N182" s="2">
        <v>1</v>
      </c>
      <c r="O182" s="2">
        <v>1</v>
      </c>
      <c r="P182" s="2" t="s">
        <v>83</v>
      </c>
    </row>
    <row r="183" spans="1:16" x14ac:dyDescent="0.25">
      <c r="A183" s="2" t="s">
        <v>82</v>
      </c>
      <c r="B183" s="2" t="s">
        <v>465</v>
      </c>
      <c r="C183" s="2" t="s">
        <v>466</v>
      </c>
      <c r="D183" s="2">
        <v>0</v>
      </c>
      <c r="E183" s="2">
        <v>1</v>
      </c>
      <c r="F183" s="2">
        <v>1</v>
      </c>
      <c r="G183" s="2">
        <v>1</v>
      </c>
      <c r="H183" s="2">
        <v>1</v>
      </c>
      <c r="I183" s="2">
        <v>0</v>
      </c>
      <c r="J183" s="2">
        <v>0</v>
      </c>
      <c r="K183" s="2">
        <v>1</v>
      </c>
      <c r="L183" s="2">
        <v>1</v>
      </c>
      <c r="M183" s="2">
        <v>1</v>
      </c>
      <c r="N183" s="2">
        <v>1</v>
      </c>
      <c r="O183" s="2">
        <v>1</v>
      </c>
      <c r="P183" s="2" t="s">
        <v>83</v>
      </c>
    </row>
    <row r="184" spans="1:16" x14ac:dyDescent="0.25">
      <c r="A184" s="2" t="s">
        <v>82</v>
      </c>
      <c r="B184" s="2" t="s">
        <v>467</v>
      </c>
      <c r="C184" s="2" t="s">
        <v>468</v>
      </c>
      <c r="D184" s="2">
        <v>0</v>
      </c>
      <c r="E184" s="2">
        <v>1</v>
      </c>
      <c r="F184" s="2">
        <v>1</v>
      </c>
      <c r="G184" s="2">
        <v>1</v>
      </c>
      <c r="H184" s="2">
        <v>1</v>
      </c>
      <c r="I184" s="2">
        <v>0</v>
      </c>
      <c r="J184" s="2">
        <v>0</v>
      </c>
      <c r="K184" s="2">
        <v>1</v>
      </c>
      <c r="L184" s="2">
        <v>1</v>
      </c>
      <c r="M184" s="2">
        <v>1</v>
      </c>
      <c r="N184" s="2">
        <v>1</v>
      </c>
      <c r="O184" s="2">
        <v>1</v>
      </c>
      <c r="P184" s="2" t="s">
        <v>83</v>
      </c>
    </row>
    <row r="185" spans="1:16" x14ac:dyDescent="0.25">
      <c r="A185" s="2" t="s">
        <v>82</v>
      </c>
      <c r="B185" s="2" t="s">
        <v>469</v>
      </c>
      <c r="C185" s="2" t="s">
        <v>470</v>
      </c>
      <c r="D185" s="2">
        <v>0</v>
      </c>
      <c r="E185" s="2">
        <v>1</v>
      </c>
      <c r="F185" s="2">
        <v>1</v>
      </c>
      <c r="G185" s="2">
        <v>1</v>
      </c>
      <c r="H185" s="2">
        <v>1</v>
      </c>
      <c r="I185" s="2">
        <v>1</v>
      </c>
      <c r="J185" s="2">
        <v>0</v>
      </c>
      <c r="K185" s="2">
        <v>1</v>
      </c>
      <c r="L185" s="2">
        <v>1</v>
      </c>
      <c r="M185" s="2">
        <v>1</v>
      </c>
      <c r="N185" s="2">
        <v>1</v>
      </c>
      <c r="O185" s="2">
        <v>1</v>
      </c>
      <c r="P185" s="2" t="s">
        <v>83</v>
      </c>
    </row>
    <row r="186" spans="1:16" x14ac:dyDescent="0.25">
      <c r="A186" s="2" t="s">
        <v>82</v>
      </c>
      <c r="B186" s="2" t="s">
        <v>471</v>
      </c>
      <c r="C186" s="2" t="s">
        <v>472</v>
      </c>
      <c r="D186" s="2">
        <v>0</v>
      </c>
      <c r="E186" s="2">
        <v>1</v>
      </c>
      <c r="F186" s="2">
        <v>1</v>
      </c>
      <c r="G186" s="2">
        <v>1</v>
      </c>
      <c r="H186" s="2">
        <v>1</v>
      </c>
      <c r="I186" s="2">
        <v>1</v>
      </c>
      <c r="J186" s="2">
        <v>0</v>
      </c>
      <c r="K186" s="2">
        <v>1</v>
      </c>
      <c r="L186" s="2">
        <v>1</v>
      </c>
      <c r="M186" s="2">
        <v>1</v>
      </c>
      <c r="N186" s="2">
        <v>1</v>
      </c>
      <c r="O186" s="2">
        <v>1</v>
      </c>
      <c r="P186" s="2" t="s">
        <v>83</v>
      </c>
    </row>
    <row r="187" spans="1:16" x14ac:dyDescent="0.25">
      <c r="A187" s="2" t="s">
        <v>82</v>
      </c>
      <c r="B187" s="2" t="s">
        <v>473</v>
      </c>
      <c r="C187" s="2" t="s">
        <v>474</v>
      </c>
      <c r="D187" s="2">
        <v>0</v>
      </c>
      <c r="E187" s="2">
        <v>1</v>
      </c>
      <c r="F187" s="2">
        <v>1</v>
      </c>
      <c r="G187" s="2">
        <v>1</v>
      </c>
      <c r="H187" s="2">
        <v>1</v>
      </c>
      <c r="I187" s="2">
        <v>1</v>
      </c>
      <c r="J187" s="2">
        <v>0</v>
      </c>
      <c r="K187" s="2">
        <v>1</v>
      </c>
      <c r="L187" s="2">
        <v>1</v>
      </c>
      <c r="M187" s="2">
        <v>1</v>
      </c>
      <c r="N187" s="2">
        <v>1</v>
      </c>
      <c r="O187" s="2">
        <v>1</v>
      </c>
      <c r="P187" s="2" t="s">
        <v>83</v>
      </c>
    </row>
    <row r="188" spans="1:16" x14ac:dyDescent="0.25">
      <c r="A188" s="2" t="s">
        <v>82</v>
      </c>
      <c r="B188" s="2" t="s">
        <v>475</v>
      </c>
      <c r="C188" s="2" t="s">
        <v>476</v>
      </c>
      <c r="D188" s="2">
        <v>0</v>
      </c>
      <c r="E188" s="2">
        <v>1</v>
      </c>
      <c r="F188" s="2">
        <v>1</v>
      </c>
      <c r="G188" s="2">
        <v>1</v>
      </c>
      <c r="H188" s="2">
        <v>1</v>
      </c>
      <c r="I188" s="2">
        <v>1</v>
      </c>
      <c r="J188" s="2">
        <v>0</v>
      </c>
      <c r="K188" s="2">
        <v>1</v>
      </c>
      <c r="L188" s="2">
        <v>1</v>
      </c>
      <c r="M188" s="2">
        <v>1</v>
      </c>
      <c r="N188" s="2">
        <v>1</v>
      </c>
      <c r="O188" s="2">
        <v>1</v>
      </c>
      <c r="P188" s="2" t="s">
        <v>83</v>
      </c>
    </row>
    <row r="189" spans="1:16" x14ac:dyDescent="0.25">
      <c r="A189" s="2" t="s">
        <v>82</v>
      </c>
      <c r="B189" s="2" t="s">
        <v>477</v>
      </c>
      <c r="C189" s="2" t="s">
        <v>478</v>
      </c>
      <c r="D189" s="2">
        <v>0</v>
      </c>
      <c r="E189" s="2">
        <v>1</v>
      </c>
      <c r="F189" s="2">
        <v>1</v>
      </c>
      <c r="G189" s="2">
        <v>1</v>
      </c>
      <c r="H189" s="2">
        <v>1</v>
      </c>
      <c r="I189" s="2">
        <v>0</v>
      </c>
      <c r="J189" s="2">
        <v>0</v>
      </c>
      <c r="K189" s="2">
        <v>1</v>
      </c>
      <c r="L189" s="2">
        <v>1</v>
      </c>
      <c r="M189" s="2">
        <v>1</v>
      </c>
      <c r="N189" s="2">
        <v>1</v>
      </c>
      <c r="O189" s="2">
        <v>1</v>
      </c>
      <c r="P189" s="2" t="s">
        <v>83</v>
      </c>
    </row>
    <row r="190" spans="1:16" x14ac:dyDescent="0.25">
      <c r="A190" s="2" t="s">
        <v>82</v>
      </c>
      <c r="B190" s="2" t="s">
        <v>479</v>
      </c>
      <c r="C190" s="2" t="s">
        <v>480</v>
      </c>
      <c r="D190" s="2">
        <v>0</v>
      </c>
      <c r="E190" s="2">
        <v>1</v>
      </c>
      <c r="F190" s="2">
        <v>1</v>
      </c>
      <c r="G190" s="2">
        <v>1</v>
      </c>
      <c r="H190" s="2">
        <v>1</v>
      </c>
      <c r="I190" s="2">
        <v>0</v>
      </c>
      <c r="J190" s="2">
        <v>0</v>
      </c>
      <c r="K190" s="2">
        <v>1</v>
      </c>
      <c r="L190" s="2">
        <v>1</v>
      </c>
      <c r="M190" s="2">
        <v>1</v>
      </c>
      <c r="N190" s="2">
        <v>1</v>
      </c>
      <c r="O190" s="2">
        <v>1</v>
      </c>
      <c r="P190" s="2" t="s">
        <v>83</v>
      </c>
    </row>
    <row r="191" spans="1:16" x14ac:dyDescent="0.25">
      <c r="A191" s="2" t="s">
        <v>88</v>
      </c>
      <c r="B191" s="2" t="s">
        <v>481</v>
      </c>
      <c r="C191" s="2" t="s">
        <v>482</v>
      </c>
      <c r="D191" s="2">
        <v>0</v>
      </c>
      <c r="E191" s="2">
        <v>1</v>
      </c>
      <c r="F191" s="2">
        <v>1</v>
      </c>
      <c r="G191" s="2">
        <v>1</v>
      </c>
      <c r="H191" s="2">
        <v>1</v>
      </c>
      <c r="I191" s="2">
        <v>1</v>
      </c>
      <c r="J191" s="2">
        <v>0</v>
      </c>
      <c r="K191" s="2">
        <v>1</v>
      </c>
      <c r="L191" s="2">
        <v>1</v>
      </c>
      <c r="M191" s="2">
        <v>1</v>
      </c>
      <c r="N191" s="2">
        <v>1</v>
      </c>
      <c r="O191" s="2">
        <v>1</v>
      </c>
      <c r="P191" s="2" t="s">
        <v>83</v>
      </c>
    </row>
    <row r="192" spans="1:16" x14ac:dyDescent="0.25">
      <c r="A192" s="2" t="s">
        <v>82</v>
      </c>
      <c r="B192" s="2" t="s">
        <v>483</v>
      </c>
      <c r="C192" s="2" t="s">
        <v>484</v>
      </c>
      <c r="D192" s="2">
        <v>0</v>
      </c>
      <c r="E192" s="2">
        <v>1</v>
      </c>
      <c r="F192" s="2">
        <v>1</v>
      </c>
      <c r="G192" s="2">
        <v>1</v>
      </c>
      <c r="H192" s="2">
        <v>1</v>
      </c>
      <c r="I192" s="2">
        <v>1</v>
      </c>
      <c r="J192" s="2">
        <v>0</v>
      </c>
      <c r="K192" s="2">
        <v>1</v>
      </c>
      <c r="L192" s="2">
        <v>1</v>
      </c>
      <c r="M192" s="2">
        <v>1</v>
      </c>
      <c r="N192" s="2">
        <v>1</v>
      </c>
      <c r="O192" s="2">
        <v>1</v>
      </c>
      <c r="P192" s="2" t="s">
        <v>83</v>
      </c>
    </row>
    <row r="193" spans="1:16" x14ac:dyDescent="0.25">
      <c r="A193" s="2" t="s">
        <v>82</v>
      </c>
      <c r="B193" s="2" t="s">
        <v>485</v>
      </c>
      <c r="C193" s="2" t="s">
        <v>486</v>
      </c>
      <c r="D193" s="2">
        <v>0</v>
      </c>
      <c r="E193" s="2">
        <v>1</v>
      </c>
      <c r="F193" s="2">
        <v>1</v>
      </c>
      <c r="G193" s="2">
        <v>1</v>
      </c>
      <c r="H193" s="2">
        <v>1</v>
      </c>
      <c r="I193" s="2">
        <v>1</v>
      </c>
      <c r="J193" s="2">
        <v>0</v>
      </c>
      <c r="K193" s="2">
        <v>1</v>
      </c>
      <c r="L193" s="2">
        <v>1</v>
      </c>
      <c r="M193" s="2">
        <v>1</v>
      </c>
      <c r="N193" s="2">
        <v>1</v>
      </c>
      <c r="O193" s="2">
        <v>1</v>
      </c>
      <c r="P193" s="2" t="s">
        <v>83</v>
      </c>
    </row>
    <row r="194" spans="1:16" x14ac:dyDescent="0.25">
      <c r="A194" s="2" t="s">
        <v>82</v>
      </c>
      <c r="B194" s="2" t="s">
        <v>487</v>
      </c>
      <c r="C194" s="2" t="s">
        <v>488</v>
      </c>
      <c r="D194" s="2">
        <v>0</v>
      </c>
      <c r="E194" s="2">
        <v>1</v>
      </c>
      <c r="F194" s="2">
        <v>1</v>
      </c>
      <c r="G194" s="2">
        <v>1</v>
      </c>
      <c r="H194" s="2">
        <v>1</v>
      </c>
      <c r="I194" s="2">
        <v>0</v>
      </c>
      <c r="J194" s="2">
        <v>0</v>
      </c>
      <c r="K194" s="2">
        <v>1</v>
      </c>
      <c r="L194" s="2">
        <v>1</v>
      </c>
      <c r="M194" s="2">
        <v>1</v>
      </c>
      <c r="N194" s="2">
        <v>1</v>
      </c>
      <c r="O194" s="2">
        <v>1</v>
      </c>
      <c r="P194" s="2" t="s">
        <v>83</v>
      </c>
    </row>
    <row r="195" spans="1:16" x14ac:dyDescent="0.25">
      <c r="A195" s="2" t="s">
        <v>88</v>
      </c>
      <c r="B195" s="2" t="s">
        <v>489</v>
      </c>
      <c r="C195" s="2" t="s">
        <v>490</v>
      </c>
      <c r="D195" s="2">
        <v>0</v>
      </c>
      <c r="E195" s="2">
        <v>1</v>
      </c>
      <c r="F195" s="2">
        <v>1</v>
      </c>
      <c r="G195" s="2">
        <v>1</v>
      </c>
      <c r="H195" s="2">
        <v>1</v>
      </c>
      <c r="I195" s="2">
        <v>1</v>
      </c>
      <c r="J195" s="2">
        <v>0</v>
      </c>
      <c r="K195" s="2">
        <v>1</v>
      </c>
      <c r="L195" s="2">
        <v>1</v>
      </c>
      <c r="M195" s="2">
        <v>1</v>
      </c>
      <c r="N195" s="2">
        <v>1</v>
      </c>
      <c r="O195" s="2">
        <v>1</v>
      </c>
      <c r="P195" s="2" t="s">
        <v>83</v>
      </c>
    </row>
    <row r="196" spans="1:16" x14ac:dyDescent="0.25">
      <c r="A196" s="2" t="s">
        <v>82</v>
      </c>
      <c r="B196" s="2" t="s">
        <v>491</v>
      </c>
      <c r="C196" s="2" t="s">
        <v>491</v>
      </c>
      <c r="D196" s="2">
        <v>0</v>
      </c>
      <c r="E196" s="2">
        <v>1</v>
      </c>
      <c r="F196" s="2">
        <v>1</v>
      </c>
      <c r="G196" s="2">
        <v>1</v>
      </c>
      <c r="H196" s="2">
        <v>1</v>
      </c>
      <c r="I196" s="2">
        <v>1</v>
      </c>
      <c r="J196" s="2">
        <v>0</v>
      </c>
      <c r="K196" s="2">
        <v>1</v>
      </c>
      <c r="L196" s="2">
        <v>1</v>
      </c>
      <c r="M196" s="2">
        <v>1</v>
      </c>
      <c r="N196" s="2">
        <v>1</v>
      </c>
      <c r="O196" s="2">
        <v>1</v>
      </c>
      <c r="P196" s="2" t="s">
        <v>83</v>
      </c>
    </row>
    <row r="197" spans="1:16" x14ac:dyDescent="0.25">
      <c r="A197" s="2" t="s">
        <v>82</v>
      </c>
      <c r="B197" s="2" t="s">
        <v>492</v>
      </c>
      <c r="C197" s="2" t="s">
        <v>492</v>
      </c>
      <c r="D197" s="2">
        <v>0</v>
      </c>
      <c r="E197" s="2">
        <v>1</v>
      </c>
      <c r="F197" s="2">
        <v>1</v>
      </c>
      <c r="G197" s="2">
        <v>1</v>
      </c>
      <c r="H197" s="2">
        <v>1</v>
      </c>
      <c r="I197" s="2">
        <v>1</v>
      </c>
      <c r="J197" s="2">
        <v>0</v>
      </c>
      <c r="K197" s="2">
        <v>1</v>
      </c>
      <c r="L197" s="2">
        <v>1</v>
      </c>
      <c r="M197" s="2">
        <v>1</v>
      </c>
      <c r="N197" s="2">
        <v>1</v>
      </c>
      <c r="O197" s="2">
        <v>1</v>
      </c>
      <c r="P197" s="2" t="s">
        <v>83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7030A0"/>
  </sheetPr>
  <dimension ref="A1:P2"/>
  <sheetViews>
    <sheetView showGridLines="0" workbookViewId="0">
      <selection activeCell="C2" sqref="C2:C17"/>
    </sheetView>
  </sheetViews>
  <sheetFormatPr baseColWidth="10" defaultRowHeight="15" x14ac:dyDescent="0.25"/>
  <cols>
    <col min="1" max="1" width="16.42578125" customWidth="1"/>
    <col min="2" max="2" width="10.42578125" customWidth="1"/>
    <col min="3" max="3" width="23.5703125" bestFit="1" customWidth="1"/>
    <col min="4" max="4" width="12.7109375" customWidth="1"/>
    <col min="5" max="5" width="13.140625" customWidth="1"/>
    <col min="6" max="6" width="23" customWidth="1"/>
    <col min="7" max="7" width="20.140625" customWidth="1"/>
    <col min="8" max="9" width="22.140625" customWidth="1"/>
    <col min="10" max="10" width="20.5703125" customWidth="1"/>
    <col min="11" max="11" width="17" customWidth="1"/>
    <col min="12" max="12" width="19.28515625" customWidth="1"/>
    <col min="13" max="13" width="12.85546875" customWidth="1"/>
    <col min="14" max="14" width="20" customWidth="1"/>
    <col min="15" max="15" width="21.28515625" customWidth="1"/>
    <col min="16" max="16" width="24.5703125" customWidth="1"/>
  </cols>
  <sheetData>
    <row r="1" spans="1:16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499984740745262"/>
  </sheetPr>
  <dimension ref="A1:AO2"/>
  <sheetViews>
    <sheetView showGridLines="0" workbookViewId="0">
      <selection activeCell="C8" sqref="C8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7.140625" customWidth="1"/>
    <col min="7" max="7" width="16.140625" customWidth="1"/>
    <col min="8" max="8" width="34.57031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29.1406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7" width="9.85546875" bestFit="1" customWidth="1"/>
    <col min="58" max="58" width="12" bestFit="1" customWidth="1"/>
    <col min="59" max="59" width="19" bestFit="1" customWidth="1"/>
    <col min="60" max="60" width="17.28515625" bestFit="1" customWidth="1"/>
    <col min="61" max="61" width="19.85546875" bestFit="1" customWidth="1"/>
    <col min="62" max="62" width="57" bestFit="1" customWidth="1"/>
    <col min="63" max="63" width="16.140625" bestFit="1" customWidth="1"/>
    <col min="64" max="64" width="34.5703125" bestFit="1" customWidth="1"/>
    <col min="65" max="65" width="13.28515625" bestFit="1" customWidth="1"/>
    <col min="66" max="66" width="19.5703125" bestFit="1" customWidth="1"/>
    <col min="67" max="67" width="16.85546875" bestFit="1" customWidth="1"/>
    <col min="68" max="68" width="12" bestFit="1" customWidth="1"/>
    <col min="69" max="69" width="16" bestFit="1" customWidth="1"/>
    <col min="70" max="70" width="11.140625" bestFit="1" customWidth="1"/>
    <col min="71" max="71" width="15.5703125" bestFit="1" customWidth="1"/>
    <col min="72" max="72" width="10.7109375" bestFit="1" customWidth="1"/>
    <col min="73" max="73" width="19.28515625" bestFit="1" customWidth="1"/>
    <col min="74" max="74" width="14.28515625" bestFit="1" customWidth="1"/>
    <col min="75" max="75" width="18.5703125" bestFit="1" customWidth="1"/>
    <col min="76" max="76" width="29.140625" bestFit="1" customWidth="1"/>
    <col min="77" max="77" width="12.28515625" bestFit="1" customWidth="1"/>
    <col min="78" max="78" width="7.42578125" bestFit="1" customWidth="1"/>
    <col min="79" max="79" width="14.85546875" bestFit="1" customWidth="1"/>
    <col min="80" max="80" width="11.5703125" bestFit="1" customWidth="1"/>
    <col min="81" max="81" width="26.42578125" bestFit="1" customWidth="1"/>
    <col min="82" max="82" width="21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20.42578125" bestFit="1" customWidth="1"/>
    <col min="88" max="88" width="15.42578125" bestFit="1" customWidth="1"/>
    <col min="89" max="89" width="20.42578125" bestFit="1" customWidth="1"/>
    <col min="90" max="90" width="15.42578125" bestFit="1" customWidth="1"/>
    <col min="91" max="91" width="20.42578125" bestFit="1" customWidth="1"/>
    <col min="92" max="92" width="15.42578125" bestFit="1" customWidth="1"/>
    <col min="93" max="93" width="19.42578125" bestFit="1" customWidth="1"/>
    <col min="94" max="94" width="7.85546875" bestFit="1" customWidth="1"/>
    <col min="95" max="95" width="16.140625" bestFit="1" customWidth="1"/>
    <col min="96" max="96" width="12.5703125" bestFit="1" customWidth="1"/>
    <col min="97" max="97" width="21" bestFit="1" customWidth="1"/>
    <col min="98" max="98" width="10" bestFit="1" customWidth="1"/>
    <col min="99" max="99" width="19.5703125" bestFit="1" customWidth="1"/>
    <col min="100" max="100" width="9.7109375" bestFit="1" customWidth="1"/>
    <col min="101" max="101" width="9.28515625" bestFit="1" customWidth="1"/>
    <col min="102" max="102" width="17.7109375" bestFit="1" customWidth="1"/>
    <col min="103" max="103" width="26" bestFit="1" customWidth="1"/>
    <col min="104" max="104" width="10.5703125" bestFit="1" customWidth="1"/>
    <col min="105" max="105" width="24.7109375" bestFit="1" customWidth="1"/>
    <col min="106" max="106" width="9.42578125" bestFit="1" customWidth="1"/>
    <col min="107" max="107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  <c r="AO1" s="2" t="s">
        <v>52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499984740745262"/>
  </sheetPr>
  <dimension ref="A1:AN2"/>
  <sheetViews>
    <sheetView showGridLines="0" workbookViewId="0">
      <selection sqref="A1:AN2"/>
    </sheetView>
  </sheetViews>
  <sheetFormatPr baseColWidth="10" defaultRowHeight="15" x14ac:dyDescent="0.25"/>
  <cols>
    <col min="1" max="1" width="16.5703125" bestFit="1" customWidth="1"/>
    <col min="2" max="2" width="16.7109375" bestFit="1" customWidth="1"/>
    <col min="3" max="3" width="19" bestFit="1" customWidth="1"/>
    <col min="4" max="4" width="17.28515625" bestFit="1" customWidth="1"/>
    <col min="5" max="5" width="19.85546875" bestFit="1" customWidth="1"/>
    <col min="6" max="6" width="45.28515625" customWidth="1"/>
    <col min="7" max="7" width="14.7109375" bestFit="1" customWidth="1"/>
    <col min="8" max="8" width="9.85546875" bestFit="1" customWidth="1"/>
    <col min="9" max="9" width="13.28515625" bestFit="1" customWidth="1"/>
    <col min="10" max="10" width="8.42578125" bestFit="1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37.85546875" customWidth="1"/>
    <col min="19" max="19" width="18.5703125" bestFit="1" customWidth="1"/>
    <col min="20" max="20" width="13.5703125" bestFit="1" customWidth="1"/>
    <col min="21" max="21" width="12.28515625" bestFit="1" customWidth="1"/>
    <col min="22" max="22" width="7.42578125" bestFit="1" customWidth="1"/>
    <col min="23" max="23" width="14.85546875" bestFit="1" customWidth="1"/>
    <col min="24" max="24" width="22.28515625" bestFit="1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bestFit="1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9" width="9.85546875" bestFit="1" customWidth="1"/>
    <col min="50" max="50" width="10.85546875" bestFit="1" customWidth="1"/>
    <col min="51" max="51" width="11.28515625" bestFit="1" customWidth="1"/>
    <col min="52" max="52" width="19" bestFit="1" customWidth="1"/>
    <col min="53" max="53" width="17.28515625" bestFit="1" customWidth="1"/>
    <col min="54" max="54" width="19.85546875" bestFit="1" customWidth="1"/>
    <col min="55" max="55" width="45.28515625" bestFit="1" customWidth="1"/>
    <col min="56" max="56" width="14.7109375" bestFit="1" customWidth="1"/>
    <col min="57" max="57" width="9.85546875" bestFit="1" customWidth="1"/>
    <col min="58" max="58" width="13.28515625" bestFit="1" customWidth="1"/>
    <col min="59" max="59" width="8.42578125" bestFit="1" customWidth="1"/>
    <col min="60" max="60" width="16.85546875" bestFit="1" customWidth="1"/>
    <col min="61" max="61" width="12" bestFit="1" customWidth="1"/>
    <col min="62" max="62" width="16" bestFit="1" customWidth="1"/>
    <col min="63" max="63" width="11.140625" bestFit="1" customWidth="1"/>
    <col min="64" max="64" width="15.5703125" bestFit="1" customWidth="1"/>
    <col min="65" max="65" width="10.7109375" bestFit="1" customWidth="1"/>
    <col min="66" max="66" width="19.28515625" bestFit="1" customWidth="1"/>
    <col min="67" max="67" width="28.5703125" bestFit="1" customWidth="1"/>
    <col min="68" max="68" width="18.5703125" bestFit="1" customWidth="1"/>
    <col min="69" max="69" width="13.5703125" bestFit="1" customWidth="1"/>
    <col min="70" max="70" width="12.28515625" bestFit="1" customWidth="1"/>
    <col min="71" max="71" width="7.42578125" bestFit="1" customWidth="1"/>
    <col min="72" max="72" width="14.85546875" bestFit="1" customWidth="1"/>
    <col min="73" max="73" width="22.28515625" bestFit="1" customWidth="1"/>
    <col min="74" max="74" width="26.42578125" bestFit="1" customWidth="1"/>
    <col min="75" max="75" width="21.42578125" bestFit="1" customWidth="1"/>
    <col min="76" max="76" width="20.42578125" bestFit="1" customWidth="1"/>
    <col min="77" max="77" width="15.42578125" bestFit="1" customWidth="1"/>
    <col min="78" max="78" width="20.42578125" bestFit="1" customWidth="1"/>
    <col min="79" max="79" width="15.42578125" bestFit="1" customWidth="1"/>
    <col min="80" max="80" width="20.42578125" bestFit="1" customWidth="1"/>
    <col min="81" max="81" width="15.42578125" bestFit="1" customWidth="1"/>
    <col min="82" max="82" width="20.42578125" bestFit="1" customWidth="1"/>
    <col min="83" max="83" width="15.42578125" bestFit="1" customWidth="1"/>
    <col min="84" max="84" width="20.42578125" bestFit="1" customWidth="1"/>
    <col min="85" max="85" width="15.42578125" bestFit="1" customWidth="1"/>
    <col min="86" max="86" width="19.42578125" bestFit="1" customWidth="1"/>
    <col min="87" max="87" width="7.85546875" bestFit="1" customWidth="1"/>
    <col min="88" max="88" width="16.140625" bestFit="1" customWidth="1"/>
    <col min="89" max="89" width="12.5703125" bestFit="1" customWidth="1"/>
    <col min="90" max="90" width="21" bestFit="1" customWidth="1"/>
    <col min="91" max="91" width="10" bestFit="1" customWidth="1"/>
    <col min="92" max="92" width="19.5703125" bestFit="1" customWidth="1"/>
    <col min="93" max="93" width="9.7109375" bestFit="1" customWidth="1"/>
    <col min="94" max="94" width="9.28515625" bestFit="1" customWidth="1"/>
    <col min="95" max="95" width="17.7109375" bestFit="1" customWidth="1"/>
    <col min="96" max="96" width="26" bestFit="1" customWidth="1"/>
    <col min="97" max="97" width="10.5703125" bestFit="1" customWidth="1"/>
    <col min="98" max="98" width="9.42578125" bestFit="1" customWidth="1"/>
    <col min="99" max="99" width="24.7109375" bestFit="1" customWidth="1"/>
  </cols>
  <sheetData>
    <row r="1" spans="1:40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51</v>
      </c>
    </row>
    <row r="2" spans="1:4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-0.499984740745262"/>
  </sheetPr>
  <dimension ref="A1:AO2"/>
  <sheetViews>
    <sheetView showGridLines="0" tabSelected="1" workbookViewId="0">
      <selection activeCell="E2" sqref="E2:E14643"/>
    </sheetView>
  </sheetViews>
  <sheetFormatPr baseColWidth="10" defaultRowHeight="15" x14ac:dyDescent="0.25"/>
  <cols>
    <col min="1" max="1" width="16.5703125" bestFit="1" customWidth="1"/>
    <col min="2" max="2" width="12" customWidth="1"/>
    <col min="3" max="3" width="19" customWidth="1"/>
    <col min="4" max="4" width="17.28515625" bestFit="1" customWidth="1"/>
    <col min="5" max="5" width="19.85546875" bestFit="1" customWidth="1"/>
    <col min="6" max="6" width="65.42578125" customWidth="1"/>
    <col min="7" max="7" width="16.140625" bestFit="1" customWidth="1"/>
    <col min="8" max="8" width="23.140625" customWidth="1"/>
    <col min="9" max="9" width="13.28515625" customWidth="1"/>
    <col min="10" max="10" width="19.5703125" customWidth="1"/>
    <col min="11" max="11" width="16.85546875" bestFit="1" customWidth="1"/>
    <col min="12" max="12" width="12" bestFit="1" customWidth="1"/>
    <col min="13" max="13" width="16" bestFit="1" customWidth="1"/>
    <col min="14" max="14" width="11.140625" bestFit="1" customWidth="1"/>
    <col min="15" max="15" width="15.5703125" bestFit="1" customWidth="1"/>
    <col min="16" max="16" width="10.7109375" bestFit="1" customWidth="1"/>
    <col min="17" max="17" width="19.28515625" bestFit="1" customWidth="1"/>
    <col min="18" max="18" width="14.28515625" bestFit="1" customWidth="1"/>
    <col min="19" max="19" width="18.5703125" bestFit="1" customWidth="1"/>
    <col min="20" max="20" width="13.5703125" customWidth="1"/>
    <col min="21" max="21" width="12.28515625" bestFit="1" customWidth="1"/>
    <col min="22" max="22" width="7.42578125" bestFit="1" customWidth="1"/>
    <col min="23" max="23" width="14.85546875" customWidth="1"/>
    <col min="24" max="24" width="18.42578125" customWidth="1"/>
    <col min="25" max="25" width="26.42578125" bestFit="1" customWidth="1"/>
    <col min="26" max="26" width="21.42578125" bestFit="1" customWidth="1"/>
    <col min="27" max="27" width="19.42578125" bestFit="1" customWidth="1"/>
    <col min="28" max="28" width="7.85546875" customWidth="1"/>
    <col min="29" max="29" width="16.140625" bestFit="1" customWidth="1"/>
    <col min="30" max="30" width="12.5703125" bestFit="1" customWidth="1"/>
    <col min="31" max="31" width="21" bestFit="1" customWidth="1"/>
    <col min="32" max="32" width="10" bestFit="1" customWidth="1"/>
    <col min="33" max="33" width="19.5703125" bestFit="1" customWidth="1"/>
    <col min="34" max="34" width="9.7109375" bestFit="1" customWidth="1"/>
    <col min="35" max="35" width="9.28515625" bestFit="1" customWidth="1"/>
    <col min="36" max="36" width="17.7109375" bestFit="1" customWidth="1"/>
    <col min="37" max="37" width="26" bestFit="1" customWidth="1"/>
    <col min="38" max="38" width="10.5703125" bestFit="1" customWidth="1"/>
    <col min="39" max="39" width="24.7109375" bestFit="1" customWidth="1"/>
    <col min="40" max="40" width="9.42578125" bestFit="1" customWidth="1"/>
    <col min="41" max="41" width="11" bestFit="1" customWidth="1"/>
    <col min="42" max="50" width="9.85546875" bestFit="1" customWidth="1"/>
    <col min="51" max="51" width="10.85546875" bestFit="1" customWidth="1"/>
    <col min="52" max="52" width="12" bestFit="1" customWidth="1"/>
    <col min="53" max="53" width="19" bestFit="1" customWidth="1"/>
    <col min="54" max="54" width="17.28515625" bestFit="1" customWidth="1"/>
    <col min="55" max="55" width="19.85546875" bestFit="1" customWidth="1"/>
    <col min="56" max="56" width="57" bestFit="1" customWidth="1"/>
    <col min="57" max="57" width="16.140625" bestFit="1" customWidth="1"/>
    <col min="58" max="58" width="34.5703125" bestFit="1" customWidth="1"/>
    <col min="59" max="59" width="13.28515625" bestFit="1" customWidth="1"/>
    <col min="60" max="60" width="19.5703125" bestFit="1" customWidth="1"/>
    <col min="61" max="61" width="16.85546875" bestFit="1" customWidth="1"/>
    <col min="62" max="62" width="12" bestFit="1" customWidth="1"/>
    <col min="63" max="63" width="16" bestFit="1" customWidth="1"/>
    <col min="64" max="64" width="11.140625" bestFit="1" customWidth="1"/>
    <col min="65" max="65" width="15.5703125" bestFit="1" customWidth="1"/>
    <col min="66" max="66" width="10.7109375" bestFit="1" customWidth="1"/>
    <col min="67" max="67" width="19.28515625" bestFit="1" customWidth="1"/>
    <col min="68" max="68" width="14.28515625" bestFit="1" customWidth="1"/>
    <col min="69" max="69" width="18.5703125" bestFit="1" customWidth="1"/>
    <col min="70" max="70" width="29.140625" bestFit="1" customWidth="1"/>
    <col min="71" max="71" width="12.28515625" bestFit="1" customWidth="1"/>
    <col min="72" max="72" width="7.42578125" bestFit="1" customWidth="1"/>
    <col min="73" max="73" width="14.85546875" bestFit="1" customWidth="1"/>
    <col min="74" max="74" width="11.5703125" bestFit="1" customWidth="1"/>
    <col min="75" max="75" width="26.42578125" bestFit="1" customWidth="1"/>
    <col min="76" max="76" width="21.42578125" bestFit="1" customWidth="1"/>
    <col min="77" max="77" width="20.42578125" bestFit="1" customWidth="1"/>
    <col min="78" max="78" width="15.42578125" bestFit="1" customWidth="1"/>
    <col min="79" max="79" width="20.42578125" bestFit="1" customWidth="1"/>
    <col min="80" max="80" width="15.42578125" bestFit="1" customWidth="1"/>
    <col min="81" max="81" width="20.42578125" bestFit="1" customWidth="1"/>
    <col min="82" max="82" width="15.42578125" bestFit="1" customWidth="1"/>
    <col min="83" max="83" width="20.42578125" bestFit="1" customWidth="1"/>
    <col min="84" max="84" width="15.42578125" bestFit="1" customWidth="1"/>
    <col min="85" max="85" width="20.42578125" bestFit="1" customWidth="1"/>
    <col min="86" max="86" width="15.42578125" bestFit="1" customWidth="1"/>
    <col min="87" max="87" width="19.42578125" bestFit="1" customWidth="1"/>
    <col min="88" max="88" width="7.85546875" bestFit="1" customWidth="1"/>
    <col min="89" max="89" width="16.140625" bestFit="1" customWidth="1"/>
    <col min="90" max="90" width="12.5703125" bestFit="1" customWidth="1"/>
    <col min="91" max="91" width="21" bestFit="1" customWidth="1"/>
    <col min="92" max="92" width="10" bestFit="1" customWidth="1"/>
    <col min="93" max="93" width="19.5703125" bestFit="1" customWidth="1"/>
    <col min="94" max="94" width="9.7109375" bestFit="1" customWidth="1"/>
    <col min="95" max="95" width="9.28515625" bestFit="1" customWidth="1"/>
    <col min="96" max="96" width="17.7109375" bestFit="1" customWidth="1"/>
    <col min="97" max="97" width="26" bestFit="1" customWidth="1"/>
    <col min="98" max="98" width="10.5703125" bestFit="1" customWidth="1"/>
    <col min="99" max="99" width="24.7109375" bestFit="1" customWidth="1"/>
    <col min="100" max="100" width="9.42578125" bestFit="1" customWidth="1"/>
    <col min="101" max="101" width="11" bestFit="1" customWidth="1"/>
  </cols>
  <sheetData>
    <row r="1" spans="1:41" x14ac:dyDescent="0.25">
      <c r="A1" s="2" t="s">
        <v>0</v>
      </c>
      <c r="B1" s="2" t="s">
        <v>1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  <c r="AA1" s="2" t="s">
        <v>11</v>
      </c>
      <c r="AB1" s="2" t="s">
        <v>41</v>
      </c>
      <c r="AC1" s="2" t="s">
        <v>42</v>
      </c>
      <c r="AD1" s="2" t="s">
        <v>43</v>
      </c>
      <c r="AE1" s="2" t="s">
        <v>44</v>
      </c>
      <c r="AF1" s="2" t="s">
        <v>45</v>
      </c>
      <c r="AG1" s="2" t="s">
        <v>46</v>
      </c>
      <c r="AH1" s="2" t="s">
        <v>53</v>
      </c>
      <c r="AI1" s="2" t="s">
        <v>47</v>
      </c>
      <c r="AJ1" s="2" t="s">
        <v>48</v>
      </c>
      <c r="AK1" s="2" t="s">
        <v>49</v>
      </c>
      <c r="AL1" s="2" t="s">
        <v>50</v>
      </c>
      <c r="AM1" s="2" t="s">
        <v>15</v>
      </c>
      <c r="AN1" s="2" t="s">
        <v>52</v>
      </c>
      <c r="AO1" s="2" t="s">
        <v>51</v>
      </c>
    </row>
    <row r="2" spans="1:4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A1:AX2"/>
  <sheetViews>
    <sheetView showGridLines="0" topLeftCell="B1" workbookViewId="0">
      <selection activeCell="F2" sqref="F2:F3545"/>
    </sheetView>
  </sheetViews>
  <sheetFormatPr baseColWidth="10" defaultRowHeight="15" x14ac:dyDescent="0.25"/>
  <cols>
    <col min="1" max="1" width="16.42578125" bestFit="1" customWidth="1"/>
    <col min="2" max="2" width="11.140625" bestFit="1" customWidth="1"/>
    <col min="3" max="3" width="18.85546875" bestFit="1" customWidth="1"/>
    <col min="4" max="4" width="17.140625" bestFit="1" customWidth="1"/>
    <col min="5" max="5" width="19.7109375" bestFit="1" customWidth="1"/>
    <col min="6" max="6" width="81.140625" customWidth="1"/>
    <col min="7" max="7" width="14.5703125" bestFit="1" customWidth="1"/>
    <col min="8" max="8" width="28.85546875" bestFit="1" customWidth="1"/>
    <col min="9" max="9" width="13.140625" bestFit="1" customWidth="1"/>
    <col min="10" max="10" width="23.7109375" bestFit="1" customWidth="1"/>
    <col min="11" max="11" width="16.7109375" bestFit="1" customWidth="1"/>
    <col min="12" max="12" width="34.7109375" customWidth="1"/>
    <col min="13" max="13" width="15.85546875" customWidth="1"/>
    <col min="14" max="14" width="24.7109375" customWidth="1"/>
    <col min="15" max="15" width="15.42578125" bestFit="1" customWidth="1"/>
    <col min="16" max="16" width="10.5703125" bestFit="1" customWidth="1"/>
    <col min="17" max="17" width="19.140625" bestFit="1" customWidth="1"/>
    <col min="18" max="18" width="14.140625" bestFit="1" customWidth="1"/>
    <col min="19" max="19" width="18.42578125" bestFit="1" customWidth="1"/>
    <col min="20" max="20" width="13.42578125" bestFit="1" customWidth="1"/>
    <col min="21" max="21" width="12.140625" bestFit="1" customWidth="1"/>
    <col min="22" max="22" width="7.28515625" bestFit="1" customWidth="1"/>
    <col min="23" max="23" width="14.7109375" bestFit="1" customWidth="1"/>
    <col min="24" max="24" width="16.7109375" bestFit="1" customWidth="1"/>
    <col min="25" max="25" width="26.28515625" bestFit="1" customWidth="1"/>
    <col min="26" max="26" width="21.28515625" bestFit="1" customWidth="1"/>
    <col min="27" max="27" width="19.28515625" bestFit="1" customWidth="1"/>
    <col min="28" max="28" width="7.7109375" bestFit="1" customWidth="1"/>
    <col min="29" max="29" width="16" bestFit="1" customWidth="1"/>
    <col min="30" max="30" width="12.42578125" bestFit="1" customWidth="1"/>
    <col min="31" max="31" width="20.85546875" bestFit="1" customWidth="1"/>
    <col min="32" max="32" width="9.85546875" bestFit="1" customWidth="1"/>
    <col min="33" max="33" width="19.42578125" bestFit="1" customWidth="1"/>
    <col min="34" max="34" width="9.5703125" bestFit="1" customWidth="1"/>
    <col min="35" max="35" width="9.140625" bestFit="1" customWidth="1"/>
    <col min="36" max="36" width="17.5703125" bestFit="1" customWidth="1"/>
    <col min="37" max="37" width="25.85546875" bestFit="1" customWidth="1"/>
    <col min="38" max="38" width="10.42578125" bestFit="1" customWidth="1"/>
    <col min="39" max="39" width="24.5703125" bestFit="1" customWidth="1"/>
    <col min="40" max="40" width="9.28515625" bestFit="1" customWidth="1"/>
    <col min="41" max="41" width="10.85546875" bestFit="1" customWidth="1"/>
    <col min="42" max="42" width="16.5703125" bestFit="1" customWidth="1"/>
    <col min="43" max="43" width="13" bestFit="1" customWidth="1"/>
    <col min="44" max="44" width="22.28515625" bestFit="1" customWidth="1"/>
    <col min="45" max="45" width="16.7109375" bestFit="1" customWidth="1"/>
    <col min="46" max="46" width="17" bestFit="1" customWidth="1"/>
    <col min="47" max="47" width="14.5703125" bestFit="1" customWidth="1"/>
    <col min="48" max="50" width="14.5703125" customWidth="1"/>
    <col min="51" max="59" width="9.85546875" bestFit="1" customWidth="1"/>
    <col min="60" max="60" width="10.85546875" bestFit="1" customWidth="1"/>
  </cols>
  <sheetData>
    <row r="1" spans="1:50" x14ac:dyDescent="0.25">
      <c r="A1" s="5" t="s">
        <v>0</v>
      </c>
      <c r="B1" s="5" t="s">
        <v>1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11</v>
      </c>
      <c r="AB1" s="5" t="s">
        <v>41</v>
      </c>
      <c r="AC1" s="5" t="s">
        <v>42</v>
      </c>
      <c r="AD1" s="5" t="s">
        <v>43</v>
      </c>
      <c r="AE1" s="5" t="s">
        <v>44</v>
      </c>
      <c r="AF1" s="5" t="s">
        <v>45</v>
      </c>
      <c r="AG1" s="5" t="s">
        <v>46</v>
      </c>
      <c r="AH1" s="5" t="s">
        <v>53</v>
      </c>
      <c r="AI1" s="5" t="s">
        <v>47</v>
      </c>
      <c r="AJ1" s="5" t="s">
        <v>48</v>
      </c>
      <c r="AK1" s="5" t="s">
        <v>49</v>
      </c>
      <c r="AL1" s="5" t="s">
        <v>50</v>
      </c>
      <c r="AM1" s="5" t="s">
        <v>15</v>
      </c>
      <c r="AN1" s="5" t="s">
        <v>51</v>
      </c>
      <c r="AO1" s="5" t="s">
        <v>52</v>
      </c>
      <c r="AP1" s="5" t="s">
        <v>73</v>
      </c>
      <c r="AQ1" s="5" t="s">
        <v>74</v>
      </c>
      <c r="AR1" s="5" t="s">
        <v>75</v>
      </c>
      <c r="AS1" s="5" t="s">
        <v>76</v>
      </c>
      <c r="AT1" s="5" t="s">
        <v>77</v>
      </c>
      <c r="AU1" s="5" t="s">
        <v>78</v>
      </c>
      <c r="AV1" s="5" t="s">
        <v>79</v>
      </c>
      <c r="AW1" s="5" t="s">
        <v>80</v>
      </c>
      <c r="AX1" s="5" t="s">
        <v>81</v>
      </c>
    </row>
    <row r="2" spans="1:50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N2"/>
  <sheetViews>
    <sheetView showGridLines="0" workbookViewId="0">
      <selection activeCell="D2" sqref="D2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9.85546875" bestFit="1" customWidth="1"/>
    <col min="16" max="16" width="20.855468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8554687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O2"/>
  <sheetViews>
    <sheetView showGridLines="0" workbookViewId="0">
      <selection activeCell="E2" sqref="E2:E1825"/>
    </sheetView>
  </sheetViews>
  <sheetFormatPr baseColWidth="10" defaultRowHeight="15" x14ac:dyDescent="0.25"/>
  <cols>
    <col min="1" max="1" width="16.5703125" customWidth="1"/>
    <col min="2" max="2" width="15.7109375" customWidth="1"/>
    <col min="3" max="3" width="18.140625" customWidth="1"/>
    <col min="4" max="4" width="13.42578125" customWidth="1"/>
    <col min="5" max="5" width="12.140625" customWidth="1"/>
    <col min="6" max="6" width="16.140625" customWidth="1"/>
    <col min="7" max="7" width="15.42578125" customWidth="1"/>
    <col min="8" max="8" width="14.85546875" customWidth="1"/>
    <col min="9" max="9" width="18.7109375" customWidth="1"/>
    <col min="10" max="10" width="14" customWidth="1"/>
    <col min="11" max="11" width="12.28515625" customWidth="1"/>
    <col min="12" max="12" width="11.28515625" customWidth="1"/>
    <col min="13" max="13" width="13" customWidth="1"/>
    <col min="14" max="14" width="19.5703125" customWidth="1"/>
    <col min="15" max="15" width="24.7109375" customWidth="1"/>
    <col min="16" max="16" width="15.7109375" bestFit="1" customWidth="1"/>
    <col min="17" max="17" width="18.140625" bestFit="1" customWidth="1"/>
    <col min="18" max="18" width="13.42578125" bestFit="1" customWidth="1"/>
    <col min="19" max="19" width="12.140625" bestFit="1" customWidth="1"/>
    <col min="20" max="20" width="16.140625" bestFit="1" customWidth="1"/>
    <col min="21" max="21" width="15.42578125" bestFit="1" customWidth="1"/>
    <col min="22" max="22" width="14.42578125" bestFit="1" customWidth="1"/>
    <col min="23" max="23" width="18.7109375" bestFit="1" customWidth="1"/>
    <col min="24" max="24" width="14" bestFit="1" customWidth="1"/>
    <col min="25" max="25" width="12.28515625" bestFit="1" customWidth="1"/>
    <col min="26" max="26" width="11.28515625" bestFit="1" customWidth="1"/>
    <col min="27" max="27" width="13" bestFit="1" customWidth="1"/>
    <col min="28" max="28" width="19.5703125" bestFit="1" customWidth="1"/>
    <col min="29" max="29" width="24.7109375" bestFit="1" customWidth="1"/>
  </cols>
  <sheetData>
    <row r="1" spans="1:15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2" t="s">
        <v>68</v>
      </c>
      <c r="O1" s="1" t="s">
        <v>15</v>
      </c>
    </row>
    <row r="2" spans="1: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N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20.85546875" customWidth="1"/>
    <col min="3" max="3" width="18.140625" bestFit="1" customWidth="1"/>
    <col min="4" max="4" width="13.42578125" bestFit="1" customWidth="1"/>
    <col min="5" max="5" width="12.140625" bestFit="1" customWidth="1"/>
    <col min="6" max="6" width="16.140625" bestFit="1" customWidth="1"/>
    <col min="7" max="7" width="15.42578125" bestFit="1" customWidth="1"/>
    <col min="8" max="8" width="14.85546875" bestFit="1" customWidth="1"/>
    <col min="9" max="9" width="18.7109375" bestFit="1" customWidth="1"/>
    <col min="10" max="10" width="14" bestFit="1" customWidth="1"/>
    <col min="11" max="11" width="12.28515625" bestFit="1" customWidth="1"/>
    <col min="12" max="12" width="11.28515625" bestFit="1" customWidth="1"/>
    <col min="13" max="13" width="13" bestFit="1" customWidth="1"/>
    <col min="14" max="14" width="24.7109375" bestFit="1" customWidth="1"/>
    <col min="15" max="15" width="20.85546875" bestFit="1" customWidth="1"/>
    <col min="16" max="16" width="18.140625" bestFit="1" customWidth="1"/>
    <col min="17" max="17" width="13.42578125" bestFit="1" customWidth="1"/>
    <col min="18" max="18" width="12.140625" bestFit="1" customWidth="1"/>
    <col min="19" max="19" width="16.140625" bestFit="1" customWidth="1"/>
    <col min="20" max="20" width="15.42578125" bestFit="1" customWidth="1"/>
    <col min="21" max="21" width="14.85546875" bestFit="1" customWidth="1"/>
    <col min="22" max="22" width="18.7109375" bestFit="1" customWidth="1"/>
    <col min="23" max="23" width="14" bestFit="1" customWidth="1"/>
    <col min="24" max="24" width="12.28515625" bestFit="1" customWidth="1"/>
    <col min="25" max="25" width="11.28515625" bestFit="1" customWidth="1"/>
    <col min="26" max="26" width="13" bestFit="1" customWidth="1"/>
    <col min="27" max="27" width="24.710937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249977111117893"/>
  </sheetPr>
  <dimension ref="A1:N2"/>
  <sheetViews>
    <sheetView showGridLines="0" workbookViewId="0">
      <selection activeCell="G2" sqref="G2:G4165"/>
    </sheetView>
  </sheetViews>
  <sheetFormatPr baseColWidth="10" defaultRowHeight="15" x14ac:dyDescent="0.25"/>
  <cols>
    <col min="1" max="1" width="16.42578125" bestFit="1" customWidth="1"/>
    <col min="2" max="2" width="15.5703125" bestFit="1" customWidth="1"/>
    <col min="3" max="3" width="18" bestFit="1" customWidth="1"/>
    <col min="4" max="4" width="13.28515625" bestFit="1" customWidth="1"/>
    <col min="5" max="5" width="12" bestFit="1" customWidth="1"/>
    <col min="6" max="6" width="16" bestFit="1" customWidth="1"/>
    <col min="7" max="7" width="15.28515625" bestFit="1" customWidth="1"/>
    <col min="8" max="8" width="14.7109375" bestFit="1" customWidth="1"/>
    <col min="9" max="9" width="18.5703125" bestFit="1" customWidth="1"/>
    <col min="10" max="10" width="13.85546875" bestFit="1" customWidth="1"/>
    <col min="11" max="11" width="12.140625" bestFit="1" customWidth="1"/>
    <col min="12" max="12" width="11.140625" bestFit="1" customWidth="1"/>
    <col min="13" max="13" width="12.85546875" bestFit="1" customWidth="1"/>
    <col min="14" max="14" width="24.5703125" bestFit="1" customWidth="1"/>
    <col min="15" max="15" width="9.85546875" bestFit="1" customWidth="1"/>
    <col min="16" max="16" width="13.85546875" bestFit="1" customWidth="1"/>
    <col min="17" max="17" width="15.28515625" bestFit="1" customWidth="1"/>
    <col min="18" max="18" width="12.140625" bestFit="1" customWidth="1"/>
    <col min="19" max="19" width="10" bestFit="1" customWidth="1"/>
    <col min="20" max="20" width="13.7109375" bestFit="1" customWidth="1"/>
    <col min="21" max="22" width="13" bestFit="1" customWidth="1"/>
    <col min="23" max="23" width="16.28515625" bestFit="1" customWidth="1"/>
    <col min="24" max="24" width="12" bestFit="1" customWidth="1"/>
    <col min="25" max="25" width="10.5703125" bestFit="1" customWidth="1"/>
    <col min="26" max="26" width="10" bestFit="1" customWidth="1"/>
    <col min="27" max="27" width="11.140625" bestFit="1" customWidth="1"/>
    <col min="28" max="28" width="20.5703125" bestFit="1" customWidth="1"/>
  </cols>
  <sheetData>
    <row r="1" spans="1:14" x14ac:dyDescent="0.25">
      <c r="A1" s="2" t="s">
        <v>0</v>
      </c>
      <c r="B1" s="2" t="s">
        <v>54</v>
      </c>
      <c r="C1" s="2" t="s">
        <v>55</v>
      </c>
      <c r="D1" s="2" t="s">
        <v>56</v>
      </c>
      <c r="E1" s="2" t="s">
        <v>57</v>
      </c>
      <c r="F1" s="2" t="s">
        <v>58</v>
      </c>
      <c r="G1" s="2" t="s">
        <v>16</v>
      </c>
      <c r="H1" s="2" t="s">
        <v>59</v>
      </c>
      <c r="I1" s="2" t="s">
        <v>60</v>
      </c>
      <c r="J1" s="2" t="s">
        <v>61</v>
      </c>
      <c r="K1" s="2" t="s">
        <v>62</v>
      </c>
      <c r="L1" s="2" t="s">
        <v>63</v>
      </c>
      <c r="M1" s="2" t="s">
        <v>64</v>
      </c>
      <c r="N1" s="1" t="s">
        <v>15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H2"/>
  <sheetViews>
    <sheetView showGridLines="0" workbookViewId="0">
      <selection activeCell="E2" sqref="E2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9.85546875" bestFit="1" customWidth="1"/>
    <col min="10" max="10" width="15.7109375" bestFit="1" customWidth="1"/>
    <col min="11" max="11" width="21.7109375" bestFit="1" customWidth="1"/>
    <col min="12" max="12" width="13.85546875" bestFit="1" customWidth="1"/>
    <col min="13" max="13" width="12.28515625" bestFit="1" customWidth="1"/>
    <col min="14" max="14" width="11.28515625" bestFit="1" customWidth="1"/>
    <col min="15" max="15" width="17.140625" bestFit="1" customWidth="1"/>
    <col min="16" max="16" width="24.7109375" bestFit="1" customWidth="1"/>
    <col min="17" max="17" width="12.14062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2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70C0"/>
  </sheetPr>
  <dimension ref="A1:H2"/>
  <sheetViews>
    <sheetView showGridLines="0" workbookViewId="0">
      <selection activeCell="G15" sqref="G15"/>
    </sheetView>
  </sheetViews>
  <sheetFormatPr baseColWidth="10" defaultRowHeight="15" x14ac:dyDescent="0.25"/>
  <cols>
    <col min="1" max="1" width="16.5703125" bestFit="1" customWidth="1"/>
    <col min="2" max="2" width="16.140625" customWidth="1"/>
    <col min="3" max="3" width="18.14062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</cols>
  <sheetData>
    <row r="1" spans="1:8" x14ac:dyDescent="0.25">
      <c r="A1" s="4" t="s">
        <v>0</v>
      </c>
      <c r="B1" s="5" t="s">
        <v>54</v>
      </c>
      <c r="C1" s="5" t="s">
        <v>55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H2"/>
  <sheetViews>
    <sheetView showGridLines="0" workbookViewId="0">
      <selection activeCell="C17" sqref="C17"/>
    </sheetView>
  </sheetViews>
  <sheetFormatPr baseColWidth="10" defaultRowHeight="15" x14ac:dyDescent="0.25"/>
  <cols>
    <col min="1" max="1" width="16.5703125" bestFit="1" customWidth="1"/>
    <col min="2" max="2" width="15.7109375" bestFit="1" customWidth="1"/>
    <col min="3" max="3" width="21.7109375" bestFit="1" customWidth="1"/>
    <col min="4" max="4" width="13.85546875" bestFit="1" customWidth="1"/>
    <col min="5" max="5" width="12.28515625" bestFit="1" customWidth="1"/>
    <col min="6" max="6" width="11.28515625" bestFit="1" customWidth="1"/>
    <col min="7" max="7" width="17.140625" bestFit="1" customWidth="1"/>
    <col min="8" max="8" width="24.7109375" bestFit="1" customWidth="1"/>
    <col min="9" max="9" width="15.7109375" bestFit="1" customWidth="1"/>
    <col min="10" max="10" width="21.7109375" bestFit="1" customWidth="1"/>
    <col min="11" max="11" width="13.85546875" bestFit="1" customWidth="1"/>
    <col min="12" max="12" width="12.28515625" bestFit="1" customWidth="1"/>
    <col min="13" max="13" width="11.28515625" bestFit="1" customWidth="1"/>
    <col min="14" max="14" width="17.140625" bestFit="1" customWidth="1"/>
    <col min="15" max="15" width="24.7109375" bestFit="1" customWidth="1"/>
  </cols>
  <sheetData>
    <row r="1" spans="1:8" x14ac:dyDescent="0.25">
      <c r="A1" s="2" t="s">
        <v>0</v>
      </c>
      <c r="B1" s="2" t="s">
        <v>54</v>
      </c>
      <c r="C1" s="2" t="s">
        <v>65</v>
      </c>
      <c r="D1" s="2" t="s">
        <v>66</v>
      </c>
      <c r="E1" s="2" t="s">
        <v>62</v>
      </c>
      <c r="F1" s="2" t="s">
        <v>63</v>
      </c>
      <c r="G1" s="2" t="s">
        <v>67</v>
      </c>
      <c r="H1" s="1" t="s">
        <v>15</v>
      </c>
    </row>
    <row r="2" spans="1:8" x14ac:dyDescent="0.25">
      <c r="A2" s="2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70C0"/>
  </sheetPr>
  <dimension ref="A1:H2"/>
  <sheetViews>
    <sheetView showGridLines="0" workbookViewId="0">
      <selection activeCell="H16" sqref="H16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70C0"/>
  </sheetPr>
  <dimension ref="A1:H2"/>
  <sheetViews>
    <sheetView showGridLines="0" workbookViewId="0">
      <selection activeCell="E2" sqref="E2:E47997"/>
    </sheetView>
  </sheetViews>
  <sheetFormatPr baseColWidth="10" defaultRowHeight="15" x14ac:dyDescent="0.25"/>
  <cols>
    <col min="1" max="1" width="14.28515625" bestFit="1" customWidth="1"/>
    <col min="2" max="2" width="13.42578125" bestFit="1" customWidth="1"/>
    <col min="3" max="3" width="19.42578125" bestFit="1" customWidth="1"/>
    <col min="4" max="4" width="11.5703125" bestFit="1" customWidth="1"/>
    <col min="5" max="5" width="10" bestFit="1" customWidth="1"/>
    <col min="6" max="6" width="9" bestFit="1" customWidth="1"/>
    <col min="7" max="7" width="14.85546875" bestFit="1" customWidth="1"/>
    <col min="8" max="8" width="22.42578125" bestFit="1" customWidth="1"/>
    <col min="9" max="17" width="9.85546875" bestFit="1" customWidth="1"/>
    <col min="18" max="19" width="10.85546875" bestFit="1" customWidth="1"/>
    <col min="20" max="21" width="10.42578125" bestFit="1" customWidth="1"/>
    <col min="22" max="22" width="81.140625" customWidth="1"/>
    <col min="23" max="23" width="19.7109375" bestFit="1" customWidth="1"/>
    <col min="24" max="24" width="9.28515625" bestFit="1" customWidth="1"/>
    <col min="25" max="25" width="8.7109375" bestFit="1" customWidth="1"/>
    <col min="26" max="26" width="9.5703125" bestFit="1" customWidth="1"/>
    <col min="27" max="27" width="8.7109375" bestFit="1" customWidth="1"/>
    <col min="28" max="28" width="8.140625" bestFit="1" customWidth="1"/>
    <col min="29" max="30" width="9" bestFit="1" customWidth="1"/>
    <col min="31" max="31" width="8.5703125" bestFit="1" customWidth="1"/>
    <col min="32" max="32" width="9.140625" bestFit="1" customWidth="1"/>
    <col min="33" max="33" width="8.42578125" bestFit="1" customWidth="1"/>
    <col min="34" max="34" width="9.28515625" bestFit="1" customWidth="1"/>
    <col min="35" max="35" width="8.85546875" bestFit="1" customWidth="1"/>
    <col min="36" max="36" width="9.28515625" bestFit="1" customWidth="1"/>
  </cols>
  <sheetData>
    <row r="1" spans="1:8" x14ac:dyDescent="0.25">
      <c r="A1" s="5" t="s">
        <v>0</v>
      </c>
      <c r="B1" s="5" t="s">
        <v>54</v>
      </c>
      <c r="C1" s="5" t="s">
        <v>65</v>
      </c>
      <c r="D1" s="5" t="s">
        <v>66</v>
      </c>
      <c r="E1" s="5" t="s">
        <v>62</v>
      </c>
      <c r="F1" s="5" t="s">
        <v>63</v>
      </c>
      <c r="G1" s="5" t="s">
        <v>67</v>
      </c>
      <c r="H1" s="5" t="s">
        <v>15</v>
      </c>
    </row>
    <row r="2" spans="1:8" x14ac:dyDescent="0.25">
      <c r="A2" s="5"/>
      <c r="B2" s="5"/>
      <c r="C2" s="5"/>
      <c r="D2" s="5"/>
      <c r="E2" s="5"/>
      <c r="F2" s="5"/>
      <c r="G2" s="5"/>
      <c r="H2" s="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showGridLines="0" workbookViewId="0">
      <selection activeCell="A2" sqref="A2:D2"/>
    </sheetView>
  </sheetViews>
  <sheetFormatPr baseColWidth="10" defaultRowHeight="15" x14ac:dyDescent="0.25"/>
  <cols>
    <col min="1" max="1" width="10.140625" bestFit="1" customWidth="1"/>
    <col min="2" max="2" width="26.42578125" bestFit="1" customWidth="1"/>
    <col min="3" max="3" width="20.28515625" bestFit="1" customWidth="1"/>
    <col min="4" max="4" width="33.85546875" bestFit="1" customWidth="1"/>
    <col min="5" max="5" width="22.5703125" bestFit="1" customWidth="1"/>
    <col min="6" max="6" width="16.5703125" bestFit="1" customWidth="1"/>
    <col min="7" max="7" width="30" bestFit="1" customWidth="1"/>
  </cols>
  <sheetData>
    <row r="1" spans="1:4" x14ac:dyDescent="0.25">
      <c r="A1" s="2" t="s">
        <v>69</v>
      </c>
      <c r="B1" s="2" t="s">
        <v>70</v>
      </c>
      <c r="C1" s="2" t="s">
        <v>71</v>
      </c>
      <c r="D1" s="1" t="s">
        <v>72</v>
      </c>
    </row>
    <row r="2" spans="1:4" x14ac:dyDescent="0.25">
      <c r="A2" s="2" t="s">
        <v>89</v>
      </c>
      <c r="B2" s="2" t="s">
        <v>90</v>
      </c>
      <c r="C2" s="2" t="s">
        <v>91</v>
      </c>
      <c r="D2" s="2" t="s">
        <v>92</v>
      </c>
    </row>
    <row r="3" spans="1:4" x14ac:dyDescent="0.25">
      <c r="A3" s="2" t="s">
        <v>93</v>
      </c>
      <c r="B3" s="2" t="s">
        <v>94</v>
      </c>
      <c r="C3" s="2" t="s">
        <v>95</v>
      </c>
      <c r="D3" s="2" t="s">
        <v>96</v>
      </c>
    </row>
    <row r="4" spans="1:4" x14ac:dyDescent="0.25">
      <c r="A4" s="2" t="s">
        <v>97</v>
      </c>
      <c r="B4" s="2" t="s">
        <v>98</v>
      </c>
      <c r="C4" s="2" t="s">
        <v>99</v>
      </c>
      <c r="D4" s="2" t="s">
        <v>100</v>
      </c>
    </row>
    <row r="5" spans="1:4" x14ac:dyDescent="0.25">
      <c r="A5" s="2" t="s">
        <v>101</v>
      </c>
      <c r="B5" s="2" t="s">
        <v>102</v>
      </c>
      <c r="C5" s="2" t="s">
        <v>103</v>
      </c>
      <c r="D5" s="2" t="s">
        <v>104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2"/>
  <sheetViews>
    <sheetView showGridLines="0" topLeftCell="AI1" workbookViewId="0">
      <selection activeCell="AM2" sqref="AM2"/>
    </sheetView>
  </sheetViews>
  <sheetFormatPr baseColWidth="10" defaultRowHeight="15" x14ac:dyDescent="0.25"/>
  <cols>
    <col min="1" max="1" width="16.5703125" customWidth="1"/>
    <col min="2" max="2" width="10.5703125" customWidth="1"/>
    <col min="3" max="3" width="19" customWidth="1"/>
    <col min="4" max="4" width="15.140625" customWidth="1"/>
    <col min="5" max="5" width="14.7109375" customWidth="1"/>
    <col min="6" max="6" width="9.85546875" customWidth="1"/>
    <col min="7" max="7" width="13.28515625" customWidth="1"/>
    <col min="8" max="8" width="8.42578125" customWidth="1"/>
    <col min="9" max="9" width="16.85546875" customWidth="1"/>
    <col min="10" max="10" width="12" customWidth="1"/>
    <col min="11" max="11" width="16" customWidth="1"/>
    <col min="12" max="12" width="11.140625" customWidth="1"/>
    <col min="13" max="13" width="15.5703125" customWidth="1"/>
    <col min="14" max="14" width="10.7109375" customWidth="1"/>
    <col min="15" max="15" width="19.28515625" customWidth="1"/>
    <col min="16" max="16" width="14.28515625" customWidth="1"/>
    <col min="17" max="17" width="18.5703125" customWidth="1"/>
    <col min="18" max="18" width="13.5703125" customWidth="1"/>
    <col min="19" max="19" width="12.28515625" customWidth="1"/>
    <col min="20" max="20" width="7.42578125" customWidth="1"/>
    <col min="21" max="21" width="14.85546875" customWidth="1"/>
    <col min="22" max="22" width="10" customWidth="1"/>
    <col min="23" max="23" width="26.42578125" customWidth="1"/>
    <col min="24" max="24" width="21.42578125" customWidth="1"/>
    <col min="25" max="25" width="19.42578125" customWidth="1"/>
    <col min="26" max="26" width="7.85546875" customWidth="1"/>
    <col min="27" max="27" width="16.140625" customWidth="1"/>
    <col min="28" max="28" width="12.5703125" customWidth="1"/>
    <col min="29" max="29" width="21" customWidth="1"/>
    <col min="30" max="30" width="10" customWidth="1"/>
    <col min="31" max="31" width="19.5703125" customWidth="1"/>
    <col min="32" max="32" width="9.7109375" customWidth="1"/>
    <col min="33" max="33" width="9.28515625" customWidth="1"/>
    <col min="34" max="34" width="17.7109375" customWidth="1"/>
    <col min="35" max="35" width="26" customWidth="1"/>
    <col min="36" max="36" width="10.5703125" customWidth="1"/>
    <col min="37" max="37" width="24.7109375" customWidth="1"/>
    <col min="38" max="38" width="9.42578125" customWidth="1"/>
    <col min="39" max="39" width="11" customWidth="1"/>
    <col min="40" max="40" width="16.140625" bestFit="1" customWidth="1"/>
    <col min="41" max="41" width="19" bestFit="1" customWidth="1"/>
    <col min="42" max="42" width="73.140625" bestFit="1" customWidth="1"/>
    <col min="43" max="43" width="14.7109375" bestFit="1" customWidth="1"/>
    <col min="44" max="44" width="9.85546875" bestFit="1" customWidth="1"/>
    <col min="45" max="45" width="16.140625" bestFit="1" customWidth="1"/>
    <col min="46" max="47" width="37.28515625" bestFit="1" customWidth="1"/>
    <col min="48" max="48" width="16.140625" bestFit="1" customWidth="1"/>
    <col min="49" max="49" width="21.5703125" bestFit="1" customWidth="1"/>
    <col min="50" max="50" width="11.140625" bestFit="1" customWidth="1"/>
    <col min="51" max="51" width="15.5703125" bestFit="1" customWidth="1"/>
    <col min="52" max="52" width="10.7109375" bestFit="1" customWidth="1"/>
    <col min="53" max="53" width="19.28515625" bestFit="1" customWidth="1"/>
    <col min="54" max="54" width="14.28515625" bestFit="1" customWidth="1"/>
    <col min="55" max="55" width="18.5703125" bestFit="1" customWidth="1"/>
    <col min="56" max="56" width="13.5703125" bestFit="1" customWidth="1"/>
    <col min="57" max="57" width="16.140625" bestFit="1" customWidth="1"/>
    <col min="58" max="59" width="44.7109375" bestFit="1" customWidth="1"/>
    <col min="60" max="60" width="10" bestFit="1" customWidth="1"/>
    <col min="61" max="61" width="29.140625" bestFit="1" customWidth="1"/>
    <col min="62" max="62" width="21.42578125" bestFit="1" customWidth="1"/>
    <col min="63" max="63" width="19.42578125" bestFit="1" customWidth="1"/>
    <col min="64" max="64" width="7.85546875" bestFit="1" customWidth="1"/>
    <col min="65" max="65" width="16.140625" bestFit="1" customWidth="1"/>
    <col min="66" max="66" width="12.5703125" bestFit="1" customWidth="1"/>
    <col min="67" max="67" width="21" bestFit="1" customWidth="1"/>
    <col min="68" max="68" width="10" bestFit="1" customWidth="1"/>
    <col min="69" max="69" width="19.5703125" bestFit="1" customWidth="1"/>
    <col min="70" max="70" width="9.7109375" bestFit="1" customWidth="1"/>
    <col min="71" max="71" width="9.28515625" bestFit="1" customWidth="1"/>
    <col min="72" max="72" width="17.7109375" bestFit="1" customWidth="1"/>
    <col min="73" max="73" width="26" bestFit="1" customWidth="1"/>
    <col min="74" max="74" width="10.5703125" bestFit="1" customWidth="1"/>
    <col min="75" max="75" width="24.7109375" bestFit="1" customWidth="1"/>
    <col min="76" max="76" width="9.42578125" bestFit="1" customWidth="1"/>
    <col min="77" max="77" width="11" bestFit="1" customWidth="1"/>
  </cols>
  <sheetData>
    <row r="1" spans="1:39" x14ac:dyDescent="0.25">
      <c r="A1" s="2" t="s">
        <v>0</v>
      </c>
      <c r="B1" s="2" t="s">
        <v>1</v>
      </c>
      <c r="C1" s="2" t="s">
        <v>17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2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11</v>
      </c>
      <c r="Z1" s="2" t="s">
        <v>41</v>
      </c>
      <c r="AA1" s="2" t="s">
        <v>42</v>
      </c>
      <c r="AB1" s="2" t="s">
        <v>43</v>
      </c>
      <c r="AC1" s="2" t="s">
        <v>44</v>
      </c>
      <c r="AD1" s="2" t="s">
        <v>45</v>
      </c>
      <c r="AE1" s="2" t="s">
        <v>46</v>
      </c>
      <c r="AF1" s="2" t="s">
        <v>53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15</v>
      </c>
      <c r="AL1" s="2" t="s">
        <v>51</v>
      </c>
      <c r="AM1" s="1" t="s">
        <v>52</v>
      </c>
    </row>
    <row r="2" spans="1:3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E241A8-AD7E-4A2A-B840-C7DE1C4817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Directorios</vt:lpstr>
      <vt:lpstr>datos_bodega</vt:lpstr>
      <vt:lpstr>datos_bodega_mysql</vt:lpstr>
      <vt:lpstr>datos_bodega_mysql_agr</vt:lpstr>
      <vt:lpstr>datos_bodega_postg_mot</vt:lpstr>
      <vt:lpstr>datos_producto</vt:lpstr>
      <vt:lpstr>datos_producto_mysql</vt:lpstr>
      <vt:lpstr>datos_producto_mysql_agr</vt:lpstr>
      <vt:lpstr>datos_producto_postg_mot</vt:lpstr>
      <vt:lpstr>datos_inventario</vt:lpstr>
      <vt:lpstr>datos_inventario_mysql</vt:lpstr>
      <vt:lpstr>datos_inventario_mysql_agr</vt:lpstr>
      <vt:lpstr>datos_inventario_postg_mot</vt:lpstr>
      <vt:lpstr>datos_consumo</vt:lpstr>
      <vt:lpstr>datos_consumo_mysql_agr</vt:lpstr>
      <vt:lpstr>datos_consumo_mysql</vt:lpstr>
      <vt:lpstr>datos_consumo_postg_mot</vt:lpstr>
      <vt:lpstr>datos_consumo_manual_mot</vt:lpstr>
      <vt:lpstr>consultas</vt:lpstr>
      <vt:lpstr>Errores</vt:lpstr>
      <vt:lpstr>DIR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BUFFER</cp:lastModifiedBy>
  <dcterms:created xsi:type="dcterms:W3CDTF">2017-03-07T23:07:12Z</dcterms:created>
  <dcterms:modified xsi:type="dcterms:W3CDTF">2018-11-12T22:28:43Z</dcterms:modified>
</cp:coreProperties>
</file>