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b73f4100931222f3/WU/Semester 4/Thesis/git-miner/notebooks/sampling/"/>
    </mc:Choice>
  </mc:AlternateContent>
  <xr:revisionPtr revIDLastSave="348" documentId="8_{0A97425D-7AEA-4D26-8512-4A282A40B2FB}" xr6:coauthVersionLast="46" xr6:coauthVersionMax="46" xr10:uidLastSave="{9101E7FF-D418-4E86-9BF5-E7705A02CA19}"/>
  <bookViews>
    <workbookView xWindow="30612" yWindow="4188" windowWidth="23256" windowHeight="12576" activeTab="1" xr2:uid="{59E379DB-0ECB-4CF0-882C-DBE5760192CF}"/>
  </bookViews>
  <sheets>
    <sheet name="sample_projects" sheetId="2" r:id="rId1"/>
    <sheet name="Sheet4" sheetId="6" r:id="rId2"/>
    <sheet name="Sheet3" sheetId="5" r:id="rId3"/>
    <sheet name="github_projects" sheetId="3" r:id="rId4"/>
    <sheet name="Sheet1" sheetId="1" r:id="rId5"/>
  </sheets>
  <definedNames>
    <definedName name="ExternalData_1" localSheetId="3" hidden="1">github_projects!$A$1:$AA$2212</definedName>
    <definedName name="ExternalData_1" localSheetId="0" hidden="1">sample_projects!$A$1:$AD$111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6" l="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2" i="6"/>
  <c r="P3" i="6"/>
  <c r="P4" i="6"/>
  <c r="P2" i="6"/>
  <c r="O3" i="6"/>
  <c r="O4" i="6"/>
  <c r="O2" i="6"/>
  <c r="R15" i="5"/>
  <c r="R16" i="5"/>
  <c r="R17" i="5"/>
  <c r="R18" i="5"/>
  <c r="R19" i="5"/>
  <c r="R20" i="5"/>
  <c r="R21" i="5"/>
  <c r="R14" i="5"/>
  <c r="Q15" i="5"/>
  <c r="Q16" i="5"/>
  <c r="Q17" i="5"/>
  <c r="Q18" i="5"/>
  <c r="Q19" i="5"/>
  <c r="Q20" i="5"/>
  <c r="Q21" i="5"/>
  <c r="Q1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8D1704-6CBB-4912-98D6-5E93A96C967D}" keepAlive="1" name="Query - github_projects" description="Connection to the 'github_projects' query in the workbook." type="5" refreshedVersion="7" background="1" saveData="1">
    <dbPr connection="Provider=Microsoft.Mashup.OleDb.1;Data Source=$Workbook$;Location=github_projects;Extended Properties=&quot;&quot;" command="SELECT * FROM [github_projects]"/>
  </connection>
  <connection id="2" xr16:uid="{1F04D5EA-797A-4CC5-9181-8D6A95F07DBE}" keepAlive="1" name="Query - sample_projects" description="Connection to the 'sample_projects' query in the workbook." type="5" refreshedVersion="6" background="1" saveData="1">
    <dbPr connection="Provider=Microsoft.Mashup.OleDb.1;Data Source=$Workbook$;Location=sample_projects;Extended Properties=&quot;&quot;" command="SELECT * FROM [sample_projects]"/>
  </connection>
</connections>
</file>

<file path=xl/sharedStrings.xml><?xml version="1.0" encoding="utf-8"?>
<sst xmlns="http://schemas.openxmlformats.org/spreadsheetml/2006/main" count="19545" uniqueCount="9953">
  <si>
    <t>name</t>
  </si>
  <si>
    <t>fork project</t>
  </si>
  <si>
    <t>commits</t>
  </si>
  <si>
    <t>branches</t>
  </si>
  <si>
    <t>default branch</t>
  </si>
  <si>
    <t>releases</t>
  </si>
  <si>
    <t>contributors</t>
  </si>
  <si>
    <t>license</t>
  </si>
  <si>
    <t>watchers</t>
  </si>
  <si>
    <t>stargazers</t>
  </si>
  <si>
    <t>forks</t>
  </si>
  <si>
    <t>size</t>
  </si>
  <si>
    <t>created</t>
  </si>
  <si>
    <t>pushed</t>
  </si>
  <si>
    <t>updated</t>
  </si>
  <si>
    <t>homepage</t>
  </si>
  <si>
    <t>main language</t>
  </si>
  <si>
    <t>total issues</t>
  </si>
  <si>
    <t>open issues</t>
  </si>
  <si>
    <t>total pull requests</t>
  </si>
  <si>
    <t>open pull requests</t>
  </si>
  <si>
    <t>last commit</t>
  </si>
  <si>
    <t>last commit SHA</t>
  </si>
  <si>
    <t>has wiki</t>
  </si>
  <si>
    <t>is archived</t>
  </si>
  <si>
    <t>languages</t>
  </si>
  <si>
    <t>labels</t>
  </si>
  <si>
    <t>nccgroup/scoutsuite</t>
  </si>
  <si>
    <t>master</t>
  </si>
  <si>
    <t>GNU General Public License v2.0</t>
  </si>
  <si>
    <t/>
  </si>
  <si>
    <t>Python</t>
  </si>
  <si>
    <t>db827e3d8e36e3bc7adcb8c62f2453960353c2ef</t>
  </si>
  <si>
    <t>Python,HTML,JavaScript,CSS,Shell,Dockerfile</t>
  </si>
  <si>
    <t>API unsupported,UX,WIP,blocked,bug,bugfix,cleanup,component-UI,component-core,component-findings,component-provider-alibaba,component-provider-aws,component-provider-azure,component-provider-gcp,component-provider-oci,component-provider-openstack,component-provider-salesforce,duplicate,enhancement,good first issue,hotfix,invalid,polymtl,potential,proprietary,providers-refactoring,question,refactoring,release,wontfix</t>
  </si>
  <si>
    <t>lavaio/lava</t>
  </si>
  <si>
    <t>MIT License</t>
  </si>
  <si>
    <t>https://www.lavatech.org/</t>
  </si>
  <si>
    <t>C++</t>
  </si>
  <si>
    <t>a093be68e5b75e340ed257b5ce5cef97f7fb5207</t>
  </si>
  <si>
    <t>restcomm/sip-servlets</t>
  </si>
  <si>
    <t>GNU Affero General Public License v3.0</t>
  </si>
  <si>
    <t>http://www.restcomm.com/</t>
  </si>
  <si>
    <t>Java</t>
  </si>
  <si>
    <t>fd7011d2803ab1d205b140768a760c8c69e0c997</t>
  </si>
  <si>
    <t>corretto/corretto-11</t>
  </si>
  <si>
    <t>develop</t>
  </si>
  <si>
    <t>Other</t>
  </si>
  <si>
    <t>c32c314411e081dcd1c5d6cdcd627e17de8d780f</t>
  </si>
  <si>
    <t>Java,C++,C,JavaScript,Roff,HTML,Objective-C,XSLT,Shell,M4,Python,Hack,Assembly,Makefile,DTrace,Awk,CSS,GDB,Perl,Batchfile,sed,Dockerfile,Red,SourcePawn</t>
  </si>
  <si>
    <t>OpenJDK,bug,dependencies,documentation,duplicate,enhancement,good first issue,help wanted,invalid,linux,macos,pending release,question,windows,wontfix</t>
  </si>
  <si>
    <t>kiwix/kiwix-android</t>
  </si>
  <si>
    <t>GNU General Public License v3.0</t>
  </si>
  <si>
    <t>https://android.kiwix.org</t>
  </si>
  <si>
    <t>Kotlin</t>
  </si>
  <si>
    <t>73b2c25f7a9305a60db7f2b158f53640b28b03e5</t>
  </si>
  <si>
    <t>Kotlin,Java,Python,HTML,Shell,JavaScript</t>
  </si>
  <si>
    <t>Android Vitals,GCI,Hotspot,OPDS,UI,Zim API,blocked,bug,build tools,challenge,code cleanup,custom apps,documentation,duplicate,enhancement,good first issue,hacktoberfest,help wanted,i18n,invalid,kiwix-lib,needs discussion,question,release,search,stale,testing,wontfix</t>
  </si>
  <si>
    <t>dbeaver/dbeaver</t>
  </si>
  <si>
    <t>devel</t>
  </si>
  <si>
    <t>Apache License 2.0</t>
  </si>
  <si>
    <t>https://dbeaver.io</t>
  </si>
  <si>
    <t>04f3251c982280176abdcb5af94bd60a4c3254ab</t>
  </si>
  <si>
    <t>Java,JavaScript,C++,CSS,XSLT,HTML,Batchfile,Shell</t>
  </si>
  <si>
    <t>AS,blocked,bug,can't reproduce,dependencies,development,duplicate,ee,enhancement,environment,feature request,good first issue,help wanted,inreview,new driver,other,planned,question,sp:1,sp:2,sp:3,sp:5,sp:8,third party issue,wait for response,wait for review,wiki,won't fix,x:athena,x:aws,x:bigquery,x:bigtable,x:cassandra,x:clickhouse,x:cockroachdb,x:couchdb,x:db2,x:derby,x:dynamodb,x:exasol,x:firebird,x:gcp,x:generic,x:greenplum,x:h2,x:hana,x:hive,x:impala,x:informix,x:maria,x:mongo,x:mssql,x:mysql,x:netezza,x:odbc,x:oracle,x:postgresql,x:presto,x:redis,x:redshift,x:snowflake,x:sqlite,x:sybase,x:teradata,x:trino,x:vertica,xf:dark theme,xf:data,xf:data compare,xf:datatransfer,xf:debug,xf:erd,xf:gis,xf:i18n,xf:installer,xf:mock data,xf:navigator,xf:schema compare,xf:snap,xf:sql,xo:eclipse,xo:linux,xo:macos,xo:windows,xp:major,xp:minor</t>
  </si>
  <si>
    <t>ember-cli/ember-cli</t>
  </si>
  <si>
    <t>http://ember-cli.com/</t>
  </si>
  <si>
    <t>JavaScript</t>
  </si>
  <si>
    <t>6023cab4b3a7cd4ff3b4c7ed1d7a3fa552ab188a</t>
  </si>
  <si>
    <t>JavaScript,HTML,PowerShell,Handlebars,Dockerfile</t>
  </si>
  <si>
    <t>breaking,bug,dependencies,documentation,duplicate,enhancement,github_actions,good first issue,internal,invalid,meta,needs reproduction,needs tests,question,security,wontfix</t>
  </si>
  <si>
    <t>ksp-ro/realismoverhaul</t>
  </si>
  <si>
    <t>C#</t>
  </si>
  <si>
    <t>3232bd56f4d068cbdee3d248bfa38aa4043ed223</t>
  </si>
  <si>
    <t>C#,Python,Perl,Makefile,HTML</t>
  </si>
  <si>
    <t>Completed 1 Review Pass,Conflicts - Untested,Discussion Needed,Good to merge but conflicts,Help Wanted - C# Coding,Help Wanted - General,Help Wanted - MM Configs,Help Wanted - Test A Mod,Hold For Release,In Progress,KSP 1.2,Ready To Close?,Ready to Merge?,User Question/Support Request,bug,duplicate,enhancement,invalid,question</t>
  </si>
  <si>
    <t>astropy/halotools</t>
  </si>
  <si>
    <t>http://halotools.rtfd.org</t>
  </si>
  <si>
    <t>e07cd016b31480d279d5225c70570ca2c63746b0</t>
  </si>
  <si>
    <t>nightscoutfoundation/xdrip</t>
  </si>
  <si>
    <t>https://jamorham.github.io/#xdrip-plus</t>
  </si>
  <si>
    <t>575a0a910de12e00bbb9dd371527b8a2af2656c2</t>
  </si>
  <si>
    <t>Java,Python,Shell</t>
  </si>
  <si>
    <t>algorithmics,android-auto,android10+,android11+,bluetooth,breaking,bug,calibration,carbs,code,collector,database,device-bluejay,device-bubble,device-dexcom,device-dexcom-reset,device-dexcom-transmitter,device-eversense,device-glucometer,device-guardian,device-inpen,device-libre,device-miaomiao,device-miband,device-omnipod,device-pendiq,device-pump,device-tandem,device-ticwatch,device-watch,device-wear,duplicate,enhancement,good first issue,help,insulin,insulin-basal,invalid,logging,next-build,question,security,settings,speaking,status-dev_support,status-docs_review,status-postponed,status-waiting,sync,sync-dexcom,sync-local,sync-nightscout,sync-tidepool,testing,translation,type-discussion,type-documentation,ui,ux-alarm,ux-notification,widget,wontfix</t>
  </si>
  <si>
    <t>betaflight/betaflight-configurator</t>
  </si>
  <si>
    <t>d118188727cc755d790f29a73ea7c450c9f82f49</t>
  </si>
  <si>
    <t>JavaScript,HTML,CSS,Inno Setup,Ruby,Vue</t>
  </si>
  <si>
    <t>Already fixed,Android,Blocking,Bugfix,Changes requested,Cleanup,Configuration Issue,Configuration problem,Does not reproduce,Don't merge,Feature Request,Feedback Required,For Discussion,Future Enhancement,Hacktoberfest,Hotfix,Housekeeping,In Development,Inactive,MSP Change Required,Missing Information,Needs coordination with betaflight,Needs entry in release notes,Non Blocking,Pinned,RN: Bugfix,RN: Feature,RN: Font update,RN: Improvement,RN: New Language,RN: New UI Element,RN: Refactoring,Ready to Merge,Rebase Required,Review Needed,Reviewing,Tested,Testing Required,Translation,Translation change - wrong approach,UI styling required,User Error,Work in Progress,applied to branch,bug,build system improvement,dependencies,documentation update,duplicate,enhancement,feature,fixes broken build,hacktoberfest-accepted,hardware issue,help wanted,incomplete,invalid,question,rebase / squash required,security fix,skip next release,tests,usability fail,wontfix</t>
  </si>
  <si>
    <t>spotbugs/spotbugs</t>
  </si>
  <si>
    <t>GNU Lesser General Public License v2.1</t>
  </si>
  <si>
    <t>https://spotbugs.github.io/</t>
  </si>
  <si>
    <t>f1ee08d5c74cf5fa9a53aae0f5f05dea8e8cd52a</t>
  </si>
  <si>
    <t>Java,HTML,XSLT,TeX,Shell,Batchfile,Perl,Makefile,CSS</t>
  </si>
  <si>
    <t>3rd party bug,GUI,Java-10,Java-11,Java-12,Java-14,Java-15,Java-8,Java-9,WIP,bug,build,dependencies,documentation,duplicate,eclipse_plugin,enhancement,false positive,good first issue,help wanted,invalid,need info,question,regression,sarif,wontfix</t>
  </si>
  <si>
    <t>arvidn/libtorrent</t>
  </si>
  <si>
    <t>RC_2_0</t>
  </si>
  <si>
    <t>http://libtorrent.org</t>
  </si>
  <si>
    <t>af7a96c1df47fcc8fbe0d791c223b0ab8a7d2125</t>
  </si>
  <si>
    <t>C++,Python,C,CMake,Makefile,Shell</t>
  </si>
  <si>
    <t>bug,documentation,duplicate,enhancement,help wanted,in progress,invalid,pinned,question,ready-to-merge,stale,wontfix</t>
  </si>
  <si>
    <t>scipp/scipp</t>
  </si>
  <si>
    <t>main</t>
  </si>
  <si>
    <t>https://scipp.github.io/</t>
  </si>
  <si>
    <t>805f8e514a02f39f21176347fd771765a34be8e8</t>
  </si>
  <si>
    <t>C++,Python,CMake,CSS,Shell,C,HTML,Batchfile,Dockerfile</t>
  </si>
  <si>
    <t>CI,LoKI,bug,discussion,docs,enhancement,good first issue,neutron,optimisation,priority:low,python,question,tests,visualization,wontfix</t>
  </si>
  <si>
    <t>nunit/nunit</t>
  </si>
  <si>
    <t>https://nunit.org/</t>
  </si>
  <si>
    <t>af52b9a3b93edb5e54442ed6121b718532202a8f</t>
  </si>
  <si>
    <t>C#,PowerShell,Shell,F#,Visual Basic .NET,Batchfile</t>
  </si>
  <si>
    <t>Epic,awaiting:contributor,awaiting:discussion,awaiting:review,awaiting:team,blocked,closed:answered,closed:done,closed:duplicate,closed:norepro,closed:notabug,closed:wontfix,confirm,design,good first issue,hacktoberfest,hacktoberfest-accepted,hardfix,help wanted,is:bug,is:build,is:docs,is:enhancement,is:feature,is:idea,is:question,is:refactor,pri:critical,pri:high,pri:low,pri:normal,requires:docs,requires:releasenotes,review</t>
  </si>
  <si>
    <t>nfs-ganesha/nfs-ganesha</t>
  </si>
  <si>
    <t>next</t>
  </si>
  <si>
    <t>C</t>
  </si>
  <si>
    <t>21f0535bfd2e55c341e5dfa3497f14f58fa1359d</t>
  </si>
  <si>
    <t>C,CMake,Perl,Python,RPC,Shell,Lex,Yacc,C++,Roff,Emacs Lisp,Awk</t>
  </si>
  <si>
    <t>Analyzing - bug user or config issue?,Documentation Needed,FreeBSD,Needs-Verification,Patch Submission via Issue,Try-on-supported-version,bug,duplicate,enhancement,invalid,question,should_be_backported,wontfix</t>
  </si>
  <si>
    <t>megaglest/megaglest-source</t>
  </si>
  <si>
    <t>http://megaglest.org/</t>
  </si>
  <si>
    <t>8cdca11c4f8dfeb332743e3f4099845552216ea2</t>
  </si>
  <si>
    <t>C++,C,Roff,Python,Shell,CMake,Objective-C,HTML,Perl,Batchfile,CSS,Makefile,NSIS,Lua,Objective-C++,VBScript,M4,Assembly</t>
  </si>
  <si>
    <t>3rd party,backwards incompatible,bug,does not compile,duplicate,enhancement,hacktoberfest,invalid,linux,macos,minor bug,not enough info,packaging,question,significant bug,tests / feedback needed,windows,wontfix,x-platform</t>
  </si>
  <si>
    <t>fioprotocol/fio</t>
  </si>
  <si>
    <t>https://developers.fioprotocol.io/</t>
  </si>
  <si>
    <t>0b30e123ca18d75d36505b147ad467dc3197b078</t>
  </si>
  <si>
    <t>geonetwork/core-geonetwork</t>
  </si>
  <si>
    <t>http://geonetwork-opensource.org/</t>
  </si>
  <si>
    <t>c6e2fa3b916923f6a97ca3edc718c90c63580178</t>
  </si>
  <si>
    <t>Java,XSLT,JavaScript,HTML,Less,CSS,Groovy,Gherkin,Shell,PowerShell,Batchfile</t>
  </si>
  <si>
    <t>CSW,backport-3.10.x,backport-3.12.x,backport-3.4.4,backport-3.4.5,backport-3.6.x,backport-3.8.x,bug,critical,dependencies,enhancement,good first issue,help wanted,new feature,question,schema plugin change,wontfix</t>
  </si>
  <si>
    <t>ibm/carbon-components-angular</t>
  </si>
  <si>
    <t>https://angular.carbondesignsystem.com</t>
  </si>
  <si>
    <t>TypeScript</t>
  </si>
  <si>
    <t>22dece14882e7989036986cd3de88f83e23347ab</t>
  </si>
  <si>
    <t>TypeScript,JavaScript,HTML,Handlebars,Shell,SCSS</t>
  </si>
  <si>
    <t>Hacktoberfest,IE11,Nov1,accessibility,bug,build,can't reproduce,community contribution,component: Accordion,component: Breadcrumb,component: Button,component: Checkbox,component: CodeSnippet,component: Combobox,component: ContentSwitcher,component: Date Picker,component: Dialog,component: Dropdown,component: File Uploader,component: Grid,component: Input,component: Loading,component: Modal,component: Notification,component: Number,component: OverflowMenu,component: Pagination,component: Progress Indicator,component: Radio,component: Search,component: Select,component: Table,component: Tabs,component: Tag,component: Tile,component: Toggle,component: Tooltip,component: UI Shell,demo,dependencies,discussion,documentation,duplicate,easy,enhancement,good first issue,hard,help wanted,i18n,icebox,invalid,medium,needs review,new component,ongoing,perf,question,refactor,released,released on @carbon-v3,released on @latest,released on @next,semantic-release,storybook,style,v3,wontfix,work in progress,ðŸš¨ critical ðŸš¨</t>
  </si>
  <si>
    <t>mvvmcross/mvvmcross</t>
  </si>
  <si>
    <t>Microsoft Public License</t>
  </si>
  <si>
    <t>http://mvvmcross.com</t>
  </si>
  <si>
    <t>0158a2191b60c9926e2a8e73e139de8355c71645</t>
  </si>
  <si>
    <t>C#,Pascal,Puppet,PowerShell</t>
  </si>
  <si>
    <t>dependencies,first-timers-only,p/android,p/android-support,p/ci,p/forms,p/ios,p/mac,p/netcore,p/plugins,p/samples,p/tvos,p/uwp,p/wpf,s/deprecated,s/duplicate,s/in-progress,s/invalid,s/needs-investigation,s/needs-more-info,s/on-hold,s/wont-fix,t/breaking,t/bug,t/deprecated,t/docs,t/enhancement,t/feature,t/maintenance,t/question,t/security,up-for-grabs</t>
  </si>
  <si>
    <t>simpeg/simpeg</t>
  </si>
  <si>
    <t>http://simpeg.xyz</t>
  </si>
  <si>
    <t>50e051320bec0fc3d12d92e004805feb34986430</t>
  </si>
  <si>
    <t>Python,Makefile</t>
  </si>
  <si>
    <t>DC,EM,FLOW,GRAV,Good First Issue,IP,MAG,NSEM,Testing,Visualization,breaks backward compatibility,bug,community,directive,docs,duplicate,enhancement,example,field,framework-bug,from the industry,help wanted,in progress,invalid,joint,mapping,mesh,optimization,properties,question,ready for review,refactor,regularization,simulation,tutorial,utils,website</t>
  </si>
  <si>
    <t>iotaledger/trinity-wallet</t>
  </si>
  <si>
    <t>https://trinity.iota.org</t>
  </si>
  <si>
    <t>c6d8e798ad503b8592a4e0c1b2955dc253c0e9da</t>
  </si>
  <si>
    <t>JavaScript,SCSS,Swift,Ruby,Java,Objective-C,Starlark,Shell,C</t>
  </si>
  <si>
    <t>Bugsnag,C - Desktop,C - Mobile,C - Shared,Duplicate,E - Documentation,E - Functional,E - Performance,E - Refactor,E - Security,E - UI/UX,Good first issue,Greenkeeper,Help wanted,L - Assigned,L - Do not merge,L - Documentation,L - Has PR,L - Invalid,L - Need more information,L - Need reviews,L - Need to reproduce,L - Tests,L - WIP,L - Waiting for Upstream,P - Android,P - Linux,P - Windows,P - iOS,P - macOS,P0 - Super Critical,P1 - Critical,P2 - High,P3 - Medium,P4 - Low,Release,T - Bug,T - Enhancement,T - Feature Request,T - Meta,T - Question,V2,dependencies,java,javascript,ruby,wontfix</t>
  </si>
  <si>
    <t>digitalgreenorg/dg</t>
  </si>
  <si>
    <t>faee61fe61dba31427bc99446b43993d23546776</t>
  </si>
  <si>
    <t>azure/azure-sdk-for-net</t>
  </si>
  <si>
    <t>da17d96002766d75e30292de3e50035d295ad62c</t>
  </si>
  <si>
    <t>C#,HTML,PowerShell,Shell,JavaScript,Batchfile,Smarty,CSS,Dockerfile</t>
  </si>
  <si>
    <t>.NET Fluent SDK,0 - Backlog,AAD,ACS,AKS,API Management,APIChange,ARM,ARM - Core,ARM - Managed Applications,ARM - RBAC,ARM - Service Catalog,ARM - Tags,ARM - Templates,ARO,AVS,Advisor,Alerts Management,Analysis Services,App Configuration,App Services,AppAuthentication,ArchApproved,Attestation,Authentication,Authorization,AutoRest Runtime,Automation,Azure Arc enabled servers,Azure Data Explorer,Azure Stack,Azure.Core,Azure.Identity,Azure.Spring - Cosmos,Azure.Template,Batch,BatchAI,Billing,Blueprint,Bot Service,Central-EngSys,Client,Cloud Shell,CodeGen,Cognitive - Anomaly Detector,Cognitive - Bing,Cognitive - Computer Vision,Cognitive - Content Moderator,Cognitive - Custom Vision,Cognitive - Face,Cognitive - Form Recognizer,Cognitive - Immersive Reader,Cognitive - Ink Recognizer,Cognitive - LUIS,Cognitive - Metrics Advisor,Cognitive - Mgmt,Cognitive - Personalizer,Cognitive - QnA Maker,Cognitive - Speech,Cognitive - Text Analytics,Cognitive - Translator,Cognitive - Vision,Cognitive Services,Commerce,Communication,Community Contribution,Compute,Compute - Extensions,Compute - Images,Compute - Managed Disks,Compute - RDFE,Compute - VM,Compute - VMSS,Connected Kubernetes,Consumption,Container Instances,Container Registry,Container Service,Cosmos,Cost Management,Custom Providers,Customer Insights,CycleCloud,Data Bricks,Data Catalog,Data Factory,Data Lake,Data Lake Analytics,Data Lake Storage Gen1,Data Lake Storage Gen2,Data Lake Store,Data Migration,Data Share,DataBox,DataBox Edge,Dev Spaces,DevOps,Devtestlab,Digital Twins,Do Not Merge</t>
  </si>
  <si>
    <t>ansible/awx</t>
  </si>
  <si>
    <t>ba2fd6f801f9f54d810cf95496d20792209be1a5</t>
  </si>
  <si>
    <t>Python,JavaScript,HTML,Makefile,Shell,CSS,PowerShell,Dockerfile,Batchfile</t>
  </si>
  <si>
    <t>Epic,Kebabs,component:a11y,component:analytics,component:api,component:awx_collection,component:cli,component:docs,component:ee,component:installer,component:l10n,component:ui,component:ux,dependencies,flag:community,flag:duplicate,flag:qe,good first issue,help wanted,mergeit,priority:high,priority:low,priority:medium,qe:blocking,qe:escape,qe:hit,qe:platform,qe:regression,qe:visual,state:blocked,state:has_unmerged_pr,state:in_progress,state:needs_devel,state:needs_docs,state:needs_info,state:needs_review,state:needs_revision,state:needs_test,state:pending_translations,state:waiting_for_pf,sustaining:support,type:bug,type:enhancement,type:feature,type:task</t>
  </si>
  <si>
    <t>microsoft/recommenders</t>
  </si>
  <si>
    <t>https://microsoft-recommenders.readthedocs.io/en/latest/</t>
  </si>
  <si>
    <t>1adb30a447eeda335ffae27452179f806e15c9a9</t>
  </si>
  <si>
    <t>Python,Scala,C++,Dockerfile,Jupyter Notebook</t>
  </si>
  <si>
    <t>aks,algorithm,azureml,bug,build,computational improvement,data,dependencies,do not merge,documentation,duplicate,enhancement,evaluation,good first issue,help wanted,high priority,investigate,low priority,milestone,needs discussion,notebook,operationalization,security,setup,style improvement,test,tuning,typo,utilities</t>
  </si>
  <si>
    <t>real-logic/aeron</t>
  </si>
  <si>
    <t>ecfd547ff13b7b3b7e63e170d32d47bee1cb139a</t>
  </si>
  <si>
    <t>Java,C++,C,CMake,Shell,Batchfile</t>
  </si>
  <si>
    <t>Linux,OSX,Requires Sponsorship,Windows,bug,documentation,duplicate,enhancement,invalid,question,task,wontfix</t>
  </si>
  <si>
    <t>gmod/jbrowse</t>
  </si>
  <si>
    <t>http://jbrowse.org</t>
  </si>
  <si>
    <t>faf2258d98a9611a219fd138759fbf15101d0905</t>
  </si>
  <si>
    <t>JavaScript,Perl,SCSS,Python,HTML,Shell,CSS,Makefile,AngelScript,ActionScript</t>
  </si>
  <si>
    <t>Apollo,To do,big task,bug,complicated,dependencies,documentation,feature req,from-lighthouse,good first issue,greenkeeper,hackathon,has pullreq,help wanted,high priority,in progress,needs review,plugin idea,regression,scalability,small task,tech debt/infrastructure,urgent,user support,waiting for user</t>
  </si>
  <si>
    <t>swaywm/sway</t>
  </si>
  <si>
    <t>https://swaywm.org/</t>
  </si>
  <si>
    <t>1d62d6bfa09860d7a59640dcb20d5273a55401c4</t>
  </si>
  <si>
    <t>C,Meson,Shell,Python,Roff</t>
  </si>
  <si>
    <t>bug,client-compat,config,docs,enhancement,good first issue,i3-compat,input/keyboard,input/pointer,input/tablet,input/touch,invalid,ipc,layout,meta,proposal,renderer,swaybar,swaynag,waiting-on-reporter,window-management,xwayland</t>
  </si>
  <si>
    <t>stack-of-tasks/pinocchio</t>
  </si>
  <si>
    <t>http://stack-of-tasks.github.io/pinocchio/</t>
  </si>
  <si>
    <t>0856656a329cb53263e8d3e90ee2bb3eec6cf24d</t>
  </si>
  <si>
    <t>C++,Python,CMake,MATLAB,Shell</t>
  </si>
  <si>
    <t>binding,bug,c++,documentation,feature request,help wanted,hpp requirement,known-bug-wont-fix,need modifications,priority,python,question,rendering,sot requirement,spatial-refactoring,suggestion,travis,urdf-refactoring,work allocated</t>
  </si>
  <si>
    <t>geli-lms/geli</t>
  </si>
  <si>
    <t>02ae52087e74e90ee25c35e1cefa5201677e6f7c</t>
  </si>
  <si>
    <t>TypeScript,HTML,CSS,SCSS,Shell,JavaScript,Dockerfile,Rich Text Format</t>
  </si>
  <si>
    <t>api,blocked,bug,dependencies,discovery,discussion,duplicate,enhancement,future,good first issue,help wanted,infrastructure,invalid,next release,nice to have,question,refactoring,skeleton,tracking,trivial,web-frontend,ðŸ”’ security</t>
  </si>
  <si>
    <t>dgcdev/digitalcoin</t>
  </si>
  <si>
    <t>http://digitalcoin.co</t>
  </si>
  <si>
    <t>1f964fb0493f3ea1008dd6ca0f7ef986d1835865</t>
  </si>
  <si>
    <t>spyder-ide/spyder</t>
  </si>
  <si>
    <t>https://www.spyder-ide.org/</t>
  </si>
  <si>
    <t>01d9195b1a33d02f42faf3c8e0047412966a24ce</t>
  </si>
  <si>
    <t>Python,JavaScript,CSS,HTML,Shell,C++,Jupyter Notebook,Batchfile,Java,Erlang,Julia,C,Elixir,R</t>
  </si>
  <si>
    <t>1 star,11â€“20 stars,2â€“5 stars,6â€“10 stars,Epic,OS:All,OS:Linux,OS:MacOS,OS:Windows,Package:PyLS,Package:PyQt,Package:PySide,Package:Python2,Package:Python3,community:Assigned,community:Easy,community:Help wanted,component:Code Completion,component:Debugger,component:Editor,component:File Explorer,component:File Switcher,component:Find and Replace,component:Find in files,component:Help,component:History Log,component:IPython Console,component:Main Window,component:Online Help,component:Outline Explorer,component:Plots,component:Plugins,component:Preferences,component:Profiler,component:Projects,component:Pylint,component:Python Console,component:Variable Explorer,internal console,resolution:Completed,resolution:Duplicate,resolution:Invalid,resolution:NoResponse,resolution:NotSpyder,resolution:Wontfix,severity:1-Critical,severity:2-Major,severity:3-Moderate,severity:4-Low,status:Awaiting Followup,status:Pending Changes/Test,status:Ready For Review,status:Reproduced,status:Work In Progress,tag:Documentation,tag:Installer,tag:Ui,tag:Ux-usability,type:Bug,type:Discussion,type:Enhancement,type:Feature,type:Question,type:Task,type:Techdebt,upstream,v4.1.0,v4.1.1,v4.2.0,v5.0beta1,v:future,v:wishlist</t>
  </si>
  <si>
    <t>apinf/platform</t>
  </si>
  <si>
    <t>European Union Public License 1.1</t>
  </si>
  <si>
    <t>https://apinf.com/</t>
  </si>
  <si>
    <t>56eb2df9656f10329826fd451a56e9b460742512</t>
  </si>
  <si>
    <t>JavaScript,HTML,CSS,RobotFramework,Shell,Dockerfile</t>
  </si>
  <si>
    <t>0 - Backlog,1 - Ready,2 - Working &lt;= 5,3 - Review,4 - Done,API Analytics View,API Lifecycle Management,API Monitoring,API Umbrella,API monetization,Apinf REST APIs,Architecture,Automated Testing,Bounty proposal,Catalog 2.0,Cleanup,Configuration,Dashboard 2.0,Dashboard Monitoring,Deployment,DevOPS,Documentation,Documentation Editor,Documentation Viewer 2.0,EMQ Dashboard,EPIC,FIWARE,HSL,Multi-proxy 2.0,NEXT,Organization Management,Pilot customer,Platform Branding,REST API Dashboard,Ready for review,Research,SDK generator,SEO as a Service,SaaS,SaaS service monetization,UX,Usability Issue,User Experience,User documentation,User notifications,User registration,after NEXT,after NEXT!!!,backlog,blocked,bug,dependencies,eMQ,enhancement,help wanted,i18n/l10n,icebox,in progress,low hanging fruit,planning,ready,refactor,security,team_ea,testing,wireframe available,wireframe needed,wontfix</t>
  </si>
  <si>
    <t>myhush/hush</t>
  </si>
  <si>
    <t>https://myhush.org</t>
  </si>
  <si>
    <t>7ec15c6cf958bc44b386f96f5c5afbf832f9fda8</t>
  </si>
  <si>
    <t>foam-framework/foam</t>
  </si>
  <si>
    <t>2a7372d8b7fa57a5174666cc5508a0ff26027782</t>
  </si>
  <si>
    <t>JavaScript,HTML,Java,CSS,Shell,Swift,Batchfile,Objective-J,Dockerfile</t>
  </si>
  <si>
    <t>Performance,android,app-builder,bug,check-repro,docs,duplicate,enhancement,error-reporting,help wanted,iOS,imported,invalid,mbug,question,quickbug,wontfix</t>
  </si>
  <si>
    <t>clasp-developers/clasp</t>
  </si>
  <si>
    <t>0614d92becb5c958bcd879ee8d53be5b56f3e86e</t>
  </si>
  <si>
    <t>C++,Common Lisp,Python,C,Shell,NewLisp,Dockerfile,Makefile,GDB,CSS,DTrace,Emacs Lisp,Awk</t>
  </si>
  <si>
    <t>bug,building,can't reproduce,clbind,cleanup,clos,compiler,conformance,crash,documentation,duplicate,enhancement,literals,porting,question,wontfix</t>
  </si>
  <si>
    <t>gulden/gulden-official</t>
  </si>
  <si>
    <t>https://www.gulden.com</t>
  </si>
  <si>
    <t>b982170c8794d1516d6d80233341cfb2364b7ab3</t>
  </si>
  <si>
    <t>C++,Python,C,Kotlin,M4,JavaScript,Vue,Makefile,Java,Objective-C++,Objective-C,Shell,HTML,Sage,Assembly,Less,CSS,Dockerfile</t>
  </si>
  <si>
    <t>beginner_difficulty,bug,build system,dependencies,duplicate,enhancement,expert_difficulty,fixed_in_2.0_release,help wanted,intermediate_difficulty,invalid,mobile,question,ux</t>
  </si>
  <si>
    <t>theano/theano</t>
  </si>
  <si>
    <t>http://www.deeplearning.net/software/theano</t>
  </si>
  <si>
    <t>eb6a4125c4f5617e74b10503afc3f334f17cf545</t>
  </si>
  <si>
    <t>spongepowered/spongecommon</t>
  </si>
  <si>
    <t>stable-7</t>
  </si>
  <si>
    <t>93573d687d6094f6d9466942450716f1847e6f3f</t>
  </si>
  <si>
    <t>zephyrproject-rtos/zephyr</t>
  </si>
  <si>
    <t>https://docs.zephyrproject.org</t>
  </si>
  <si>
    <t>7ce8c776504f80296d0c107581f908d674dc762a</t>
  </si>
  <si>
    <t>C,Python,CMake,Assembly,C++,Perl,Shell,SmPL,Verilog,Tcl,Objective-C,Gherkin,HTML,Pawn,EmberScript,Haskell,Makefile,VBA,PLSQL,Batchfile</t>
  </si>
  <si>
    <t>Backport,Blocked,Bluetooth HCI,Bluetooth Qualification,Code Coverage,Coverity,DNM,Duplicate,EXT,Enhancement,Experimental,External,False positive,Feature,Feature Request,GSoC,Good first issue,Hardware Support,Hotfix,In progress,Inclusive Language,LTS,Licensing,Maintainer,Meta,Needs review,OpenOCD,RFC,Regression,Release Notes,Release Notes Required,Security Review,Stable API Change,Stale,TSC,Trivial,Waiting for response,Wont Fix,area: ADC,area: AIO,area: AMP,area: API,area: ARC,area: ARM,area: ARM64,area: ARM_64,area: Architectures,area: Audio,area: Base OS,area: Bluetooth,area: Bluetooth Audio,area: Bluetooth Controller,area: Bluetooth Host,area: Bluetooth Mesh,area: Boards,area: Build System,area: C Library,area: C++,area: CAN,area: CMSIS-Core,area: CMSIS-DSP,area: CMSIS-NN,area: Clock Control,area: Clocks,area: Code Style,area: Coding Guidelines,area: Configuration System,area: Conformance,area: Console,area: Continuous Integration,area: Counter,area: Crypto / RNG,area: DAC,area: DFU,area: DMA,area: DX,area: Debugging,area: Device Management,area: Device Model,area: Devicetree,area: Devicetree Binding,area: Devicetree Tooling,area: Disk Access,area: Display,area: Documentation,area: Drivers,area: EEPROM,area: Ethernet,area: Exception Handling,area: File System,area: Flash,area: Flashing,area: GPIO,area: HWINFO,area: I2C,area: I2S,area: IEEE 802.15.4,area: IPC,area: IPM,area: Interrupt Controller</t>
  </si>
  <si>
    <t>cegui/cegui</t>
  </si>
  <si>
    <t>http://cegui.org.uk</t>
  </si>
  <si>
    <t>1e8d5d9a45456248176f3f0e5359b88cd740bb8f</t>
  </si>
  <si>
    <t>ptmt/react-native-macos</t>
  </si>
  <si>
    <t>0f09ff48a8c1e2310ec9eef2529d64e321c0b599</t>
  </si>
  <si>
    <t>JavaScript,Java,Objective-C,C++,Objective-C++,HTML,Starlark,Shell,C,Assembly,Ruby,Makefile,CSS,Kotlin,Batchfile</t>
  </si>
  <si>
    <t>bug,dependencies,discussion,duplicate,feedback wanted,help wanted,invalid,need more details,promo,proposal,question,wontfix,work in progress</t>
  </si>
  <si>
    <t>microsoft/cntk</t>
  </si>
  <si>
    <t>https://docs.microsoft.com/cognitive-toolkit/</t>
  </si>
  <si>
    <t>e9396480025b9ca457d26b6f33dd07c474c6aa04</t>
  </si>
  <si>
    <t>apache/lucenenet</t>
  </si>
  <si>
    <t>https://lucenenet.apache.org/</t>
  </si>
  <si>
    <t>7f40e2f67a5e88b3a9c7b3418101a0629a8780d9</t>
  </si>
  <si>
    <t>C#,PowerShell,HTML,JavaScript,XSLT,CSS,Liquid,Batchfile,Gnuplot</t>
  </si>
  <si>
    <t>Lucene.Net Contrib,Lucene.Net Core,Lucene.Net Test,Lucene.Net.Analysis.SmartCN,Lucene.Net.Facet,Lucene.Net.Misc,Lucene.Net.Queries,Lucene.Net.QueryParser,Lucene.Net.TestFramework,Project Infrastructure,awaits:discussion,dependency,design,docs,good-first-issue,hacktoberfest-accepted,help-requested,help-wanted,investigation,is:bug,is:duplicate,is:enhancement,is:feature,is:idea,is:invalid,is:question,is:wontfix,lucene-cli,performance,pri:critical,pri:high,pri:low,pri:normal,test-failure,testability,up-for-grabs</t>
  </si>
  <si>
    <t>liveblog/liveblog</t>
  </si>
  <si>
    <t>https://www.sourcefabric.org/software/liveblog</t>
  </si>
  <si>
    <t>3fef2665805a3e6a87c4093fbe766ab1cdac23e0</t>
  </si>
  <si>
    <t>JavaScript,Python,HTML,API Blueprint,SCSS,Gherkin,TypeScript,Less,CSS,Shell,Dockerfile,Makefile,Vim script</t>
  </si>
  <si>
    <t>bug,dependencies,duplicate,enhancement,help wanted,invalid,javascript,need reviews,python,question,wip,wontfix</t>
  </si>
  <si>
    <t>taskcluster/taskcluster</t>
  </si>
  <si>
    <t>Mozilla Public License 2.0</t>
  </si>
  <si>
    <t>https://taskcluster.net</t>
  </si>
  <si>
    <t>8e18d296c06578f5fc1123c1ab80aceb00a97f84</t>
  </si>
  <si>
    <t>JavaScript,Go,Python,Rust,Shell,PLpgSQL,Pug,CSS,Dockerfile,EJS,Makefile,Batchfile,HTML</t>
  </si>
  <si>
    <t>Epic,blocked,blocker,bug,checks api,cloud-dependency,db,dependencies,deploy-config,docs,enhancement,github,good first issue,good second issue,help wanted,housekeeping,javascript,lang:go,lang:js,lang:python,lang:rust,notifications,object-service,outreachy,performance,provisioning,smoketest,stabilization,tc-ci,ui,worker management</t>
  </si>
  <si>
    <t>dita-ot/dita-ot</t>
  </si>
  <si>
    <t>https://www.dita-ot.org</t>
  </si>
  <si>
    <t>9d0ad7495db0240ef7acee99b3593368acd90a89</t>
  </si>
  <si>
    <t>Java,XSLT,HTML,SCSS,CSS,Shell,Batchfile,C,JavaScript,Dockerfile</t>
  </si>
  <si>
    <t>CI,CLI,DITA 1.3,DITA 2.0,accessibility,ant,architecture,bug,build,dependency,dita standard,duplicate,enhancement,feature,good first issue,i18n,inactive,index,invalid,need-more-info,needs reproduction,obsolete,platform-dependent,platform/windows,plugin-integration,plugin/eclipsehelp,plugin/html5,plugin/htmlhelp,plugin/javahelp,plugin/lwdita,plugin/odt,plugin/pdf,plugin/pdf/fop,plugin/tocjs,plugin/troff,plugin/wordrtf,plugin/xhtml,preprocess,preprocess/branch-filtering,preprocess/chunking,preprocess/coderef,preprocess/conref,preprocess/filtering,preprocess/keyref,preprocess2,priority/high,priority/low,priority/medium,project,question,stale,support,won't fix</t>
  </si>
  <si>
    <t>vuetifyjs/vuetify</t>
  </si>
  <si>
    <t>https://vuetifyjs.com</t>
  </si>
  <si>
    <t>009d96968026b8fa0b89b1a9fadddf7b8c832f25</t>
  </si>
  <si>
    <t>TypeScript,Vue,Sass,JavaScript,SCSS,HTML,Shell,Dockerfile</t>
  </si>
  <si>
    <t>C: New Component,C: New Composable,C: Selection controls,C: Transitions,C: VAlert,C: VApp,C: VAppBar,C: VAutocomplete,C: VAvatar,C: VBadge,C: VBanner,C: VBottomNavigation,C: VBottomSheet,C: VBreadcrumb,C: VBtn,C: VBtnToggle,C: VCalendar,C: VCard,C: VCarousel,C: VCheckbox,C: VChip,C: VChipGroup,C: VCol,C: VColorPicker,C: VCombobox,C: VData,C: VDataFooter,C: VDataIterator,C: VDataTable,C: VDatepicker,C: VDialog,C: VDivider,C: VEditDialog,C: VExpansionPanel,C: VFileInput,C: VFooter,C: VForm,C: VGrid,C: VIcon,C: VImg,C: VInput,C: VItemGroup,C: VLazy,C: VList,C: VListGroup,C: VMain,C: VMenu,C: VMessage,C: VNavigationDrawer,C: VOverflowBtn,C: VOverlay,C: VPagination,C: VParallax,C: VProgressCircular,C: VProgressLinear,C: VRadio,C: VRadioGroup,C: VRangeSlider,C: VRating,C: VResponsive,C: VRipple,C: VRow,C: VSelect,C: VSelectList,C: VSheet,C: VSimpleCheckbox,C: VSimpleTable,C: VSkeletonLoader,C: VSlideGroup,C: VSlider,C: VSnackbar,C: VSpacer,C: VSparkline,C: VSpeedDial,C: VStepper,C: VSwitch,C: VTabs,C: VTextField,C: VTextarea,C: VTimePicker,C: VTimeline,C: VToolbar,C: VTooltip,C: VTreeview,C: VVirtualScroll,C: VWindow,CSS specificity,D: New Directive,D: click-outside,E: Validation,Epic,Framework,NUXT,P: critical,P: elite sponsor,P: high,P: low,P: sponsor,PR: don't squash,S: has PR</t>
  </si>
  <si>
    <t>flowminder/flowkit</t>
  </si>
  <si>
    <t>https://flowminder.github.io/FlowKit/</t>
  </si>
  <si>
    <t>b74c8797900c3b5310847b11b1d37b2da3d2a6b0</t>
  </si>
  <si>
    <t>Python,JavaScript,PLpgSQL,Shell,Dockerfile,Jupyter Notebook,Makefile,HTML,Ruby,CSS,Smarty</t>
  </si>
  <si>
    <t>AutoFlow,CI,FlowAPI,FlowAuth,FlowClient,FlowDB,FlowETL,FlowMachine,UX/UI,asana,bug,dependencies,deployment,development,discussion,docker,docs,duplicate,enhancement,flowkit-jwt-generator,good first issue,help wanted,invalid,javascript,logging,maintenance,performance,permissions,python,question,quick-start-script,ready-to-merge,refactoring,release,ruby,security,tests,visualization,wontfix,worked_examples</t>
  </si>
  <si>
    <t>project-osrm/osrm-backend</t>
  </si>
  <si>
    <t>BSD 2-Clause Simplified License</t>
  </si>
  <si>
    <t>http://map.project-osrm.org</t>
  </si>
  <si>
    <t>c15b02ecf631ad4a8c8d4f42e4449c29c8dc3d12</t>
  </si>
  <si>
    <t>C++,Gherkin,JavaScript,Lua,CMake,Python,Shell,Batchfile,Makefile,Dockerfile</t>
  </si>
  <si>
    <t>Bicycle,Bug Report,Compilation,Discussion,Experimental - Do not merge,Feature Request,Guidance,Hacktoberfest,MLD,NodeJs,Optimization,Profile,Ready To Merge,Refactor,Review,Review - In feedback,Starter Task,Travis,Windows,Work In Progress,answered - waiting for response,hacktoberfest-accepted,invalid,question</t>
  </si>
  <si>
    <t>spongepowered/sponge</t>
  </si>
  <si>
    <t>api-8</t>
  </si>
  <si>
    <t>d337c2a3b8f2b333253d8c49b2773b5a129f3fcb</t>
  </si>
  <si>
    <t>Java,Kotlin,Shell</t>
  </si>
  <si>
    <t>api: pending,branch: bleeding,help wanted,priority: high,priority: low,priority: medium,resolution: duplicate,resolution: incomplete,resolution: invalid,resolution: moved,resolution: no response,resolution: superseded,resolution: unsupported,resolution: wishful thinking,resolution: wontfix,status: accepted,status: blocked,status: input wanted,status: investigation,status: more information needed,status: needs review,status: needs testing,status: needs triage,status: needs updating,status: pr pending,status: ready to merge,status: requested changes,status: stale,status: waiting for reply,status: wip,system: advancement,system: client,system: command,system: config,system: crafting,system: data,system: economy,system: entity,system: event,system: inventory,system: network,system: permission,system: phase tracker,system: redstone,system: registry,system: scoreboard,system: test,system: text,system: world,system: world gen,type: backport,type: bug,type: enhancement,type: feature request,type: impl request,type: performance,type: support,version: 1.10 (u),version: 1.11 (u),version: 1.12,version: 1.16,version: 1.8 (u)</t>
  </si>
  <si>
    <t>unvanquished/unvanquished</t>
  </si>
  <si>
    <t>https://unvanquished.net</t>
  </si>
  <si>
    <t>2783e77acc2e41fc1f717124394ed851f1b612e6</t>
  </si>
  <si>
    <t>C++,C,CMake,Shell,Objective-C,Batchfile,PowerShell,Perl</t>
  </si>
  <si>
    <t>A-Assets,A-Audio,A-Bots,A-Build,A-Client,A-Distribution,A-Engine,A-Gamelogic,A-Input,A-Logging,A-Network,A-Renderer,A-Server,A-Tutorial,A-UI,A-Website,D-Easy,D-Hard,D-Medium,D-Mentored,D-Rookie,GPU-AMD,GPU-Intel,GPU-Nvidia,OS-Linux,OS-Mac,OS-Windows,PR-Blocked,PR-Merge-Pending,PR-Needs-Review,PR-Work-In-Progress,S-Blocking,S-Duplicate,S-Help-Wanted,S-Invalid,S-Needs-Fork,S-Needs-Input,S-Postponed,S-Verified,S-Wontfix,T-Accessibility,T-Bug,T-Cleanup,T-Enhancement,T-Feature-Request,T-Missing,T-Performance,T-Question,T-Regression,T-Security,T-Task,T-Verbosity</t>
  </si>
  <si>
    <t>linq2db/linq2db</t>
  </si>
  <si>
    <t>a164fe831501cb81bd6ffb80f144d56247951465</t>
  </si>
  <si>
    <t>C#,TSQL,Shell,PLSQL,Batchfile,PLpgSQL,F#,PowerShell,Visual Basic .NET,Smalltalk</t>
  </si>
  <si>
    <t>area: T4,area: async,area: bulk-copy,area: compiled-query,area: configuration,area: data-context,area: documentation,area: extensions,area: fluent-mapping,area: fsharp,area: infrastructure,area: linq,area: mapping,area: mono,area: nuget,area: performance,area: remote-context,area: schema,area: sql,area: types,area: vb.net,area: xamarin,area:DDL,area:tests,epic: DDL,epic: configuration,epic: eager-load,epic: insert,epic: merge,epic: output,epic:code-generator,good first issue,provider: access,provider: db2,provider: firebird,provider: informix,provider: mssql,provider: mysql,provider: oracle,provider: postgresql,provider: sap-hana,provider: sqlce,provider: sqlite,provider: sybase,resolution: external,resolution: out-of-scope,severity: critical,severity: regression,status: expecting answer,status: has-pr,status: has-tests,status: investigation-required,status: needs-tests,type: bug,type: discussion,type: feature,type: improvement,type: question,type: refactoring</t>
  </si>
  <si>
    <t>canjs/canjs</t>
  </si>
  <si>
    <t>https://canjs.com/</t>
  </si>
  <si>
    <t>1aafb33df687c6fe6563745993907e5e7c47990a</t>
  </si>
  <si>
    <t>JavaScript,HTML,Makefile,Shell</t>
  </si>
  <si>
    <t>6.0,6.1,CI,Dev Build,Epic,Future Feature,Moved to sub-repo,Test Needed,accessibility,bug,can-component,cleanup,community,compatibility,demos,design,developer relations,discussion,documentation,duplicate,easy,enhancement,error messages,es modules,fixed in branch,good first issue,greenkeeper,help wanted,in progress,invalid,meetup content,needs a hero,needs submitter response,p0,p1,p2,p3,p4,performance,proposal,question,regression,review,sample code,semver major,solved on paper,testing,training content,tree-shaking,webpack,website,wontfix</t>
  </si>
  <si>
    <t>visit-dav/visit</t>
  </si>
  <si>
    <t>BSD 3-Clause New or Revised License</t>
  </si>
  <si>
    <t>https://visit.llnl.gov</t>
  </si>
  <si>
    <t>adc7b2db5abaa211d6829b41286278d64c6f6c45</t>
  </si>
  <si>
    <t>C,C++,Python,Java,Shell,CMake,HTML,Fortran,JavaScript,SWIG,Perl,Objective-C,Roff,Mathematica,XSLT,CSS,Makefile,QMake,Dockerfile,Objective-C++,Gnuplot,Awk,Pawn,Batchfile</t>
  </si>
  <si>
    <t>asc,bug,crash,docs,enhancement,good first issue,grizit,help wanted,impact high,impact low,impact medium,likelihood high,likelihood low,likelihood medium,low-hanging fruit,priority,question,reviewed,scidac,vtk8,wontfix,wrong results</t>
  </si>
  <si>
    <t>nukeykt/nblood</t>
  </si>
  <si>
    <t>https://lerppu.net/wannabethesis/</t>
  </si>
  <si>
    <t>82028271de3e84df064f173da5295313a2de9daa</t>
  </si>
  <si>
    <t>C++,C,Lua,Assembly,Objective-C++,Makefile,Python,Objective-C,Shell,GLSL</t>
  </si>
  <si>
    <t>bug,duplicate,enhancement,good first issue,help wanted,invalid,question,wontfix</t>
  </si>
  <si>
    <t>souffle-lang/souffle</t>
  </si>
  <si>
    <t>Universal Permissive License v1.0</t>
  </si>
  <si>
    <t>http://souffle-lang.github.io/</t>
  </si>
  <si>
    <t>346d5591d209ab30b858fda93962d45cda2496f6</t>
  </si>
  <si>
    <t>C++,M4,Makefile,Shell,Yacc,LLVM,Dockerfile,CMake,Java,Python,C,SWIG,Batchfile</t>
  </si>
  <si>
    <t>bug - identified,bug - triage,compatibility,documentation,duplicate,enhancement,help wanted,invalid,proposal,question,refactoring,release,wontfix</t>
  </si>
  <si>
    <t>bitzenycoredevelopers/bitzeny</t>
  </si>
  <si>
    <t>z2.0.x</t>
  </si>
  <si>
    <t>https://bitzeny.info</t>
  </si>
  <si>
    <t>11f7e27a6a9967538b289f9918e71db37b933610</t>
  </si>
  <si>
    <t>dhis2/dhis2-android-capture-app</t>
  </si>
  <si>
    <t>6573c076c241383eb0bb02d91320e62cf98a5894</t>
  </si>
  <si>
    <t>Java,Kotlin,HTML,Shell,Python</t>
  </si>
  <si>
    <t>CONFLICT,Documentation,Internal testing,Problem with testing,Re-review,Ready for merge,Ready for testing,Tested,Unit Test,bug,changes requested,design,duplicate,enhancement,espresso test,on pause,question,refactor,release candidate,translations,waiting for approval,wontfix</t>
  </si>
  <si>
    <t>photonstorm/phaser</t>
  </si>
  <si>
    <t>http://phaser.io</t>
  </si>
  <si>
    <t>4fea76252b28a21fc3ca2bed1d48588c4ef5a3d7</t>
  </si>
  <si>
    <t>JavaScript,TypeScript,GLSL</t>
  </si>
  <si>
    <t>bounty,âŒ›ï¸ Time Consuming,âŒ¨ï¸ Input,â±ï¸ Tween / Timeline,âœ¨ Particles,ðŸ Core,ðŸ» To be merged,ðŸŽž Video,ðŸŽ¥ Camera,ðŸŽ­ Mask,ðŸŽµ Audio,ðŸ› 3rd Party Lib Bug,ðŸ› Beta Release Bug,ðŸ› Browser Bug,ðŸ› Spine,ðŸ› TypeScript Bug,ðŸ‘ŽWon't Fix,ðŸ‘©â€ðŸ’» Code example needed,ðŸ’– Feature Request,ðŸ’¡ Lights,ðŸ’¸Mac OS,ðŸ“‘ Example,ðŸ“– Docs,ðŸ“œ Text,ðŸ“¦ Container,ðŸ“± Mobile,ðŸ”¥ Priority: Urgent,ðŸ”® Renderer (Canvas),ðŸ”® Renderer (Headless),ðŸ”® Renderer (WebGL),ðŸ•µï¸ Internal check needed,ðŸ•¹ï¸ Game Object,ðŸ–¥ï¸ Scale Manager,ðŸ–¼ï¸ Scene,ðŸ—ƒ Loader,ðŸ—ºï¸ Tilemap,ðŸ˜– Difficulty: Complex,ðŸ™‡â€â™‚ï¸ User to test,ðŸ™ Help Wanted,ðŸ¤“ Difficulty: Easy,ðŸ¤¨ Difficulty: Medium,ðŸ¤·â€â™‚ï¸ More info needed,ðŸ¥‡ Priority: High,ðŸ¥ˆ Priority: Medium,ðŸ¥‰ Priority: Low,ðŸ¦” Need to reproduce,ðŸ§ªPipeline,ðŸ§± Physics</t>
  </si>
  <si>
    <t>nuget/nugetgallery</t>
  </si>
  <si>
    <t>db62de43e24b704e9ab16d8abc39bdfa3e73260b</t>
  </si>
  <si>
    <t>C#,JavaScript,HTML,CSS,Less,PowerShell,ASP.NET,TSQL,Batchfile</t>
  </si>
  <si>
    <t>Area: Accessibility,Area: Data Integrity,Area: Deployment,Area: Documentation,Area: Gallery UI,Area: Monitoring &amp; Alerting,Area: NuGet.Server,Area: Performance,Area: Search,Area: Security,Area: Statistics,Area: Status page,Area: Test Coverage,Area: V2 Feed,Area: V3 Feed,Area: Validation,Area: licenses.nuget.org,BCDR,ClosedAs - By Design,ClosedAs - Duplicate,ClosedAs - External,ClosedAs - Not Repro,ClosedAs - Question,ClosedAs - Won't Fix,Customer Issue,Deployment,Discussions,Epic,External Contribution,Feature suggestion,GDPR,MVP,On-Call: Incident,Pillar: Engineering,Pillar: Experience,Pillar: Monitoring,Pillar: Scale,Pillar: Security,Priority - 1,Priority - 2,Priority - 3,Redesign Feedback,Refactoring,SymbolServer,Type:Bug,Type:Feature,UI improvement,Up for Grabs,Usabilla,Verified-Dev,Verified-Int,Verified-Prod,dependencies,feature-request,op,ops grabs</t>
  </si>
  <si>
    <t>frappe/erpnext</t>
  </si>
  <si>
    <t>https://erpnext.com</t>
  </si>
  <si>
    <t>5c907fa7f093416bc8244f9d23dadaeb6eea5d15</t>
  </si>
  <si>
    <t>Python,JavaScript,HTML,Vue,SCSS,CSS,Less,Shell</t>
  </si>
  <si>
    <t>Accounts,Action Required,Agriculture,Asset,Backlog,CRM,Communication,Customisations,Develop,Domains,Education,Enhancement,GST (India),Hospitality,Kaizen,Leaderboard,Marketing,Non-profit,POC,POS,Portal,Regional,Restaurant,Review-sider,Shortlisted,Skip Manual Testing,Statutory,Tools,UX Review Required,User Permission,V10,V12,WIP,Workflow,americas,awaiting confirmation,backport version-12-hotfix,bench,bug,buying,construction,critical,data-table,dependencies,depends-on-frappe,develop-branch-pr-missing,discussion,do not squash,documentation,dont-merge,downloads,duplicate,email,enterprise,entry-level,feature-request,fix-sider-issues,fixed,foundation-funded,framework,frappe-chat,frappe-support,healthcare,hotfix,hub,human-resources,inactive,installation,integration,invalid,javascript,legal,localization,maintenance,manufacturing,migration,mobile-app,mobile-app-challenge,needs-description,needs-docs,needs-screenshots,needs-semantic-title,needs-tests,paid development,payroll,pre-release-testing,print format,project-management,proposal,pull-request,question,refactor,release-candidate,replied,reports,review-codacy,reviewed,reviewing,security,selling</t>
  </si>
  <si>
    <t>syndesisio/syndesis</t>
  </si>
  <si>
    <t>1.12.x</t>
  </si>
  <si>
    <t>https://syndesis.io/</t>
  </si>
  <si>
    <t>75b0ef9b9979818c819527baa555b81a58d9a0b7</t>
  </si>
  <si>
    <t>Java,TypeScript,Go,Shell,JavaScript,CSS,Mustache,HTML,Makefile,Perl,Dockerfile,SCSS,Groovy</t>
  </si>
  <si>
    <t>Epic,backport 1.10.x,backport 1.11.x,backport 1.12.x,backport 1.6.x,backport 1.7.x,backport 1.8.x,backport 1.9.x,backport master,cat/bug,cat/build,cat/design,cat/discussion,cat/enhancement,cat/feature,cat/process,cat/question,cat/research,cat/starter,cat/techdebt,cat/techdoc,cat/user-story,closed/duplicate,closed/migrated,closed/verified,closed/wont-fix,dependencies,ext/atlasmap,ext/docs,ext/qe,go,group/camel-k,group/common,group/connector,group/datavirt,group/extension,group/install,group/integration,group/meta,group/operator,group/s2i,group/server,group/test,group/ui,group/uxd,ignore/qe,java,javascript,monitoring,notif/doc,notif/pm,notif/triage,notif/uxd,ocp4,pr/1.4.x,pr/1.5.x,pr/1.6.x,pr/1.7.x,pr/1.8.x,pr/approved,pr/needs-backport,pr/review-requested,pr/wip,prio/p0,prio/p1,prio/p2,security,size/XS,size/XXL,size/l,size/m,size/s,size/xl,source/pm,source/qe,status/never-stale,status/stale,target/7.5,target/7.x,zenhub/backlog,zenhub/done,zenhub/in-progress,zenhub/review</t>
  </si>
  <si>
    <t>zilliqa/zilliqa</t>
  </si>
  <si>
    <t>https://www.zilliqa.com</t>
  </si>
  <si>
    <t>975db337853c41c55af8b8d174ce843677b4dff2</t>
  </si>
  <si>
    <t>C++,Python,CMake,Shell,C,Cuda,Dockerfile,Makefile</t>
  </si>
  <si>
    <t>Ready,Testing_InProgress,Untested,bug,dependent,do not merge,duplicate,enhancement,feature request,good first issue,help wanted,high,in-progress,invalid,low,medium,on hold,question,rebased,security,stale,wontfix</t>
  </si>
  <si>
    <t>iov-one/iov-core</t>
  </si>
  <si>
    <t>https://iov-one.github.io/iov-core-docs/</t>
  </si>
  <si>
    <t>db5c65323574b595292513b7f51e12dddd87db33</t>
  </si>
  <si>
    <t>JavaScript,TypeScript,Shell,Python,Dockerfile</t>
  </si>
  <si>
    <t>Internal Complete,Mainnet,Public Release,Testnet,blocked,breaking,bug,chain ID spec,dependencies,documentation,duplicate,enhancement,good first issue,help wanted,invalid,low hanging fruit ðŸ’,merge when green,nice-to-have,on hold,post-mvp,question,wip,wishlist,wontfix</t>
  </si>
  <si>
    <t>open62541/open62541</t>
  </si>
  <si>
    <t>http://open62541.org</t>
  </si>
  <si>
    <t>2b14b5189b6f173f24e0db8051cc6ea8b03a3403</t>
  </si>
  <si>
    <t>C,Python,CMake,C++,Shell,PowerShell,Dockerfile</t>
  </si>
  <si>
    <t>Component: Arch,Component: CI,Component: Client,Component: Core,Component: Documentation,Component: Encryption,Component: Multithreading,Component: Nodeset Compiler,Component: PubSub,Component: Server,Priority: Critical,Priority: High,Priority: Low,Priority: Medium,Status: Abandoned,Status: Has PR,Status: Help wanted,Status: In Progress,Status: Merge When Green,Status: On Hold,Status: Pending,Status: Review Needed,Status: Revision Needed,Type: Bug,Type: Enhancement,Type: Invalid,Type: Maintenance,Type: Question,Type: Wontfix,dependencies,help wanted</t>
  </si>
  <si>
    <t>mavlink/qgroundcontrol</t>
  </si>
  <si>
    <t>http://qgroundcontrol.io</t>
  </si>
  <si>
    <t>b639bc4d0b6c1e49ee8f21774b2a185ff6e6a53b</t>
  </si>
  <si>
    <t>C++,C,QML,Shell,CMake,Java,Makefile,QMake,HTML,Python,Objective-C,Pascal,NSIS,CSS,MATLAB,M4,Objective-C++,PowerShell</t>
  </si>
  <si>
    <t>All Firmware,Android,ArduPilot Firmware,Bug,CI/CD,Crash,Feature Request,Fix First,Linux,Localization,Move to Stable,Move to master,Multi-Vehicle,OSX,PX4 Firmware,Parrot BeBop,Qt Bug,Sub,Surveying,Touch,UX,Usability,VTOL,Video Streaming,Web Site,Windows,devcall,iOS</t>
  </si>
  <si>
    <t>rptools/maptool</t>
  </si>
  <si>
    <t>http://rptools.net</t>
  </si>
  <si>
    <t>e42b99c4e3a7b163ea8c6fab793368bcc5d19232</t>
  </si>
  <si>
    <t>Java,JavaScript,HTML,Lex,Perl,Shell,Python,CSS,XSLT</t>
  </si>
  <si>
    <t>Epic,Existing functionality.,L,M,ON HOLD,S,XL,bug,build-configuration,claimed,code maintenance,deferred,dependencies,design needed,documentation needed,duplicate,feature,high,in progress,info needed,investigating,little or no coding,low,macro changes,medium,not reproducible,pedantic,performance,question,refactor,tested,thread-safety,translations,up for grabs,wontfix,working as designed</t>
  </si>
  <si>
    <t>zeebe-io/zeebe</t>
  </si>
  <si>
    <t>https://zeebe.io</t>
  </si>
  <si>
    <t>a98d03dd211cc280c1bd609628f352f691e019a3</t>
  </si>
  <si>
    <t>Java,Go,Shell,Groovy,Scala,HTML,Makefile,Dockerfile</t>
  </si>
  <si>
    <t>BREAKING CHANGE,CI: Hard To Reproduce,Categorize,Impact: Availability,Impact: Data,Impact: Integration,Impact: Memory Consumption,Impact: Observability,Impact: Performance,Impact: Regression,Impact: Security,Impact: Tech Debt,Impact: Testing,Impact: Usability,Priority: Critical,Priority: High,Priority: Low,Priority: Mid,Release: 0.19.0,Release: 0.20.0,Release: 0.20.2,Release: 0.20.3,Release: 0.20.3 RC1,Release: 0.20.3 RC2,Release: 0.21.0,Release: 0.21.1,Release: 0.22.0,Release: 0.22.0-alpha1,Release: 0.22.0-alpha2,Release: 0.22.1,Release: 0.22.2,Release: 0.22.3,Release: 0.22.4,Release: 0.22.5,Release: 0.23.0,Release: 0.23.0-alpha1,Release: 0.23.0-alpha2,Release: 0.23.1,Release: 0.23.2,Release: 0.23.3,Release: 0.23.4,Release: 0.23.5,Release: 0.23.6,Release: 0.23.7,Release: 0.24.0,Release: 0.24.0-alpha1,Release: 0.24.0-alpha2,Release: 0.24.1,Release: 0.24.2,Release: 0.24.3,Release: 0.24.4,Release: 0.24.5,Release: 0.24.6,Release: 0.25.0,Release: 0.25.0-alpha1,Release: 0.25.0-alpha2,Release: 0.25.1,Release: 0.25.2,Release: 0.25.3,Release: 0.25.4,Release: 0.26.0,Release: 0.26.0-alpha1,Release: 0.26.0-alpha2,Release: 0.26.1,Release: 1.0.0-alpha1,Research,Scope: broker,Scope: clients/go,Scope: clients/java,Scope: gateway,Severity: Critical,Severity: High,Severity: Low,Severity: Mid,Status: Backlog,Status: In Progress,Status: Needs Information,Status: Needs Priority,Status: Needs Review,Status: Needs Stakeholder Input,Status: Needs Triage,Status: Planned,Status: Ready,Status: Stale,Support,Type: Bug,Type: Docs,Type: Enhancement,Type: Maintenance,Type: Question,Type: Unstable Test,ZEP,backport stable/0.23,backport stable/0.24,backport stable/0.25,backport stable/0.26,dependencies,good first issue,hacktoberfest,hacktoberfest-accepted</t>
  </si>
  <si>
    <t>openbazaar/openbazaar-desktop</t>
  </si>
  <si>
    <t>f724cf15684d0930468d9a1dbb01cb9b0a0b9825</t>
  </si>
  <si>
    <t>JavaScript,HTML,SCSS,Shell,CSS</t>
  </si>
  <si>
    <t>Epic,Ethereum,Needs Requirements,Needs Validation,Nice to Have,P 1,P 13,P 2,P 21,P 3,P 5,P 8,bug,dependencies,design/UX needed,discussion,enhancement,help wanted,high priority,invalid,low priority,medium priority,privacy,question,requirements,security,to be completed,will consider,wontfix</t>
  </si>
  <si>
    <t>endless-sky/endless-sky</t>
  </si>
  <si>
    <t>http://endless-sky.github.io/</t>
  </si>
  <si>
    <t>3ca142086b06fb6fd5f295b84789a99edd9f9f0c</t>
  </si>
  <si>
    <t>C++,Shell,Python,Roff,PowerShell,C</t>
  </si>
  <si>
    <t>balance,bug,content,documentation,duplicate,enhancement,mechanics,question,unconfirmed,unlikely,waiting on OP,wontfix</t>
  </si>
  <si>
    <t>globalarrays/ga</t>
  </si>
  <si>
    <t>http://hpc.pnl.gov/globalarrays/</t>
  </si>
  <si>
    <t>da7a53ffca297b6856962aace33e3b44c978b0a7</t>
  </si>
  <si>
    <t>C,Fortran,C++,M4,CMake,Makefile,Shell,Python,Roff,HTML,Perl,Assembly,TeX,Forth,Objective-C</t>
  </si>
  <si>
    <t>bug,cleanup,duplicate,enhancement,help wanted,invalid,question,thread-safety,wontfix</t>
  </si>
  <si>
    <t>telefonicaid/fiware-orion</t>
  </si>
  <si>
    <t>https://fiware-orion.rtfd.io/</t>
  </si>
  <si>
    <t>895dea72a5a96f8fd4529e0373d0caa6ae1454d4</t>
  </si>
  <si>
    <t>C++,Gherkin,Python,Shell,C,CMake,Makefile,Dockerfile,JavaScript,XSLT,Go</t>
  </si>
  <si>
    <t>APIv2,APIv2-debt,APIv2.1,AdvancedLevel,EntryLevel,IntermediateLevel,P1,P10,P2,P3,P4,P5,P6,P7,P8,P9,QATestPending,backlog,bug,dependencies,doc,good first issue,help wanted,mongodriver,must,ngsi-ld,nicetohave,question,should,techdebt</t>
  </si>
  <si>
    <t>linuxdeepin/dde-control-center</t>
  </si>
  <si>
    <t>195db5de645a6f8336d6e3b0f6ccdff2adb152af</t>
  </si>
  <si>
    <t>C++,CMake,QMake,Shell,CSS,C</t>
  </si>
  <si>
    <t>bug,duplicate,enhancement,invalid,question,wontfix</t>
  </si>
  <si>
    <t>reportportal/service-ui</t>
  </si>
  <si>
    <t>e6741ce954b511ae0686be7fdd14f12cbdd1df9a</t>
  </si>
  <si>
    <t>JavaScript,SCSS,Go,Makefile,Groovy,HTML,Dockerfile,Shell</t>
  </si>
  <si>
    <t>4.4,5.3.1,5.3.5,Recheck,beta,bug,component:ui,dependencies,do not merge,duplicate,enhancement,fixed,help wanted,hotfix,invalid,question,review,v5beta,waiting for response,wontfix</t>
  </si>
  <si>
    <t>boost-ext/di</t>
  </si>
  <si>
    <t>cpp14</t>
  </si>
  <si>
    <t>https://boost-ext.github.io/di</t>
  </si>
  <si>
    <t>52e6eaeb8d8ec4110e804d55252ce192c6bd55ae</t>
  </si>
  <si>
    <t>C++,Java,C#,CMake,Shell,Python,Meson,Makefile</t>
  </si>
  <si>
    <t>archive,bug,ci,doc,example,extension,feature,improvement,in progress,ready,test,usage question</t>
  </si>
  <si>
    <t>lk8000/lk8000</t>
  </si>
  <si>
    <t>http://www.lk8000.org</t>
  </si>
  <si>
    <t>5a42571ba641875ba397d15cbb7e14b7a14f4b2d</t>
  </si>
  <si>
    <t>C++,C,Java,HTML,Makefile,CMake,Shell,Assembly,XSLT</t>
  </si>
  <si>
    <t>Bug,CRITICAL,Change request,Done. check and close,Glitch,Low priority BUG,New Feature,Reminder,To investigate,Work in progress</t>
  </si>
  <si>
    <t>firemodels/smv</t>
  </si>
  <si>
    <t>2bf4355449137b244cad6eb374d4398da1029161</t>
  </si>
  <si>
    <t>C,C++,TeX,HTML,C#,Lua,Fortran,Shell,Makefile,Batchfile,Roff,Objective-C,CSS</t>
  </si>
  <si>
    <t>bug,duplicate,enhancement,help wanted,invalid,question,wontfix</t>
  </si>
  <si>
    <t>tropy/tropy</t>
  </si>
  <si>
    <t>https://tropy.org</t>
  </si>
  <si>
    <t>0133542e379b5829090be33909ce46392d197da4</t>
  </si>
  <si>
    <t>JavaScript,SCSS,GLSL,HTML,Shell</t>
  </si>
  <si>
    <t>bug,db,dependencies,discussion,duplicate,electron,enhance!,esper,future,help wanted,infrastructure,linux,macOS,metadata,notepad,performance,react,ui/ux,upstream,windows</t>
  </si>
  <si>
    <t>wazuh/wazuh-kibana-app</t>
  </si>
  <si>
    <t>https://wazuh.com/</t>
  </si>
  <si>
    <t>34a7422668f5880ee75b0ba9ec0f5cbd91c1fe7e</t>
  </si>
  <si>
    <t>TypeScript,JavaScript,SCSS,HTML,Pug,Shell</t>
  </si>
  <si>
    <t>3.12.0,3.13.0,4.0.0,4.0.4-7.10.0,4.1,4.1.0-7.10.0,4.1.1,4.2,5.0,API 4.0/RBAC,Epic,NIDS,Redesign,UI/UX,UX,[i2] API 4.0/RBAC,back-end,backport,backport 3.13-7.7,backport 4.0-7.8.0-rbac,backport 4.0-7.9,bug,cicd,cloud,community,deangularize,delayed,documentation,duplicate,enhancement,help wanted,i18n,installation,kibana-release,kibana:index-patterns,kibana:oss,kibana:spaces,newPlatform,np/browser-side,np/server-side,on-going,operations,pending-api,pending-core,priority/high,priority/low,priority/medium,qa,react,reporting,server:logger,stalled,testing,testing:e2e,ui:dashboards,ui:events (discover)</t>
  </si>
  <si>
    <t>openzfs/zfs</t>
  </si>
  <si>
    <t>https://openzfs.github.io/openzfs-docs</t>
  </si>
  <si>
    <t>38280c3526845852c4da09fd0c11090493ee58fb</t>
  </si>
  <si>
    <t>C,Shell,M4,Python,Assembly,Makefile,C++,Lua,Perl,Roff,sed,Awk</t>
  </si>
  <si>
    <t>Bot: Not Stale,Component: Dracut,Component: Encryption,Component: GRUB,Component: Memory Management,Component: Packaging,Component: Send/Recv,Component: Share,Component: Systemd,Component: Test Suite,Component: Userspace,Component: ZED,Component: ZVOL,Status: Accepted,Status: Blocked,Status: Code Review Needed,Status: Design Review Needed,Status: Feedback requested,Status: Inactive,Status: Revision Needed,Status: Stale,Status: Triage Needed,Status: Understood,Status: Work in Progress,Type: Architecture,Type: Backport,Type: Building,Type: Defect,Type: Documentation,Type: Feature,Type: Performance,Type: Question,Type: Regression,Type: Unknown,good first issue</t>
  </si>
  <si>
    <t>uportal-project/uportal</t>
  </si>
  <si>
    <t>https://www.apereo.org/projects/uportal</t>
  </si>
  <si>
    <t>7b33eed59baba7b41360562b89544a6f9a73e754</t>
  </si>
  <si>
    <t>Java,JavaScript,XSLT,HTML,Less,Groovy,CSS</t>
  </si>
  <si>
    <t>Hacktoberfest,bug,dependencies,discussion,enhancement,good first issue,help wanted,rebase,stale,work in progress</t>
  </si>
  <si>
    <t>twbs/bootstrap</t>
  </si>
  <si>
    <t>https://getbootstrap.com</t>
  </si>
  <si>
    <t>232e392c9126fcb1dbe13c963e7edcdbd62cfeb8</t>
  </si>
  <si>
    <t>JavaScript,HTML,SCSS,CSS,PowerShell</t>
  </si>
  <si>
    <t>3rd-party,CI,accessibility,awaiting-reply,backport-to-v4,breaking-change,browser bug,build,confirmed,css,dependencies,docs,duplicate,examples,feature,github_actions,hacktoberfest-accepted,has conflicts,has-pr,help wanted,how-to,in progress,invalid,js,large PR,meta,needs documentation,needs migration notes,needs tests,no squash,no-backport-to-v4,on-hold,performance,print,refactoring,regression,release,rfs,rtl,ship list,skip-changelog,tests,utility API,v3,v4,v5,v6,won't fix</t>
  </si>
  <si>
    <t>secdev/scapy</t>
  </si>
  <si>
    <t>https://scapy.net</t>
  </si>
  <si>
    <t>9652b239b11b8e04191e1fa4f67a0f0cac18e2ee</t>
  </si>
  <si>
    <t>Python,Shell,PowerShell,Batchfile</t>
  </si>
  <si>
    <t>Hacktoberfest,Hinty,PEPin,broken,bug,cleanup,conflicts,contributions wanted,convergence,coverage,dependency-related,discussion,doc,duplicate,enhancement,good first issue,hacktoberfest-accepted,help wanted,invalid,major,needs additional info,needs rework/cleanup,needs testing,new layer,on hold,platform-specific,tests,tls,wontfix</t>
  </si>
  <si>
    <t>chakra-ui/chakra-ui</t>
  </si>
  <si>
    <t>https://chakra-ui.com</t>
  </si>
  <si>
    <t>6ab82ca37e898444b13c6a54de0b18704f562f12</t>
  </si>
  <si>
    <t>TypeScript,JavaScript,Handlebars,HTML</t>
  </si>
  <si>
    <t>Breaking Change :hammer:,Critical Review Needed: Don't merge ðŸ›‘,Incorrect Issue âŒ,PR welcome ðŸ˜‡,Priority: High ðŸš¨,Priority: Low,Priority: Medium,Showcase ðŸ’–,Status: Assigned âž¡,Status: Awaiting Response â³,Status: Needs Reproduction â™º,Status: Won't Fix ðŸ’€,Status: Work in Progress ðŸ› ,Topic: Accessibility (A11y) â™¿ï¸,Topic: Browser Support  ðŸŒ,Topic: Build and Workflow â†©ï¸,Topic: Color Mode ðŸŒ“,Topic: Component API âš™ï¸,Topic: Design and UX âœï¸,Topic: Development :computer:,Topic: Documentation ðŸ“š,Topic: Feedback ðŸ’¬,Topic: Gatsby Plugin ðŸ”Œ,Topic: Integrations :infinity:,Topic: Next.js â–²,Topic: Performance,Topic: Release Management :package:,Topic: Repo Management :globe_with_meridians:,Topic: Responsive ðŸ“±,Topic: Reviews â­ï¸ðŸ’–,Topic: SSR ðŸ’»,Topic: Storybook Addon,Topic: Storybook ðŸ“–,Topic: Testing ðŸ§ª,Topic: Theming ðŸŽ¨,Topic: Tooling ðŸ› ,Topic: TypeScript ðŸ¤ ,Topic: Website ðŸ–¥,Type: API discussion ðŸ’¡,Type: Announcement ðŸ”Š,Type: Bug ðŸ›,Type: Dependency ðŸ”—,Type: Duplicate ðŸ˜’,Type: Feature ðŸš€,Type: Question â“,Type: Translation ðŸ“,core team ðŸŒ¼,good first issue ðŸ‘,good for beginners ðŸ˜ƒ,hacktoberfest-accepted,help wanted  ðŸ†˜,invalid,needs triage,not stale,review needed ðŸ”¬,security,stale,waiting for upvote ðŸ‘,workaround available âœŒï¸,ðŸ¿ Popper.js</t>
  </si>
  <si>
    <t>pmeal/openpnm</t>
  </si>
  <si>
    <t>dev</t>
  </si>
  <si>
    <t>http://openpnm.org</t>
  </si>
  <si>
    <t>afbd7e6659c70778c8b983760fbc896424fc64af</t>
  </si>
  <si>
    <t>Python,Shell,HTML</t>
  </si>
  <si>
    <t>api,approved,bug,difficult,discussion,documentation,easy,enhancement,example,feature request,high priority,low priority,maintenance,need brainstorming,performance,pore-scale model,proposal,question,refactor,revisit,telecon agenda,testing,triage,website</t>
  </si>
  <si>
    <t>aria2/aria2</t>
  </si>
  <si>
    <t>https://aria2.github.io/</t>
  </si>
  <si>
    <t>faa6955c8d7bb7b6541e0b7fbb84f7d213f761ab</t>
  </si>
  <si>
    <t>gemini-hlsw/ocs</t>
  </si>
  <si>
    <t>578b48d5e1af1a7b36aad0533c19924e16329d6f</t>
  </si>
  <si>
    <t>Java,Scala,HTML,Shell,JavaScript,CSS,AMPL,Tcl</t>
  </si>
  <si>
    <t>boring,bug,duplicate,enhancement,help wanted,invalid,question,wontfix</t>
  </si>
  <si>
    <t>dimagi/commcare-hq</t>
  </si>
  <si>
    <t>https://www.dimagi.com/open-source/</t>
  </si>
  <si>
    <t>c85460c7dc0215d927b83379fd00e58d7690df99</t>
  </si>
  <si>
    <t>Python,JavaScript,HTML,Less,CSS,PLpgSQL,Shell,Dockerfile,PHP,Makefile</t>
  </si>
  <si>
    <t>CEP,CEP: done,Open for review: do not merge,QA Passed,QA post deploy,Risk: High,Risk: Medium,awaiting QA,dependencies,dependencies/javascript,product/ab-test,product/admin,product/all-users-all-environments,product/custom,product/feature-flag,product/invisible,product/prod-india-all-users,reindex/migration</t>
  </si>
  <si>
    <t>liqd/adhocracy3</t>
  </si>
  <si>
    <t>https://adhocracy3.readthedocs.io</t>
  </si>
  <si>
    <t>706cf82529b5e6c198d712c0a57561b7280a9770</t>
  </si>
  <si>
    <t>tryghost/ghost</t>
  </si>
  <si>
    <t>https://ghost.org</t>
  </si>
  <si>
    <t>4b0a990a759ef7c190945834ccd6e9cdfc4836d2</t>
  </si>
  <si>
    <t>JavaScript,CSS,HTML,Handlebars,XSLT,Shell</t>
  </si>
  <si>
    <t>adapters,admin client,api,bug,community project,css / design / mobile,customer,dependencies,editor,email,feature,feature-request,good first issue,help wanted,import / upgrade,later,members,members / mega,models / data,needs info,node-10-drop,p0 - critical,p1 - priority,p2 - major,performance,permissions,pinned,portal,publishing,routing,server / core,stale,support-request,tests / tools / standards,themes / frontend</t>
  </si>
  <si>
    <t>ultimaker/cura</t>
  </si>
  <si>
    <t>GNU Lesser General Public License v3.0</t>
  </si>
  <si>
    <t>729d3afd3255c4c28507619e9aac344df5fdafdd</t>
  </si>
  <si>
    <t>Python,QML,GLSL,CMake,Shell,HTML,Dockerfile</t>
  </si>
  <si>
    <t>Category: 3rd-Party,Category: Cloud,Category: Connect,Category: Cura,Category: Cura-Build,Category: Engine,Category: Hardware,Category: Settings,Category: Translations,Category: UX,Category: Uranium,Platform: Linux,Platform: MacOS,Platform: Windows,Status: Deferred,Status: Duplicate,Status: Fixed/Solved,Status: In Progress,Status: Needs Info,Status: Won't Fix/Do,Type: Bug,Type: Discussion,Type: Improvement,Type: New Feature,Type: Question,dependencies</t>
  </si>
  <si>
    <t>augurproject/augur-ui</t>
  </si>
  <si>
    <t>https://dev.augur.net</t>
  </si>
  <si>
    <t>73b21d9a6a0d8838e655f80964721469fa7a5506</t>
  </si>
  <si>
    <t>JavaScript,CSS,TypeScript,HTML,Shell,Dockerfile</t>
  </si>
  <si>
    <t>Bug,Chore,Design,Feature,Priority: High,Priority: Low,Priority: Medium,Priority: Very High,Priority: Very Low,Release 1.9.0,Unreproducible Bug,dependencies,duplicate,enhancement,help wanted,invalid,question,v1,wontfix</t>
  </si>
  <si>
    <t>pculture/miro</t>
  </si>
  <si>
    <t>http://www.getmiro.com/</t>
  </si>
  <si>
    <t>d8e4594441939514dd2ac29812bf37087bb3aea5</t>
  </si>
  <si>
    <t>jhipster/generator-jhipster</t>
  </si>
  <si>
    <t>https://www.jhipster.tech</t>
  </si>
  <si>
    <t>e59272f484a84ef0c30fa84ca1c283ec6f3b92b8</t>
  </si>
  <si>
    <t>JavaScript,TypeScript,Java,EJS,Vue,Shell,SCSS,CSS,Mustache,HTML,Dockerfile</t>
  </si>
  <si>
    <t>$$ bug-bounty $$,$100,$200,$300,$500,area: JHipster Code :computer:,area: bug :bug:,area: cleanup,area: documentation:books:,area: duplicate,area: enhancement :wrench:,area: feature request :bulb:,area: invalid,area: needs-reproduction,area: proxy,area: question :question:,area: rfc,area: stale,area: triage,area: waiting for information,bounty: approved,bounty: request,changes: major :star:,changes: minor,github_actions,hacktoberfest,hacktoberfest-accepted,javascript,pr: bug-fix,pr: needs-change,pr: needs-manual-testing,pr: needs-review,pr: needs-unit-tests,pr: on-hold,pr: ready-to-merge-on-ci-pass,pr: reviewing,pr: skip-ci,pr: to-merge,pr: to-squash,resolution: lack of interest,resolution: should go to module,resolution: will-do-later,resolution: wont-fix,spam,status: good first issue,status: help wanted,status: needs-discussion,status: needs-pr,status: pr done,status: will-be-closed-for-lack-of-info,status: work in progress,theme: CI builds,theme: Continuous Integration,theme: GCP,theme: Heroku,theme: JDL,theme: OIDC/OAuth2,theme: angular,theme: api,theme: aws,theme: blueprint :paw_prints:,theme: caffeine,theme: cassandra,theme: cli,theme: cloud,theme: couchbase,theme: database,theme: dependencies,theme: docker :whale:,theme: elasticsearch,theme: entities,theme: fake-data,theme: front,theme: gae,theme: gateway,theme: gradle,theme: gulp.js,theme: hazelcast,theme: i18n,theme: infinispan,theme: ionic,theme: java,theme: jhipster-internals,theme: jhipster-lib,theme: jhipster-online,theme: kafka,theme: keycloak,theme: kubernetes,theme: language,theme: mapstruct,theme: maven,theme: microservice,theme: module,theme: mongo,theme: neo4j,theme: ng-jhipster,theme: openapi,theme: openshift,theme: prettier,theme: react</t>
  </si>
  <si>
    <t>ledgerhq/ledger-live-desktop</t>
  </si>
  <si>
    <t>https://www.ledger.com/live</t>
  </si>
  <si>
    <t>1a50d72634e087a8020b2ef52aa533d245ee5e86</t>
  </si>
  <si>
    <t>JavaScript,Python,Shell,HTML,Dockerfile,CSS,NSIS,Standard ML</t>
  </si>
  <si>
    <t>API,HODL,Linux,Mac,PR welcomed,QA,Windows,bug,build,dependencies,design,discussion,duplicate,enhancement,feature request,good first issue,important,internal discussion,invalid,needs documentation,needs investigation,outdated,performance,question,regression,token support,wontfix,wording,work in progress</t>
  </si>
  <si>
    <t>mozilla/addons-frontend</t>
  </si>
  <si>
    <t>9a4c279609c69faba62970bf9c91e55174512b15</t>
  </si>
  <si>
    <t>JavaScript,HTML,SCSS,Shell,Dockerfile,Python</t>
  </si>
  <si>
    <t>Hacktoberfest,component: FF50+,component: accessibility,component: add-on,component: add-on ratings,component: add-on recommendations,component: add-on versions,component: analytics,component: blocklist/block,component: categories,component: code quality,component: collections,component: cross-browser compatibility,component: documentation,component: experiments,component: guide pages,component: homepage,component: i18n,component: installation,component: landing pages,component: legacy pages,component: metrics,component: ops,component: performance,component: remaining features,component: screenshot viewer,component: search,component: security,component: sentry,component: seo,component: static pages,component: testing,component: themes,component: tracking,component: uitests,component: user profile,component: ux,contrib: assigned,contrib: good first bug,contrib: maybe good first bug,contrib: mentor assigned,contrib: outreachy,contrib: welcome,dependencies,env: dev,env: local dev,env: prod,env: stage,greenkeeper,javascript,needs: AB test,needs: api,needs: automation,needs: cherry-pick,needs: content,needs: discussion,needs: docs,needs: editorial,needs: info,needs: mentor,needs: more triage,needs: ops,needs: product,needs: research,needs: test cases,needs: uitest,needs: ux,neverstale,nom-remove-mvp,platform: android,platform: desktop,platform: docker,platform: linux,platform: osx,platform: server,platform: windows,priority: blocks release,priority: mvp,priority: mvp-polish,priority: p1,priority: p2,priority: p3,priority: p4,priority: p5,priority: post release,project: 2017 Q2,project: 2017 Q3,project: 2017 Q4,project: 2018 Q1,project: 2018 Q2,project: admin tools,project: amo,project: desktop pages,project: disco pane,project: mobile pages v1,project: mobile pages v2,python,qa: extra,qa: not needed,security</t>
  </si>
  <si>
    <t>intermine/intermine</t>
  </si>
  <si>
    <t>http://intermine.org</t>
  </si>
  <si>
    <t>499393cf7ac5ae0e4ba2f5d372c1e2f5104a9590</t>
  </si>
  <si>
    <t>Java,JavaScript,HTML,CSS,Groovy,GAP,Perl,Python,Shell,XSLT,Sass,Ruby,PHP,SCSS</t>
  </si>
  <si>
    <t>Hacktoberfest,JBrowse,SEVERE,URGENT,WIP,bluegenes,bug,data,docs,duplicate,enhancement,fair,good first bug,gradle,help wanted,in-progress,input-needed,internships,invalid,model change,please-test,question,suggestion,tested,wishlist,wontfix</t>
  </si>
  <si>
    <t>sefaria/sefaria-project</t>
  </si>
  <si>
    <t>6d34d77aa7964a98832eacbf53ecbf0bad30fddd</t>
  </si>
  <si>
    <t>JavaScript,Python,HTML,CSS,PHP,Shell,Dockerfile,Batchfile</t>
  </si>
  <si>
    <t>Good First Project,Priority: Critical,Priority: High,Priority: Low,Priority: Medium,Status: Completed,Status: In Progress,Status: On Hold,Status: Pending,Status: Review Needed,Type: Bug,Type: Content,Type: Enhancement,Type: Question,Zone: API,Zone: Apps,Zone: Backend,Zone: Export,Zone: Frontend,Zone: Linker,Zone: Source Sheets,dependencies,javascript</t>
  </si>
  <si>
    <t>zenorogue/hyperrogue</t>
  </si>
  <si>
    <t>1f939920d2c52644a96977f39cabf967ed5fd0ba</t>
  </si>
  <si>
    <t>C++,Java,C,Makefile,Shell,CMake</t>
  </si>
  <si>
    <t>livelykernel/livelykernel</t>
  </si>
  <si>
    <t>http://lively-web.org/</t>
  </si>
  <si>
    <t>b6b06a846ee80e24ec3133117004032749f4fab3</t>
  </si>
  <si>
    <t>JavaScript,HTML,Vim Snippet,CSS,ActionScript,Shell</t>
  </si>
  <si>
    <t>Github,defect,discussion,feature,in progress,refactoring/reimplementation,tests</t>
  </si>
  <si>
    <t>microsoft/azure-pipelines-tasks</t>
  </si>
  <si>
    <t>https://aka.ms/tfbuild</t>
  </si>
  <si>
    <t>2ef1cae4ad991b47ce6b63ddacfacf645da9c575</t>
  </si>
  <si>
    <t>TypeScript,PowerShell,JavaScript,HTML,TSQL,CSS,Shell,Batchfile,Java</t>
  </si>
  <si>
    <t>Area: ABTT,Area: AppCenter,Area: Artifacts,Area: ArtifactsCore,Area: ArtifactsPackages,Area: AzureAppService,Area: Build,Area: CodeCoverage,Area: Core,Area: CrossPlatform,Area: Documentation,Area: Mobile,Area: PipelineArtifact,Area: PipelineCaching,Area: Release,Area: ServiceFabric,Area: Symbols,Area: Test,Area: TestManagement,DTS,External,Investigate,Need Repro,P1,Task: AndroidSigning,Task: ArchiveFiles,Task: AzureAppService,Task: AzureCloudPowerShellDeployment,Task: AzureFileCopy,Task: AzureFunction,Task: AzureMonitorAlerts,Task: AzureNLBManagement,Task: AzurePowerShell,Task: AzureRmWebAppDeployment,Task: AzureWebApp,Task: Bash,Task: CMake,Task: Cache,Task: Chef,Task: CmdLine,Task: CopyFilesOverSSH,Task: DeleteFiles,Task: DownloadSecureFile,Task: ExtractFiles,Task: FileTransform,Task: Gradle,Task: Grunt,Task: Gulp,Task: IISWeb,Task: IISWebAppDeployment,Task: InstallAppleCertificate,Task: InstallSSHKey,Task: JavaToolInstaller,Task: JenkinsQueueJob,Task: MSBuild,Task: Maven,Task: MysqlDeployment,Task: PowerShell,Task: PowerShellOnTargetMachines,Task: PublishBuildArtifacts,Task: PublishCodeCoverageResults,Task: SqlDacpacDeployment,Task: Ssh,Task: UsePythonVersion,Task: VSBuild,Task: WindowsMachineFileCopy,Task: XamarinAndroid,Task: XamariniOS,Task: Xcode,Task: XcodePackageiOS,Under Consideration,Waiting for author feedback,aa-backlog,aa-triaged,awaiting deployment,backlog,bug,deployment,doc,duplicate,enhancement,environment:bug,environment:documentation,environment:enhancement,environment:external-dependency,environment:need-to-triage,environment:question,environment:under-investigation,help wanted,invalid,q3,question,regression,route,stale,task: CopyFiles,task: DownloadBuildArtifacts,triage</t>
  </si>
  <si>
    <t>handsontable/handsontable</t>
  </si>
  <si>
    <t>https://handsontable.com</t>
  </si>
  <si>
    <t>fa685dc8c194c0269b893d202580ce7091ed8322</t>
  </si>
  <si>
    <t>JavaScript,TypeScript,CSS,Vue,EJS</t>
  </si>
  <si>
    <t>ANNOUNCEMENT,Auto column size,Auto fill,Auto row size,BindRowsWithHeaders,Blocked,Bottom rows,Breaking change,CLA signed,Cell type: autocomplete / dropdown / handsontable,Cell type: base / text / password,Cell type: checkbox,Cell type: date,Cell type: numeric,Cell type: select,Cell type: time,Collapsing,Column sorting,Comments,Context menu,Copy-paste,Core: alignment/height/width,Core: callbacks,Core: compatibility,Core: handsontable,Core: performance,Core: selection,Core: spare rows/columns,Core: update settings,Core: validation,Core: walkontable,Custom borders,Dropdown menu,Edge,Editor,Epic,Export,Filtering,Firefox,Fixing,Formulas,Freeze / Resize / Move,Gantt Chart,Guess: 2 hours,Guess: a day or more,Guess: a week or more,Guess: few hours,Header tooltips,Headers,Help needed,Hiding,Merge cells,Mobile,Moving,Multi-column sorting,Nested Headers,Nested rows,Observe changes,Part of scope,Persistent state,Read-only,Regression,Resizing,Safari,Search,Status: Answered,Status: Developed (ready for review),Status: In development,Status: Merged (ready for release),Status: On hold,Status: Released,Status: Reopened,Status: Reviewed (ready for merge),Status: To be discussed,Stretching,Summary calculations,Tests: E2E,Tests: Unit,Translation,Trimming,Type: Assistance needed,Type: Bug,Type: Change,Type: Demo needed,Type: Documentation needed,Type: Duplicate,Type: Feature,Type: Improvement suggestion,Type: Question,TypeScript,Undo-redo,Windows,Wontfix,Zoom/UI Scaling,angular,focus/blur,hyperformula,iOS,react,scroll</t>
  </si>
  <si>
    <t>imageengine/cortex</t>
  </si>
  <si>
    <t>b99beabba23e98e10f107042a9f4043d8ee6740f</t>
  </si>
  <si>
    <t>C++,Python,Mathematica,CMake,C,GLSL,Shell,Objective-C,Tcl,Batchfile</t>
  </si>
  <si>
    <t>3delight,alembic,arnold,bug,core,docs,gl,houdini,image,maya,nuke,pr-blocked,pr-docs,pr-hold,pr-revision,renderman,scene,usd,vdb</t>
  </si>
  <si>
    <t>micro-ros/nuttx</t>
  </si>
  <si>
    <t>http://micro-ros.github.io/</t>
  </si>
  <si>
    <t>cbfc73f0fff6bc9d4d08ea002a5155181f39043c</t>
  </si>
  <si>
    <t>C,C++,Assembly,Makefile,Shell,Objective-C,Python,Batchfile,Perl,Pascal</t>
  </si>
  <si>
    <t>unidata/netcdf-c</t>
  </si>
  <si>
    <t>a9ba3c53b156e1b32f76f43b67ef430b4013af0a</t>
  </si>
  <si>
    <t>C,M4,Shell,CMake,C++,Roff,HTML,Yacc,Makefile,Lex,Batchfile,Awk</t>
  </si>
  <si>
    <t>arch/32-bit,arch/64-bit,arch/any,area/DAP2,area/DAP4,area/build/all,area/build/autoconf,area/build/cmake,area/compression_plugins,area/documentation,area/general,area/netcdf3,area/netcdf4,area/parallel,area/static analysis,area/tests,area/utils,platform/any,platform/linux,platform/osx,platform/other,platform/windows,priority/high,priority/low,priority/medium,reason/build failure,reason/configure failure,reason/duplicate,reason/expected behavior,reason/false positive,reason/not a bug,reason/resource contstrained,reason/test failure,resolution/can't fix,resolution/ignore,resolution/patch welcome,resolution/rejected,resolution/stale,resolution/won't fix,status/already fixed,status/can't duplicate,status/confirmed,status/fix required,status/more information needed,status/rejected,status/revisit,status/under consideration,status/under review,type/bug,type/clarification,type/enhancement,type/feature request,type/information,type/performance,type/question,type/refactor</t>
  </si>
  <si>
    <t>euroelessar/qutim</t>
  </si>
  <si>
    <t>http://qutim.org/</t>
  </si>
  <si>
    <t>f3c9d1536344c1fd82eaaf4e7a1bf92e4ba2e304</t>
  </si>
  <si>
    <t>antennapod/antennapod</t>
  </si>
  <si>
    <t>https://antennapod.org/</t>
  </si>
  <si>
    <t>ea4488c18112de4ee8a328ca14fadf79b171004c</t>
  </si>
  <si>
    <t>Java,HTML,Python,Shell,CSS</t>
  </si>
  <si>
    <t>(Chrome)Cast,Accessibility,Android Auto,Podcast Index / Podcasting 2.0,confirmed bug,do not merge,duplicate,enhancement,feature request,good first issue,hacktoberfest,help wanted,invalid,needs info,needs mock-up,possible bug,project issue,question / support,usability,wontfix</t>
  </si>
  <si>
    <t>Versioning</t>
  </si>
  <si>
    <t>OK</t>
  </si>
  <si>
    <t>NOT OK</t>
  </si>
  <si>
    <t>OK (modified)</t>
  </si>
  <si>
    <t>OK (v, modified)</t>
  </si>
  <si>
    <t>OK (v)</t>
  </si>
  <si>
    <t>OK (rel-)</t>
  </si>
  <si>
    <t>OK (v, modify?)</t>
  </si>
  <si>
    <t>OK (v and z)</t>
  </si>
  <si>
    <t>OK (zfs-)</t>
  </si>
  <si>
    <t>OK (release-)</t>
  </si>
  <si>
    <t>OK (sometimes v)</t>
  </si>
  <si>
    <t>NOT OK (fork)</t>
  </si>
  <si>
    <t>OK (v or netcdf-)</t>
  </si>
  <si>
    <t>0xproject/0x-monorepo</t>
  </si>
  <si>
    <t>development</t>
  </si>
  <si>
    <t>8062d728f15d98a93d213b910614c0c33f706f4c</t>
  </si>
  <si>
    <t>TypeScript,Solidity,Python,JavaScript,Handlebars,HTML,Shell,Dockerfile,CSS</t>
  </si>
  <si>
    <t>0x.js,@0x/abi-gen,@0x/abi-gen-templates,@0x/abi-gen-wrappers,@0x/assert,@0x/asset-buyer,@0x/asset-swapper,@0x/base-contract,@0x/connect,@0x/contract-addresses,@0x/contract-artifacts,@0x/contract-wrappers,@0x/contracts-asset-proxy,@0x/contracts-coordinator,@0x/contracts-core,@0x/contracts-dev-utils,@0x/contracts-erc1155,@0x/contracts-examples,@0x/contracts-exchange,@0x/contracts-exchange-forwarder,@0x/contracts-exchange-libs,@0x/contracts-extensions,@0x/contracts-gen,@0x/contracts-integrations,@0x/contracts-multisig,@0x/contracts-staking,@0x/contracts-test-utils,@0x/contracts-tests,@0x/contracts-utils,@0x/dev-tools-pages,@0x/ethereum-types,@0x/fill-scenarios,@0x/instant,@0x/json-schemas,@0x/metacoin,@0x/migrations,@0x/monorepo-scripts,@0x/order-utils,@0x/order-watcher,@0x/orderbook,@0x/python-contract-wrappers,@0x/react-docs,@0x/react-shared,@0x/sol-compiler,@0x/sol-cov,@0x/sol-coverage,@0x/sol-doc,@0x/sol-meta,@0x/sol-profiler,@0x/sol-resolver,@0x/sol-trace,@0x/sol-tracing-utils,@0x/sra-report,@0x/sra-spec,@0x/subproviders,@0x/testnet-faucets,@0x/tslint-config,@0x/types,@0x/typescript-typings,@0x/utils,@0x/web3-wrapper,@0x/website,Multi-language Support,blocked :stop_sign:,bug :beetle:,contracts,dependencies,discussion :speaking_head:,duplicate :busts_in_silhouette:,easy :dancer:,improvement :chart_with_upwards_trend:,information-required :grey_exclamation:,pinned,python,question :question:,stale,tech debt :moneybag:,wont fix :no_good_man:</t>
  </si>
  <si>
    <t>18f/culper</t>
  </si>
  <si>
    <t>f452afd4115a94b6567c0ad92cb87e2b578de0aa</t>
  </si>
  <si>
    <t>JavaScript,Go,CSS,TSQL,API Blueprint,Makefile,Shell,HTML</t>
  </si>
  <si>
    <t>dependencies,no-issue-activity,no-pr-activity</t>
  </si>
  <si>
    <t>28msec/zorba</t>
  </si>
  <si>
    <t>http://zorba.28.io/</t>
  </si>
  <si>
    <t>f7af29417f809d64d1f0b2622d880bc4d87f2e42</t>
  </si>
  <si>
    <t>30-seconds/30-seconds-of-code</t>
  </si>
  <si>
    <t>Creative Commons Zero v1.0 Universal</t>
  </si>
  <si>
    <t>https://www.30secondsofcode.org/js/p/1</t>
  </si>
  <si>
    <t>e0e23aaae4dd0297db0c341f39b7e0dacd3bafe7</t>
  </si>
  <si>
    <t>bug,discussion,duplicate,enhancement,good first issue,hacktoberfest,help wanted,invalid,on hold,opinions needed,question,spammy,wontfix</t>
  </si>
  <si>
    <t>3drepo/3drepo.io</t>
  </si>
  <si>
    <t>http://www.3drepo.io</t>
  </si>
  <si>
    <t>f42da07cc0a8b75184234fcd382a79220866fef9</t>
  </si>
  <si>
    <t>TypeScript,JavaScript,Python,Makefile,Pug,Handlebars,C++,HTML,Shell,Qt Script,Dockerfile,CSS,QMake,Batchfile</t>
  </si>
  <si>
    <t>API Change,DB migration,In Staging,Maintenance,Merge Ready,Wait on merge,backend,bug,config update,critical,dependencies,duplicate,enhancement,feature,frontend,high,hotfix,invalid,low,medium,question</t>
  </si>
  <si>
    <t>3drobotics/ardupilot-solo</t>
  </si>
  <si>
    <t>05a123b002c11dccc905d4d7703a38e5f36ee723</t>
  </si>
  <si>
    <t>4ian/gdevelop</t>
  </si>
  <si>
    <t>https://gdevelop-app.com</t>
  </si>
  <si>
    <t>1640ca49d72bfb4c97bc4a6c6fd5f8b4ee5bae18</t>
  </si>
  <si>
    <t>C++,JavaScript,TypeScript,C,CMake,CSS,HTML,Objective-C,Shell,Batchfile,Makefile</t>
  </si>
  <si>
    <t>GDevelop 4,List of issues,Need a game/precise steps to reproduce the issue,This is a feature :) Not really a bug,automerge,bounty ðŸ’°,dependencies,duplicate,os: android,os: ios,os: linux,os: mac os x,os: windows,question,âš™ï¸ Addition required in GDevelop.js/GD Core (C++),âœ¨ enhancement,ðŸPR almost ready: final fixes,ðŸ› bug,ðŸ‘€ Needs review,ðŸ‘‹ Needs confirmation/testing,ðŸ‘Œgood first issue,ðŸ’¥crash,ðŸ’¨ Technical debt removal,ðŸ’¬ Discussions,ðŸ“¦ Asset Store submission,ðŸ”€Issue with external dependency,ðŸ•¹ New example,ðŸ–Œ Piskel related issue/bug/feature,ðŸ˜‡A workaround exists,ðŸ˜¤Non optimal UI behavior,ðŸ™‡â€â™€ï¸Careful thinking/design or refactoring needed,ðŸ¤·â€â™€ï¸Unclear documentation or interface,ðŸ§Breaking change</t>
  </si>
  <si>
    <t>52north/sos</t>
  </si>
  <si>
    <t>https://52north.org/software/software-projects/sos/</t>
  </si>
  <si>
    <t>8784d2eee2466255db4ed0ca54c4764bfaaa7ee9</t>
  </si>
  <si>
    <t>Java,JavaScript,PostScript,CSS,PLpgSQL,HTML,PowerShell,Dockerfile,Shell,Groovy,FreeMarker</t>
  </si>
  <si>
    <t>4.3.10,4.x,5.x,AQD e-Reporting,Not yet implemented,bug,dependencies,documentation,duplicate,enhancement,high priority,in progress,invalid,low priority,medium priority,question,statistics,typo,update,wontfix</t>
  </si>
  <si>
    <t>5digits/dactyl</t>
  </si>
  <si>
    <t>0043f8dbb629a8e8836241c4c53411afc8cba8de</t>
  </si>
  <si>
    <t>abpframework/abp</t>
  </si>
  <si>
    <t>https://abp.io</t>
  </si>
  <si>
    <t>2bef2b610b043d1ee7bec6469dd671b3bfea4a2d</t>
  </si>
  <si>
    <t>C#,TypeScript,HTML,JavaScript,CSS,SCSS,PowerShell,Go,Dockerfile,Shell,Batchfile,Smarty</t>
  </si>
  <si>
    <t>abp-cli,abp-community,abp-framework,abp-io,abp-module-account,abp-module-audit-logging,abp-module-background-jobs,abp-module-blob-storing-database,abp-module-blogging,abp-module-client-simulation,abp-module-cms-kit,abp-module-docs,abp-module-feature-management,abp-module-identity,abp-module-identityserver,abp-module-permission-management,abp-module-setting-management,abp-module-tenant-management,abp-module-users,abp-module-virtual-file-explorer,abp-samples,abp-template-app,abp-template-console,abp-template-module,abp-template-wpf,announcement,breaking change,bug,cancelled,community-article-request,dependencies,discussion,documentation,duplicate,effort-0.5,effort-1,effort-13,effort-2,effort-21,effort-3,effort-40,effort-5,effort-60,effort-8,enhancement,feature,help wanted,in-progress,inactive,invalid,priority:high,priority:low,priority:normal,problem,pull-request-candidate,question,stuck,test,ui-angular,ui-blazor,ui-common,ui-mvc,ui-react-native,vs-ui-tests</t>
  </si>
  <si>
    <t>abstools/abstools</t>
  </si>
  <si>
    <t>http://abs-models.org/</t>
  </si>
  <si>
    <t>e40e083109e2fe117588299ea369d24bd92b8437</t>
  </si>
  <si>
    <t>Java,JavaScript,TeX,Erlang,Coq,CSS,ANTLR,Shell,Dockerfile,Makefile,HTML,Python,Batchfile</t>
  </si>
  <si>
    <t>Category: Compiler Infrastructure,Category: Deadlock checker,Category: Documentation,Category: Erlang backend,Category: HTTP API,Category: Java backend,Category: Language,Category: Libraries,Category: Maude backend,Category: PrettyPrinter backend,Category: Website,Priority: High,Priority: Low,Status: Feedback,bug,dependencies,duplicate,feature,help wanted,in progress,invalid,question,ready,wontfix</t>
  </si>
  <si>
    <t>acados/acados</t>
  </si>
  <si>
    <t>0f69582700354dc116b24e8beec7915622b97abe</t>
  </si>
  <si>
    <t>C,MATLAB,C++,Python,CMake,Makefile,Shell,SWIG,TeX,Objective-C</t>
  </si>
  <si>
    <t>bug,build,duplicate,enhancement,help wanted,invalid,long-term,question,swig,test,wontfix</t>
  </si>
  <si>
    <t>accordproject/concerto</t>
  </si>
  <si>
    <t>c2ecad3e5d52b0e8b1c7caf026d62abbf4f68b6f</t>
  </si>
  <si>
    <t>JavaScript,Shell,Nunjucks</t>
  </si>
  <si>
    <t>0.20,1.0,1.0-QA,1.0-alpha,1.0-typing,Difficulty: Challenging,Difficulty: Medium,Difficulty: Starter,Good First Issue (Taken),Good First Issue :octocat:,Hacktoberfest,Help Wanted ðŸ†˜,Need More Info â„¹ï¸,Resolution: Duplicate ðŸ‘¯,Resolution: Invalid ðŸš«,Resolution: Unsolved ðŸ”®,Resolution: Wontfix ðŸ™…â€â™€ï¸,Type: Breaking Change ðŸ’¥,Type: Bug ðŸ›,Type: Dependencies ðŸ ,Type: Discussion ðŸ—£,Type: Documentation ðŸ“,Type: Enhancement âœ¨,Type: Feature Request ðŸ›ï¸,Type: Need Investigation ðŸ”¬,Type: Question â“,Type: Regression ðŸ–,Type: Release ðŸ“…,Type: Tests ðŸ§ª,composer-tools</t>
  </si>
  <si>
    <t>acemod/ace3</t>
  </si>
  <si>
    <t>https://ace3mod.com</t>
  </si>
  <si>
    <t>76676eee462cb0bbe400a482561c148d8652b550</t>
  </si>
  <si>
    <t>C++,SQF,C,Pawn,Python,CMake,Batchfile</t>
  </si>
  <si>
    <t>area/compatibility,area/config,area/documentation,area/tools,area/translations,dependencies,exp/advanced,exp/beginner,exp/intermediate,fault/3rd party mod,fault/ACEX,fault/BI,fault/Battle Eye,fault/CBA,fault/Mission,help wanted,ignore changelog,impact/large,impact/trivial,kind/Focus Feature,kind/added feature,kind/bug,kind/bug fix,kind/cleanup,kind/conflict,kind/critical bug,kind/documentation,kind/enhancement,kind/feature request,kind/optimization,kind/outdated,kind/question,kind/refactor,kind/task,status/WIP,status/by design,status/can't reproduce,status/cherrypick,status/closed by bot,status/discussion,status/duplicate,status/experimental,status/inactive,status/invalid,status/investigating,status/marked for cleanup,status/merge conflict,status/merge on release,status/missing documentation,status/missing-rpt,status/need more info,status/needs merging,status/needs testing,status/out of scope,status/pending,status/review-pending,status/stale,status/wontdo,status/wontfix,sticky,target/Next Arma Patch,target/Next CBA,target/Next Milestone?</t>
  </si>
  <si>
    <t>acq4/acq4</t>
  </si>
  <si>
    <t>http://www.acq4.org</t>
  </si>
  <si>
    <t>a02acbe4592710a36f54797eefc83f5da39d948f</t>
  </si>
  <si>
    <t>acquaman/acquaman</t>
  </si>
  <si>
    <t>38087e368be6c9c3e3f486e1e282b68aaed8cbc5</t>
  </si>
  <si>
    <t>activiti/activiti</t>
  </si>
  <si>
    <t>https://www.activiti.org</t>
  </si>
  <si>
    <t>5fa898de9bbafb05aa41fa0dade3055e417a83d2</t>
  </si>
  <si>
    <t>Java,HTML,SQLPL</t>
  </si>
  <si>
    <t>BPMN,DevOps,Epic,WIP,api,api-events,automation,blocked,blocking,bug,cherry-pick,community-contribution,core,database schema migration,dependencies,do-not-merge,documentation,duplicate,enhancement,feature-request,feedback-required,in progress,infrastructure,invalid,modeling-ui,priority1,priority2,priority3,priority5,process,question,quick,rant,ready-for-review,refactor-candidate,regression,release-notes-required,require-testing,risk,security,task,updatebot,wontfix</t>
  </si>
  <si>
    <t>actor-framework/actor-framework</t>
  </si>
  <si>
    <t>http://actor-framework.org/</t>
  </si>
  <si>
    <t>b34f70a1d012047184b940c3ec06219f5e52b43f</t>
  </si>
  <si>
    <t>C++,CMake,Python,Shell,R,Dockerfile</t>
  </si>
  <si>
    <t>bug,bugfix,build harness,confirmed,diagnostic,documentation,duplicate,feature request,good first issue,help wanted,idea,improvement,in progress,invalid,needs feedback,needs review,new feature,on hold,packaging,performance,question,refactoring,rejected,testing,withdrawn,wontfix</t>
  </si>
  <si>
    <t>acts-project/acts</t>
  </si>
  <si>
    <t>https://acts.readthedocs.io</t>
  </si>
  <si>
    <t>34e75e69d86902b3a64e788a76658c823284c630</t>
  </si>
  <si>
    <t>C++,Jupyter Notebook,Python,Cuda,CMake,Shell,XSLT</t>
  </si>
  <si>
    <t>:construction: WIP,Bug,Component - Core,Component - Documentation,Component - Examples,Component - Fatras,Component - Plugins,Feature,Impact - Critical,Impact - Major,Impact - Minor,Improvement,Infrastructure,Long Term,Needs Decision,Stale,Wont Fix</t>
  </si>
  <si>
    <t>adapter-hub/adapter-transformers</t>
  </si>
  <si>
    <t>https://docs.adapterhub.ml</t>
  </si>
  <si>
    <t>eeb78773f223210015b89aee8a5f15287550b37d</t>
  </si>
  <si>
    <t>Python,Jupyter Notebook,Shell,Dockerfile,Makefile,Jsonnet,Batchfile,CSS</t>
  </si>
  <si>
    <t>bug,dependencies,discussion,do-not-merge,documentation,duplicate,enhancement,good first issue,help wanted,invalid,question,sync,wontfix</t>
  </si>
  <si>
    <t>adaptivecomputing/torque</t>
  </si>
  <si>
    <t>34ff845417cc0348dfe0a61a491e5e0f4adf6ef4</t>
  </si>
  <si>
    <t>adaptiveconsulting/reactivetradercloud</t>
  </si>
  <si>
    <t>https://www.reactivetrader.com</t>
  </si>
  <si>
    <t>14ff523bb9f84be27cd72ee57669df2dfd427b95</t>
  </si>
  <si>
    <t>TypeScript,C#,JavaScript,Shell,HTML,Dockerfile,CSS,Batchfile</t>
  </si>
  <si>
    <t>Ready For Merge,Waiting for approval,Work In Progress,backend,bug,dependencies,devops,enhancement,frontend,high-priority,low-priority,medium-priority,openfin,preview,question,size/L,size/XS,story,style-cleanup</t>
  </si>
  <si>
    <t>adempiere/adempiere</t>
  </si>
  <si>
    <t>www.adempiere.net</t>
  </si>
  <si>
    <t>cdc6223393e7ac1ca82f8c08d63b24409b92ea98</t>
  </si>
  <si>
    <t>Java,Prolog,HTML,PLSQL,PLpgSQL,JavaScript,Scala,XSLT,Shell,Batchfile,CSS,Faust,Perl,Python,Makefile,ZenScript</t>
  </si>
  <si>
    <t>(AC) Accounting,(AD) Application Dictionary,(AP) Account Payable,(AR) Account Receivable,(BM) Bank Management,(BPM) Workflow Engine,(CI) Code Improvement or Optimization,(CI) Continuous Integration,(CLM) Contract Lifecycle Management,(CM) Costing Management,(COM) Commission,(CRM) Customer Relation Management,(DFM) Fleet Management,(DM) Distribution Management,(DOC) Documentation,(FAM) Fixed Asset Management,(FIM) Financial Management,(FM) Forecast Management,(FRM) Freight Management,(HRM) Human Resource and Payroll Management,(ILM) Investment and Loan Management,(INS) Installation,(IO) Input/Output,(LOC) Locations,(MM) Material Management,(MNC) Minor Change,(MRP) Manufacturing Resource Planning,(MT) Migration Tools,(PA) Performance Analysis and General Ledger,(PF) Report Engine &amp; Print Format,(PIO) Packin / Packout,(PL) Price Management,(PLH) Production Light,(PM) Project Management,(PMM) Planning and Manufacturing Management,(PO) Purchase Management,(POS) Point Of Sales,(RLS) Release,(RM) Request Management,(RM) Resource Management,(RMA) Return Material Authorization,(RPL) Replication Engine,(SA) System Administrator,(SB) Smart Browser,(SC) System Core,(SE) Security,(SM) Service Management,(SO) Sales Management,(SS) Scheduler,(TM) Tax Management,(TNA) Time and Attendance Management,(TRL) Translation,(UI) User Interface Improvement,(WMS) Warehouse Management System,01 enhancement,02 bug,03 duplicate,04 invalid,05 question,06 help wanted,07 wontfix,08 IDE,09 Pending Peer Review,10 Reviewed by Peer,11 Waiting for Closing,12 Feature,13 Pending Acceptance,14 Waiting for User Changes,16 Conflict with Trunk,17 Waiting for Information,18 Solved,19 Not reproducible,20 Refactoring,21 Testing,Third Party Access,Web Store,dependencies</t>
  </si>
  <si>
    <t>adobe/brackets</t>
  </si>
  <si>
    <t>http://brackets.io</t>
  </si>
  <si>
    <t>d55ac606ac44e7169dbeaf959c9ed47dac6a6b9a</t>
  </si>
  <si>
    <t>JavaScript,HTML,Less,CSS,PHP,Shell,Ruby,SCSS,Batchfile,Hack,Makefile,Handlebars,Clojure</t>
  </si>
  <si>
    <t>Accessibility,Bug Fixing / DOD,Community,Deprecation,Development,ES6 Support,Enhancement,Extension Available,Extension Idea,F Code Folding,F Code Hints,F Code Inspection (Linting),F Color Picker,F Command-Line Integration,F Debug Features,F Editor,F Extension APIs,F Extension Manager,F Extension Registry,F Extract,F File Drag And Drop,F File System,F Find and Replace,F General UI,F Image Preview,F Infrastructure,F Installer,F JS Code Hints,F Live Preview,F Live Preview MultiBrowser,F Menus/Key Bindings,F Node,F Preferences,F Project Management,F Project Meta Tools,F Quick Docs,F Quick Edit,F Quick Open,F Quick View,F Shapes editor,F Split View,F Status Bar,F Themes,Feature request,Feedback,Firewall/Permissions issue,French,IQE,Intermittent,Japanese,Linux only,Mac only,NIT(Nerd In Training),PICK ME UP,PR Triage Complete,PR pending,Ready,Regression,Release 1.12,Release 1.13,Review,SMALL,STORY,Starter bug,Tasking,Testing,UnitTestArchitecture,Waiting for user,Waiting/Dependent,Win only,architecture,async,brackets-electron,cef,changes requested,cla-not-signed,cmv4,code cleanup,codemirror,do not merge,documentation,extension problem,fix in progress,fixed but not closed,fixed-upstream,for release note,greenkeeper,help wanted,high priority,in-browser,intl: localeAwareness,last reviewed,loc: corrupted characters,loc: function,loc: not translated,loc: truncation/layout,loc: wrong translation,low priority,medium priority,move to backlog</t>
  </si>
  <si>
    <t>adobe/coral-spectrum</t>
  </si>
  <si>
    <t>http://opensource.adobe.com/coral-spectrum</t>
  </si>
  <si>
    <t>b7bcaa1488b33e95f05effcf5c6fe50d5caef74f</t>
  </si>
  <si>
    <t>JavaScript,CSS,HTML,Stylus</t>
  </si>
  <si>
    <t>API,accessibility,automation,blocked by Spectrum CSS,bug,build process,dependencies,documentation,duplicate,enhancement,help wanted,invalid,new component,performance,question,released,testing,wontfix</t>
  </si>
  <si>
    <t>adobe/xdm</t>
  </si>
  <si>
    <t>Creative Commons Attribution 4.0 International</t>
  </si>
  <si>
    <t>e97d9c6917b23a39e7c8857f542d383615cba084</t>
  </si>
  <si>
    <t>JavaScript,Shell</t>
  </si>
  <si>
    <t>blocked,breaking,bug,cdm,dependencies,duplicate,enhancement,good first issue,greenkeeper,help wanted,invalid,it's time has not yet come,product critical,question,resolution provided,v0.9.3,v0.9.4,v0.9.5,wontfix</t>
  </si>
  <si>
    <t>aegif/cmissync</t>
  </si>
  <si>
    <t>http://CmisSync.com</t>
  </si>
  <si>
    <t>50d971653eba3c3fa1f9a339b7297dd19f692298</t>
  </si>
  <si>
    <t>aegisub/aegisub</t>
  </si>
  <si>
    <t>http://devel.aegisub.org/</t>
  </si>
  <si>
    <t>6f546951b4f004da16ce19ba638bf3eedefb9f31</t>
  </si>
  <si>
    <t>aelfproject/aelf</t>
  </si>
  <si>
    <t>https://aelf.io/</t>
  </si>
  <si>
    <t>328aa54a6c6f2cf4fc536c90408f9857ac2bba3c</t>
  </si>
  <si>
    <t>C#,Shell,Python,PowerShell,Batchfile,Dockerfile</t>
  </si>
  <si>
    <t>Approved,Change requested,Epic,P1,P2,P3,backlog,bug,code quality,compatibility,dependencies,docs,enhancement,feature,functional,in progress,next,regression,review,stability,test request,test required,todo :spiral_notepad:,tool</t>
  </si>
  <si>
    <t>aframevr/aframe</t>
  </si>
  <si>
    <t>https://aframe.io/</t>
  </si>
  <si>
    <t>db6330242fe7261950a94822ba47d17f79aba3d7</t>
  </si>
  <si>
    <t>JavaScript,CSS,HTML</t>
  </si>
  <si>
    <t>bug,code quality,design,feature request,help wanted (easy),mobile,needs answers / feedback,needs changes,needs dependencies fixed,needs rebase,needs review,needs tests fixed,perf,regression,video,work in progress</t>
  </si>
  <si>
    <t>ag-grid/ag-grid</t>
  </si>
  <si>
    <t>http://www.ag-grid.com</t>
  </si>
  <si>
    <t>f9e6ec2693a8db3284be8aa2fc9ab9f2cd3c29e7</t>
  </si>
  <si>
    <t>TypeScript,JavaScript,SCSS,PHP,CSS,HTML,Shell,Hack,Handlebars,Java</t>
  </si>
  <si>
    <t>AG-1241,AG-2013,AG-2550,AG-2660,AG-2725,AG-4180,AG-4597,AG-4647,AG-4708,AG-4712,AG-4714,AG-4719,AG-4723,AG-4724,AG-4727,AG-4748,AG-4754,AG-4759,AG-4767,AG-4786,AG-4795,AG-4803,AG-4838,AG-4899,AG-4938,AG-4946,AG-4955,AG-4969,AG-4971,AG-5052,AG-5115,AG-5133,AG-5149,AG-5150,AG-5151,AG-5185,WIP,ag-4982,ag-5012,ag-5054,ag-5099,ag-5206,ag-grid engaged,angular,bug,community-engaged,dependencies,duplicate,enhancement,good_suggestion,help wanted,in_zendesk,invalid,investigating,kb_queue,managed-by-community,needs_repro,possible bug,question,react,vip,vue,waiting-for-repro,wontfix</t>
  </si>
  <si>
    <t>aiidateam/aiida-core</t>
  </si>
  <si>
    <t>https://aiida-core.readthedocs.io</t>
  </si>
  <si>
    <t>5b3e555c4df73f07076d958d8edf1c22b5fa0c23</t>
  </si>
  <si>
    <t>Python,Shell,Smarty,Dockerfile,Mako</t>
  </si>
  <si>
    <t>AEP,dependencies,design-issue,good first issue,help wanted,pr/blocked,pr/next-to-merge,pr/on-hold,pr/ready-for-review,pr/work-in-progress,priority/critical-blocking,priority/important,priority/nice-to-have,priority/quality-of-life,requires discussion,topic/backup,topic/caching,topic/calc-jobs,topic/code-structure,topic/computers,topic/config,topic/continuous-integration,topic/daemon,topic/data-types,topic/database-backend,topic/database-django,topic/database-migrations,topic/database-schema,topic/database-sqlalchemy,topic/db-importers,topic/dependencies,topic/documentation,topic/engine,topic/export-import,topic/groups,topic/naming-issues,topic/orm,topic/persistence,topic/plugin-system,topic/processes,topic/provenance,topic/query-builder,topic/rabbitmq,topic/repository,topic/rest-api,topic/schedulers,topic/setup,topic/sharing,topic/sqlalchemy,topic/testing,topic/transports,topic/utilities,topic/verdi,topic/workflows,topics/dependencies/constraint,type/accepted feature,type/backwards-incompatible,type/bug,type/duplicate,type/enhancement,type/feature request,type/performance,type/question,type/refactoring,type/task,type/wontfix</t>
  </si>
  <si>
    <t>aio-libs/aiohttp</t>
  </si>
  <si>
    <t>https://docs.aiohttp.org</t>
  </si>
  <si>
    <t>0c36ab6350f8c82ac467d23183eb42ead515754d</t>
  </si>
  <si>
    <t>Python,Makefile,Gherkin,C,Shell</t>
  </si>
  <si>
    <t>Hacktoberfest,OS/Windows,autosquash,backport-3.8,backport:skip,backward/postponed,bot:chronographer:provided,bot:chronographer:skip,bug,client,dependencies,documentation,duplicate,enhancement,good first issue,infra,invalid,meta,need pull request,outdated,pr-available,pr-merged,pr-rejected,python,question,regression,reproducer: missing,reproducer: present,server,sprint,wontfix</t>
  </si>
  <si>
    <t>aionnetwork/aion</t>
  </si>
  <si>
    <t>https://theoan.com/</t>
  </si>
  <si>
    <t>3dbe9316249271d1b0f845acabcde6eff37211fa</t>
  </si>
  <si>
    <t>Java,C,C++,Shell,Python,Solidity,Dockerfile,Makefile</t>
  </si>
  <si>
    <t>bounty,bug,build script,dependencies,document change,duplicate,enhancement,feature,good first issue,help wanted,invalid,not a bug,python,question,task,unit tests,wiki change,wip,wontfix</t>
  </si>
  <si>
    <t>akkadotnet/akka.net</t>
  </si>
  <si>
    <t>http://getakka.net</t>
  </si>
  <si>
    <t>8439b0bc36c911a2b9725a3223532cadec0a3b45</t>
  </si>
  <si>
    <t>C#,Rich Text Format,F#,PowerShell,Shell,Batchfile</t>
  </si>
  <si>
    <t>NO MERGE,WIP,addressed remarks,akka-actor,akka-cluster,akka-cluster-metrics,akka-cluster-sharding,akka-cluster-tools,akka-ddata,akka-ddata-durable,akka-dependency-injection,akka-discovery,akka-fsharp,akka-http,akka-io,akka-persistence,akka-persistence-query,akka-persistence-sql-common,akka-remote,akka-streams,akka-testkit,akka.net v1.3,api-change,artery,backlog,bug-reproduction,build system,configuration,confirmed bug,critical,dependencies,discussion,docs,dotnetty,enhancement,examples,good for first-time contributors,help wanted,hyperion,linux,logging,merge conflicts,meta,mono,multi node spec,needs review,netcore,on hold,perf,potential bug,ready,rebase required,regression,reviewed positively,reviewed with remarks,serialization,tests,up for grabs,won't fix</t>
  </si>
  <si>
    <t>akvo/akvo-flow</t>
  </si>
  <si>
    <t>http://akvo.org/products/akvoflow/</t>
  </si>
  <si>
    <t>8e83e91b2994583af6c56738735fe61732c506a5</t>
  </si>
  <si>
    <t>Java,JavaScript,SCSS,Handlebars,Clojure,Shell,HTML,EJS,FreeMarker,CSS,Gherkin,Python</t>
  </si>
  <si>
    <t>1 - Assignment,1 - Cascades,1 - Data,1 - Devices,1 - Maps,1 - Reports,1 - Stats,1 - Surveys,1 - User/ R&amp;P,2 - Auth0,2 - Caddisfly,2 - Data Approval,2 - Monitoring,2 - Template surveys,2 - Webforms,Backend,Bug,Deployment &amp; infrastructure,Epic,GAE,Good first issue,Improving performance,Legacy clean-up &amp; Code Refactoring,Partner request,Security,Test automation,UI,data privacy,dependencies,improving code,java,javascript,stale,support</t>
  </si>
  <si>
    <t>akvo/akvo-flow-mobile</t>
  </si>
  <si>
    <t>4764f1a5b9b7b15c5fddf4ba756bc21114e6ae00</t>
  </si>
  <si>
    <t>Java,Kotlin,Shell,Ruby</t>
  </si>
  <si>
    <t>Assignment related,Automated Tests,Bug,Code Refactoring,DataPrivacy,Documentation,Epic,Geoshapes,In Progress,Monitoring,Ready for Release,Ready for Testing,Repeatable Groups,Security,Settings,Surveys,UI improvements,dependencies,stale</t>
  </si>
  <si>
    <t>akvo/akvo-lumen</t>
  </si>
  <si>
    <t>https://akvo.org/akvo-lumen</t>
  </si>
  <si>
    <t>90184dda1975e7c8c36aef35907169a24eb3cce8</t>
  </si>
  <si>
    <t>JavaScript,Clojure,SCSS,Shell,PLpgSQL,Emacs Lisp,EJS,Dockerfile</t>
  </si>
  <si>
    <t>Auth0,Good first issue,Grouping Things App,OpenId,akvo-flow,authorization,backend,backwards compatibility,bug,caddisfly,client,dashboards,data-groups,dataset,db,dependencies,devops,enhancement,exporter,feature-flag,filter-dashboard,flow-import,flow-update,geo,improvement,in progress,job execution,k8s,maps,poc,refactor,rqg,specs,ssl,stale,support,tests,transformations,users &amp; admin,visualisations</t>
  </si>
  <si>
    <t>akvo/akvo-rsr</t>
  </si>
  <si>
    <t>http://rsr.akvo.org</t>
  </si>
  <si>
    <t>11dc65bbdf75c12cb7f43283f8f4290a4e4720bc</t>
  </si>
  <si>
    <t>Python,JavaScript,SCSS,HTML,CSS,Shell,Clojure,Mustache,Dockerfile</t>
  </si>
  <si>
    <t>Backlog,Bug,Chore,Discussion,EUTF,Epic,Feature request,GDPR,IATI 2.03,In Progress,InBeta,MyRSR refactor,NSO,Needs Review,Nuffic,Organisation reports,Priority: High,Priority: Low,Priority: Medium,Project reports,Quick Fix,RSR Updates,Ready,Tested,Type: API,Type: Akvo Pages,Type: Data structure refactor,Type: Deployment,Type: Donations,Type: External to RSR,Type: IATI,Type: Infrastructure,Type: Layout/Design,Type: Maps,Type: Mobile,Type: MyRSR,Type: Performance,Type: Permissions,Type: Project editor,Type: RSS feeds,Type: Release automation,Type: Reports,Type: Results framework,Type: Testing,Type: Translations,Type: UX Required,Type: Widgets,UNEP,User testing ready,dependencies,good first issue,javascript,k8s,python,stale</t>
  </si>
  <si>
    <t>albertz/openlierox</t>
  </si>
  <si>
    <t>0.59</t>
  </si>
  <si>
    <t>http://openlierox.net</t>
  </si>
  <si>
    <t>d316c14a8eb57848ef56e9bfa7b23a56f694a51b</t>
  </si>
  <si>
    <t>aldebaran/libqi</t>
  </si>
  <si>
    <t>team/platform/dev</t>
  </si>
  <si>
    <t>http://doc.aldebaran.com/libqi/</t>
  </si>
  <si>
    <t>94d43b8394b8c489bced60d5932d02c6617bb7a1</t>
  </si>
  <si>
    <t>C++,CMake,Lua,Python,Shell,C</t>
  </si>
  <si>
    <t>aldebaran/qibuild</t>
  </si>
  <si>
    <t>http://doc.aldebaran.com/qibuild/index.html</t>
  </si>
  <si>
    <t>efea6fa3744664348717fe5e8df708a3cf392072</t>
  </si>
  <si>
    <t>aleph-one-marathon/alephone</t>
  </si>
  <si>
    <t>https://alephone.lhowon.org/</t>
  </si>
  <si>
    <t>0d70ca50046f2fa849047cf625f27df32ae4b664</t>
  </si>
  <si>
    <t>C++,C,M4,Makefile,Perl,Shell,Objective-C++,HTML,GLSL</t>
  </si>
  <si>
    <t>alephdata/aleph</t>
  </si>
  <si>
    <t>http://docs.alephdata.org</t>
  </si>
  <si>
    <t>b280fe0e24d6abef7ea60f7621a44302129dadac</t>
  </si>
  <si>
    <t>JavaScript,Python,SCSS,Makefile,HTML,Shell,Dockerfile,Mako</t>
  </si>
  <si>
    <t>api,backend,bug,dependencies,docker,docs,duplicate,enhancement,help-wanted,ingest,javascript,python,question,security,ui,wontfix</t>
  </si>
  <si>
    <t>alexpux/msys2-pacman</t>
  </si>
  <si>
    <t>72bebac3cb01c77be28cbb8443c865296e9d886b</t>
  </si>
  <si>
    <t>alfresco/alfresco-ng2-components</t>
  </si>
  <si>
    <t>https://www.alfresco.com/abn/adf/docs/</t>
  </si>
  <si>
    <t>b4fa19358c223e71bd39c009bf0a944c02df10f3</t>
  </si>
  <si>
    <t>TypeScript,HTML,SCSS,JavaScript,Shell,Rich Text Format,EJS,CSS,Dockerfile,Roff</t>
  </si>
  <si>
    <t>APS2,Accessibility,E2E Waiting For Dev Fix,Failing tests,Help wanted,Investigation,JS-API,Missing CLA,Missing documentation,Missing test,New Feature,PR: draft,PR: merged,PR: partially-approved,PR: reviewed-approved,PR: reviewed-changes-requested,PR: unreviewed,Performance,QA-Automation,Style/UX,Tests passing,Unit tests are failing,Waiting for another branch to be merged,approved,blocked,browser: Internet Explorer,browser: all,browser: chrome,browser: firefox,browser: safari,bug,change requested,comp: activiti-processList,comp: activiti-taskList,comp: activiti/form,comp: analytics,comp: datatable,comp: document list,dependencies,depends on activitity,depends on modeler pr,do not merge ðŸ™…ðŸ»â€â™‚ï¸,do not review,documentation ðŸ“„,duplicate,e2e,enhancement,greenkeeper,i18n,in test,invalid,missing unit test,needs js-api to be merged first,needs rebase,next version âž¡ï¸,not a bug,possible breaking change,regression,requires updated js-api,waiting for review</t>
  </si>
  <si>
    <t>aliasio/wappalyzer</t>
  </si>
  <si>
    <t>https://www.wappalyzer.com</t>
  </si>
  <si>
    <t>d4fc52af8e10660651dd2bd1ad6e0da8eeade470</t>
  </si>
  <si>
    <t>JavaScript,HTML,CSS,Dockerfile</t>
  </si>
  <si>
    <t>Browser / OS,Bug,Cannot reproduce,Duplicate,Feature request,Good first issue,Help wanted,Postponed,Security,Spam,Technology request,Website,Won't fix,Works as designed,dependencies</t>
  </si>
  <si>
    <t>alibaba/alios-things</t>
  </si>
  <si>
    <t>fcd091e6f96f054caed0ecec02aad15717fd424c</t>
  </si>
  <si>
    <t>C,C++,HTML,Shell,Python,Roff,Makefile,CMake,Objective-C,Assembly,Java,M4,JavaScript,Perl,CSS,PowerShell,Metal,Meson,GDB,Batchfile,SmPL,Tcl</t>
  </si>
  <si>
    <t>SoC2019,bug,duplicate,enhancement,feature,help wanted,improvement,in progress,invalid,question,suggestion,wontfix</t>
  </si>
  <si>
    <t>alibaba/druid</t>
  </si>
  <si>
    <t>https://github.com/alibaba/druid/wiki</t>
  </si>
  <si>
    <t>49be9ac6042fdac81616f7c57de54395bc6dfcf2</t>
  </si>
  <si>
    <t>Java,HTML,TSQL,JavaScript,PLSQL,CSS,Batchfile,Shell</t>
  </si>
  <si>
    <t>Alibaba,Bug,Enhancement,Need Infos,New Feature,OldVersion,Pool,Question,SQLParser,SpringBoot,type/SoC2019</t>
  </si>
  <si>
    <t>alibaba/rax</t>
  </si>
  <si>
    <t>ffbb8f9e9a12ac530a7f469720eb90a11436335a</t>
  </si>
  <si>
    <t>JavaScript,Vue,HTML,Shell,CSS</t>
  </si>
  <si>
    <t>NeedPR,archive,bug,developer friendly,duplicate,enhancement,feature,help wanted,invalid,kraken,long-term,miniapp compiler,miniapp runtime,question,rax core,rax ecosystem,tools,weekly-digest,weex,wontfix</t>
  </si>
  <si>
    <t>alicevision/alicevision</t>
  </si>
  <si>
    <t>http://alicevision.org</t>
  </si>
  <si>
    <t>6ac5c4e96eb47e6733be28aa2d8b23cc2f4b019b</t>
  </si>
  <si>
    <t>C++,C,CMake,Cuda,Shell,Objective-C,Python,Batchfile</t>
  </si>
  <si>
    <t>CUDA,OSX,bug,dependencies,deploying,do not close,docker,feature,feature request,good first contribution,in progress,lead:IRT,lead:MIK,lead:SRL,linux,linux:ubuntu,new device,prio:blocker,prio:critical,prio:major,prio:minor,ready,refactoring,release,review,scope:build,scope:ci,scope:doc,scope:mvs,scope:panorama,scope:sfm,scope:test,sensordb,stale,type:bug,type:enhancement,type:pr,type:question,windows,wip</t>
  </si>
  <si>
    <t>alien4cloud/alien4cloud</t>
  </si>
  <si>
    <t>3.0.x</t>
  </si>
  <si>
    <t>http://alien4cloud.org</t>
  </si>
  <si>
    <t>e5adc41fe69fa3b3063ca6687539c66ba04ea47a</t>
  </si>
  <si>
    <t>Java,JavaScript,Gherkin,HTML,Groovy,SCSS,Shell,Handlebars,Batchfile</t>
  </si>
  <si>
    <t>bug,dependencies,duplicate,enhancement,help wanted,invalid,java,question,wontfix</t>
  </si>
  <si>
    <t>alkacon/opencms-core</t>
  </si>
  <si>
    <t>http://www.opencms.org</t>
  </si>
  <si>
    <t>a44bc51cc996905d0c1b489afb928a9eef615653</t>
  </si>
  <si>
    <t>Java,JavaScript,HTML,CSS,SCSS,Shell,XSLT,Rich Text Format,Batchfile</t>
  </si>
  <si>
    <t>Already fixed,Bug,Create Wiki article,Documentation,Enhancement,Feature request,Fixed in HEAD,Improve website,Invalid,Release 10.0.0,Release 10.5.0,Release 9.0.1,Release 9.5.0,Release 9.5.1,Release 9.5.2,Support issue,Template,Unconfirmed,Won't fix,Won't implement,Works for me</t>
  </si>
  <si>
    <t>allthehaxx/allthehaxx</t>
  </si>
  <si>
    <t>https://allthehaxx.github.io</t>
  </si>
  <si>
    <t>c9671d8d951360aa0bbc4560b97380948d855b0e</t>
  </si>
  <si>
    <t>C++,C,Python,Lua,CMake,Objective-C,Shell,Batchfile</t>
  </si>
  <si>
    <t>IRC,UI,bug,cleanup,doc,dropped,duplicate,enhancement,feature,help wanted,invalid,lua,lua script,problem solution!,request,spam,unconfirmed,windows,wontfix</t>
  </si>
  <si>
    <t>alluxio/alluxio</t>
  </si>
  <si>
    <t>https://www.alluxio.io</t>
  </si>
  <si>
    <t>aff7e9075a559f6748dafdff3afc8923d17cfa1b</t>
  </si>
  <si>
    <t>Java,TypeScript,Go,Shell,C++,Mustache,Ruby,Python,SCSS,JavaScript,Dockerfile,Roff,Makefile,Handlebars,HTML,C</t>
  </si>
  <si>
    <t>API Change,Doc Fix,POM Change,are-jobservice,area-apis,area-build,area-client,area-core,area-dataproc,area-emr,area-fuse,area-k8s,area-security,area-shell,area-structured-data,area-ufs,area-webui,cla-missing,dependencies,machine-learning,needs-info,needs-response,new-contributor-tasks,presto,priority-high,priority-low,priority-medium,target-1.8.2,target-1.8.3,target-2.0.0,target-2.0.1,target-2.0.2,target-2.1.0,target-2.1.1,target-2.1.2,target-2.1.3,target-2.2.0,target-2.2.1,target-2.3.0,type-bug,type-debt,type-docs,type-feature</t>
  </si>
  <si>
    <t>alohaeditor/aloha-editor</t>
  </si>
  <si>
    <t>http://www.alohaeditor.org</t>
  </si>
  <si>
    <t>ffddad4092d7adf421f51fb7d903e5f48f881c99</t>
  </si>
  <si>
    <t>JavaScript,HTML,CSS,Rich Text Format,PHP,Gherkin,Shell,Dockerfile,Java,GLSL</t>
  </si>
  <si>
    <t>Bug,Confirmed,Devops,Enhancement,Feature,Known issue,Question,v2</t>
  </si>
  <si>
    <t>alphawallet/alpha-wallet-ios</t>
  </si>
  <si>
    <t>https://www.alphawallet.com</t>
  </si>
  <si>
    <t>Swift</t>
  </si>
  <si>
    <t>6ef480e8e614f682c3c569a5828d402cc7ea972e</t>
  </si>
  <si>
    <t>Swift,HTML,Ruby,JavaScript,Makefile</t>
  </si>
  <si>
    <t>ASAP,Add polish,Based on another PR. Don't Merge,Blocked,Bug,Enhancement,First launch,For user testing,Good first issue,Help wanted,High Priority,Hotfix,Low Priority,Low hanging fruit,Next Translation,On next submission,Planning,Process,Project Stub,Regression,Requirement unclear,Security,Tests,WIP. Don't Merge,can-this-catch-the-train?,dependencies,javascript,review,schema</t>
  </si>
  <si>
    <t>amanzi/amanzi</t>
  </si>
  <si>
    <t>e201f8aaf31114d742801bd2018c5703256a93e1</t>
  </si>
  <si>
    <t>C++,CMake,Python,Fortran,Shell,C,TeX,Hack,Emacs Lisp,Jupyter Notebook,Makefile,Vim script</t>
  </si>
  <si>
    <t>PSIP,TPLs,bug,documentation,duplicate,enhancement,help wanted,invalid,question,testing,tpetra,wontfix</t>
  </si>
  <si>
    <t>amazeeio/lagoon</t>
  </si>
  <si>
    <t>https://docs.lagoon.sh/</t>
  </si>
  <si>
    <t>42bf55050d1bd1ddfd5b92cc6e3dafa3f31b0420</t>
  </si>
  <si>
    <t>TypeScript,JavaScript,Shell,PHP,Mustache,Makefile,Dockerfile,Go,HTML,Python,CSS</t>
  </si>
  <si>
    <t>0-kubernetes,1-api-auth,10-admin-user-interfaces,2-build-deploy,3-logging-reporting,4-metrics-alerting,5-operators-provision,6-images-testing,7-documentation-examples,8-automation-helpers,9-security,Lagoon2.0,Lagoon3.0,bug,cherrypicked_to_2.x,dependencies,enhancement,hacktoberfest-accepted,helmcharts,lagoon.yml,needs_picking_to_2.x,not_needed_in_2.x,priority-high,skip-changelog,skip-kubernetes-tests,skip-openshift-tests</t>
  </si>
  <si>
    <t>amplication/amplication</t>
  </si>
  <si>
    <t>https://amplication.com</t>
  </si>
  <si>
    <t>61cac8ab463af06dce0510b2d6fb62f4f2a222a1</t>
  </si>
  <si>
    <t>TypeScript,SCSS,HCL,CSS,JavaScript,Dockerfile,HTML,Shell,Batchfile</t>
  </si>
  <si>
    <t>Epic,good first issue,help wanted,priority: critical,priority: high,priority: low,priority: medium,status: cannot reproduce,status: confirmed,status: duplicate,status: invalid,status: needs information,status: wontfix,type: bug,type: chore,type: dependencies,type: discussion,type: docs,type: enhancement,type: feature request,type: perf,type: question,type: refactor,type: style,type: test</t>
  </si>
  <si>
    <t>ampproject/amphtml</t>
  </si>
  <si>
    <t>https://amp.dev</t>
  </si>
  <si>
    <t>5f3865f3992f1164dd6a82e51182c8277204f9aa</t>
  </si>
  <si>
    <t>JavaScript,HTML,C++,CSS,Python,Starlark,Yacc,Shell,TypeScript,Go</t>
  </si>
  <si>
    <t>Blocked,Blocked: Needs I2I approval,Category: AMP in Google Search,Category: PWA,Cherry-pick: Beta,Cherry-pick: Experimental,Cherry-pick: LTS,Cherry-pick: Stable,Cleanup AMP Experiments,Closed: Duplicate,Closed: Intended,Closed: Invalid/Obsolete,Component: A4A fast fetch,Component: AMPHTML ads,Component: All New Feature,Component: Layout &amp; CSS,Component: Loaders,Component: Navigation,Component: SVG,Component: Standard Actions,Component: amp-&lt;*&gt;-player,Component: amp-access,Component: amp-accordion,Component: amp-ad,Component: amp-ad 3p,Component: amp-ad-exit,Component: amp-analytics,Component: amp-anim,Component: amp-animation,Component: amp-apester-media,Component: amp-app-banner,Component: amp-audio,Component: amp-auto-ads,Component: amp-autocomplete,Component: amp-base-carousel,Component: amp-bind,Component: amp-bodymovin-animation,Component: amp-carousel,Component: amp-consent,Component: amp-date-countdown,Component: amp-date-display,Component: amp-date-picker,Component: amp-experiment,Component: amp-facebook,Component: amp-facebook-comments,Component: amp-fit-text,Component: amp-form,Component: amp-fx-collection,Component: amp-gfycat,Component: amp-google-assistant-assistjs,Component: amp-iframe,Component: amp-ima-video,Component: amp-image-lightbox,Component: amp-image-slider,Component: amp-img,Component: amp-imgur,Component: amp-inline-gallery,Component: amp-input-mask,Component: amp-instagram,Component: amp-lightbox,Component: amp-lightbox-gallery,Component: amp-link-rewriter,Component: amp-list,Component: amp-live-list,Component: amp-mathml,Component: amp-mega-menu,Component: amp-nested-menu,Component: amp-next-page,Component: amp-orientation-observer,Component: amp-pan-zoom,Component: amp-pinterest,Component: amp-position-observer,Component: amp-recaptcha-input,Component: amp-reddit,Component: amp-script,Component: amp-selector,Component: amp-sidebar,Component: amp-social-share,Component: amp-sticky-ad,Component: amp-story-auto-ads,Component: amp-stream-gallery,Component: amp-subscriptions,Component: amp-subscriptions-google,Component: amp-truncate-text,Component: amp-twitter,Component: amp-user-location,Component: amp-user-notification,Component: amp-video &amp; interface,Component: amp-video-docking,Component: amp-video-iframe,Component: amp-vimeo,Component: amp-youtube,Customer: Actions,Customer: Ads,Customer: CMS,Customer: DevRel,Customer: Developer,Customer: Email,Customer: Infra,Customer: MSC</t>
  </si>
  <si>
    <t>amrex-astro/castro</t>
  </si>
  <si>
    <t>http://amrex-astro.github.io/Castro</t>
  </si>
  <si>
    <t>5e0a1b9cbc259f4dd17f5453ba59808b4da5c3ab</t>
  </si>
  <si>
    <t>C++,Fortran,Python,Shell,Makefile,Gnuplot,HTML</t>
  </si>
  <si>
    <t>GPU,PR issued,bug :bug:,clean-up,documentation :book:,driver,duplicate,enhancement,good first issue,gravity,hackathon,help wanted,hydro,invalid,mhd,needs review,new contributor friendly,performance,question :grey_question:,radiation,reactions,sdc,study,test coverage,thornado,wontfix</t>
  </si>
  <si>
    <t>amrex-codes/amrex</t>
  </si>
  <si>
    <t>https://amrex-codes.github.io/amrex</t>
  </si>
  <si>
    <t>dc8f72702c1ed4bb4443916ded01d9daff4f811f</t>
  </si>
  <si>
    <t>C++,Fortran,Python,CMake,Perl,Makefile,Shell,Raku,MATLAB,Yacc,TeX,Roff,Modula-3,Haskell,RPC</t>
  </si>
  <si>
    <t>GPU,bug,cleaning,do not merge,documentation,duplicate,enhancement,help wanted,install,invalid,performance,question,test,warning,wontfix,workaround</t>
  </si>
  <si>
    <t>amule-project/amule</t>
  </si>
  <si>
    <t>0840b00cb1f2532de6ae21d553e66ccd9b108e8a</t>
  </si>
  <si>
    <t>C++,C,M4,PHP,CMake,Roff,Shell,Objective-C++,Perl,Makefile,Java,Objective-C,Ruby,Yacc,Lex,HTML,Rich Text Format,Batchfile,XSLT,CSS,Hack,Awk,Python,sed</t>
  </si>
  <si>
    <t>bug,compile error,duplicate,enhancement,feature request,good first issue,help wanted,invalid,patch,question,wontfix</t>
  </si>
  <si>
    <t>anathema/anathema_legacy</t>
  </si>
  <si>
    <t>http://anathema.github.com</t>
  </si>
  <si>
    <t>9ea0e4621b01b440f129e8527969e11d9a1b180e</t>
  </si>
  <si>
    <t>andbible/and-bible</t>
  </si>
  <si>
    <t>https://andbible.github.io/</t>
  </si>
  <si>
    <t>a3bb1757525b7652cf2787efa15e450e576226e7</t>
  </si>
  <si>
    <t>Kotlin,Java,Vue,JavaScript,HTML,Python,SCSS,Makefile</t>
  </si>
  <si>
    <t>Affects: 2.13,Affects: 3.0,Affects: 3.1,Affects: 3.2,Affects: Alpha,Affects: Beta,Bookmarks,Collection,Confusing feature,Duplicate,English language issue,F-droid,Failing tests,Good for starting contributors,JSword,Module issue,Needs Investigation,Obsolete in 3.4,Other,Prio: Blocker,Prio: High,Prio: Major,Prio: Minor,Question,Reading plan,Release notes,Search,Security,Status: Preliminary,Status: accepted,TTS,Test needed,Testing task,Text rendering,Third party bug,Translation issue,Translators,Type: Bug,Type: CI,Type: Code improvement,Type: Epic,Type: Feature,Type: Improvement,Type: Performance,Type: Support,Type: Task,UX,Usability issue,Waiting for 3rd party,Waiting for PR review,Waiting for improvement,Waiting for information,Won't fix,Work amount: Large,Work amount: Moderate,Work amount: Small,dependencies,help wanted</t>
  </si>
  <si>
    <t>andes/app</t>
  </si>
  <si>
    <t>679c426decaf76b801cdacf94b0953c397494e38</t>
  </si>
  <si>
    <t>TypeScript,HTML,SCSS,JavaScript,Dockerfile,Less,CSS</t>
  </si>
  <si>
    <t>Aprobado,BugFix,Consenso,En pausa,En revisiÃ³n,Revisar detalles,Testing,Urgente,bug,changes done,changes requested,dependencies,draft,has conflicts,mejora,mejora UI/UX,nueva funcionalidad,plex,revisar,script,test fail,test ok</t>
  </si>
  <si>
    <t>andreakarasho/classicuo</t>
  </si>
  <si>
    <t>https://www.classicuo.eu</t>
  </si>
  <si>
    <t>961880b7f670f8cec343277962b3e1220c00eef5</t>
  </si>
  <si>
    <t>C#,HLSL,Shell,Batchfile</t>
  </si>
  <si>
    <t>Priority: high,Priority: low,Priority: middle,bug,duplicate,enhancement,good first issue,help wanted,invalid,question,wontfix</t>
  </si>
  <si>
    <t>andresriancho/w3af</t>
  </si>
  <si>
    <t>http://w3af.org/</t>
  </si>
  <si>
    <t>cd22e5252243a87aaa6d0ddea47cf58dacfe00a9</t>
  </si>
  <si>
    <t>Python,HTML,Roff,JavaScript,Shell,C,Rebol,Smarty,Assembly,Dockerfile,Perl,ASP,C++,PHP,Java,PLpgSQL,TSQL,Hack</t>
  </si>
  <si>
    <t>bug,console,core,dependencies,docker,easy,exploit,gui,gui_testing,improvement,in progress,needs review,performance,plugin,priority:high,priority:low,priority:medium,rest-api,righettod,task,unittest</t>
  </si>
  <si>
    <t>andrettin/wyrmgus</t>
  </si>
  <si>
    <t>http://andrettin.github.io/</t>
  </si>
  <si>
    <t>252286d308da51337da630d851737ce3ec5030e9</t>
  </si>
  <si>
    <t>C++,CMake,C,NSIS,Python,Shell,Lua</t>
  </si>
  <si>
    <t>angband/angband</t>
  </si>
  <si>
    <t>http://rephial.org/</t>
  </si>
  <si>
    <t>ebbb53c13820fdf4a899dc0be0d14433060c9f1e</t>
  </si>
  <si>
    <t>C,Objective-C,Makefile,M4,C++,Shell,CMake,CSS,Perl,Roff</t>
  </si>
  <si>
    <t>C: Build,C: Documentation,C: Gameplay,C: Interface,C: Main game,C: Port-specific,C: Project admin,P: blocker,P: low,P: normal,R: duplicate,R: fixed (in master),R: fixed (in v4),R: invalid,R: wontfix,R: worksforme,T: bug,T: change,T: enhancement,v4</t>
  </si>
  <si>
    <t>anglesharp/anglesharp</t>
  </si>
  <si>
    <t>https://anglesharp.github.io</t>
  </si>
  <si>
    <t>3968eb050e142b1d94550fba407afe772232b126</t>
  </si>
  <si>
    <t>angular/angular</t>
  </si>
  <si>
    <t>https://angular.io</t>
  </si>
  <si>
    <t>d1d1dadb41397ffa48e6eecbbdc1ee78c7d80fdd</t>
  </si>
  <si>
    <t>TypeScript,JavaScript,Starlark,HTML,CSS,SCSS,Shell,Dockerfile,PHP,PowerShell,JSONiq,Less</t>
  </si>
  <si>
    <t>P0,P1,P2,P3,P4,P5,PullApprove: disable,action: cleanup,action: discuss,action: merge,action: merge-assistance,action: presubmit,action: rerun CI at HEAD,action: review,action: time-zone,aio: preview,browser: chrome,browser: edge,browser: firefox,browser: ie 11,browser: ie 9 or 10,browser: safari,cla: no,cla: yes,comp: animations,comp: bazel,comp: benchpress,comp: build &amp; ci,comp: common,comp: common/http,comp: compiler,comp: core,comp: dev-infra,comp: docs,comp: docs-infra,comp: docs/api,comp: elements,comp: examples,comp: forms,comp: http,comp: i18n,comp: in-memory-web-api,comp: language-service,comp: migrations,comp: ngbot,comp: ngcc,comp: packaging,comp: performance,comp: router,comp: security,comp: server,comp: service-worker,comp: testing,comp: ts-api-guardian,comp: upgrade,comp: web-worker,comp: zones,compiler: linker,compiler: parser,compiler: template type-checking,core: CSS encapsulation,core: DOM rendering,core: NgModule,core: basic template syntax,core: binding &amp; interpolation,core: bootstrap,core: change detection,core: component extension and customization,core: content projection,core: debug tools,core: di,core: differs,core: directive matching,core: dynamic view creation,core: error handling,core: event listeners,core: host and host bindings,core: inputs / outputs,core: lifecycle hooks,core: local references,core: ng-template and *microsyntax,core: performance,core: pipes,core: queries,core: sanitization,core: stylesheets,core: styling bindings,cross-cutting: CSP,cross-cutting: SVG,cross-cutting: a11y,cross-cutting: custom elements,cross-cutting: decorators,cross-cutting: observables,cross-cutting: tree-shaking,cross-cutting: types,design complexity: low-hanging,design complexity: major,discussion,docsarea: DI,docsarea: architecture doc</t>
  </si>
  <si>
    <t>angular/angular-cli</t>
  </si>
  <si>
    <t>https://cli.angular.io</t>
  </si>
  <si>
    <t>81fcfb774f3a1f1ee83e1b4ba86ffcb323c8b331</t>
  </si>
  <si>
    <t>TypeScript,Starlark,JavaScript,HTML,EJS,Shell,CSS,SCSS,Dockerfile</t>
  </si>
  <si>
    <t>action: cleanup,action: merge,action: review,cla: no,cla: yes,comp: angular/cli,comp: angular/pwa,comp: build &amp; ci,comp: core &amp; compiler,comp: devkit/architect,comp: devkit/benchmark,comp: devkit/build-angular,comp: devkit/build-optimizer,comp: devkit/build-webpack,comp: devkit/core,comp: devkit/schematics,comp: devkit/schematics-cli,comp: etc/misc,comp: ngtools/webpack,comp: schematics/angular,comp: schematics/schematics,comp: schematics/update,dependencies,devkit/build-angular: app-shell,devkit/build-angular: browser,devkit/build-angular: dev-server,devkit/build-angular: e2e,devkit/build-angular: i18n,devkit/build-angular: library,devkit/build-angular: lint,devkit/build-angular: server,devkit/build-angular: test,effort1: easy (hours),effort2: medium (days),effort3: hard (weeks/months),flag: can be closed?,freq1: low,freq2: medium,freq3: high,freq4: critical,good first issue,help wanted,hotlist: angular material,hotlist: devRel,hotlist: release-blocker,jira-sync,need: further discussion,need: investigation,need: more info,need: repro steps,ng update DX,npm 7,priority: 0 (critical),priority: 1 (urgent),priority: 2 (required),priority: 3 (nice to have),severity1: confusing,severity2: inconvenient,severity3: broken,severity4: memory/performance,severity5: regression,severity6: security,squash commits,state: WIP,state: blocked,state: blocked on upstream,target: lts,target: major,target: minor,target: patch,target: rc,triage #1,type: RFC / discussion / question,type: bug/fix,type: docs,type: faq,type: feature,type: refactor,workaround1: obvious,workaround2: non-obvious,workaround3: complex,workaround4: none</t>
  </si>
  <si>
    <t>angular/components</t>
  </si>
  <si>
    <t>https://material.angular.io</t>
  </si>
  <si>
    <t>b8d83cb0f4d990a1cb8a976b2383817b304e4dcd</t>
  </si>
  <si>
    <t>TypeScript,SCSS,HTML,Starlark,JavaScript,CSS,Shell,Handlebars</t>
  </si>
  <si>
    <t>Fixed in MDC,G,P0,P1,P2,P3,P4,P5,a11y,android,animation,area: build,area: cdk/a11y,area: cdk/accordion,area: cdk/bidi,area: cdk/clipboard,area: cdk/coercion,area: cdk/collections,area: cdk/drag-drop,area: cdk/keycodes,area: cdk/layout,area: cdk/observers,area: cdk/overlay,area: cdk/platform,area: cdk/popover-edit,area: cdk/portal,area: cdk/schematics,area: cdk/scrolling,area: cdk/stepper,area: cdk/table,area: cdk/testing,area: cdk/text-field,area: cdk/tree,area: dev-infra,area: dgeni,area: google-maps,area: many,area: material.angular.io,area: material/autocomplete,area: material/badge,area: material/bottom-sheet,area: material/button,area: material/button-toggle,area: material/card,area: material/checkbox,area: material/chips,area: material/core,area: material/datepicker,area: material/dialog,area: material/divider,area: material/expansion,area: material/form-field,area: material/grid-list,area: material/icon,area: material/input,area: material/list,area: material/menu,area: material/paginator,area: material/progress-bar,area: material/progress-spinner,area: material/radio,area: material/select,area: material/sidenav,area: material/slide-toggle,area: material/slider,area: material/snack-bar,area: material/sort,area: material/stepper,area: material/table,area: material/tabs,area: material/testing,area: material/toolbar,area: material/tooltip,area: material/tree,area: new,area: ng-add,area: ng-generate,area: ng-update,area: theming,area: youtube-player,blocked,cannot reproduce,caretaker note,cla: no,cla: yes,commit message fixup,dependencies,design,docs,edge,elements,feature,firefox,forms,good first issue,has pr,help wanted,i18n,ie11,in progress</t>
  </si>
  <si>
    <t>ankidroid/anki-android</t>
  </si>
  <si>
    <t>6e85b820bcf2ccbb1a246cb64d7e146debcd6d78</t>
  </si>
  <si>
    <t>Java,Shell,Python,JavaScript,CSS,HTML,Awk</t>
  </si>
  <si>
    <t>2.10.x,2.11.x,2.12.x,2.13.x,2.14,2.15,2.8.x,2.9.x,API,Accepted,Advanced Reminders,Analytics,Anki Ecosystem Compatibility,Arabic,Audio,Blocked by dependency,Bug,CI,CSS,Can't reproduce,Card Browser,Card Template Editor,ChromeOS,Coverage,Deprecation,Dev,DevelopmentVersion,Dictionary,Duplicate,Enhancement,Good First Issue!,Gradle,HTML,Help Wanted,Home Screen,Import,JS,Keep Open,Lint,Multimedia,Needs Review,Needs Second Approval,Needs Triage,Nondeveloper,Note Editor,Pending Merge,Performance,Plugin,Previewer,Priority-Critical,Priority-High,Priority-Low,Priority-Medium,Question,Release process,Rendering,Reproduced,Review High Priority,Reviewer,Rust,Stale,Statistics,Strings,Sync,TS,Tablet,Tags,Task,Test process,Translation,UI,V2 Scheduler,Waiting For Feedback,Widget,Won't-fix,hacktoberfest-accepted,upstream-issue</t>
  </si>
  <si>
    <t>ankitects/anki</t>
  </si>
  <si>
    <t>4b5944f1817f45cee312b016749547411526d438</t>
  </si>
  <si>
    <t>Python,Rust,Starlark,TypeScript,Svelte,SCSS,Shell,HTML,Roff,Batchfile,JavaScript,Objective-C,TeX,CSS</t>
  </si>
  <si>
    <t>category:docs,category:editor,category:import/export,category:reviewer,category:stats,documented,duplicate,forums.ankiweb.net,good first issue</t>
  </si>
  <si>
    <t>anoncoin/anoncoin</t>
  </si>
  <si>
    <t>https://anoncoin.net</t>
  </si>
  <si>
    <t>088b15c7504281bf371ab6a47917d5bf528d45ed</t>
  </si>
  <si>
    <t>anonymousbitcoin/anon</t>
  </si>
  <si>
    <t>4dbb7a38330766a83c22595961852e1daedf89cc</t>
  </si>
  <si>
    <t>ansible/ansible</t>
  </si>
  <si>
    <t>https://www.ansible.com/</t>
  </si>
  <si>
    <t>af7f3fc2668b4f5fa58b47149ac16bf1d1135f62</t>
  </si>
  <si>
    <t>Python,PowerShell,Shell,C#,HTML,Makefile,Tcl,Go,Roff,Dockerfile,Batchfile</t>
  </si>
  <si>
    <t>AnsibleFest,P1,P2,P3,WIP,aci,affects_1,affects_1.0,affects_1.1,affects_1.4,affects_1.7,affects_1.8,affects_1.9,affects_2.0,affects_2.1,affects_2.10,affects_2.11,affects_2.12,affects_2.2,affects_2.3,affects_2.4,affects_2.5,affects_2.6,affects_2.7,affects_2.8,affects_2.9,aireos,aix,ansible-2.10-plan,arg_spec,asa,automerge,avi,aws,awx,azure,backport,backport_request,backport_verified,bitbucket,bot_broken,bot_closed,botmeta,bsd,bucket1,bucket2,bucket3,bucket4,bucket5,bucket6,bucket7,bug,c:cli/,c:cli/adhoc,c:cli/console,c:cli/galaxy,c:cli/playbook,c:cli/pull,c:cli/vault,c:compat/six,c:constants,c:errors/,c:executor/module_common,c:executor/playbook_executor,c:executor/stats,c:executor/task_executor,c:executor/task_queue_manager,c:galaxy/,c:inventory/contrib_script,c:inventory/group,c:inventory/host,c:inventory/ini,c:inventory/inventory,c:inventory/script,c:module_utils/,c:module_utils/basic,c:module_utils/facts,c:module_utils/urls,c:module_utils/vmware,c:parsing/data_loader,c:parsing/mod_args,c:parsing/quoting,c:parsing/splitter,c:parsing/utils/,c:parsing/vault/,c:parsing/yaml/,c:playbook/attribute,c:playbook/base,c:playbook/become,c:playbook/block,c:playbook/conditional,c:playbook/handler*,c:playbook/helpers,c:playbook/included_file,c:playbook/loop_control,c:playbook/play,c:playbook/play_context,c:playbook/playbook,c:playbook/playbook_include,c:playbook/role/*</t>
  </si>
  <si>
    <t>ant-design/ant-design</t>
  </si>
  <si>
    <t>https://ant.design</t>
  </si>
  <si>
    <t>98ba4038c1ba532d8c0a187e6e15fd9893575633</t>
  </si>
  <si>
    <t>TypeScript,JavaScript,Less,HTML,Shell</t>
  </si>
  <si>
    <t>3.x,4.x,:dollar: Funded on Issuehunt,:gift: Rewarded on Issuehunt,:warning: Breaking Changes,Accept,BranchAutoMerge,Demo,IE | Firefox | Safari,Inactive,Internet Explorer,Invalid,IssueHuntFest,Need UI,Question,SoC2020,Theme,TypeScript,Usage,dependencies,depfu,good first issue,help wanted,improvement,needs-more-info,rtl,todo :spiral_notepad:,âŒ¨ï¸ Accessibility,â˜˜ï¸ New Component,âš™ï¸ Workflow,âš¡ï¸ Performance,âœ¨ Announcement,â“FAQ,ðŸŒ¸Volunteer is here!,ðŸŽ± Collaborate PR only,ðŸ› Bug,ðŸ‘·ðŸ»â€â™‚ï¸ Someone working on it,ðŸ’„ Design,ðŸ’„ style,ðŸ’¡ Feature Request,ðŸ“ Documentation,ðŸ“±Mobile Device,ðŸ•™ Plan,ðŸ—‘ï¸ Spam,ðŸ—£ Discussion,ðŸ™…ðŸ»â€â™€ï¸ WON'T DO,ðŸ™…ðŸ»â€â™€ï¸ WON'T RESOLVE,ðŸšŒ External Dependency,ðŸ¤” Need Reproduce</t>
  </si>
  <si>
    <t>antergos/cnchi</t>
  </si>
  <si>
    <t>0.16.x</t>
  </si>
  <si>
    <t>13ac2209da9432d453e0097cf48a107640b563a9</t>
  </si>
  <si>
    <t>antlr/antlr4</t>
  </si>
  <si>
    <t>http://antlr.org</t>
  </si>
  <si>
    <t>3590d4d5e18c4ad486058631a90d5131a3c157b4</t>
  </si>
  <si>
    <t>Java,Python,C#,C++,Swift,Dart,Go,JavaScript,ANTLR,GAP,Shell,Assembly,CMake,Objective-C++,C,Batchfile,HTML,Makefile,Objective-C</t>
  </si>
  <si>
    <t>actions,atn-analysis,code-gen,command-line-options,comp:build,comp:doc,comp:maven-plugin,comp:performance,comp:runtime,comp:testing,comp:tool,cross-platform-issue,error-handling,grammars,lexers,options,parsers,status:cannot-reproduce,status:duplicate,status:fixed,status:invalid,status:lack-of-response,status:not-fixing,status:pull-request,status:wrong-repo,target:cpp,target:csharp,target:dart,target:go,target:java,target:javascript,target:php,target:python2,target:python3,target:swift,trees-contexts,type:bug,type:feature,type:improvement,type:question,type:suggestion,unicode</t>
  </si>
  <si>
    <t>anurodhp/monal</t>
  </si>
  <si>
    <t>Objective-C</t>
  </si>
  <si>
    <t>4d8083e4900863901b1bb55d32b05c0319492ba6</t>
  </si>
  <si>
    <t>anysoftkeyboard/anysoftkeyboard</t>
  </si>
  <si>
    <t>http://anysoftkeyboard.github.io/</t>
  </si>
  <si>
    <t>9a2209a65cb2f7c6fcc4c39211e31c96d8b191b0</t>
  </si>
  <si>
    <t>Java,HTML,C++,C,Shell,Batchfile,Groovy,Makefile</t>
  </si>
  <si>
    <t>Crash,Library Issue,Stale,Weird behavior,automerge,bug,duplicate,enhancement,invalid,question,wontfix</t>
  </si>
  <si>
    <t>apache/cloudstack</t>
  </si>
  <si>
    <t>c1a02e1697bc1c47a16353ddc04b194044c28d90</t>
  </si>
  <si>
    <t>Java,Python,C#,Vue,JavaScript,Shell,Groovy,XSLT,HTML,CSS,Less,Ruby,Batchfile,FreeMarker,Dockerfile,Makefile</t>
  </si>
  <si>
    <t>Juniper,NEEDS-GO-NO_GO-URGENTLY,Python,Severity:BLOCKER,Severity:Critical,Severity:Major,Severity:Minor,Severity:None,Severity:Trivial,age:1year_plus,age:2years_plus,compatibilty,complexity:complex,complexity:dragoning,complexity:epic,complexity:normal,complexity:simpel,complexity:trivial,component: JDK,component:LDAP,component:UI,component:XenServer,component:advanced-networking,component:agent,component:api,component:basic-network,component:build,component:ceph,component:cks,component:compute,component:console-proxy,component:csvm,component:database,component:dhcp,component:documentation,component:dpdk,component:hyper-v,component:hyperv,component:identity-management,component:integration-test,component:ipv6,component:iscsi,component:kubernetes,component:kvm,component:libvirt,component:local-storage,component:logging,component:managed-storage,component:management-server,component:marvin,component:migration,component:mysql,component:nested-hypervisor,component:networking,component:oldUI,component:openvswitch,component:orchestration,component:packaging,component:plugin,component:primary-storage,component:primate,component:projects,component:quota,component:saml,component:secondary-storage,component:security,component:security-group,component:ssvm,component:systemd,component:templates,component:travis,component:unit-test,component:upgrade,component:usage-server,component:user-interface,component:virtual-router,component:vmware,component:vpc,component:vxlan,component:website,component:zone-wizard,dependencies,distro:centos,distro:ubuntu,docker,gsoc2021,licensing,platform:raspberrypi,python3,simulator,status:CI-running,status:Has a PR,status:Help-wanted,status:Not a problem,status:On Hold,status:blocked,status:cant replicate,status:closable,status:depreciated,status:duplicate</t>
  </si>
  <si>
    <t>apache/druid</t>
  </si>
  <si>
    <t>https://druid.apache.org/</t>
  </si>
  <si>
    <t>8544d29bc7c7f5f762981b408c939a3988a0758f</t>
  </si>
  <si>
    <t>Java,TypeScript,TeX,SCSS,Shell,JavaScript,Python,R,Stylus,Dockerfile,ANTLR,CSS,Roff,HTML,Thrift,Makefile,PostScript</t>
  </si>
  <si>
    <t>Apache,Area - Automation/Static Analysis,Area - Batch Ingestion,Area - Cache,Area - Compaction,Area - Deep Storage,Area - Dependencies,Area - Dependency Injection,Area - Dev,Area - Documentation,Area - Extension,Area - Ingestion,Area - Lookups,Area - Metadata,Area - Metrics/Event Emitting,Area - Null Handling,Area - Operations,Area - Query UI,Area - Querying,Area - Router,Area - SQL,Area - Segment Balancing/Coordination,Area - Segment Format and Ser/De,Area - Streaming Ingestion,Area - Testing,Area - Web Console,Area - Zookeeper/Curator,Backport,Bug,Compatibility,Contributions Welcome,Design Review,Dev Productivity,Development Blocker,Discuss,Docker,Ease of Use,Ecosystem,Error handling,Evergreen,Feature,Feature/Change Description,Flaky test,HTTP,Helm Chart,Improvement,Incompatible,Kubernetes,Maven,Performance,PrestoDB Druid Connector,PrestoSQL Druid Connector,Priority - High,Priority - Low,Priority - Medium,Priority - Showstopper,Proposal,Question,Refactoring,Release Notes,Security,Stable API,Starter,Uncategorized problem report,WIP,duplicate,invalid,stale,wontfix</t>
  </si>
  <si>
    <t>apache/echarts</t>
  </si>
  <si>
    <t>https://echarts.apache.org</t>
  </si>
  <si>
    <t>f3471f0a7080e68f8819f7b000d32d73fb0820fb</t>
  </si>
  <si>
    <t>TypeScript,JavaScript,HTML</t>
  </si>
  <si>
    <t>FAQ,FAQ v5,PR: author is committer,PR: awaiting doc,PR: awaiting review,PR: first-time contributor,PR: please merge,PR: revision needed,SVG,animation,bug,cannot-reproduce,compatibility,design,difficulty: easy,difficulty: hard,difficulty: normal,discussion-required,doc,duplicate,en,enhancement,gl,howto,inactive,invalid,missing-demo,mobile,new-feature,not-a-bug,not-related,pending,performance,priority: high,priority: low,priority: normal,resolved,size/L,size/M,size/S,size/XL,size/XS,size/XXL,stale,support,third-party,timezone,tool,topic: axis,topic: axis-time,topic: bar,topic: bmap,topic: brush,topic: connect,topic: css grid/flex,topic: custom,topic: dataZoom,topic: dataset,topic: decal,topic: event,topic: formatter,topic: gauge,topic: geo,topic: graph,topic: heatmap,topic: k,topic: label,topic: legend,topic: line,topic: lines,topic: map,topic: marker,topic: miniBI,topic: parallel,topic: pictorialBar,topic: pie,topic: radar,topic: richText,topic: sankey,topic: scatter,topic: stack,topic: sunburst,topic: themeRiver,topic: toolbox,topic: tooltip,topic: tree,topic: treemap,topic: visualMap,typescript,waiting-for: author,waiting-for: community,website,wontfix</t>
  </si>
  <si>
    <t>apache/incubator-datalab</t>
  </si>
  <si>
    <t>https://datalab.apache.org/</t>
  </si>
  <si>
    <t>423fa3a4404326aaac6aebc68b80a0f86dd775b4</t>
  </si>
  <si>
    <t>Python,Java,TypeScript,HCL,HTML,SCSS,Shell,Ruby,Smarty,CSS,Groovy,Dockerfile</t>
  </si>
  <si>
    <t>backlog,bug,dependencies,duplicate,enhancement,good first issue,help wanted,implementation approved,invalid,java,javascript,obsolete,question,release 2.4,release 2.5,release 2.6,waiting for review,wontfix</t>
  </si>
  <si>
    <t>apache/incubator-mxnet</t>
  </si>
  <si>
    <t>https://mxnet.apache.org</t>
  </si>
  <si>
    <t>66a65924f03e6e62ca0619afb02e2a674fcccbfd</t>
  </si>
  <si>
    <t>C++,Python,Jupyter Notebook,Cuda,CMake,Shell,Groovy,Dockerfile,Java,R,Makefile,C,PowerShell</t>
  </si>
  <si>
    <t>AMP,API change,ARM,Android,Application,Autograd,BLAS,Backend,Backport 1.x,Breaking,Bug,Build,C API,C++,CD,CI,CMake,CUDA,Call for Contribution,Clojure,Community,Converter,CoreML,Customization,Cython,Data-loading,Deprecated,Disabled test,Discussion,Distributed,Doc,Docker,Edge devices,Environment Variables,Estimator,Example,Exception Handling,Exploration,FFI,FP16,Feature request,Flaky,Gluon,HowTo,Installation,Java,Julia,KVStore,Keras,Licenses,Logo,MKL,MKLDNN,Makefile,Maven,Memory,Metric,Model Zoo,Modeling,Module,NDArray,Numpy,ONNX,OSX,OpenCV,Operator,Optimizer,Pending Requester Info,Performance,Perl,Profiler,Python,Quantization,R,R1.6.0,R1.7.0,RFC,RNN,RTC,Roadmap,Scala,Security,Sparse,Symbol,TVM OP,TensorRT,Test,Thread Safety,Trademark,UX,Ubuntu,Unclear Error/Doc,Upstream,Visualization,WIP,Website,Windows,focus progress,good first issue,needs triage</t>
  </si>
  <si>
    <t>apache/incubator-pagespeed-mod</t>
  </si>
  <si>
    <t>http://modpagespeed.com</t>
  </si>
  <si>
    <t>56bfa08dd43235d1120bf10e47db4fb60f0b182c</t>
  </si>
  <si>
    <t>C++,JavaScript,HTML,Shell,Starlark,Makefile,CSS,C,Python,VCL,PHP</t>
  </si>
  <si>
    <t>Component-Docs,Milestone-25,Milestone-r32,Milestone-v21,Milestone-v22,Milestone-v23,Milestone-v24,Milestone-v25,Milestone-v26,Milestone-v27,Milestone-v29,Milestone-v30,Milestone-v31,Milestone-v32,Milestone-v33,Priority-Critical,Priority-High,Priority-Low,Priority-Medium,Type-Defect,Type-Enhancement,Type-Other,Type-Patch,Type-Review,Type-Task,auto-migrated,blocker,bug,centos,duplicate,enhancement,help wanted,invalid,no-note,process,psol,question,rel,release-note,wontfix</t>
  </si>
  <si>
    <t>apache/incubator-pinot</t>
  </si>
  <si>
    <t>https://pinot.apache.org</t>
  </si>
  <si>
    <t>89a22f097c5ff26396e58950c90d764066a56121</t>
  </si>
  <si>
    <t>Java,TypeScript,JavaScript,Scala,CSS,Shell,HTML,Smarty,Dockerfile,Thrift,ANTLR,Python</t>
  </si>
  <si>
    <t>Configuration,Design Review,In Progress,backward-incompat,beginner-task,bug,dependencies,documentation,duplicate,enhancement,feature,first time issue,help wanted,incompatible,integration,invalid,kafka,question,release-notes,thirdeye,upsert,user-experience,wontfix</t>
  </si>
  <si>
    <t>apache/incubator-weex</t>
  </si>
  <si>
    <t>https://weex.apache.org</t>
  </si>
  <si>
    <t>98704f862313d78a9a80d3071a7567f1c48dca99</t>
  </si>
  <si>
    <t>apache/pulsar</t>
  </si>
  <si>
    <t>https://pulsar.apache.org/</t>
  </si>
  <si>
    <t>5fcd0d18f8b33474fd8fb5faa3e2330fd88c554a</t>
  </si>
  <si>
    <t>Java,C++,Python,Shell,JavaScript,C,Go,Dockerfile,HTML,CMake,Groovy,HCL,CSS,Roff,Ruby,Batchfile</t>
  </si>
  <si>
    <t>PIP,cherry-pick/2.6.3,cherry-picked/branch-2.6,cherry-picked/branch-2.7,component/admin,component/bookkeeper,component/broker,component/build,component/c++,component/cli,component/client,component/compaction,component/config,component/connect,component/dashboard,component/deploy,component/discovery,component/documentation,component/examples,component/flink,component/functions,component/go,component/helm,component/io,component/k8s,component/kafka,component/key-shared,component/metrics,component/package,component/protocol,component/proxy,component/python,component/replication,component/rest,component/schemaregistry,component/security,component/spark,component/sql,component/stats,component/storage,component/storm,component/test,component/tieredstorage,component/tools,component/topic-policy,component/txn,component/txn/coordinator,component/website,component/websocket,component/windows,dependencies,doc-required,flaky-tests,good-first-issue,help wanted,java,namespace-policy-required,release/2.4.3,release/2.5.1,release/2.5.2,release/2.5.3,release/2.6.1,release/2.6.2,release/2.6.3,release/2.6.4,release/2.7.1,release/2.7.2,release/note-required,resolution/duplicate,resolution/invalid,resolution/wontfix,ruby,triage/week-1,triage/week-10,triage/week-11,triage/week-12,triage/week-13,triage/week-14,triage/week-15,triage/week-16,triage/week-17,triage/week-18,triage/week-19,triage/week-2,triage/week-20,triage/week-21,triage/week-22,triage/week-23,triage/week-24,triage/week-25,triage/week-26,triage/week-27,triage/week-28,triage/week-29,triage/week-3,triage/week-30,triage/week-31,triage/week-32,triage/week-33,triage/week-34</t>
  </si>
  <si>
    <t>apache/shardingsphere</t>
  </si>
  <si>
    <t>f3099d680c247ca141626da3368ea3d604dc65cc</t>
  </si>
  <si>
    <t>Java,ANTLR,Shell,Dockerfile,Batchfile</t>
  </si>
  <si>
    <t>db: MySQL,db: Oracle,db: PostgreSQL,db: SQLServer,feature: consensus-replication,feature: database-discovery,feature: encrypt,feature: governance,feature: observability,feature: query-optimization,feature: read-write-splitting,feature: scaling,feature: shadow,feature: sharding,feature: transaction,feature:agent,feature:authentication,good first issue,in: API,in: JDBC,in: SQL parse,in: document,in: example,in: kernel,in: metadata,in: proxy,in: spring,in: subquery,in: test,status: blocked,status: invalid,status: need more info,status: pending,status: volunteer wanted,status: won't fix,type: bug,type: build,type: community,type: dependencies,type: discussion,type: duplicate,type: enhancement,type: fixed,type: license,type: new feature,type: performance,type: question,type: refactor,type: release</t>
  </si>
  <si>
    <t>apache/skywalking</t>
  </si>
  <si>
    <t>https://skywalking.apache.org/</t>
  </si>
  <si>
    <t>0c0a8d439383d8fd98d76a1d9199871b04c62304</t>
  </si>
  <si>
    <t>Java,Shell,Python,FreeMarker,ANTLR,Kotlin,Batchfile,Scala,Makefile,Thrift,TypeScript,JavaScript,Go,PHP</t>
  </si>
  <si>
    <t>CI settings,CLI,Client JS,Ecosystem,Nginx,SWCK,TBD,UI,agent,backend,bug,chore,complexity:high,complexity:medium,core feature,database,demo env,dependencies,discussion,docker,documentation,don't merge,duplicate,enhancement,exporter,feature,good first issue,high priority,invalid,no update,nodejs,plugin,protocol,python,query,question,so11y,submodule update,test,website,wontfix</t>
  </si>
  <si>
    <t>apache/superset</t>
  </si>
  <si>
    <t>https://superset.apache.org/</t>
  </si>
  <si>
    <t>18ff4841862cd53c92614805ae6db188e3379850</t>
  </si>
  <si>
    <t>Python,TypeScript,JavaScript,HTML,Less,Shell,Dockerfile,Smarty,Mako,Makefile,CSS</t>
  </si>
  <si>
    <t>#bug,.dependency,.pinned,.revert,.security,1.2,2.0,Flexiana,P0,P1,P2,Polidea,REST-api,SPA,Turing,assigned:flexiana,assigned:nielsen,assigned:polidea,assigned:preset,assigned:turing,authentication:login,authentication:login:sso,bash!,blocking!,browser:chrome,browser:firefox,browser:safari,bug,bug:cosmetic,bug:newfeature,bug:performance,bug:regression,cant-reproduce,change:backend,change:component,change:frontend,change:ui,changes:UI,chart:export,chart:import,community:initiative,dashboard:export,dashboard:import,data:connect:athena,data:connect:clickhouse,data:connect:cockroachdb,data:connect:dremio,data:connect:drill,data:connect:druid,data:connect:elasticsearch,data:connect:exasol,data:connect:googlebigquery,data:connect:googlesheets,data:connect:hana,data:connect:hive,data:connect:ibmdb2,data:connect:impala,data:connect:kylin,data:connect:mariadb,data:connect:mysql,data:connect:oracle,data:connect:others,data:connect:pinot,data:connect:postgres,data:connect:presto,data:connect:redshift,data:connect:settings,data:connect:snowflake,data:connect:sparksql,data:connect:sqlserver,data:connect:suggest,data:connect:teradata,data:connect:test,data:connect:trino,data:connect:vertica,data:connection:others,data:csv,data:database:config,data:database:migration,data:dataset,data:dataset:edit,data:dataset:migration,dataset:import,dependabot,deploy:helm,design:dashboard,design:explore,design:home,design:proposal,design:review,design:sqllab,design:suggest,design:system,doc:developer,doc:examples,doc:preset,doc:user,enhancement:committed,enhancement:request,global:alert</t>
  </si>
  <si>
    <t>apache/tvm</t>
  </si>
  <si>
    <t>https://tvm.apache.org/</t>
  </si>
  <si>
    <t>18fa4958319b9d7ec579ef68feb0d8ad98bfe17e</t>
  </si>
  <si>
    <t>Python,C++,Rust,C,Java,Shell,CMake,Go,TypeScript,Objective-C++,Makefile,Objective-C,Cuda,JavaScript,Batchfile,HTML,RenderScript</t>
  </si>
  <si>
    <t>beginner-friendly,priority: high,priority: low,priority: medium,status: RFC,status: WIP,status: accepted,status: api design review,status: help wanted,status: inactive,status: need RFC,status: need backport,status: need experimental markup,status: need review,status: need test case,status: need update,status: review in progress,status: suprceded,status: vote,status:stale,test: flaky,type: backend,type: bug,type: installation,type: language,type: perf-regression,type: question,type: roadmap,type: topi</t>
  </si>
  <si>
    <t>apavlo/h-store</t>
  </si>
  <si>
    <t>http://hstore.cs.brown.edu</t>
  </si>
  <si>
    <t>e49885293bf32dad701cb08a3394719d4f844a64</t>
  </si>
  <si>
    <t>apolloauto/apollo</t>
  </si>
  <si>
    <t>abf6d99a23a992f63a5d90a8cefbe04b27cff939</t>
  </si>
  <si>
    <t>C++,Python,Starlark,Shell,JavaScript,Cuda,SCSS,Smarty,C,HTML,Dockerfile,GLSL,Makefile,CMake,Assembly,Objective-C,Handlebars,Batchfile</t>
  </si>
  <si>
    <t>Aarch64,Apollo 1.0,Apollo 2.0,Apollo 2.5,Apollo 3.0,Apollo 3.5,Apollo 5.0,Apollo 5.5,Apollo 6.0,D-Kit,Data,Feature request,Good first issue,Inactive: waiting for response,Infra,Module: All,Module: Audio,Module: Build,Module: Calibration,Module: Canbus,Module: CarOS,Module: Code Structure,Module: Common,Module: Control,Module: Docker,Module: Documents,Module: Driver,Module: End-to-End,Module: HD Map,Module: HMI,Module: Hardware,Module: Kernel,Module: Localization,Module: Others,Module: Perception,Module: Planning,Module: Prediction,Module: Routing,Module: Simulation &amp; Dreamview,Module: Tools,Module: elo,Module:Cyber,Module:Guardian,Module:Monitor,Stale,Type: Bug,Type: Code Style,Type: Don't support,Type: Duplicate,Type: Enhancement,Type: Future work,Type: Help wanted,Type: Information,Type: Invalid,Type: Question,dependencies,hacktoberfest-accepted</t>
  </si>
  <si>
    <t>apollographql/apollo-client</t>
  </si>
  <si>
    <t>https://apollographql.com/client</t>
  </si>
  <si>
    <t>76a60218b3432249a159da47cbd2934eb3e642ce</t>
  </si>
  <si>
    <t>TypeScript,JavaScript</t>
  </si>
  <si>
    <t>:books: good-first-issue,:bulb: idea,:christmas_tree: dependencies,:fried_egg: breaking change,:racehorse: performance,:rocket: shipped,:rose: has-reproduction,:thinking: needs-rethinking,:wilted_flower: needs-reproduction,dependencies,â‰ï¸ question,â™¾ Infinite,âš™ï¸ devtools,âš›ï¸ React-related,â›‘ TypeScript,âœï¸ working-as-designed,âœ” confirmed,ðŸŒ¤ has-workaround,ðŸª feature-request,ðŸƒâ€â™‚ï¸ medium-priority,ðŸ“ awaiting-response,ðŸž bug,ðŸ‘©â€ðŸ­ refactor,ðŸ‘©â€ðŸ”¬ needs-more-tests,ðŸ‘¯â€â™‚ï¸ duplicate,ðŸ‘» deprecation,ðŸ’¬ discussion,ðŸ’¸ caching,ðŸ“ documentation,ðŸ“Ÿ regression,ðŸ“¦ bundle size,ðŸ”— apollo-link,ðŸ”   quick-and-easy,ðŸ”¬ testing-utilities,ðŸ”¬ typo,ðŸ˜ pull-requests-welcome,ðŸ™ƒ upstream,ðŸ™ help-wanted,ðŸš§ in-triage,ðŸš¨ high-priority,ðŸ›  tooling,ðŸ›« in-progress,ðŸ›¬ fixed-in-prerelease,ðŸ¥¦ low-priority,ðŸ§—â€â™€ï¸ rebase,ðŸ§žâ€â™‚ï¸ enhancement,ðŸ§© implementation-detail,ðŸ§ª has-tests</t>
  </si>
  <si>
    <t>appcelerator/titanium_mobile</t>
  </si>
  <si>
    <t>http://appcelerator.com</t>
  </si>
  <si>
    <t>4316f542494635e137921b11c1c40f8cbe11159b</t>
  </si>
  <si>
    <t>Objective-C,Java,JavaScript,Roff,C++,EJS,Shell,C,Objective-C++,CMake,TypeScript,HTML,Handlebars,Ruby,Makefile,Swift</t>
  </si>
  <si>
    <t>10_0_X backport failed,9_3_X backport failed,BREAKING CHANGES âš ï¸,android,backport 10_0_X,backport 9_3_X,backport master,bug ðŸœ,cli ðŸ“Ÿ,community ðŸ”¥,customer,dependencies,deprecation,docs ðŸ“”,feature ðŸš€,hold for parity :hand:,iOS 14,improvement,in-qe-testing ðŸ•µ,ios,master backport failed,merge conflicts ðŸš¨,needs cla ðŸš¨,needs docs ðŸš¨,needs jira ðŸš¨,needs tests ðŸš¨,no tests,parity ðŸ‘¯â€â™€ï¸,security,test,work in progress ðŸš§</t>
  </si>
  <si>
    <t>appirio-tech/connect-app</t>
  </si>
  <si>
    <t>https://connect.topcoder.com</t>
  </si>
  <si>
    <t>90a934055c7f8f9623e4e9f15864de5c2ab9a578</t>
  </si>
  <si>
    <t>JavaScript,SCSS,Handlebars,Shell,HTML</t>
  </si>
  <si>
    <t>2.4.14,2.4.15,2.4.16,2.5.0.1,2.5.1,ACCEPTED,Ariel Validate,Attachment Improvements,Auth0,BH_OOS,Bad Data,Blocked,BugHunt_JanRelease,CF,Cannot reproduce,Closing_Old_Issues,Connect app,Cross-Browser {Chrome},Cross-Browser {Edge},Cross-Browser {Firefox},Cross-Browser {IE11},Cross-Browser {Safari},Data Fix,Deferred,Deployed,Dev Data,Dev Environment,Document Defect,Feature Request,Feature: Action Items,Feature: Assets Library,Feature: Billing Accounts,Feature: Catalog,Feature: Contracting,Feature: Embedded Media,Feature: FAQs,Feature: Homepage,Feature: Intake,Feature: Messages,Feature: Miscellaneous,Feature: Notifications,Feature: Onboarding,Feature: Organizations,Feature: Profiles,Feature: Progressive Registration,Feature: Project Defaults,Feature: Project Plan,Feature: Project Status,Feature: Project Tagging,Feature: Projects Dashboard,Feature: Purchasing,Feature: Reporting,Feature: Scheduling,Feature: Scope Change,Feature: Surveys,Feature: Team Management,Feature: User Roles,Feature: Work Management,Feedback,For Connect 2.7.1,For Connect 2.7.1 Release,Functional,Goal Due Date: 12/30,Have A Question,Hot Fix,In Review,Intermittent,Invites Regfactoring,Known issue,MFE-Refactor,Member v5,Module: Timeline and Milestones,Module:Scope Change Workflow,Need clarification,NeedToVerifyByManagerAcc,Open for Pickup,P0,P1,P2,P3,P4,PAID,Permissions,Prod Environment,Prod QA Fail,Prod QA on Hold,Project Type: All,Project Type: Capacity,Project Type: Solution,Project Type: TaaS,Project-Plan,QA - partially reviewed in Dev,QA - partially reviewed in Prod,QA - partially reviewed in Test,QA Fail in Dev,QA Fail in Prod,QA Fail in Test,QA Not Required,QA Pass in Dev,QA Pass in Prod</t>
  </si>
  <si>
    <t>appium/appium</t>
  </si>
  <si>
    <t>http://appium.io/</t>
  </si>
  <si>
    <t>5dbb9a403b3c1abba2186113537a5d836a93bbaf</t>
  </si>
  <si>
    <t>JavaScript,Java,C#,Python,PHP,RobotFramework,Ruby,Shell</t>
  </si>
  <si>
    <t>Android,Bug,Cannot Reproduce,Dependencies,Documentation,DriverIssue,Enhancement,Epic,Espresso,GUI,Good First Issue,Help Needed,Hybrid Apps,Linux,Mac,Mobile Chrome,Mobile Safari,NeedsInfo,NeedsTriage,Node,NotABug,OnGoing,P0,P1,P2,P3,Question,Real Devices,Retrospectives,Robots,Sample Code,Selendroid,SemVer:Breaking,Task,TechDebt,ThirdParty,UIAutomator2,W3C,Windows,XCUITest,greenkeeper,iOS,spam,v2,work-in-progress</t>
  </si>
  <si>
    <t>apple/ccs-calendarserver</t>
  </si>
  <si>
    <t>https://www.calendarserver.org</t>
  </si>
  <si>
    <t>13c706b985fb728b9aab42dc0fef85aae21921c3</t>
  </si>
  <si>
    <t>apple/foundationdb</t>
  </si>
  <si>
    <t>https://www.foundationdb.org</t>
  </si>
  <si>
    <t>ebf41b0b107f3a7a41ea97b988c48efa85462979</t>
  </si>
  <si>
    <t>C++,C,Java,Python,CMake,Go,C#,HTML,Shell,Ruby,Dockerfile,JavaScript,CSS,Objective-C,Assembly,Rich Text Format</t>
  </si>
  <si>
    <t>RFC,backup-restore,bug,data distribution,diagnostics,documentation,duplicate,enhancement,good first issue,help wanted,in progress,invalid,learning,needs discussion,nightly correctness bugs,operations,performance,question,testing,wontfix</t>
  </si>
  <si>
    <t>appleseedhq/appleseed</t>
  </si>
  <si>
    <t>https://appleseedhq.net/</t>
  </si>
  <si>
    <t>1ba62025b5db722e179a2219d8d366c34bfaa342</t>
  </si>
  <si>
    <t>C++,C,Python,CMake,HTML,Shell,GLSL,Batchfile</t>
  </si>
  <si>
    <t>Bug,Component | appleseed.cli,Component | appleseed.python,Component | appleseed.shaders,Component | appleseed.studio,Documentation,Feature,Feature | OSL,Feature | Python Console,Good First Issue,Infrastructure,On Hold ðŸ”¶,Optimization,PR | Rebase,PR | Squash,Refactoring,Research,WIP âš </t>
  </si>
  <si>
    <t>appscale/gts</t>
  </si>
  <si>
    <t>https://www.appscale.com/community/</t>
  </si>
  <si>
    <t>46f909cf5dc5ba81faf9d81dc9af598dcf8a82a9</t>
  </si>
  <si>
    <t>appsmithorg/appsmith</t>
  </si>
  <si>
    <t>release</t>
  </si>
  <si>
    <t>https://www.appsmith.com</t>
  </si>
  <si>
    <t>b9fd72e89d79cd7a9991367b835d06031faa6cc9</t>
  </si>
  <si>
    <t>TypeScript,Java,JavaScript,HTML,Shell,CSS,Dockerfile</t>
  </si>
  <si>
    <t>ACL,API pane,Actions,Actions Pod,Autocomplete,Backend,Bug,Button Widget,CI,Calendar Widget,Cannot Reproduce,Chart Widget,Checkbox Widget,Container Widget,Critical,Datasources,Date Picker Widget,Debugger,Dependencies,Deployment,Design System,Development,Documentation,Dropdown Widget,Duplicate,Editor,Enhancement,Entity Explorer,Epic,Example Apps,File Picker Widget,Form Widget,Frontend,Good First Issue,Help Wanted,Heroku,High,High effort,High impact,Home Page,Image Widget,In App Comms,Input Widget,Invalid,JS,Login / Signup,Low,Low effort,Map Widget,Medium effort,Modal Widget,MySQL,Needs Design,Needs More Info,Needs Tests,Needs Triaging,New Integration,New Widget,Omnibar,Onboarding,Pages,Performance,Platform,Product Note,Production,Project,Property Pane,QA,Query Editor,Quick effort,Radio Widget,Release,Reopen,Rich Text Editor Widget,Security,Settings,Spam,Subtree,Switch widget,Tab Widget,Table Widget,Task,Telemetry,Text Widget,UI Building,UI Building Pod,UI Improvement,UX Improvement,Verified,Version Control,Video Widget,Website,Widgets,Wont Fix,above-them,advanced,community,error,firefox,firestore</t>
  </si>
  <si>
    <t>aptana/studio3</t>
  </si>
  <si>
    <t>http://aptana.com/products/studio3</t>
  </si>
  <si>
    <t>d4ca5c986999657b906431ac29649b62ec8afeae</t>
  </si>
  <si>
    <t>Java,JavaScript,Ruby,CSS,C++,HTML,Lex,XSLT,Makefile,C,NewLisp,SystemVerilog,Tcl,AMPL,Roff,Batchfile,Shell,Objective-C</t>
  </si>
  <si>
    <t>0 - Backlog,1 - Ready,2 - Working,3 - Done,breaking_change,in-qe-testing</t>
  </si>
  <si>
    <t>aptoide/aptoide-client-v8</t>
  </si>
  <si>
    <t>http://en.aptoide.com</t>
  </si>
  <si>
    <t>cb307a7d37eb86af0c514f045c9dd4534ba78e90</t>
  </si>
  <si>
    <t>archesproject/arches</t>
  </si>
  <si>
    <t>490b1af504b6e6552ca24387931028b67d5407b3</t>
  </si>
  <si>
    <t>Python,JavaScript,CSS,HTML,Shell,Dockerfile,PowerShell</t>
  </si>
  <si>
    <t>Audience: Administrator,Audience: Developer,Audience: End User,Blocking,Browser: Firefox,Browser: IE,Browser: Safari,Descriptors,Docker,Good First Issue,IIIF,Needs Discussion,Priority: High,Priority: Low,Project: Consultations,Python 3,Roadmap: City of Lincoln,Roadmap: MDCA - Task 1,Roadmap: MDCA - Task 2,Roadmap: MDCA - Task 3,Roadmap: MDCA - Task 4,Roadmap: MDCA - Task 5,Roadmap: Provenance Index,Roadmap: Workflows - Task 1 (Use cases and UI),Roadmap: Workflows - Task 2 (Core Dev),Roadmap: Workflows - Task 3 (PM),Status: Blocked,Status: Duplicate,Status: On Hold,Status: Won't Fix,Subject: Accessibility,Subject: Card Designer,Subject: Card Manager,Subject: Config Manager,Subject: Design,Subject: Documentation,Subject: Forms,Subject: Function Manager,Subject: Graph Manager,Subject: HIP,Subject: Import/Export,Subject: Install,Subject: JSON-LD,Subject: Map Server,Subject: Mobile Project Manager,Subject: Package Management,Subject: Performance,Subject: Permissions Manager,Subject: RDM,Subject: Related Resources,Subject: Report Manager,Subject: Resource Manager,Subject: Search,Subject: Security,Subject: System Settings,Subject: Testing,Subject: Widgets,Task Manager,Type: Bug,Type: Dependencies,Type: Enhancement,Type: Proposal,Upgrades,Workflows,django2.2,javascript,language,localization,meta,python,sfport</t>
  </si>
  <si>
    <t>architecture-building-systems/cityenergyanalyst</t>
  </si>
  <si>
    <t>a7fa41705d74d9ddd6e674d9115507aa70fee348</t>
  </si>
  <si>
    <t>Python,Jupyter Notebook,HTML,NSIS,Shell,Batchfile,CMake,Dockerfile,Makefile</t>
  </si>
  <si>
    <t>Epic,Interface,Must have,Potential M.Sc Topic,Research,Should have,User Support,Won't have,bug,documentation,easy peasy,enhancement,help wanted,known issue,plugin,question,refactoring,testing,wontfix</t>
  </si>
  <si>
    <t>arduino/arduino</t>
  </si>
  <si>
    <t>http://www.arduino.cc/</t>
  </si>
  <si>
    <t>ed67cd330ad5d88c1631908cfeb2ba0572dcb6d7</t>
  </si>
  <si>
    <t>Java,Python,Shell,Perl,JavaScript</t>
  </si>
  <si>
    <t>32bit Deprecation,Architecture: AVR,Architecture: SAM,Architecture: SAMD,Board: Arduino Due,Board: Arduino Robot,Component: Avrdude 6.3,Component: Board/Lib Manager,Component: Bootloader,Component: CLI,Component: Compilation,Component: Core,Component: Documentation,Component: Firmware,Component: Hardware,Component: HardwareSerial,Component: IDE,Component: IDE Serial monitor,Component: IDE user interface,Component: Preprocessor,Component: Proxy,Component: Toolchain,Component: USB Device,Component: Uploading,Component: Website,Drivers,Examples: ArduinoISP,Help wanted,IDE 1.9.x Beta,Java 9+,Library: Bridge,Library: EEPROM,Library: Ethernet,Library: HID,Library: LiquidCrystal,Library: Other,Library: SD,Library: SPI,Library: Scheduler,Library: Servo,Library: SoftwareSerial,Library: Stepper,Library: TFT,Library: Wifi,Library: Wire,Localization,OS: Linux,OS: Linux ARM,OS: OSX,OS: Windows,OS: Windows XP,On Hold,OpenJDK,Print and Stream class,SerialPlotter,Type: Bug,Type: Duplicate,Type: Improvement,Type: Invalid,Type: Regression,Type: Wontfix,Type: Works For Me,USB: CDC serial,Uncategorized,Upstream notified,Waiting for feedback,accessibility,arduino-builder,arduino-cli,c++14,editor-refactor,feature request,in progress,jmdns,libListSerial,package_index_incident,question,security,theme,windows store app</t>
  </si>
  <si>
    <t>ardupilot/ardupilot</t>
  </si>
  <si>
    <t>http://ardupilot.org/</t>
  </si>
  <si>
    <t>07313ae71d9246af8223f3b98b0f393dbb1cf1fc</t>
  </si>
  <si>
    <t>C++,Python,C,HTML,Lua,MATLAB,Shell,Makefile,OpenEdge ABL,Batchfile,Assembly,CSS,Roff,PowerShell,Perl,Dockerfile,Emacs Lisp</t>
  </si>
  <si>
    <t>4.0 Backport,AP_Periph,AllVehicles,AntennaTracker,BUG,Blimp,BuildSystem,CAN,CI,ChibiOS,Copter,DelayMerge,DevCallEU,DevCallTopic,DevEnv,Docs,Driver,EKF,Enhancement,GPS,GSoC,InternalError,Library,Linux,Logging,MAVLink,MergeOnCIPass,NeedAnswer,NeedRework,NeedToChangeGCS,NeedsHelp,NeedsTesting,OSD,PX4,Plane,RFC,ROS,Reviewed,Rover,SITL,Safety,Scripting,Solo,Stale,Sub,Tools,Top Contribution,TradHeli,UserAlert,VTOL-Plane,WIP,WikiNeeded,good first issue</t>
  </si>
  <si>
    <t>ardupilot/missionplanner</t>
  </si>
  <si>
    <t>http://ardupilot.org/planner/</t>
  </si>
  <si>
    <t>d7167d1ee349dcbe7a658c3dfbab54b173908d38</t>
  </si>
  <si>
    <t>C#,JavaScript,Python,HTML,XSLT,CSS,Smalltalk,C++,C,Batchfile,Shell,PowerShell</t>
  </si>
  <si>
    <t>Top Contribution,arducopter,bug,dependencies,duplicate,enhancement,invalid,question,wontfix</t>
  </si>
  <si>
    <t>areadetector/adcore</t>
  </si>
  <si>
    <t>https://areadetector.github.io/master/index.html</t>
  </si>
  <si>
    <t>bcaced94ad48b9bb5fdbd1a7f6d9d8be5c416003</t>
  </si>
  <si>
    <t>arendst/tasmota</t>
  </si>
  <si>
    <t>https://tasmota.github.io/docs</t>
  </si>
  <si>
    <t>d7d750c928224f52289f72576611f34c085f2cca</t>
  </si>
  <si>
    <t>C,HTML,C++,Python,JavaScript,Processing,CSS,Makefile,Objective-C,Shell,XSLT,PHP,sed,Batchfile,Elixir,Dockerfile</t>
  </si>
  <si>
    <t>Add to Docs,Awaiting feedback from Project Owner,Device not Supported,Requires more research (devs),Requires testing,Shutter related,Sonoff Basic R2 Specific,Tuya Related,Utility,Zigbee,as designed,awaiting feedback,bug,duplicated,enhancement,feature request (devs?),fixed,good tip,hacktoberfest-accepted,help needed,invalid,library update,lock warning,miscellaneous,off topic,on hold,on hold by dev team,pinned,poll,question,requested feature (hold over),security,stale,template missing/incomplete,troubleshooting,wont/can't fix,work in progress,workaround</t>
  </si>
  <si>
    <t>arkecosystem/core</t>
  </si>
  <si>
    <t>https://ark.io</t>
  </si>
  <si>
    <t>9d8f266d224189a5e79aea30a34bba1fbb570610</t>
  </si>
  <si>
    <t>TypeScript,JavaScript,Shell,PLpgSQL,Dockerfile,HTML,Batchfile</t>
  </si>
  <si>
    <t>Bounty: Tier 0,Bounty: Tier 1,Bounty: Tier 2,Bounty: Tier 3,Bounty: Tier 4,Bounty: Tier 5,Bounty: Tier 6,Complexity: High,Complexity: Low,Complexity: Medium,Complexity: Undetermined,Difficulty: Advanced,Difficulty: Beginner,Difficulty: Challenging,Difficulty: Intermediate,Environment: Continuous Integration,Environment: Development,Environment: Production,Environment: Test,Platform: Android,Platform: Linux,Platform: Windows,Platform: iOS,Platform: macOS,Priority: Critical,Priority: High,Priority: Low,Priority: Medium,Severity: Critical,Severity: High,Severity: Low,Severity: Medium,Status: Abandoned,Status: Accepted,Status: Available,Status: Blocked,Status: Cannot Reproduce,Status: Collaborator Approved,Status: Contributor Approved,Status: Has Merge Conflicts,Status: In Progress,Status: Member Approved,Status: Needs Changes,Status: Needs Discussion,Status: Needs Documentation,Status: Needs Information,Status: Needs Investigation,Status: Needs Review,Status: Needs Testcase,Status: On Hold,Status: Owner Approved,Status: Resolved,Status: Reverted,Status: Stale,Status: Tests Failing,Status: Won't Fix,Test: Functional,Test: General,Test: Integration,Test: Unit,Type: Breaking Change,Type: Bug,Type: Bugfix,Type: Discussion,Type: Documentation,Type: Duplicate,Type: Expected Behaviour,Type: Feature,Type: Good First Contribution,Type: Information,Type: Maintenance,Type: Performance,Type: Question,Type: Refactor,Type: Regression,Type: Release,Type: Security,Type: Standards,Type: Task,Type: Weekly Digest,bugfix,dependencies,inProgress,low,medium,needsReview,release</t>
  </si>
  <si>
    <t>armageddongames/zeldaclassic</t>
  </si>
  <si>
    <t>2.55</t>
  </si>
  <si>
    <t>http://zeldaclassic.com/</t>
  </si>
  <si>
    <t>596e54cc74f6ae85e48e34a8830343e4c88a3106</t>
  </si>
  <si>
    <t>C++,C,Rich Text Format,Assembly,M4,Objective-C,ZenScript,XSLT,CMake,HTML,Shell,Yacc,Python,Makefile,JavaScript,CSS,R,Batchfile,Perl,Standard ML,C#,Scheme</t>
  </si>
  <si>
    <t>bug,duplicate,enhancement,help wanted,invalid,needs user response,question,wontfix,ztheme</t>
  </si>
  <si>
    <t>armmbed/mbed-crypto</t>
  </si>
  <si>
    <t>8cc246c6d33a139914d3070c6cf630aea6806aa4</t>
  </si>
  <si>
    <t>armmbed/mbed-os</t>
  </si>
  <si>
    <t>https://mbed.com</t>
  </si>
  <si>
    <t>8075b2348cf8250a99f47eb410ad42e1ef2eea6a</t>
  </si>
  <si>
    <t>C++,C,Assembly,Python,Objective-C,CMake,Makefile,Shell,Tcl,HTML,XSLT,Perl,Batchfile</t>
  </si>
  <si>
    <t>BREAKING-CHANGE,Backport Candidate,Found in OOB,HEADER FORMATTING ISSUE,HEADER NEEDS ACTION,IOTOSM-1463,IOTOSM-2113,IOTOSM-2114,IOTOSM-2115,IOTOSM-2116,IOTOSM-2117,IOTOSM-2118,IOTOSM-2119,IOTOSM-2120,IOTOSM-2121,IOTOSM-2122,IOTOSM-2123,IOTOSM-2124,IOTOSM-2125,IOTOSM-2126,IOTOSM-2127,IOTOSM-2128,IOTOSM-2129,IOTOSM-2130,IOTOSM-2131,IOTOSM-2132,IOTOSM-2133,IOTOSM-2134,IOTOSM-2135,IOTOSM-2136,IOTOSM-2137,IOTOSM-2138,IOTOSM-2139,IOTOSM-2140,IOTOSM-2141,IOTOSM-2142,IOTOSM-2143,IOTOSM-2144,IOTOSM-2145,IOTOSM-2146,IOTOSM-2147,IOTOSM-2148,IOTOSM-2149,IOTOSM-2150,IOTOSM-2152,IOTOSM-2153,IOTOSM-2154,IOTOSM-2155,IOTOSM-2156,IOTOSM-2157,IOTOSM-2158,IOTOSM-2159,IOTOSM-2160,IOTOSM-2161,IOTOSM-2162,IOTOSM-2163,IOTOSM-2164,IOTOSM-2165,IOTOSM-2166,IOTOSM-2167,IOTOSM-2168,IOTOSM-2169,IOTOSM-2170,IOTOSM-2171,IOTOSM-2172,IOTOSM-2173,IOTOSM-2174,IOTOSM-2175,IOTOSM-2176,IOTOSM-2177,IOTOSM-2178,IOTOSM-2179,IOTOSM-2180,IOTOSM-2181,IOTOSM-2182,IOTOSM-2183,IOTOSM-2184,IOTOSM-2185,IOTOSM-2186,IOTOSM-2187,IOTOSM-2188,IOTOSM-2189,IOTOSM-2190,IOTOSM-2191,IOTOSM-2192,IOTOSM-2193,IOTOSM-2194,IOTOSM-2195,IOTOSM-2196,IOTOSM-2197,IOTOSM-2198,IOTOSM-2199,IOTOSM-2200,IOTOSM-2201,IOTOSM-2202,IOTOSM-2203,IOTOSM-2204,IOTOSM-2205,IOTOSM-2206,IOTOSM-2207</t>
  </si>
  <si>
    <t>armmbed/mbedtls</t>
  </si>
  <si>
    <t>https://tls.mbed.org</t>
  </si>
  <si>
    <t>f08ec01e2b4b3c91af8d822a1cdf17c8a5577035</t>
  </si>
  <si>
    <t>C,Shell,Python,C++,Makefile,Perl,CMake,Dockerfile,GDB,Batchfile,SmPL,Tcl</t>
  </si>
  <si>
    <t>Arm Contribution,CLA not applicable,CLA requested,CLA valid,Community,DO NOT MERGE,HwDrivers,Information,MPS / TLS 1.3,PSA compliance,Product Backlog,api-break,approved for design,archived,branch: baremetal,bug,closed_in_jira,component: Crypto,component: PSA,component: Platform,component: TLS,component: X.509,component: website,enhancement,fix available,good first issue,help wanted,mbed TLS team,mbedtls-3,mirrored,needs design approval,needs: backports,needs: changelog,needs: ci,needs: preceding PR,needs: review,needs: reviewer,needs: work,notabug,question,ready for merge,size:L,size:M,size:S,tracking,updates crypto submodule,wontfix</t>
  </si>
  <si>
    <t>arrayfire/arrayfire</t>
  </si>
  <si>
    <t>https://arrayfire.com</t>
  </si>
  <si>
    <t>d56c3bc366a593211c64318fd1151ec1dfec8059</t>
  </si>
  <si>
    <t>C++,C,Cuda,CMake,Python,Shell</t>
  </si>
  <si>
    <t>CPU,CUDA,Documentation,Linux,OSX,OpenCL,Windows,api-change,backport,bug,build,ci,dependency,discuss,driver,duplicate,examples,feature,fix,good first issue,graphics,help wanted,improvement,in-progress,installer,internal,invalid,known issue,needs-more-info,nightly,not-a-bug,perf,question,ready to merge,regression,release,style,support,task,test,unconfirmed,wontfix</t>
  </si>
  <si>
    <t>arrow-kt/arrow</t>
  </si>
  <si>
    <t>http://arrow-kt.io</t>
  </si>
  <si>
    <t>e4f33567cfc287c4d7bc488256f142ee25485030</t>
  </si>
  <si>
    <t>Kotlin,SCSS,JavaScript,HTML,Scala,Java,Shell,Ruby</t>
  </si>
  <si>
    <t>0.12.0,0.13.0,1.3,Arrow in Production,Media Resource,arrow-core,arrow-fx,arrow-incubator,arrow-meta,arrow-meta-ide-plugin,arrow-mtl,arrow-mtl-fx,arrow-optics,auto-merge-method:merge,auto-merge-method:rebase,auto-merge-method:squash,auto-merge:on-approve,auto-merge:on-check-success,blocked,blog,bug,dagger,deprecation,discussion,docs,duplicate,enhancement,help wanted,invalid,noob friendly,question,upstream,web,wontfix,work in progress</t>
  </si>
  <si>
    <t>arskom/spyne</t>
  </si>
  <si>
    <t>http://spyne.io</t>
  </si>
  <si>
    <t>354723434db322e87a37b98a8a62b731954651e7</t>
  </si>
  <si>
    <t>artsy/eigen</t>
  </si>
  <si>
    <t>8b4bc592a58a498424e815e258364ac798e2a2f9</t>
  </si>
  <si>
    <t>TypeScript,Objective-C,Swift,Ruby,JavaScript,Shell,Java,Starlark,Makefile,Vim script</t>
  </si>
  <si>
    <t>Analytics,Auctions,Crash,EPIC,Easy First Task,Enhancement,Fair,Gene Page Update,Hockey,Home,Jira Synced,Maintenance Work,Merge On Green,Needs Design,Needs Reproduction,Onboarding Update,Question,RFC,Squash On Green,bug,bug?,dependencies,hackathon,iPad,in progress,javascript,library,ruby</t>
  </si>
  <si>
    <t>artsy/positron</t>
  </si>
  <si>
    <t>2e3a6d9cccc94e4521d00ba908faed68ae878d45</t>
  </si>
  <si>
    <t>TypeScript,CoffeeScript,JavaScript,Stylus,Pug,Shell,CSS,Dockerfile,HTML</t>
  </si>
  <si>
    <t>Backfill,In progress,Jira Synced,Merge On Green,Needs QA,Needs detail,Prioritized for sprint,Ready for Review,Ready to start,bug,bug-bash,dependencies,enhancement,help wanted,hold,needsdesign,next,next sprint,publishing,ready,security,technical-debt,waiting for deploy</t>
  </si>
  <si>
    <t>artsy/reaction</t>
  </si>
  <si>
    <t>b07a3cd9a0aef0fa21e78623b615bbf57cf03e2c</t>
  </si>
  <si>
    <t>TypeScript,JavaScript,Shell</t>
  </si>
  <si>
    <t>Collector Experience,Epic,Jira Synced,Merge On Green,RFC,Skip Release,Version: Major,Version: Minor,Version: Patch,Version: Trivial,blocked,bug,bug-bash,canary,dependencies,duplicate,enhancement,help wanted,invalid,question,ready,released,semantic-release,sentry-fix,toolchain,wontfix</t>
  </si>
  <si>
    <t>aseprite/aseprite</t>
  </si>
  <si>
    <t>https://www.aseprite.org</t>
  </si>
  <si>
    <t>a5c36d0b0f3663d36a8105497458e86a41da310e</t>
  </si>
  <si>
    <t>C++,CMake,Shell,C,Objective-C++</t>
  </si>
  <si>
    <t>bug,cli,colorbar,compilation,composition,critical priority,dithering,duplicate,feature,good first issue,help wanted,high complexity,high priority,imported,invalid,keyboard,license,linux,logic,low complexity,low priority,macos,maintenance,medium complexity,medium priority,native,needs more info,out of scope,performance,persistence,plugins,refactor complexity,render,scriptable,scripting,slices,sprite editor,steam,tilemap,timeline,touch,ui,vector,windows,wontfix,workspace</t>
  </si>
  <si>
    <t>asfadmin/asf_mapready</t>
  </si>
  <si>
    <t>08fc854eb30280f82c3c7c15ab62cee3e4adcc49</t>
  </si>
  <si>
    <t>ashamaneproject/ashamanecore</t>
  </si>
  <si>
    <t>b09c1c393cf2e01bc5e857ea6117680d2aaeadb0</t>
  </si>
  <si>
    <t>C++,C,CMake,Objective-C,Perl,Shell,Makefile,VBScript,PHP,JavaScript,Batchfile,HTML,GDB,Emacs Lisp</t>
  </si>
  <si>
    <t>Branch-master,bug,dependencies,duplicate,enhancement,good first issue,help wanted,invalid,question,wontfix</t>
  </si>
  <si>
    <t>aspnetboilerplate/aspnetboilerplate</t>
  </si>
  <si>
    <t>https://aspnetboilerplate.com</t>
  </si>
  <si>
    <t>33de149aa581c580f5bdf604e316b4b8a3636f63</t>
  </si>
  <si>
    <t>C#,JavaScript,HTML,CSS,Less,PowerShell,Shell,Batchfile</t>
  </si>
  <si>
    <t>abp-ng2-module,aspnetboilerplate-samples,aspnetboilerplate-templates,breaking-change,bug,cancelled,discussion,documentation,duplicate,effort-0.5,effort-1,effort-13,effort-2,effort-21,effort-3,effort-40,effort-5,effort-8,enhancement,eventcloud,feature,in-progress,inactive,invalid,module-zero-core-template,module-zero-template,priority:high,priority:low,priority:normal,problem,pull request candidate,question,refactoring,sample-blog-module,sample-odata,stuck,taskever,test,wontfix</t>
  </si>
  <si>
    <t>assaultcube/ac</t>
  </si>
  <si>
    <t>40a29b51ee48c427cc20cb4902f2dc53a0c20a96</t>
  </si>
  <si>
    <t>C,C++,Shell,Makefile,Objective-C,NSIS,HTML,Batchfile,M4,Objective-C++</t>
  </si>
  <si>
    <t>Arch package bug,Bot mode,Create this feature!,Fix this bug!,Fixed in dev,I need help!</t>
  </si>
  <si>
    <t>assembl/assembl</t>
  </si>
  <si>
    <t>https://bluenove.com/</t>
  </si>
  <si>
    <t>3b421649de1dfe772038d0751a75300079ceeb55</t>
  </si>
  <si>
    <t>JavaScript,Python,CSS,HTML,Shell,Dockerfile,Mako</t>
  </si>
  <si>
    <t>bug,dependencies,documentation,duplicate,enhancement,help wanted,invalid,javascript,question,wontfix</t>
  </si>
  <si>
    <t>assetgraph/assetgraph</t>
  </si>
  <si>
    <t>517aa4c40721c3c544d2e2281f8165d0302677a3</t>
  </si>
  <si>
    <t>0 - Backlog,1 - Ready,2 - Working,3 - Done,Confirmed,Contributions welcome,Critical,External,Feature,Model,Question,Transform,WIP,Won't fix,depfu,greenkeeper,in progress,ready,semver-major,v2.0</t>
  </si>
  <si>
    <t>assimp/assimp</t>
  </si>
  <si>
    <t>https://www.assimp.org</t>
  </si>
  <si>
    <t>3880cd225c0c20778f62c4279122ce7470439020</t>
  </si>
  <si>
    <t>C++,COBOL,C,Python,CMake,Java,D,Assembly,Rich Text Format,Ada,HTML,Pascal,C#,Shell,Makefile,M4,Batchfile,SWIG,Inno Setup,Objective-C,Rust,GLSL,JavaScript,Roff,UnrealScript,DIGITAL Command Language,ShaderLab,Dockerfile,Smarty</t>
  </si>
  <si>
    <t>3DS,AC,AMF,API,Android,Assimp-Viewer,Blender,Bug,Build,Collada,DXF,Difficult,Doc,Explanation,FBX,Feature-Request,Fuzzer,IFC,IRR,Improvement,Java,LWO,LWS,M3D,MDC,MDL,OpenGEX,PLY,Postprocessing,Question,Rust-Binding,STL,Samples,Step,Techdept,Terragen,Testing,Wavefront-Obj,X,X3D,glTF1.0,glTF2.0,help wanted,pyassimp</t>
  </si>
  <si>
    <t>astropy/astroquery</t>
  </si>
  <si>
    <t>http://astroquery.readthedocs.org/en/latest/</t>
  </si>
  <si>
    <t>fd933208b337ceb601d024f58c46c6f2b988d929</t>
  </si>
  <si>
    <t>Python,HTML,Shell</t>
  </si>
  <si>
    <t>Affects-dev,Documentation,Easy,New Service,UI,Upstream,VOTables,Work in progress,alma,astrometry.net,atomic,besancon,bug,cadc,casda,cds,changed remote API,cleanup,close?,cosmosim,critical,dace,duplicate,effort-high,effort-low,effort-medium,enhancement,esa,esa.esa_hubble,esasky,eso,feature request,gaia,gama,gemini,hacktoberfest-accepted,heasarc,hips2fits,hitran,ibe,imcce,infrastructure,invalid,irsa,jplhorizons,jplsbdb,jplspec,lamda,lco,magpis,mast,merge-when-ci-passes,mpc,nasa_ads,nasa_exoplanet_archive,ned,needs-discussion,nist,no-changelog-entry-needed,noirlab,nrao,oac,ogle,open-exoplanet-catalogue,package-expert,package-intermediate,package-novice,priority-high,priority-low,priority-medium,python2,python3,question,refactor,sdss,serverside,sha,simbad,skyview,solarsystem,splatalogue,sprint,template module,testing,to review,ukidss,utils,utils.tap,vamdc,vizier,vo,vo_conesearch,vsa,wfau,windows,wontfix,xmatch,xmm_newton</t>
  </si>
  <si>
    <t>atheme/atheme</t>
  </si>
  <si>
    <t>https://atheme.github.io/atheme.html</t>
  </si>
  <si>
    <t>2a686eb419ba70cca11fc5d71d057847d21f4681</t>
  </si>
  <si>
    <t>C,PHP,Perl,M4,Makefile,Shell,XS,Rust,Raku,Ruby,Python</t>
  </si>
  <si>
    <t>DO-NOT-MERGE,blocking-7.1.0a1,blocking-7.1.0a2,blocking-7.3.0,duplicate,improvement,invalid,involves:functionality,involves:performance,involves:privacy,involves:security,priority:high,priority:low,priority:medium,priority:urgent,status:cannot-reproduce,status:in-progress,status:needs-discussion,status:needs-information,type:bug,type:feature,type:idea,wontfix</t>
  </si>
  <si>
    <t>atom/atom</t>
  </si>
  <si>
    <t>https://atom.io</t>
  </si>
  <si>
    <t>2beb93b0d7a0447150f52a9326d2c925e64254d2</t>
  </si>
  <si>
    <t>JavaScript,Less,CoffeeScript,Shell,Batchfile,Dockerfile,HTML,EJS</t>
  </si>
  <si>
    <t>:night_with_stars: nightly-releases,FY2019Q5 atom metrics,FY2019Q5 atom perf,FY2019Q5 deterministic builds,RFC,api,atom,atom.io,auto-indent,auto-updater,automation,beginner,beginner friendly,blocked,bug,bugsnag,build-error,ci,community fix wanted,crash,d â¬†ï¸,d â¬‡ï¸,data-loss,depency â¬†ï¸,dependencies,deprecation-help,documentation,duplicate,editor-rendering,electron,electron-3,electron-4,electron-6,encoding,enhancement,error-from-open,error-from-pathwatcher,error-from-save,feature,feedback,flaky-test,git,good first issue,hacktoberfest,help-wanted,i â¬†ï¸,i â¬‡ï¸,i18n,in progress,installer,invalid,iteration-plan,linux,mac,more-information-needed,needs-documentation,needs-reproduction,needs-review,needs-testing,network,on-deck,package-idea,package-migration,packages/about,packages/atom-dark-syntax,packages/atom-dark-ui,packages/atom-light-syntax,packages/atom-light-ui,packages/autoflow,packages/base16-tomorrow-dark-theme,packages/base16-tomorrow-light-theme,packages/dalek,packages/deprecation-cop,packages/dev-live-reload,packages/exception-reporting,packages/git-diff,packages/go-to-line,packages/grammar-selector,packages/incompatible-packages,packages/language-rust-bundled,packages/line-ending-selector,packages/link,packages/one-dark-syntax,packages/one-dark-ui,packages/one-light-syntax,packages/one-light-ui,packages/solarized-dark-syntax,packages/solarized-light-syntax,packages/update-package-dependencies,packages/welcome,papercut,performance,proposal,question,regression,requires-changes,security,stale,startup-time,tracking</t>
  </si>
  <si>
    <t>attendanceproject/djattendance</t>
  </si>
  <si>
    <t>0758da4a5e93115a369f7a9f34ea0a0f1a95f9ac</t>
  </si>
  <si>
    <t>audacity/audacity</t>
  </si>
  <si>
    <t>https://wiki.audacityteam.org/wiki/For_Developers</t>
  </si>
  <si>
    <t>0a085daa92619fe2aef3baf5e9a96c7b14f90a81</t>
  </si>
  <si>
    <t>C,C++,Python,Shell,Makefile,HTML,Common Lisp,M4,CMake,Smarty,CSS,TeX,Assembly,Java,Perl,Roff,Objective-C++,Objective-C,Inno Setup,MATLAB,Batchfile,Pascal,C#,sed,Awk,Module Management System,Rich Text Format,AMPL,QMake,Prolog,Cool</t>
  </si>
  <si>
    <t>Arch Linux,Audacity 2.4.0,Could not reproduce,Enhancement Request,approve if fixed soon,close if no author response soon,discuss yes/no on audacity-devel,do we want this?,extra-build-configurations,i3 window manager,lib-src or nyquist,nice idea,reject if no author response soon,reject if not updated soon,speedy deletion if CI build not fixed,thanks.  will pull,we will look into this,who can test this?,wxgtk3</t>
  </si>
  <si>
    <t>audiokit/audiokit</t>
  </si>
  <si>
    <t>v5-main</t>
  </si>
  <si>
    <t>http://audiokit.io</t>
  </si>
  <si>
    <t>b1099859f6654c98f0f28e9fb1ed388ae96cb7d6</t>
  </si>
  <si>
    <t>C,Swift,C++,Objective-C,Objective-C++,Shell</t>
  </si>
  <si>
    <t>bug,duplicate,enhancement,good first issue,invalid,question,tips and tricks,v5-develop,wontfix</t>
  </si>
  <si>
    <t>augurproject/augur</t>
  </si>
  <si>
    <t>9532a6c5be409521733887af09eb062a1f28d0e1</t>
  </si>
  <si>
    <t>TypeScript,Solidity,Python,JavaScript,Less,HCL,HTML,SCSS,Shell,Dockerfile,Makefile,CSS,Mustache</t>
  </si>
  <si>
    <t>Epic,To Do Later,Trading-in-Dev,area/accounts,area/audit,area/bounty,area/contracts,area/design,area/docs,area/go-to-market,area/security,area/testing,area/tools,dependencies,est 1,est 2,est 3,est 4,est 5,est 6,est 7,est 8,feature/comments,feature/market-creation,feature/portfolio,feature/templates,javascript,prio/0,prio/1,prio/2,prio/3,prio/4,project/betting,project/layer2,project/other,project/para-augur,project/sportsbook,project/trading,project/website,release/v2.0,release/v2.1,release/v2.2,release/v2.x,release/v3,status/confirmed,status/duplicate,status/invalid,status/investigating,status/unreproducible,status/wip,status/wontfix,type/bug,type/chore,type/discussion,type/enhancement,type/feature,type/optimization,type/question,type/refactor,type/stability</t>
  </si>
  <si>
    <t>aurelia/aurelia</t>
  </si>
  <si>
    <t>d13dbf818ff557434f9cd13c71734320852e90cc</t>
  </si>
  <si>
    <t>TypeScript,JavaScript,HTML,CSS,EJS</t>
  </si>
  <si>
    <t>API,Bug,Committed,Docs,In discussion,Needs more feedback,Needs more info,RFC,Suggestion,Topic: AOT,Topic: Binding,Topic: Build/CI/CD,Topic: Code quality,Topic: Compiling/rendering,Topic: Conventions,Topic: DI,Topic: Errors/debugging,Topic: Extensibility,Topic: IE11,Topic: Lifecycle,Topic: Platform integrations,Topic: Router,Topic: SSR,Topic: Templating,Topic: Testing,Topic: Tooling,Topic: Validation,Topic: compose,Topic: i18n,Topic: repeat,Topic: replaceable,Topic: v1,dependencies,fkleuver,help wanted,question,topic: Logging,topic: au-slot</t>
  </si>
  <si>
    <t>autodesk/hig</t>
  </si>
  <si>
    <t>8351be8ab6a7761cf2d79cc5b3c487a48e581e66</t>
  </si>
  <si>
    <t>JavaScript,CSS,Shell,HTML,SCSS</t>
  </si>
  <si>
    <t>1pt,2pt,3pt,5pts,8pt,Feynman,activity feed,api approved,bim360,blocked,bug,chore,community,dependencies,design approved,do not merge,feature request,global navigation,greenkeeper,legacy removal,needs api design,needs def,needs design,needs to be reproduced,notifications,release,rfc,semantic-release,sidenav,table view,tech poc,theme data,theming,thumbnail,type,website</t>
  </si>
  <si>
    <t>autodesk/synthesis</t>
  </si>
  <si>
    <t>http://synthesis.autodesk.com/</t>
  </si>
  <si>
    <t>80d0b201b931cd379872a6fe7c47e4499c180c2b</t>
  </si>
  <si>
    <t>C#,C++,Python,HTML,ShaderLab,Shell,NSIS,CMake,HLSL,Rust,Go,Dockerfile,Java,CSS,C,Makefile,PowerShell,Batchfile</t>
  </si>
  <si>
    <t>analytics,api,bug,controller,duplicate,emulator,engine,enhancement,fusion,good first issue,help wanted,hotfix,installer,invalid,inventor,module,question,sprint,website,wontfix</t>
  </si>
  <si>
    <t>automattic/mongoose</t>
  </si>
  <si>
    <t>https://mongoosejs.com</t>
  </si>
  <si>
    <t>9e98cd82f31ac97c50fde42a24ca75f800fc1550</t>
  </si>
  <si>
    <t>JavaScript,Pug,TypeScript,HTML,Makefile</t>
  </si>
  <si>
    <t>backwards-breaking,can't reproduce,confirmed-bug,developer-experience,discussion,docs,duplicate,enhancement,good first issue,has repro script,help,help wanted,interop issue,needs clarification,needs repro script,new feature,pending release,performance,plugin,refactor,seen,typescript,underlying library issue,won't fix</t>
  </si>
  <si>
    <t>automattic/wp-calypso</t>
  </si>
  <si>
    <t>trunk</t>
  </si>
  <si>
    <t>https://developer.wordpress.com/calypso/</t>
  </si>
  <si>
    <t>a13e6ddacdf59ce5f2d6b26c22900c0f4afd1adb</t>
  </si>
  <si>
    <t>JavaScript,TypeScript,SCSS,PHP,HTML,Kotlin,Shell,CSS,Makefile,Dockerfile,EJS,Pug,Batchfile</t>
  </si>
  <si>
    <t>2FA,3rd Party Cookies,ABTest,AMP,API,Accessibility,Activity Log,Admin Color Schemes Unification,Analytics,Anchor.FM,Atomic,Back to Basics,Billing,Billing Emails,Block Rendering,Blocks,Blocks: Audio Block,Blocks: Business Hours,Blocks: Contact Form,Blocks: Contact Info,Blocks: Donations,Blocks: GIF Block,Blocks: Tiled Galleries,Build,CI,CSS Migration,Calypsoify,Checklist,Checkout,Cloudflare,Code Style,Color Schemes,Coming Soon,Comments,Components,Concierge,Core fix needed,Crowdsignal,Custom Post Types (CPT),Customer Home,Customizer,DO NOT MERGE,Data,Deployment,Design,Design Needed,Design Picker,Desktop App,DevDocs,Discover,Documentation,Domains,Earn,Editing Toolkit,Editor,Editor Welcome,Editor-Compatibility,Email,Email Product,Epic,Expedited Review,Export,Extensions,FixTheFlows,Flaky e2e,Focused Launch,For Public Announcement,Framework,Frontend,G Suite,Google Maps,Guided Tours,Happychat,Headstart,Help,Illustration,Import,Involves Happiness,Jetpack,Jetpack Backup,Jetpack Cloud,Jetpack Scan,Jetpack Search,Joint,Keyboard Shortcuts,Launch,LinkedIn,Login,Logo,Logstash,Mailchimp,Maintenance,Maps,Markdown,Marked for Review Day,Marketing,Me,Media,Memberships,Menus</t>
  </si>
  <si>
    <t>avalanche-canada/ac-web</t>
  </si>
  <si>
    <t>https://avalanche.ca</t>
  </si>
  <si>
    <t>7930c3fb833ff5a094c1abe1c5ca22773d315d40</t>
  </si>
  <si>
    <t>JavaScript,CSS,Pug,Makefile,HTML,Python,Shell,Dockerfile</t>
  </si>
  <si>
    <t>bug,dependencies,duplicate,enhancement,feature,help wanted,invalid,question,wontfix</t>
  </si>
  <si>
    <t>avaloniaui/avalonia</t>
  </si>
  <si>
    <t>https://avaloniaui.net</t>
  </si>
  <si>
    <t>6506ceb2e5eb8b147c98da7c918062ef7d689aef</t>
  </si>
  <si>
    <t>C#,Objective-C++,TypeScript,Objective-C,C++,JavaScript,PowerShell,Shell,C,HTML</t>
  </si>
  <si>
    <t>API,api-review-required,backport-candidate,backported-0.9,blocked-on-dependency,breaking-change,bug,bug-in-dependency,by-design,datagrid,dependent,designer,docs,duplicate,enhancement,fixed-in-nightly,gtk3,hacktoberfest,infrastructure,invalid,linux,mobile,needs-repro,new-user-roadblock,nvidia,osx,partner-interest,perf,portable-xaml,question,regression,rendering,security-critical,skia,up-for-grabs,windows,wontfix,x11,xaml,xaml-compiler,xaml-standard</t>
  </si>
  <si>
    <t>avocado-framework/avocado</t>
  </si>
  <si>
    <t>http://avocado-framework.github.io/</t>
  </si>
  <si>
    <t>ef19c3933998c0d5084880d0b518cf45c8a48023</t>
  </si>
  <si>
    <t>Python,Shell,CSS,JavaScript,HTML,Makefile,Go,RobotFramework</t>
  </si>
  <si>
    <t>LTS fix,LTS release,aexpect,avocado-virt,avocado-vt,blueprints,bug,cant-reproduce,comment-on-sprint-review,customer:QEMU,dependencies,documentation,enhancement,epic,experiments,low-hanging-fruit,nrunner,optional plugins / utils / contrib,pri:low,refactoring,security,server / db and REST API,test runner and core APIs,wont-fix / deprecated / etc</t>
  </si>
  <si>
    <t>awesto/django-shop</t>
  </si>
  <si>
    <t>http://www.django-shop.org</t>
  </si>
  <si>
    <t>c9ef66e3376df09f741a1010b67e1b0f2f5d37cb</t>
  </si>
  <si>
    <t>Python,HTML,JavaScript,SCSS,CSS</t>
  </si>
  <si>
    <t>accepted,announcement,blocker,bug,documentation,easy-picking,feature request,internal,needs-tests,pr-needs-improvement,question</t>
  </si>
  <si>
    <t>awful/awful.app</t>
  </si>
  <si>
    <t>http://forums.somethingawful.com/showthread.php?threadid=3510131</t>
  </si>
  <si>
    <t>7cd069b95c8f41cce3a960cdd65892d179d55e98</t>
  </si>
  <si>
    <t>Swift,Objective-C,Less,JavaScript,Python,CSS,Ruby,C</t>
  </si>
  <si>
    <t>Bug,Duplicate,Feature,Performance,Please verify,Probably pointless,Smilie keyboard,Tweak,Website does it,Whole new app,iOS 11,iOS 12,iPad only,iPhone only</t>
  </si>
  <si>
    <t>aws-amplify/amplify-js</t>
  </si>
  <si>
    <t>https://docs.amplify.aws/lib/q/platform/js</t>
  </si>
  <si>
    <t>6e56127f8528ed5852e45401b01188153a12c469</t>
  </si>
  <si>
    <t>TypeScript,JavaScript,HTML,C,Vue,Java,CSS,SCSS,Objective-C,Python,Shell,Ruby</t>
  </si>
  <si>
    <t>API,Amplify UI Components,Analytics,Angular,AppSync,AsyncStorage,Auth,Browser Compatibly,Build,Can't reproduce,Cognito,Core,DataStore,Federation,Feedback,GraphQL,Hub,Interactions,Ionic,MFA,OAuth,PWA,Predictions,PubSub,Push Notifications,React,React Native,Reviewing,SSR,Security,Service Team,Service Worker,Storage,Testing,Tooling,TypeScript,UI,Vue,Won't Fix,XR,amazon-cognito-identity-js,awaiting-lib-publish,aws-sdk-js,backlog,breaking,bug,config,dependencies,documentation,duplicate,feature-request,good first issue,help wanted,i18n,investigating,needs-discussion,needs-feedback,needs-review,needs-testing,node.js,pending-close-response-required,production-issue,question,ruby,to-be-reproduced,tracked</t>
  </si>
  <si>
    <t>aws/aws-cdk</t>
  </si>
  <si>
    <t>https://aws.amazon.com/cdk</t>
  </si>
  <si>
    <t>296a10d76a9f6fc2a374d1a6461c460bcc3eeb79</t>
  </si>
  <si>
    <t>TypeScript,JavaScript,Python,Shell,Java,Dockerfile,C#,F#,Batchfile,HTML</t>
  </si>
  <si>
    <t>@aws-cdk-containers/ecs-service-extensions,@aws-cdk/alexa-ask,@aws-cdk/app-delivery,@aws-cdk/assert,@aws-cdk/assets,@aws-cdk/aws-accessanalyzer,@aws-cdk/aws-acmpca,@aws-cdk/aws-amazonmq,@aws-cdk/aws-amplify,@aws-cdk/aws-apigateway,@aws-cdk/aws-apigatewayv2,@aws-cdk/aws-apigatewayv2-integrations,@aws-cdk/aws-appconfig,@aws-cdk/aws-appflow,@aws-cdk/aws-applicationautoscaling,@aws-cdk/aws-applicationinsights,@aws-cdk/aws-appmesh,@aws-cdk/aws-appstream,@aws-cdk/aws-appsync,@aws-cdk/aws-athena,@aws-cdk/aws-autoscaling,@aws-cdk/aws-autoscaling-api,@aws-cdk/aws-autoscaling-common,@aws-cdk/aws-autoscaling-hooktargets,@aws-cdk/aws-autoscalingplans,@aws-cdk/aws-backup,@aws-cdk/aws-batch,@aws-cdk/aws-budgets,@aws-cdk/aws-cassandra,@aws-cdk/aws-ce,@aws-cdk/aws-certificatemanager,@aws-cdk/aws-chatbot,@aws-cdk/aws-cloud9,@aws-cdk/aws-cloudformation,@aws-cdk/aws-cloudfront,@aws-cdk/aws-cloudfront-origins,@aws-cdk/aws-cloudtrail,@aws-cdk/aws-cloudwatch,@aws-cdk/aws-cloudwatch-actions,@aws-cdk/aws-codeartifact,@aws-cdk/aws-codebuild,@aws-cdk/aws-codecommit,@aws-cdk/aws-codedeploy,@aws-cdk/aws-codeguruprofiler,@aws-cdk/aws-codegurureviewer,@aws-cdk/aws-codepipeline,@aws-cdk/aws-codepipeline-actions,@aws-cdk/aws-codestar,@aws-cdk/aws-codestarconnections,@aws-cdk/aws-codestarnotifications,@aws-cdk/aws-cognito,@aws-cdk/aws-config,@aws-cdk/aws-datapipeline,@aws-cdk/aws-dax,@aws-cdk/aws-detective,@aws-cdk/aws-directoryservice,@aws-cdk/aws-dlm,@aws-cdk/aws-dms,@aws-cdk/aws-docdb,@aws-cdk/aws-dynamodb,@aws-cdk/aws-dynamodb-global,@aws-cdk/aws-ec2,@aws-cdk/aws-ecr,@aws-cdk/aws-ecr-assets,@aws-cdk/aws-ecs,@aws-cdk/aws-ecs-patterns,@aws-cdk/aws-efs,@aws-cdk/aws-eks,@aws-cdk/aws-elasticache,@aws-cdk/aws-elasticbeanstalk,@aws-cdk/aws-elasticloadbalancing,@aws-cdk/aws-elasticloadbalancingv2,@aws-cdk/aws-elasticloadbalancingv2-targets,@aws-cdk/aws-elasticsearch,@aws-cdk/aws-emr,@aws-cdk/aws-events,@aws-cdk/aws-events-targets,@aws-cdk/aws-eventschemas,@aws-cdk/aws-fms,@aws-cdk/aws-fsx,@aws-cdk/aws-gamelift,@aws-cdk/aws-globalaccelerator,@aws-cdk/aws-glue,@aws-cdk/aws-greengrass,@aws-cdk/aws-guardduty,@aws-cdk/aws-iam,@aws-cdk/aws-imagebuilder,@aws-cdk/aws-inspector,@aws-cdk/aws-iot,@aws-cdk/aws-iot1click,@aws-cdk/aws-iotanalytics,@aws-cdk/aws-iotevents,@aws-cdk/aws-iotsitewise,@aws-cdk/aws-iotthingsgraph,@aws-cdk/aws-ivs,@aws-cdk/aws-kendra,@aws-cdk/aws-kinesis,@aws-cdk/aws-kinesisanalytics,@aws-cdk/aws-kinesisfirehose,@aws-cdk/aws-kms</t>
  </si>
  <si>
    <t>axelor/axelor-open-platform</t>
  </si>
  <si>
    <t>http://axelor.com</t>
  </si>
  <si>
    <t>305d91e1a9b74ecad4a1d355ff75516e8b34b113</t>
  </si>
  <si>
    <t>JavaScript,Java,CSS,Groovy,HTML,SCSS,Shell</t>
  </si>
  <si>
    <t>axelor/axelor-open-suite</t>
  </si>
  <si>
    <t>97c3612f1c052a7fe6617ce8340cdab6d13a2ce6</t>
  </si>
  <si>
    <t>Java,JavaScript,CSS,Groovy,HTML</t>
  </si>
  <si>
    <t>axelrod-python/axelrod</t>
  </si>
  <si>
    <t>http://axelrod.readthedocs.org/</t>
  </si>
  <si>
    <t>4764c35c5799840108dca543f98660933de0e2fe</t>
  </si>
  <si>
    <t>axonframework/axonframework</t>
  </si>
  <si>
    <t>http://axoniq.io</t>
  </si>
  <si>
    <t>19ea91f28e5722d8e035f68b457906bfa2ea077f</t>
  </si>
  <si>
    <t>Epic,Ideal for Contribution,Priority 1: Must,Priority 2: Should,Priority 3: Could,Priority 4: Would,Status: Blocked,Status: Duplicate,Status: In Progress,Status: Information Required,Status: Obsolete,Status: On Hold,Status: Resolved,Status: Under Discussion,Status: Won't Fix,Type: Bug,Type: Dependency Upgrade,Type: Enhancement,Type: Feature,Type: Incorrect Repository,Type: Question</t>
  </si>
  <si>
    <t>azure/autorest</t>
  </si>
  <si>
    <t>769fc34939c68bbd72b9a713334d4ae5a941f69f</t>
  </si>
  <si>
    <t>TypeScript,PowerShell,JavaScript,CoffeeScript,Python,Dockerfile</t>
  </si>
  <si>
    <t>AutoRest v2,AutoRest v3,Bug,C#,DataPlane Feature,Directives,Epic,Fixed -- Please Confirm,Generator v2,Go,Installation,Invalid Specification,Java,MS,Modeler,OpenAPI 2,OpenAPI 2 to 3 Converter,OpenAPI 3,P0 - Critical,P1 - Required,P2 - Requested,PHP,PowerShell,Publish,Python,Ruby,Rust,Schema Validator,TypeScript,backlog,by design,confirmed bug,deferred,discussion,documentation,duplicate,enhancement,extension,fixed-please-confirm,help wanted,infrastructure,internal,mitigated,needs more information,next minor,not-reproduceable,proposal,question,wontfix</t>
  </si>
  <si>
    <t>azure/azure-cli</t>
  </si>
  <si>
    <t>7a5538f0d062f3fde2950dc3f310735807ec7bd4</t>
  </si>
  <si>
    <t>Python,Roff,Shell,Batchfile,Rich Text Format,Dockerfile,ANTLR,C#,PowerShell,JavaScript,HTML,Jupyter Notebook,C++</t>
  </si>
  <si>
    <t>AAD,ACS,AKS,AMS,API Management,ARM,ARM - Core,ARM - Managed Applications,ARM - Service Catalog,ARM - Tags,ARM - Templates,ARM-Core Triaged,ARO,AVS,Account,Advisor,Alerts Management,AlertsManagement,Analysis Services,App Configuration,App Services,AppConfiguration,Artifacts,Attestation,Auth,Authorization-cli,Auto Complete,Automation,AvalabilityZone,AzCopy,Azure Arc enabled servers,Azure Core Adoption,Azure Data Explorer,Azure Identity Integration,Azure Insights,Azure Sphere CLI,Azure Stack,Azure.Spring - Cosmos,AzureStack,AzureStackHCI,Backup,Batch,BatchAI,Billing,Blueprint,Bot Services,Breadth,Breaking Change,BugBash,CAE,CI,CLI Version,Client,Cloud,Cloud Shell,Cognitive - Anomaly Detector,Cognitive - Bing,Cognitive - Computer Vision,Cognitive - Content Moderator,Cognitive - Custom Vision,Cognitive - Face,Cognitive - Form Recognizer,Cognitive - Immersive Reader,Cognitive - Ink Recognizer,Cognitive - LUIS,Cognitive - Mgmt,Cognitive - Personalizer,Cognitive - QnA Maker,Cognitive - Speech,Cognitive - Text Analytics,Cognitive - Translator,Cognitive Services,Commerce,Communication,Component,Compute,Compute - Extensions,Compute - Images,Compute - Managed Disks,Compute - RDFE,Compute - VM,Compute - VMSS,Compute-cli,Concurrency,Configure,Connected Kubernetes,Consumption,Container,Container Instances,Container Registry,Container Service,Core,Cosmos,CosmosDB Table,Cost Management,Custom Providers,Customer Insights,Customer Usage,CycleCloud,Data Box</t>
  </si>
  <si>
    <t>azure/azure-powershell</t>
  </si>
  <si>
    <t>4307ec3f6015d37df3d42cf08f5059d860d9ea5a</t>
  </si>
  <si>
    <t>C#,PowerShell,XSLT,Batchfile,Shell,Python,Ruby,Liquid</t>
  </si>
  <si>
    <t>AAD,AAD Graph,ACS,AKS,API Management,ARM,ARM - Core,ARM - Core Triaged,ARM - Managed Applications,ARM - RBAC,ARM - Service Catalog,ARM - Tags,ARM - Templates,ARM-Core Review,ARO,AVS,Accounts,Advisor,Alerts Management,Analysis Services,App Configuration,App Services,Arc enabled servers,Attestation,Authentication,Authorization,Automation,Az 4.x Preview,Az.Tools.Installer,Az.Tools.Predictor,Azure,Azure Data Explorer,Azure PS Team,Azure Stack,Azure Synapse Analytics Workspaces,Azure.Identity,Azure.Spring - Cosmos,AzureRM 6.x,Batch,BatchAI,Billing,BlockChain,Blog Post,Blueprint,Bot Service,Breaking Change Release,Cleanup Commits,Client,Cloud Service (Ext),Cloud Shell,Cmdlet Review Complete,Cmdlet Review Required :warning:,Cognitive - Anomaly Detector,Cognitive - Bing,Cognitive - Computer Vision,Cognitive - Content Moderator,Cognitive - Custom Vision,Cognitive - Face,Cognitive - Form Recognizer,Cognitive - Immersive Reader,Cognitive - Ink Recognizer,Cognitive - LUIS,Cognitive - Mgmt,Cognitive - Personalizer,Cognitive - QnA Maker,Cognitive - Speech,Cognitive - Text Analytics,Cognitive - Translator,Cognitive Services,Commerce,CompilationError,Compliance,Compute,Compute - Extensions,Compute - Images,Compute - Managed Disks,Compute - RDFE,Compute - VM,Compute - VMSS,Connected Kubernetes,Consumption,Container Instances,Container Registry,Container Service,Convenience,Cosmos,Cost Management,Custom Providers,Customer Experience,Customer Insights,CycleCloud,Data Box,Data Bricks,Data Catalog,Data Factory,Data Lake,Data Lake Analytics,Data Lake Storage Gen1,Data Lake Storage Gen2,Data Lake Store</t>
  </si>
  <si>
    <t>azure/azure-sdk-for-java</t>
  </si>
  <si>
    <t>8f086a8d5d24ed5da38dd098dafc63f35ffdb43c</t>
  </si>
  <si>
    <t>Java,Groovy,JavaScript,PowerShell,Python,HTML,Shell,Batchfile,CSS,Dockerfile</t>
  </si>
  <si>
    <t>AAD,ACS,AKS,API Management,APIChange,ARM,ARM - Core,ARM - Managed Applications,ARM - RBAC,ARM - Service Catalog,ARM - Tags,ARM - Templates,ARM Core-Review,ARM-Core Triaged,ARO,AVS,Advisor,Alerts Management,Analysis Services,Android,App Configuration,App Services,ArchApproved,Attestation,Authentication,Authorization,Automation,Azure Arc enabled servers,Azure Stack,Azure.Core,Azure.Identity,Batch,BatchAI,Billing,Blueprint,Bot Service,Central-EngSys,Checkstyle,Client,Cloud Shell,CodeGen,Cognitive - Anomaly Detector,Cognitive - Bing,Cognitive - Computer Vision,Cognitive - Content Moderator,Cognitive - Custom Vision,Cognitive - Face,Cognitive - Form Recognizer,Cognitive - Immersive Reader,Cognitive - Ink Recognizer,Cognitive - LUIS,Cognitive - Metrics Advisor,Cognitive - Mgmt,Cognitive - Personalizer,Cognitive - QnA Maker,Cognitive - Speech,Cognitive - Text Analytics,Cognitive - Translator,Cognitive Services,Commerce,Communication,Compute,Compute - Extensions,Compute - Images,Compute - Managed Disks,Compute - RDFE,Compute - VM,Compute - VMSS,Connected Kubernetes,Consumption,Container Instances,Container Registry,Container Service,Cosmos,Cosmos-integration-test-failures,Cost Management,Custom Providers,Customer Insights,CycleCloud,Data Bricks,Data Catalog,Data Factory,Data Lake,Data Lake Analytics,Data Lake Storage Gen1,Data Lake Storage Gen2,Data Lake Store,Data Migration,Data Share,DataBox,DataBox Edge,Design Discussion,Dev Spaces,DevOps,Devtestlab,Digital Twins,DigitalTwins,Do not merge,Docs,Docs-Hackathon</t>
  </si>
  <si>
    <t>azure/azure-sdk-for-js</t>
  </si>
  <si>
    <t>d6892c8d3d276878939f1cf358cad7dbe4963a74</t>
  </si>
  <si>
    <t>TypeScript,JavaScript,PowerShell,Shell,HTML,Handlebars,CSS,Dockerfile,Batchfile</t>
  </si>
  <si>
    <t>AAD,ACS,AKS,API Management,APIChange,ARM,ARM - Core,ARM - Managed Applications,ARM - RBAC,ARM - Service Catalog,ARM - Tags,ARM - Templates,ARM-Core Review,ARO,AVS,Advisor,Alerts Management,Analysis Services,App Configuration,App Services,Attestation,Authentication,Authorization,Automation,Azure Arc enabled servers,Azure Data Explorer,Azure Stack,Azure.Core,Azure.Identity,Azure.Spring - Cosmos,Batch,BatchAI,Billing,Blueprint,Bot Service,Central-EngSys,Client,Cloud Shell,CodeGen,Cognitive - Anomaly Detector,Cognitive - Bing,Cognitive - Computer Vision,Cognitive - Content Moderator,Cognitive - Custom Vision,Cognitive - Face,Cognitive - Form Recognizer,Cognitive - Immersive Reader,Cognitive - Ink Recognizer,Cognitive - LUIS,Cognitive - Metrics Advisor,Cognitive - Mgmt,Cognitive - Personalizer,Cognitive - QnA Maker,Cognitive - Speech,Cognitive - Text Analytics,Cognitive - Translator,Cognitive Services,Commerce,Communication,Compute,Compute - Extensions,Compute - Images,Compute - Managed Disks,Compute - RDFE,Compute - VM,Compute - VMSS,Connected Kubernetes,Consumption,Container Instances,Container Registry,Container Service,Cosmos,Cost Management,Custom Providers,Customer Insights,CycleCloud,Data Bricks,Data Catalog,Data Factory,Data Lake,Data Lake Analytics,Data Lake Storage Gen1,Data Lake Storage Gen2,Data Lake Store,Data Migration,Data Share,DataBox,DataBox Edge,Dev Spaces,DevOps,Devtestlab,Digital Twins,Discussion,Docs,EngSys,Epic,Event Grid,Event Hubs,Functions,GenerationPR</t>
  </si>
  <si>
    <t>azure/azure-sdk-for-node</t>
  </si>
  <si>
    <t>https://github.com/Azure/azure-sdk-for-node#documentation</t>
  </si>
  <si>
    <t>fa35b874c212ed71a56f8093ca8e1d959f661cfb</t>
  </si>
  <si>
    <t>JavaScript,TypeScript,Batchfile,Shell</t>
  </si>
  <si>
    <t>AAD,ACS,AKS,API Management,ARM,ARM - Tags,ARM - Templates,ARO,Advisor,Analysis Services,App Services,Application Insights,Authorization,Automation,Azure Arc enabled servers,Azure Cloud Shell,Azure Data Explorer,Azure Stack,Azure.Spring - Cosmos,Batch,BatchAI,Billing,Blueprint,Bot Service,Bug,Client,Cognitive Services,Commerce,Compute,Compute - Extensions,Compute - Images,Compute - Managed Disks,Compute - VM,Compute - VMSS,Consumption,Container Instance,Container Registry,Cosmos,Cost Management,Customer Insights,DSC,Data Catalog,Data Factory,Data Lake,Data Lake Analytics,Data Lake Store,Data Migration,Devtestlab,Discussion,EngSys,Event Grid,Event Hubs,ExpressRoute,External,Gallery,Graph,HDInsight,IAAS,Import Export,Insights,Intune,IoT/CLI,IotHub,KeyVault,Logic App,Machine Learning,Machine Learning Compute,Machine Learning Experimentation,MariaDB,Marketplace Ordering,Media Services,Mgmt,Migrate,Mobile Engagement,Monitor,MySQL,Network,Network - Application Gateway,Network - DNS,Network - Express Routes,Network - Load Balancer,Network - Private Link,Network - Traffic Manager,Network - Watcher,Notification Hubs,Operational Insights,Operations Management,Operations Mangement,Planned-Sprint-119,Planned-Sprint-120,Planned-Sprint-121,Planned-Sprint-122,Planned-Sprint-123,Planned-Sprint-124,Planned-Sprint-125,Planned-Sprint-126,Planned-Sprint-127,Planned-Sprint-128,Planned-Sprint-129,Planned-Sprint-130</t>
  </si>
  <si>
    <t>azure/azure-sdk-for-python</t>
  </si>
  <si>
    <t>e1a2f6e3329cc585aa92c5dda8d74cbb12f581c2</t>
  </si>
  <si>
    <t>Python,PowerShell,Jupyter Notebook,HTML,Shell,JavaScript,CSS,Dockerfile,Batchfile</t>
  </si>
  <si>
    <t>AAD,ACS,AKS,API Management,APIChange,ARM,ARM - Core,ARM - Managed Applications,ARM - RBAC,ARM - Service Catalog,ARM - Tags,ARM - Templates,ARM-Core Review,ARM-Core Triaged,ARO,ASM,AVS,Advisor,Alerts Management,Analysis Services,App Configuration,App Services,ArchApproved,Attestation,Authentication,Authorization,Automation,Autorest Issue,Azure Arc enabled servers,Azure Communication Service TNM,Azure Data Explorer,Azure Stack,Azure.Core,Azure.Identity,Azure.Mgmt.Core,Azure.Spring - Cosmos,Backlog,Batch,BatchAI,Billing,Blueprint,Bot Service,Breaking Change,Central-EngSys,Client,Cloud Shell,CodeGen,Cognitive - Anomaly Detector,Cognitive - Bing,Cognitive - Computer Vision,Cognitive - Content Moderator,Cognitive - Custom Vision,Cognitive - Face,Cognitive - Form Recognizer,Cognitive - Immersive Reader,Cognitive - Ink Recognizer,Cognitive - LUIS,Cognitive - Metrics Advisor,Cognitive - Mgmt,Cognitive - Personalizer,Cognitive - QnA Maker,Cognitive - Speech,Cognitive - Text Analytics,Cognitive - Translator,Cognitive Services,Commerce,Communication,Compute,Compute - Extensions,Compute - Images,Compute - Managed Disks,Compute - RDFE,Compute - VM,Compute - VMSS,Connected Kubernetes,Consumption,Container Instances,Container Registry,Container Service,Cosmos,Cost Management,Custom Providers,Customer Insights,CycleCloud,DO NOT MERGE,Data Bricks,Data Catalog,Data Factory,Data Lake,Data Lake Analytics,Data Lake Storage Gen1,Data Lake Storage Gen2,Data Lake Store,Data Migration,Data Share,DataBox,DataBox Edge,Dev Spaces,DevOps,Devtestlab</t>
  </si>
  <si>
    <t>azuread/microsoft-authentication-library-for-js</t>
  </si>
  <si>
    <t>http://aka.ms/aadv2</t>
  </si>
  <si>
    <t>070f3435954cb264a55b012adae788f8eab8d46b</t>
  </si>
  <si>
    <t>TypeScript,JavaScript,Java,C++,HTML,Batchfile,Python,CSS</t>
  </si>
  <si>
    <t>Issue Triage,aad-service,accessibility,adal-angular,adal-node,adal.js,adfs,angularjs,b2c,b2c-service,browser-extension,bug,bug-unconfirmed,community-contribution,compatibility,dependencies,documentation,duplicate,enhancement,experimental,extensions,external,feature,feature-broker,feature-pop,feedback-requested,fix-in-progress,follow-up,good-first-issue,help-wanted,internal,investigate,known-issue,meta,more-information-needed,msal-angular,msal-angularjs,msal-browser,msal-common,msal-node,msal-react,msal@1.x,needs-design,no-issue-activity,no-pr-activity,office-addin,p1,p2,passport-azure-ad,performance,question,ready-for-review,regression,release-annoucement,samples,security,testing,tooling,wont-fix,work-in-progress</t>
  </si>
  <si>
    <t>b2ihealthcare/snow-owl</t>
  </si>
  <si>
    <t>7.x</t>
  </si>
  <si>
    <t>https://docs.b2i.sg/snow-owl/</t>
  </si>
  <si>
    <t>861f7212d9bf89cc5c1ea0503f90128c6e16d3a9</t>
  </si>
  <si>
    <t>Java,GAP,Xtend,Groovy,Shell,Prolog,JavaScript,Batchfile,Dockerfile,CSS,HTML</t>
  </si>
  <si>
    <t>bug,dependencies,docs,duplicate,enhancement,experimental,feature,help wanted,invalid,pending,pinned,question,security,wontfix</t>
  </si>
  <si>
    <t>b3partners/tailormap</t>
  </si>
  <si>
    <t>c8d8d0905aae24b1a7c371e484b9d8c4dc788097</t>
  </si>
  <si>
    <t>JavaScript,Java,TypeScript,HTML,XSLT,CSS,Scheme,SCSS,Shell,Dockerfile,PowerShell,PLSQL,Batchfile</t>
  </si>
  <si>
    <t>:bomb: bug,:no_entry_sign: OBSOLETE  backport v5.2.x,:no_entry_sign: OBSOLETE  backport v5.4.x,GeoTools,backport v5.6.x,backport v5.8.x,build infrastructure,dependencies,duplicate,enhancement :+1:,featurerequest :+1:,hacktoberfest :beers:,hacktoberfest-accepted,invalid,java,java 8,java 9+,java11,javascript,no backport :no_entry:,question,security,solr-commons,task,viewer,viewer-admin,viewer-commons,viewer-config-persistence,web-commons,wontfix</t>
  </si>
  <si>
    <t>babylonjs/babylon.js</t>
  </si>
  <si>
    <t>http://www.babylonjs.com</t>
  </si>
  <si>
    <t>e7572548cd22deb613c87803b3f31f90f6387938</t>
  </si>
  <si>
    <t>TypeScript,HLSL,JavaScript,Roff,SCSS,HTML,CSS,Batchfile,Dockerfile</t>
  </si>
  <si>
    <t>Epic,Playground,Testing,VR/AR/XR,WebGPU,WebGPUMerge,animations,assets,audio,automerge,bug,build,collisions,content,discussion,documentation,draft,duplicate,enhancement,exporters,glTF,gui,gui editor,help wanted,in progress,inputs,inspector,invalid,investigation,loaders,marketing materials,materials,math,modules,native,need a repro,network,new feature,nme,nullEngine,obj,optimizations,particles,physics,picking,question,rendering engine,shadows,sprite,unable to reproduce,viewer,website,wontfix</t>
  </si>
  <si>
    <t>balanced/balanced-dashboard</t>
  </si>
  <si>
    <t>https://dashboard.balancedpayments.com/</t>
  </si>
  <si>
    <t>8258b9cdc72ed0ec2dbfe40d31836ac710a03cbd</t>
  </si>
  <si>
    <t>balderdashy/sails</t>
  </si>
  <si>
    <t>https://sailsjs.com</t>
  </si>
  <si>
    <t>d2ad55177d0b7ac92441b45468925cc65e4fc3f8</t>
  </si>
  <si>
    <t>JavaScript,EJS</t>
  </si>
  <si>
    <t>3rd party package,blueprints,bug,clutter from npm install,docs,does this answer your question?,generators,grunt,has pr,help wanted,helpful info or workaround,inconsistency,mongo,more info please,mssql,mysql,needs better error message,needs cleanup,needs documentation,needs failing test,needs version info,node version issue,npm install issue,orm,parasails,patch,performance,postgresql,pr welcome,proposal,question,repro please,resolved,sails-disk,sailsjs.com,session,sockets,standalone waterline,try this out please,uploads,v0.10,v0.11,v0.12,v0.9,v1.x,v2.x,waiting to close,webpack,what do you think?,windows</t>
  </si>
  <si>
    <t>ball-project/ball</t>
  </si>
  <si>
    <t>37fc53c7c7c9361a5f94f1a2a34bb7a14bf7c51f</t>
  </si>
  <si>
    <t>ballerina-platform/ballerina-lang</t>
  </si>
  <si>
    <t>https://ballerina.io/</t>
  </si>
  <si>
    <t>c7980126ba082481c0e67bef763b3cfc9978141d</t>
  </si>
  <si>
    <t>Java,Ballerina,HTML,Mustache,Shell,Batchfile,Groovy,TypeScript,Rust,JavaScript</t>
  </si>
  <si>
    <t>Area/AST,Area/BIR,Area/Bindgen,Area/CLI,Area/Central,Area/CodeAction,Area/CodeAnalysis,Area/Compiler,Area/CompilerExtensions,Area/CompilerInternal,Area/Completion,Area/Composer,Area/Debugger,Area/Definition,Area/Desugar,Area/DiagnosticAPI,Area/Diagnostics,Area/Diagram,Area/Distribution,Area/Docerina,Area/Examples,Area/Formatting,Area/GraalVM,Area/Hover,Area/Installer,Area/IntegrationTest,Area/JVMCodeGen,Area/JavaInterop,Area/Packerina,Area/Parser,Area/Performance,Area/ProjectAPI,Area/Rename,Area/RuntimeTypeChecker,Area/Scheduler,Area/SemanticAPI,Area/Shell,Area/SyntaxAPI,Area/SyntaxHighlighting,Area/TOMLParser,Area/TaintAnalysis,Area/Testerina,Area/TypeChecker,Area/UnitTest,Area/VScodePlugin,BetaTesting,Lang/Annotations,Lang/Any,Lang/Anydata,Lang/BindingPatterns,Lang/Byte,Lang/ClassDef,Lang/Cloneable,Lang/Closures,Lang/Concurrency,Lang/Configurable,Lang/ConstDeclaration,Lang/Dependable-Type,Lang/Distinct,Lang/EnumDeclaration,Lang/Errors,Lang/Function,Lang/FunctionDef,Lang/Futures,Lang/Handles,Lang/ImportDeclaration,Lang/Intersection,Lang/Iterable,Lang/JSON,Lang/LangLib,Lang/Lists,Lang/MakrdownDocs,Lang/Mappings,Lang/Objects,Lang/Readonly,Lang/ServicesListenerDeclaration,Lang/SimpleValues,Lang/Singletons,Lang/Streams,Lang/Strings,Lang/Tables,Lang/Transaction,Lang/TypeDef,Lang/TypeNarrowing,Lang/Typedescs,Lang/Unions,Lang/VariableDec,Lang/Workers,Lang/XML,Later,OS/Linux,OS/Windows,Points/0.25,Points/0.5,Points/1,Points/1.5,Points/2,Points/2.5,Points/3,Points/4</t>
  </si>
  <si>
    <t>batfish/batfish</t>
  </si>
  <si>
    <t>http://www.batfish.org</t>
  </si>
  <si>
    <t>0bca4a7b42277dfd644ab0362b26035ec756de05</t>
  </si>
  <si>
    <t>Java,ANTLR,Starlark,HCL,Shell,Python</t>
  </si>
  <si>
    <t>P0,P1,P2,P3,bug,cleanup,dependencies,enhancement,minesweeper,new-device,starter,wontfix</t>
  </si>
  <si>
    <t>bazelbuild/bazel</t>
  </si>
  <si>
    <t>https://bazel.build</t>
  </si>
  <si>
    <t>facc7d5273dc31bfca04968f0ee1ed7d2769ddf9</t>
  </si>
  <si>
    <t>Java,Python,Shell,C++,HTML,Starlark,Smarty,C,PowerShell,Objective-C,Batchfile,Dockerfile,Objective-C++,Makefile,Ruby</t>
  </si>
  <si>
    <t>P0,P1,P2,P3,P4,Starlark configuration,a11y,area-EngProd,area-ExternalDeps,area-Windows,area-java-Starlark_API,area-java-native_libs,area-java-toolchains,bad error messaging,bazel.build,breakage,breaking-change-0.20,breaking-change-0.21,breaking-change-0.22,breaking-change-0.23,breaking-change-0.24,breaking-change-0.25,breaking-change-0.26,breaking-change-0.27,breaking-change-1.0,breaking-change-2.0,breaking-change-3.0,breaking-change-4.0,breaking-change-5.0,category: BEP,category: misc &gt; misc,category: misc &gt; testing,category: rules &gt; ObjC / iOS / J2ObjC,category: sandboxing,cla: no,cla: yes,coverage,duplicate,good first issue,help wanted,incompatible-change,migration-0.19,migration-0.20,migration-0.21,migration-0.22,migration-0.23,migration-0.24,migration-0.25,migration-0.26,migration-0.27,migration-0.28,migration-0.29,migration-1.0,migration-1.1,migration-1.2,migration-2.0,migration-2.1,migration-2.2,migration-3.0,migration-3.1,migration-3.2,migration-3.3,migration-3.4,migration-3.5,migration-3.6,migration-3.7,migration-4.0,migration-ready,more data needed,platform: apple,platform: linux,platform: other,platform: windows,query bugs,release,release blocker,team-Android,team-Bazel,team-Build-Language,team-Configurability,team-Core,team-Documentation,team-Local-Exec,team-Performance,team-Remote-Exec,team-Rules-CPP,team-Rules-Java,team-Rules-Python,team-Rules-Server,team-Starlark-Integration,team-Starlark-Interpreter,team-XProduct,type: bug,type: documentation (cleanup),type: feature request,type: process,type: support / not a bug (process),under investigation,untriaged,wip</t>
  </si>
  <si>
    <t>bbc/simorgh</t>
  </si>
  <si>
    <t>latest</t>
  </si>
  <si>
    <t>https://www.bbc.com/thai</t>
  </si>
  <si>
    <t>5ca865b950cb70715044be76dae879b7bf7f2538</t>
  </si>
  <si>
    <t>JavaScript,Shell,Dockerfile</t>
  </si>
  <si>
    <t>AMP,BAU,Do not merge,Documentation,Error handling,Good first issue,IDX,MAP,OD-TV,OD-radio,POC,Parent Issue,Recent Episodes Radio,Recent Episodes TV,Recommendations,Refinement Needed,Weekly goal,a11y,a11y-swarm,ads,amp consent,analytics,articles-av-epic,av-embeds,blocked,bug,cross-team,cypress,dependencies,discussion,enhancement,error-page,external blocked,feature-index,high-priority,includes,investigation,live-radio,low-priority,most-read,most-watched,mozart,optimo,performance,podcasts,process-work,question,radio-schedules,security,shared-components,stories-STYs,stories-pgl,technical-work,ux,ws-articles,ws-front-page-layout,ws-home,ws-media,ws-media- LiveRadioV1,ws-media-asset-page-v2,ws-sty-page-v1</t>
  </si>
  <si>
    <t>bcbio/bcbio-nextgen</t>
  </si>
  <si>
    <t>https://bcbio-nextgen.readthedocs.io</t>
  </si>
  <si>
    <t>221b6df6992cd8a847491ffbf87ae1774fc46cc6</t>
  </si>
  <si>
    <t>Python,Shell,Lua,R</t>
  </si>
  <si>
    <t>bug,discussion,documentation,enhancement,question,technical debt,unrelated,upstream issue,usability,validation</t>
  </si>
  <si>
    <t>bcfg2/bcfg2</t>
  </si>
  <si>
    <t>http://bcfg2.org</t>
  </si>
  <si>
    <t>8605cd3d0cb4d549cb8b43de945d447f6d82892a</t>
  </si>
  <si>
    <t>bcoin-org/bcoin</t>
  </si>
  <si>
    <t>https://bcoin.io</t>
  </si>
  <si>
    <t>f1abba52eda16d3981039651d0e0407e0c7fc778</t>
  </si>
  <si>
    <t>JavaScript,Shell,HTML</t>
  </si>
  <si>
    <t>advanced,api,blockstore,bug,chain,compatibility,config,consensus,discussion,docs,duplicate,enhancement,environment,feature,good first issue,has PR,help wanted,http,indexer,intermediate,invalid,logs / errors,memory,mempool,mining,net,networks,question,quick,ready for review,refactor,rpc,security,spv,stability / efficiency,tests,waiting for dependency,waiting for rebase,wallet,watch-only,wontfix</t>
  </si>
  <si>
    <t>beakerbrowser/beaker</t>
  </si>
  <si>
    <t>https://beakerbrowser.com/</t>
  </si>
  <si>
    <t>63dd71e3cd0ae151ec6160b5b02d10afe483614f</t>
  </si>
  <si>
    <t>JavaScript,CSS,HTML,Shell</t>
  </si>
  <si>
    <t>CVE,PRs welcome!,blocked,bug,critical,dependencies,discussion,duplicate,electron,enhancement,feature request,linux,macos,maybe-fixed,mystery,needs more information,solved?,waiting-on-upstream,weekly-digest,windows,wontfix</t>
  </si>
  <si>
    <t>beammw/beam</t>
  </si>
  <si>
    <t>https://beam.mw</t>
  </si>
  <si>
    <t>943f5627c6a490fceff2980db162ea121a79bba5</t>
  </si>
  <si>
    <t>C++,C,CMake,Java,JavaScript,HTML,Shell,Objective-C,Dockerfile,Batchfile</t>
  </si>
  <si>
    <t>HW Wallet,Laser,TestQuality,UI wallet,Wallet service,api,assets,bug,cli,crash,design,discuss,documentation,duplicate,enhancement,explorer node,fix,fork,good first issue,help wanted,high priority,invalid,lelantus,linux,low priority,medium priority,mobile,needs review (product),qa,question,refactoring,regression,small,sporadic,support case,swap,task,testnet,ux,waiting for user's responce,wallet infra,web wallet,wontfix</t>
  </si>
  <si>
    <t>bearware/teamtalk5</t>
  </si>
  <si>
    <t>www.bearware.dk</t>
  </si>
  <si>
    <t>ad1114f400ab5792db074aff60323e2625ef03a5</t>
  </si>
  <si>
    <t>C++,C#,Java,C,Swift,CMake,Python,Objective-C++,PHP,Makefile,Objective-C,QMake,Batchfile,Shell</t>
  </si>
  <si>
    <t>Android,Cannot reproduce,TeamTalkAndroid,TeamTalkClassic,TeamTalkJNI,TeamTalkServer,TeamTalk_DLL,Windows,bug,duplicate,enhancement,help wanted,iOS,iTeamTalk,invalid,macOS,qtTeamTalk,question,trivial,wontfix</t>
  </si>
  <si>
    <t>beast-dev/beast-mcmc</t>
  </si>
  <si>
    <t>http://beast.community</t>
  </si>
  <si>
    <t>948fa012146e478b2ca050a2d5e3d8ef36be6fed</t>
  </si>
  <si>
    <t>Java,C,Fortran,Shell,HTML,Python,TeX,C++,Batchfile,CSS,Makefile</t>
  </si>
  <si>
    <t>BEAST,Tracer,beauti,bug,dependencies,duplicate,enhancement,help wanted,invalid,question,wontfix</t>
  </si>
  <si>
    <t>beelgroup/docear-desktop</t>
  </si>
  <si>
    <t>3981a302f645d68d1c0629cdc3ac6cb196041b74</t>
  </si>
  <si>
    <t>beep6581/rawtherapee</t>
  </si>
  <si>
    <t>http://rawtherapee.com/</t>
  </si>
  <si>
    <t>717948cf094bdefb996a2228e7f7804c5a5a1530</t>
  </si>
  <si>
    <t>C++,C,CSS,JavaScript,CMake,Shell,C#,Batchfile</t>
  </si>
  <si>
    <t>external: IDE,external: RawPedia,external: website,hall of fame,macOS,missing info,patch provided,priority: critical,priority: low,priority: medium,roadmap,scope: GUI,scope: calibration,scope: color management,scope: compilation,scope: distribution,scope: file format,scope: localization,scope: metadata,scope: performance,scope: sidecar,tool: local adjustments,type: bug,type: enhancement,type: feature,type: question</t>
  </si>
  <si>
    <t>beetbox/beets</t>
  </si>
  <si>
    <t>http://beets.io/</t>
  </si>
  <si>
    <t>f067180c4c6a8cac441da46f0e8af13a80dda368</t>
  </si>
  <si>
    <t>Python,JavaScript,Shell,HTML,CSS</t>
  </si>
  <si>
    <t>Hacktoberfest,big,bitesize,blocker,bug,discussion,docs,duplicate,feature,first timers only,mediafile,mediumsize,migrated,needinfo,newplugin,project,python 3,refactor,stale,testing,windows</t>
  </si>
  <si>
    <t>benwbrum/fromthepage</t>
  </si>
  <si>
    <t>http://fromthepage.com</t>
  </si>
  <si>
    <t>5c81edbec37a3c67c3bba2188e01620727a7cfe3</t>
  </si>
  <si>
    <t>JavaScript,Ruby,Slim,SCSS,HTML,CSS,Shell</t>
  </si>
  <si>
    <t>Epic,Needs Review,accessibility,bug,contentdm,customer,dependencies,documentation,feature,good first issue,i18n,in progress,onboarding,performance,ready,roadmap,servicability</t>
  </si>
  <si>
    <t>betaflight/betaflight</t>
  </si>
  <si>
    <t>025ee87a7aca068e3659fd066b8a9afbed123361</t>
  </si>
  <si>
    <t>C++,C,Assembly,HTML,Makefile,Python,Perl,Shell,Objective-C</t>
  </si>
  <si>
    <t>Added by Cherry-pick,Applied to Branch,Applied to Wrong Branch,BUG,Blackbox Log Required,Blocking,Bugfix,Build System Improvement,Can Not Reproduce,Changes Requested,Cleanup,Clone Target,Configuration Issue,Confirmed,Conflicting,Development Instrumentation,Documentation update,Don't Merge,Duplicate,Feature Request,Feature deprecated due to lack of flash space,Feedback Required,Firmware Size Management,Firmware size overflowing,Fixes broken build,Flight Test Failed,For Discussion,For Target Maintainer,From cleanflight,Future Enhancement,GPL license issue,Hardware Issue,Hardware Limitation,Help Wanted,Housekeeping,In Development,Inactive,Incomplete,Information Required,Informational,Invalid,Investigation Required,Legacy target,Library,Library Patch,Merge to Patch Release,Merged by cherry-pick,Missing Information,Needs configurator change,Needs coordination with betaflight-configurator,Needs coordination with blackbox-log-viewer,Needs coordination with lua scripts,Needs entry in Release Notes,Needs to be ported into master,New Target,Non Betaflight Related,Non-Blocking,Not following template,Opened in wrong project,Pinned,Pro Forma,Question,REFACTORING,RN: BUGFIX,RN: IMPROVEMENT,RN: MAJOR FEATURE,RN: MINOR FEATURE,RN: NEW TARGET,RN: REFACTORING,RN: SAFETY IMPROVEMENT,RN: TARGET UPDATE,Ready to Merge,Rebase / Squash required,Rebase Required,Rejected Feature Request,Required Information Missing,Revert,Review Needed,Review Required,Reviewing,Staged for Merge,Superseded,Superseeded Feature,Target Change,Template: Bug,Template: Feature Request,Tested,Testing Required,Tests failing,Too Old,Tuning Help,UNITTEST,Unified Targets,Unsupported Target,User Error,feature_request,hacktoberfest-accepted,has milestone,skip next release,wrong repository</t>
  </si>
  <si>
    <t>betagouv/mes-aides-ui</t>
  </si>
  <si>
    <t>https://mes-aides.gouv.fr/</t>
  </si>
  <si>
    <t>07f8edbb74ce38d3de13e99a57e2e7df44dfda6c</t>
  </si>
  <si>
    <t>JavaScript,Vue,HTML,CSS,Shell,Dockerfile,Python</t>
  </si>
  <si>
    <t>AAH,ACS,AF,AL,ARS,ASF,ASPA,ASS,CF,CMU-C,Commercial,OpenLab,PAJE,Paris Logement Familles,Prime d'activitÃ©,RSA,accessibilitÃ©,bourses collÃ¨ge,bourses lycÃ©e,bug,cross-browser,dependencies,duplicate,dÃ©finition,en attente (ext),enhancement,fiabilitÃ© calculs,good-first-bug,implÃ©mentation,in progress,irritant,needs-consensus,needs-user-testing,nouvelle aide,prÃ©vu,prÃªt Ã  implÃ©menter,ready,rennes:transport,wontfix</t>
  </si>
  <si>
    <t>beyondtrust/pbis-open</t>
  </si>
  <si>
    <t>7119ef7df165edcdeee345232e60ca7aca68b5ff</t>
  </si>
  <si>
    <t>bforartists/bforartists</t>
  </si>
  <si>
    <t>http://www.bforartists.de</t>
  </si>
  <si>
    <t>e5367afe98330c4f0e09305b7c074f05703ad2c1</t>
  </si>
  <si>
    <t>C,Python,C++,CMake,GLSL,Shell,Objective-C++,POV-Ray SDL,JavaScript,Objective-C,Cuda,Batchfile,Makefile,Slash,CSS,HTML,AppleScript</t>
  </si>
  <si>
    <t>0 - task,1- Fixed,2 - bug,3 - duplicate,4 - needs work,5 - Postponed,6 - wontfix,7 - Works as designed,8 - invalid,Addon,Blender Bug,Documentation,Experimental,Feature request,Mac OS,Promotion,Webpage,help wanted,question</t>
  </si>
  <si>
    <t>bh107/bohrium</t>
  </si>
  <si>
    <t>http://www.bh107.org</t>
  </si>
  <si>
    <t>5b83e7117285fefc7779ed0e9acb0f8e74c7e068</t>
  </si>
  <si>
    <t>bhallalab/moose-core</t>
  </si>
  <si>
    <t>https://moose.ncbs.res.in</t>
  </si>
  <si>
    <t>65720c1d2e0eb825b04eaf9f390a15f9f3fbbb06</t>
  </si>
  <si>
    <t>biblepay/biblepay_legacy</t>
  </si>
  <si>
    <t>6f05a609c9ff4e007bbd5b990521bfdc96a3fd05</t>
  </si>
  <si>
    <t>bibletime/bibletime</t>
  </si>
  <si>
    <t>https://bibletime.info/</t>
  </si>
  <si>
    <t>bbb26d2050d3b5a8de2109b3a6233efa0b12fa3f</t>
  </si>
  <si>
    <t>C++,CMake,QMake,CSS,QML,C,Shell</t>
  </si>
  <si>
    <t>MORE INFORMATION NEEDED,component: Backend,component: Bookshelf Manager,component: Build system,component: Display templates,component: Documentation,component: Frontend,component: General,component: Other,component: Packaging/Releases,component: Personal commentary,component: Qt related,component: Search / Indexing,component: Sword/Sword++ related,component: Tests,component: Translations,component: Website,help wanted,resolution: CANTFIX,resolution: DUPLICATE,resolution: FIXED,resolution: INVALID,resolution: UPSTREAM ISSUE,resolution: WONTFIX,resolution: WORKSFORME,type: BUG,type: ENHANCEMENT,type: Feedback,type: QUESTION,type: TECHDEBT</t>
  </si>
  <si>
    <t>bigbluebutton/bigbluebutton</t>
  </si>
  <si>
    <t>http://www.bigbluebutton.org</t>
  </si>
  <si>
    <t>5641252e56283d8db0f5eb801b5ee887db5c68cf</t>
  </si>
  <si>
    <t>JavaScript,Java,Scala,CSS,Ruby,Groovy,SCSS,Shell,HTML,Python,Dockerfile,Batchfile,Makefile,Smarty,Gherkin,PostScript</t>
  </si>
  <si>
    <t>API,Accepted,Accessibilty,Apps,Bug,Chat,Check,Config,Configuration,Critical Priority,Defect,Design,DeskShare (Java),Dev,Docs,Done,Duplicate,Enhancement,FirstProject,Fixed,Flash Client,HTML5 Client,High Priority,Invalid,LTI,Layout,Localization,Lock,Low Priority,Maintainability,Matterhorn,Normal Priority,OpSys-All,OpSys-Linux,OpSys-OSX,OpSys-Windows,Packaging,Performance,Polling,Presentation,QA,Recording,Refactoring,Research,Robustness,Security,Setup Support,SharedNotes,Spam,Stability,User Experience (UX),User Interface (UI),VM,Verified,Video,Voice,Waiting: Contributor,Web,Whiteboard,WontFix,audio,blocked,breakouts,dependencies,difficultToReproduce,docker,externalVideo,feature,has-conflicts,hot fix,javascript,needToRetest,question,requires-cla,ruby,signed-cla,webrtc</t>
  </si>
  <si>
    <t>bikalims/bika.lims</t>
  </si>
  <si>
    <t>http://www.bikalims.org</t>
  </si>
  <si>
    <t>35e4bbdb5a3912cae0b5eb13e51097c8b0486349</t>
  </si>
  <si>
    <t>biocore/qiime</t>
  </si>
  <si>
    <t>76d633c0389671e93febbe1338b5ded658eba31f</t>
  </si>
  <si>
    <t>biocore/scikit-bio</t>
  </si>
  <si>
    <t>http://scikit-bio.org</t>
  </si>
  <si>
    <t>87993ab6dc1090e81bb666a3a01d1f23e822d854</t>
  </si>
  <si>
    <t>Python,Jupyter Notebook,C,CSS,Makefile,Roff</t>
  </si>
  <si>
    <t>API,CI / testing,DO NOT MERGE,RFC,UX,accepted,bug,dependencies met,deprecation,documentation,enhancement,feature request,in progress,maintenance,milestone,on deck,performance,proposal,question,quick fix,refactor,rejected,severity: blocking,severity: minor,severity: moderate,unmet dependencies,website,won't fix</t>
  </si>
  <si>
    <t>biojava/biojava</t>
  </si>
  <si>
    <t>https://biojava.org</t>
  </si>
  <si>
    <t>4d1cf58837ca3d661582c3b6343ee47563d6ed04</t>
  </si>
  <si>
    <t>Java,Shell,Python</t>
  </si>
  <si>
    <t>bug,dependencies,documentation,duplicate,enhancement,help wanted,invalid,low priority,minor,new feature,organization,question,task,testing,urgent,wontfix</t>
  </si>
  <si>
    <t>biolab/orange3</t>
  </si>
  <si>
    <t>https://orangedatamining.com</t>
  </si>
  <si>
    <t>cf866925969101f8bda6fb9cc2b31022caa52262</t>
  </si>
  <si>
    <t>Python,C,Shell,Jupyter Notebook,C++</t>
  </si>
  <si>
    <t>bug,bug report,enhancement,friday,good first issue,help wanted,icon,merge-after-release,needs discussion,urgent,waiting for new dependency version</t>
  </si>
  <si>
    <t>bisq-network/bisq</t>
  </si>
  <si>
    <t>https://bisq.network</t>
  </si>
  <si>
    <t>f27dc6c77d926a85bd5c4397b943368a27282065</t>
  </si>
  <si>
    <t>Java,Shell,CSS,Batchfile,Inno Setup,Makefile,Dockerfile,AppleScript,Python,Roff,Vim Snippet</t>
  </si>
  <si>
    <t>$BSQ bounty,Epic,High,Highest,TestQuality,a:bug,a:discussion,a:feature,a:question,a:refactoring,an:investigation,bug,good first issue,in:altcoins,in:api,in:arbitration,in:build,in:dao,in:docs,in:gui,in:i18n,in:monitoring,in:network,in:payment,in:payment-methods,in:trade-process,in:wallet,is:critical,is:no-priority,is:priority,on:Linux,on:Windows,on:macOS,re:Bitcoin,re:JDK,re:Tor,re:installation,re:privacy,re:security,re:testing,re:usability,resolution_Fixed,waiting for author,was:deferred,was:dropped,was:duplicate,was:incorrect,was:invalid,was:moved,was:not-needed,was:superseded</t>
  </si>
  <si>
    <t>bitcoin-abc/bitcoin-abc</t>
  </si>
  <si>
    <t>https://reviews.bitcoinabc.org</t>
  </si>
  <si>
    <t>d6096b38815203644bdffd71f0606eb8fb411dbd</t>
  </si>
  <si>
    <t>C++,Python,C,JavaScript,CMake,Shell,Makefile,PHP,TypeScript,Java,Sage,M4,Assembly,HTML,Ruby,CSS,Objective-C++,Perl,Kotlin,Dockerfile,PowerShell,QMake</t>
  </si>
  <si>
    <t>bug,dependencies,duplicate,enhancement,help wanted,invalid,question,urgent,wontfix</t>
  </si>
  <si>
    <t>bitcoin-com/badger</t>
  </si>
  <si>
    <t>https://badger.bitcoin.com/</t>
  </si>
  <si>
    <t>360208bf3b78eb22af9779b3b699be64e667174e</t>
  </si>
  <si>
    <t>JavaScript,CSS,HTML,Shell,Dockerfile</t>
  </si>
  <si>
    <t>DO NOT MERGE,bug,dependencies,duplicate,enhancement,good first issue,help wanted,invalid,lower priority,project_structure,question,wontfix</t>
  </si>
  <si>
    <t>bitcoin-com/wallet</t>
  </si>
  <si>
    <t>0cc5b2edc21bdc82d8d315ec1e4af713588bf445</t>
  </si>
  <si>
    <t>JavaScript,CSS,HTML,Shell,Python,Inno Setup,Makefile</t>
  </si>
  <si>
    <t>bitcoin-sv/bitcoin-sv</t>
  </si>
  <si>
    <t>https://bitcoinsv.io/</t>
  </si>
  <si>
    <t>c0e0cbd801ec46c0bd5bf6c91903eb943166f279</t>
  </si>
  <si>
    <t>C++,Python,C,M4,Makefile,Objective-C,Shell,CMake,Java,Sage,Assembly,HTML,Dockerfile</t>
  </si>
  <si>
    <t>backlog,bug,duplicate,enhancement,good first issue,help wanted,inprogress,invalid,merged,nextversion,question,resolved,triage,wontfix</t>
  </si>
  <si>
    <t>bitcoin/bitcoin</t>
  </si>
  <si>
    <t>https://bitcoincore.org/en/download</t>
  </si>
  <si>
    <t>e658b0e49bee257e197dd8ca37ee3ffa73092d92</t>
  </si>
  <si>
    <t>C++,Python,C,M4,Shell,Makefile,Sage,CMake,Assembly,HTML,Scheme,Objective-C++,QMake,Java</t>
  </si>
  <si>
    <t>Android,Backport,Block storage,Brainstorming,Bug,Build system,Consensus,Data corruption,Descriptors,Docs,Feature,GUI,Good First Review,Hacktoberfest,Linux/Unix,Mempool,Mining,Needs Conceptual Review,Needs Guix build,Needs backport (0.18),Needs backport (0.19),Needs backport (0.20),Needs backport (0.21),Needs gitian build,Needs rebase,Needs release note,P2P,PSBT,Privacy,Questions and Help,RPC/REST/ZMQ,Refactoring,Resource usage,Review club,Scripts and tools,Settings,TX fees and policy,Tests,UTXO Db and Indexes,Up for grabs,Upstream,Utils/log/libs,Validation,Waiting for author,Waiting for other,Wallet,Windows,good first issue,interfaces,macOS</t>
  </si>
  <si>
    <t>bitcoinunlimited/bitcoinunlimited</t>
  </si>
  <si>
    <t>http://www.bitcoinunlimited.info/download.html</t>
  </si>
  <si>
    <t>05de381c02eb4bfca94957733acadfa217527f25</t>
  </si>
  <si>
    <t>C++,Python,C,M4,Makefile,Shell,Java,Batchfile,Sage,Assembly,HTML,Objective-C++,CMake,Roff,Dockerfile,QMake,GDB</t>
  </si>
  <si>
    <t>DEPENDS,DOC,FEE,GUI,LOG,Locking,P2P,QA,REFACTOR,RPC,Tools,Trivial,UI,beginner,bigger project,bug,consensus,dev branch,enhancement,feature request,intermediate,needs backport,ported,question,release branch,subtree,validation,wallet</t>
  </si>
  <si>
    <t>bitpay/bitcore</t>
  </si>
  <si>
    <t>https://bitcore.io/</t>
  </si>
  <si>
    <t>0099da9bece2f15202341b20dde48b37485b976f</t>
  </si>
  <si>
    <t>JavaScript,TypeScript,HTML,SCSS,Dockerfile,Shell,Makefile</t>
  </si>
  <si>
    <t>backlog,bug,confirmed bug,dependencies,enhancement,epic,experimental,feature request,in progress,invalid,next,question,ready,research,review,support request,tests,wontfix</t>
  </si>
  <si>
    <t>bitpay/wallet</t>
  </si>
  <si>
    <t>http://bitpay.com/wallet</t>
  </si>
  <si>
    <t>6a71d6c2c2e8159ff846b10429dfbc7342fb7361</t>
  </si>
  <si>
    <t>TypeScript,HTML,SCSS,JavaScript,Inno Setup,Shell</t>
  </si>
  <si>
    <t>Answered,Backlog,Bug,Chore,Curiosity,Design Needed,Development Needed,Feature Request,How to,INFO,In Progress,Integrations,Milestone,Minor Bug,Next Release,On hold,Pending user response,Support Request,TBD,Team,Technical,Under Review,WIP,dependencies,long,v8.2</t>
  </si>
  <si>
    <t>bitrig/bitrig</t>
  </si>
  <si>
    <t>c22c5c6ebcc96092f69737815c84927b83e701be</t>
  </si>
  <si>
    <t>bitshares/bitshares-core</t>
  </si>
  <si>
    <t>https://bitshares.org/</t>
  </si>
  <si>
    <t>bd40332a3b9c25ca0acbe55e212f6959e5734fec</t>
  </si>
  <si>
    <t>C++,CMake,Python,Shell,Perl,Dockerfile</t>
  </si>
  <si>
    <t>0 Awaiting End User Feedback,0 BLOCKED,0 Duplicate,0 Help Wanted,0 Question,1a Epic,1b User Story,1c Task,1d Sub-Task,2a Discussion Needed,2b Gathering Requirements,2c Ready for Development,2d Developing,2e Ready for Testing,2f Testing,2g Final Review,2h Accepted,3a Request,3b Feature,3c Enhancement,3d Bug,4a Low Priority,4b Normal Priority,4c High Priority,4d Critical Priority,5a Docs Needed,5b Docs In Progress,5c Docs Complete,6 API,6 Build,6 CLI,6 DEX,6 Deployment,6 P2P,6 Performance,6 Plugin,6 Protocol,6 Security,6 UX,9a Tiny,9b Small,9c Large,9d Gigantic,api,bug,build,cli,code cleanup,code quality,compatibility,dev workflow,documentation,feature,good first issue,hardfork,help wanted,high priority,informative,logging,low priority,not a bug,performance,plugin,postponed,question,security,testing,util,won't fix</t>
  </si>
  <si>
    <t>bitshares/bitshares-ui</t>
  </si>
  <si>
    <t>https://wallet.bitshares.org</t>
  </si>
  <si>
    <t>069b6241ec571b595740af522f9125760c06bfdb</t>
  </si>
  <si>
    <t>JavaScript,SCSS,Handlebars,NSIS,Shell,CoffeeScript,CSS,Python,Dockerfile,HTML</t>
  </si>
  <si>
    <t>Epic,[0] Awaiting User Feedback,[0] Awaits Core Imp.,[0] BLOCKED,[0] Duplicate,[0] Invalid,[0] Tracked Elsewhere,[0] Wontfix,[1a] Epic,[1b] User Story,[1c] Task,[1d] Sub-Task,[2] Advanced Issue,[2] Good First Issue,[2] Needs Discussion,[2] Needs Verification,[2] Verified,[3] Bug,[3] Enhancement,[3] Feature,[3] Refactoring,[3] Request,[4a] Low Priority,[4b] Normal Priority,[4c] High Priority,[4d] Critical Priority,[5a] Tiny,[5b] Small,[5c] Medium,[5d] Large,[5e] Huge,[6] Beet,[6] Bitshares-js,[6] Core,[6] Documentation,[6] Elastic Search,[6] Hotfix,[6] New UX,[6] RC Blockage,[6] Style Guide,[6] Testing,[6] Translation,[6] UX,[7] Estimated,[7] Finalized,core-3.3.0,dependencies,help wanted,question</t>
  </si>
  <si>
    <t>bitshares/bitshares1-core</t>
  </si>
  <si>
    <t>The Unlicense</t>
  </si>
  <si>
    <t>dfe011db04909222d489290bbf4c06f2bdd0f2b6</t>
  </si>
  <si>
    <t>bkimminich/juice-shop</t>
  </si>
  <si>
    <t>http://owasp-juice.shop</t>
  </si>
  <si>
    <t>aa4bfe15c55a01008e033ddab4d2532b3e2c9760</t>
  </si>
  <si>
    <t>JavaScript,TypeScript,HTML,SCSS,Pug,Python,Shell,Dockerfile,CSS</t>
  </si>
  <si>
    <t>blocked,bug,build process,challenge,continuous integration,critical,customization,design/layout,docker,documentation,duplicate,feature,good first issue,hacking instructor,hacktoberfest,help wanted,i18n,installation,invalid,missing information,size/L,size/M,size/S,size/XL,size/XS,size/XXL,spam,stale,technical debt,testing,user interface,wontfix</t>
  </si>
  <si>
    <t>blackav/ejudge</t>
  </si>
  <si>
    <t>https://ejudge.ru</t>
  </si>
  <si>
    <t>5a0d7cc1bb7d3403115d80a9941fe86c4e578e96</t>
  </si>
  <si>
    <t>blackducksoftware/synopsys-detect</t>
  </si>
  <si>
    <t>7f611488d7092e26c582858143c188cfde7562bb</t>
  </si>
  <si>
    <t>Java,FreeMarker,Ruby,Mustache,Starlark,Python,Shell</t>
  </si>
  <si>
    <t>6.2.0,6.3.0,6.4.0,active-support,bug,dependencies,discussion-needed,duplicate,enhancement,good first issue,help wanted,improvement,invalid,javascript,no-issue-activity,question,wontfix</t>
  </si>
  <si>
    <t>blackjack4494/yt-dlc</t>
  </si>
  <si>
    <t>98e248faa49e69d795abc60f7cdefcf91e2612aa</t>
  </si>
  <si>
    <t>blaze/blaze</t>
  </si>
  <si>
    <t>blaze.pydata.org</t>
  </si>
  <si>
    <t>6c377268f691c8e50c8c9ade1893b29889da0b61</t>
  </si>
  <si>
    <t>blazegraph/database</t>
  </si>
  <si>
    <t>3127706f0b6504838daae226b9158840d2df1744</t>
  </si>
  <si>
    <t>blazingdb/blazingsql</t>
  </si>
  <si>
    <t>branch-0.19</t>
  </si>
  <si>
    <t>https://blazingsql.com</t>
  </si>
  <si>
    <t>650035fc377257e0cf3e549a8f1ef84421c7ce89</t>
  </si>
  <si>
    <t>C++,Python,Java,Shell,Jupyter Notebook,Cuda,CMake,Dockerfile,FreeMarker,Lua</t>
  </si>
  <si>
    <t>! - Hotfix,? - Needs Triage,Blocked,COMMS,Design,DevOps,Needs new documentation,Needs new tests,Requirements needed,Testing,benchmarks,bug,code quality,dependencies,feature request,good first issue,help wanted,invalid,python,question,tpcx-bb,wontfix</t>
  </si>
  <si>
    <t>blchinezu/pocketbook-coolreader</t>
  </si>
  <si>
    <t>http://www.mobileread.com/forums/showthread.php?t=256917</t>
  </si>
  <si>
    <t>d032f332ea2e392b04276d3c13ff07e98d4462f3</t>
  </si>
  <si>
    <t>blockchain/blockchain-wallet-v4-frontend</t>
  </si>
  <si>
    <t>https://login.blockchain.com/</t>
  </si>
  <si>
    <t>dc3b4f8b32131f6470867731ac458967ab41dd3f</t>
  </si>
  <si>
    <t>TypeScript,JavaScript,CSS,HTML,Shell</t>
  </si>
  <si>
    <t>blocked,bug,dependencies,don't merge yet,enhancement,feature request,good first issue,help wanted,hotfix,needs test coverage,question,stale,tech debt,testing needed,work in progress</t>
  </si>
  <si>
    <t>blockchain/my-wallet-v3-android</t>
  </si>
  <si>
    <t>https://play.google.com/store/apps/details?id=piuk.blockchain.android</t>
  </si>
  <si>
    <t>ef827273a9433116b1aca68ed8dfb61c6a9e4e8e</t>
  </si>
  <si>
    <t>Kotlin,Java,Ruby,Shell</t>
  </si>
  <si>
    <t>Don't merge yet,bug,cherry-pick,duplicate,enhancement,help wanted,invalid,question,wontfix</t>
  </si>
  <si>
    <t>blockchain/my-wallet-v3-frontend</t>
  </si>
  <si>
    <t>https://blockchain.info/wallet</t>
  </si>
  <si>
    <t>06dcebd507cb96d0ce745295b5bc9ed71e3e3515</t>
  </si>
  <si>
    <t>JavaScript,HTML,CSS,Ruby,Makefile,Shell</t>
  </si>
  <si>
    <t>bug,don't merge yet,duplicate,enhancement,feature,help wanted,invalid,needs ui update,pending dependency,pending tests,pending ux review,question,wontfix</t>
  </si>
  <si>
    <t>blockchain/my-wallet-v3-ios</t>
  </si>
  <si>
    <t>https://itunes.apple.com/us/app/blockchain-bitcoin-wallet/id493253309</t>
  </si>
  <si>
    <t>d5766cac1941ba25e500bb1a925fce6bec132183</t>
  </si>
  <si>
    <t>Swift,Objective-C,JavaScript,C,Shell,Ruby</t>
  </si>
  <si>
    <t>BLOCKED,Ready for Review,WIP,bug,dependencies,don't merge yet,duplicate,enhancement,feedback-needed,invalid,plan changes,question,refactor,wontfix</t>
  </si>
  <si>
    <t>blockchainsllc/in3</t>
  </si>
  <si>
    <t>https://in3.readthedocs.io/en/develop/index.html</t>
  </si>
  <si>
    <t>de5572cbb4657165e9995ad317b9a6dc51d33b29</t>
  </si>
  <si>
    <t>C,Python,C#,Java,JavaScript,Rust,CMake,Shell,C++,Makefile,TypeScript,Dockerfile,Awk,HTML</t>
  </si>
  <si>
    <t>bug,dependencies,documentation,duplicate,enhancement,good first issue,help wanted,invalid,python,question,wontfix</t>
  </si>
  <si>
    <t>bluesky/databroker</t>
  </si>
  <si>
    <t>https://blueskyproject.io/databroker</t>
  </si>
  <si>
    <t>970e9148dfab5e77101d40f059ecb30d064eac81</t>
  </si>
  <si>
    <t>Python,Shell</t>
  </si>
  <si>
    <t>archiver,bug,enhancement,status:needs-info,status:needs-rebase,status:needs-review,tag:documentation,tag:testing</t>
  </si>
  <si>
    <t>bluzdk/bluzdk-firmware</t>
  </si>
  <si>
    <t>91bd2c607d6c5b945a18e86f907f473b6e8c5593</t>
  </si>
  <si>
    <t>bndtools/bnd</t>
  </si>
  <si>
    <t>https://bndtools.org</t>
  </si>
  <si>
    <t>c6bf3ba8b91da06961b6ef8a64690d1ff541f01b</t>
  </si>
  <si>
    <t>Java,XSLT,Groovy,HTML,Twig,Batchfile,Shell,Lex,Perl,Python,Kotlin,CSS</t>
  </si>
  <si>
    <t>abeyance,cherry-pick,dependencies,github_actions,improvements,java,maint-candidate,ruby,security,stale</t>
  </si>
  <si>
    <t>bobintetley/asm3</t>
  </si>
  <si>
    <t>b970b57365e908d98f27c858c75b8792d8238d7d</t>
  </si>
  <si>
    <t>Python,JavaScript,HTML,CSS,Less,Shell,Makefile,Dockerfile</t>
  </si>
  <si>
    <t>bigone,bug,cantreproduce,database,duplicate,enhancement,feature,good first issue,invalid,mobile,popular,question,refactoring,report,security,smcom,urgent,wontfix</t>
  </si>
  <si>
    <t>boogie-org/boogie</t>
  </si>
  <si>
    <t>http://research.microsoft.com/en-us/projects/boogie/</t>
  </si>
  <si>
    <t>3d09d0b07756d7da3f9051978f4049859da950d3</t>
  </si>
  <si>
    <t>C#,Python,Vim Snippet,Vim script,TeX,Makefile,Shell,Batchfile</t>
  </si>
  <si>
    <t>bug,duplicate,enhancement,good first issue,help wanted,invalid,question,refactor,wontfix</t>
  </si>
  <si>
    <t>boomerangdecompiler/boomerang</t>
  </si>
  <si>
    <t>411041305f90d1d7c994f67255b5c03ea8666e60</t>
  </si>
  <si>
    <t>boostorg/build</t>
  </si>
  <si>
    <t>Boost Software License 1.0</t>
  </si>
  <si>
    <t>6f0f1c4ce393406d484b5fdff86b1074411440d7</t>
  </si>
  <si>
    <t>Python,C++,C,HTML,Yacc,Batchfile,Shell,DIGITAL Command Language,Makefile,XSLT,QML,SCSS,Sass,IDL</t>
  </si>
  <si>
    <t>bug,duplicate,enhancement,invalid,question,transition,wip,wontfix</t>
  </si>
  <si>
    <t>bootstrap-vue/bootstrap-vue</t>
  </si>
  <si>
    <t>https://bootstrap-vue.org</t>
  </si>
  <si>
    <t>1d59417df6869e2b04c651f6caeed9474cf14a84</t>
  </si>
  <si>
    <t>JavaScript,SCSS,Shell</t>
  </si>
  <si>
    <t>Bootstrap Icons,Bootstrap v4,Bootstrap v5,PR: Major,PR: Minor,PR: Patch,Priority: Critical,Priority: High,Priority: Low,Priority: Medium,Status: Action Required,Status: Answered,Status: Backlog,Status: Breaking Change,Status: Browser Bug,Status: Changes Needed,Status: Coming Soon,Status: Complete,Status: Confirmed,Status: Details Needed,Status: Fixed / Implemented,Status: Help Wanted,Status: Intend To Implement,Status: On Hold,Status: On Roadmap,Status: Out of Scope,Status: Review Needed,Status: Stale,Status: Upstream,Status: WIP,Status: Wont Fix,Status: Workaround Available,Type: Accessibility,Type: Bug,Type: CI,Type: Chore,Type: Custom Component,Type: Dependencies,Type: Docs,Type: Duplicate,Type: Enhancement,Type: Feature,Type: Feature request,Type: Feedback,Type: Fix,Type: Idea,Type: Nice 1st Contribution,Type: Nuxt.js,Type: Outdated Version,Type: Perf,Type: Question,Type: RFC,Type: Refactor,Type: SCSS,Type: SSR,Type: Security,Type: Temporary Fix,Type: Themes,Type: Third-party,Type: Types,Type: Unit Testing,Vue.js v2,Vue.js v3</t>
  </si>
  <si>
    <t>borgbackup/borg</t>
  </si>
  <si>
    <t>https://www.borgbackup.org/</t>
  </si>
  <si>
    <t>c88a37eea430d7ec2e5da1ae503e43519ee90cb1</t>
  </si>
  <si>
    <t>C,Python,HTML,Shell,C++,PowerShell</t>
  </si>
  <si>
    <t>Bountysource,backport/1.1-maint,bad-filesystem-issue,binaries,breaking,bug,c: cache,c: hashindex,c: json api,c: repository,cmd: check,cmd: debug,cmd: extract,cmd: mount,cmd: recreate,community,corruption,documentation,duplicate,easy,enhancement,filesystem,forwardport/master,good first issue,hacktoberfest-accepted,hardware-issue,help wanted,invalid,later,os: android,os: macOS,os: windows,question,security,stale,testsuite,vagrant,wontfix</t>
  </si>
  <si>
    <t>borglab/gtsam</t>
  </si>
  <si>
    <t>http://gtsam.org</t>
  </si>
  <si>
    <t>8ffad01868b82a6f64076fefc6408dde9772590b</t>
  </si>
  <si>
    <t>C++,Python,MATLAB,CMake,SWIG,Makefile,Shell,Batchfile,C,Mathematica,Dockerfile,Smarty,XSLT,Gnuplot,Objective-C</t>
  </si>
  <si>
    <t>bug,bugfix,ci,cleanup,cmake,design,docs,duplicate,easy-fix,enhancement,feature,help wanted,high-priority,invalid,linux,low-priority,macos,matlab,performance,python,question,quick-review,refactor,test,windows,wip,wontfix</t>
  </si>
  <si>
    <t>botfront/botfront</t>
  </si>
  <si>
    <t>https://botfront.io</t>
  </si>
  <si>
    <t>ca53d66a3f79474ca426bc3dfc53b745c1d90aaa</t>
  </si>
  <si>
    <t>JavaScript,Less,Shell,Dockerfile,Python,CSS,HTML</t>
  </si>
  <si>
    <t>Design,Improvement,Task,bug,dependencies,docs,duplicate,enhancement,good first issue,help wanted,invalid,merge me,question,refactor,review me,suspect ðŸ‘¾,tagStory,wip,wontfix</t>
  </si>
  <si>
    <t>boto/boto</t>
  </si>
  <si>
    <t>http://docs.pythonboto.org/</t>
  </si>
  <si>
    <t>91ba037e54ef521c379263b0ac769c66182527d7</t>
  </si>
  <si>
    <t>botpress/botpress</t>
  </si>
  <si>
    <t>https://botpress.com/docs</t>
  </si>
  <si>
    <t>2d95e70dc5e6714150350b30b9a6f9ffe3b7375e</t>
  </si>
  <si>
    <t>TypeScript,SCSS,JavaScript,CSS,HTML,Shell,Python,Dockerfile</t>
  </si>
  <si>
    <t>X-Games,albert,bug,bug/critical,contributor-friendly,core/action,core/backend,core/bindings,core/bot-mounting,core/configuration,core/converse,core/database,core/dialog,core/nlu,core/pipeline,core/security,core/weird,dependencies,documentation,epic,explained,feature-request,infrastructure,javascript,language-server,module/analytics,module/basic-skills,module/channel-messenger,module/channel-slack,module/channel-teams,module/channel-telegram,module/channel-web,module/code-editor,module/extensions,module/hitl,module/hitlnext(beta),module/misunderstood,module/ndu,module/nlu,module/qna,module/testing,module/twillio,module/unified-messaging,needs-reproduction,proposal,question,stan,ui/admin,ui/studio,ui/studio/flow,wontfix</t>
  </si>
  <si>
    <t>boutproject/bout-dev</t>
  </si>
  <si>
    <t>http://boutproject.github.io/</t>
  </si>
  <si>
    <t>9ca4cdd4890e980456a98e89774476e3812d9f92</t>
  </si>
  <si>
    <t>C++,Python,Prolog,Shell,IDL,M4,TeX,CMake,Jupyter Notebook,C,MATLAB,Makefile,Mathematica,HTML,Objective-C,Perl</t>
  </si>
  <si>
    <t>PythonInterface,auxiliary-tools,backport candidiate,breaking change,bug,bugfix,build-system,dependencies,discussion,documentation,duplicate,easyfix,enhance request,feature,invalid,mem-leak,performance,possible bug,proposal,question,release,small-change,tests,wontfix,work in progress</t>
  </si>
  <si>
    <t>brainstormforce/astra</t>
  </si>
  <si>
    <t>https://wpastra.com/</t>
  </si>
  <si>
    <t>973179245cabb67cded2a5b921d4aee385aee677</t>
  </si>
  <si>
    <t>JavaScript,PHP,CSS,SCSS,Shell</t>
  </si>
  <si>
    <t>Responded,Stale,astra-pro,bug,dependencies,duplicate,enhancement,hacktoberfest,has patch,help wanted,invalid,needs input,needs testing,needs-review,new-theme-design,question,react-controls,ready to merge,support,wip,wontfix</t>
  </si>
  <si>
    <t>brave/brave-ios</t>
  </si>
  <si>
    <t>https://www.brave.com</t>
  </si>
  <si>
    <t>36a42195463d40348caa6560280ec3bfaa7eac49</t>
  </si>
  <si>
    <t>Swift,C++,Objective-C,JavaScript,HTML,Python,CSS,Shell,Ruby,Objective-C++,C</t>
  </si>
  <si>
    <t>CI/skip,Epic,Epic: Accessibility,Epic: Ads,Epic: Analytics,Epic: Bookmarks/Favourites,Epic: Brave Today,Epic: CI/Tests,Epic: Cleanup,Epic: History,Epic: Localization,Epic: NTP,Epic: Password Manager,Epic: Performance,Epic: Pincode,Epic: Playlist,Epic: Privacy,Epic: Private-browsing,Epic: Reader-mode,Epic: Rewards,Epic: Search,Epic: Security,Epic: Settings,Epic: Shields,Epic: Sync,Epic: UI/Theme,Epic: UI/UX,Epic: VPN,Epic: WebAuthn,Epic: Webcompat,Japan,POC,QA Pass - iPad,QA Pass - iPhone,QA Pass - iPhone X,QA/Blocked,QA/No,QA/Test-All-Device-Types,QA/Test-All-Platforms,QA/Yes,blocked,blocked: needs design,blocked: needs info,blocked: needs investigation,bug,closed/by-author,closed/duplicate,closed/invalid,closed/not-actionable,closed/stale,closed/wontfix,closed/works-for-me,crash,dependencies,desktop-parity,documentation,enhancement,feature-request,feature/shields/adblock,good first issue,help wanted,iOS 12,iOS 13,iOS 14,iOS Beta,iPad-specific,iPhone,iPhone-specific,intermittent,investigation,ipad,l10n,needs security review,needs text update,priority/P1,priority/P2,priority/P3,priority/P4,priority/p5,privacy,referral-promo,regression,release-notes/exclude,release-notes/include,release/blocking,release/not-blocking,sec-high,sec-low,sec-priority,security,suggestion,test-plan/required,test-plan/specified,tests,waiting-upstream,won't have</t>
  </si>
  <si>
    <t>brave/muon</t>
  </si>
  <si>
    <t>https://discord.gg/TcT5tX2</t>
  </si>
  <si>
    <t>43661f9a8ceefda8e3aba0e8944a72995aa53281</t>
  </si>
  <si>
    <t>bridgedotnet/bridge</t>
  </si>
  <si>
    <t>https://bridge.net</t>
  </si>
  <si>
    <t>894ef0e35285a38dc11ad4a2e9b88a69f7230c2e</t>
  </si>
  <si>
    <t>C#,Shell,PowerShell,Batchfile,JavaScript,CSS,HTML</t>
  </si>
  <si>
    <t>area-datetime,area-dotnet-core,area-module,area-task,breaking-change,defect,documentation-required,duplicate,enhancement,feature,help wanted,in-progress,invalid,portarelle,premium,question,retyped,review,wont-fix</t>
  </si>
  <si>
    <t>broadinstitute/seqr</t>
  </si>
  <si>
    <t>eb4a5f3b87d03980a6519f955796c555fb661c2f</t>
  </si>
  <si>
    <t>Python,JavaScript,Perl,CSS,Dockerfile,Shell,HTML,Makefile</t>
  </si>
  <si>
    <t>AnVIL,AppSec,Eliza,Epic,Security,blocked,bug,dependencies,deployment,duplicate,feature request,high priority,in progress,javascript,local installs,low priority,medium priority,needs code review,optimization,pipeline,project specific,python,question,sre,testing,unified variant search</t>
  </si>
  <si>
    <t>broadleafcommerce/broadleafcommerce</t>
  </si>
  <si>
    <t>develop-6.1.x</t>
  </si>
  <si>
    <t>http://www.broadleafcommerce.com</t>
  </si>
  <si>
    <t>fee5f529c3784ad2bd0a3f3ea8d87e38bc7eebff</t>
  </si>
  <si>
    <t>P1,P2,Refactor Target,Will Not Fix,affects-2.1.x-GA,affects-2.2.x-GA,affects-2.3.x-GA,affects-3.0.5-GA,affects-3.0.x-GA,affects-3.1.3-GA,affects-3.1.x-GA,affects-6.0.x-GA,client-gopher,client-oreilly,dependencies,difficulty-easy,difficulty-hard,difficulty-medium,migration-recommended,migration-required,module-admin,module-cms,module-core,module-rest,module-tests,needs-information,ready-for-code-review,severity-critical,severity-major,severity-minor,sprint-ready,target-3.0.10-GA,target-3.0.11-GA,target-3.0.12-GA,target-3.0.14-GA,target-3.0.16-GA,target-3.0.17-GA,target-3.0.8-GA,target-3.0.9-GA,target-3.1.0-GA,target-3.1.1-GA,target-3.1.10-GA,target-3.1.11-GA,target-3.1.12-GA,target-3.1.13-GA,target-3.1.14-GA,target-3.1.2-GA,target-3.1.3-GA,target-3.1.4-GA,target-3.1.5-GA,target-3.1.6-GA,target-3.1.7-GA,target-3.1.8-GA,target-3.1.9-GA,target-4.0.0-GA,target-4.0.22-PERF2,target-4.0.22-PERF3,target-4.0.22-PERF4,target-4.0.22-PERF5,target-4.0.22-PERF6,target-4.0.23-GA,target-4.0.24-GA,target-4.0.25-GA,target-4.0.26-GA,target-4.0.27-GA,target-5.0.10.4-GA,target-5.0.12-GA,target-5.0.13-GA,target-5.0.14-GA,target-5.0.15-GA,target-5.0.16-GA,target-5.0.17-GA,target-5.0.18-GA,target-5.0.x-GA,target-5.1.10-GA,target-5.1.11-GA,target-5.1.12-GA,target-5.1.14-GA,target-5.1.15-GA,target-5.1.16-GA,target-5.1.17-GA,target-5.1.19-GA,target-5.1.5-GA,target-5.1.6-GA,target-5.1.7-GA,target-5.1.8-GA,target-5.1.9-GA,target-5.2.10-GA,target-5.2.11-GA,target-5.2.12-GA,target-5.2.13-GA,target-5.2.14-GA,target-5.2.15-GA,target-5.2.18-GA,target-5.2.19-GA,target-5.2.4-GA,target-5.2.5-GA,target-5.2.6-GA,target-5.2.8-GA,target-5.2.9-GA</t>
  </si>
  <si>
    <t>brownplt/pyret-lang</t>
  </si>
  <si>
    <t>horizon</t>
  </si>
  <si>
    <t>862baff55029a75b99806833dedd11291805feaf</t>
  </si>
  <si>
    <t>JavaScript,Emacs Lisp,Makefile,Vim script,HTML,Shell</t>
  </si>
  <si>
    <t>Good First Issue,bootstrap-wanted,bug,duplicate,enhancement,error-message,fix-in-future,horizon-fixed,invalid,modules,paper-cut,parsing,performance,question,table-fixes,tables,type-checker,wontfix</t>
  </si>
  <si>
    <t>brython-dev/brython</t>
  </si>
  <si>
    <t>0ce5fb151330fc9463d474470d0889e858a82c18</t>
  </si>
  <si>
    <t>Python,HTML,JavaScript,CSS,PLSQL,Roff,VBScript</t>
  </si>
  <si>
    <t>bug,docs,duplicate,easy-fix,enhancement,good first issue,help wanted,in progress,invalid,question,wontfix</t>
  </si>
  <si>
    <t>btcgpu/btcgpu</t>
  </si>
  <si>
    <t>http://bitcoingold.org</t>
  </si>
  <si>
    <t>c78a46b794964f3bcc35e623756eae70a40a0195</t>
  </si>
  <si>
    <t>btcpayserver/btcpayserver</t>
  </si>
  <si>
    <t>https://btcpayserver.org/</t>
  </si>
  <si>
    <t>b7b6cef880a3447db275db88734cb1bf698d0176</t>
  </si>
  <si>
    <t>C#,HTML,CSS,JavaScript,Dockerfile,Shell,PowerShell</t>
  </si>
  <si>
    <t>API,Altcoin,App,Back-end,Bug,Closing,Crowdfund,Database-Migration,Deployment,Design,Discussion,Docs,Enhancement,Feature Request,Invoice,Lightning,Manual,Need rebase,New Feature,Notifications,Pay Button,Payment Request,PoS,Pull Payment,Question,Question-Tech,RPI,Security,Server Settings,Stores,Super PRs( unmerge-able ),Tor,Translation,UI / UX,Urgent,User Testing,Wallet,dependencies,good first issue,need-info,pr-need-fix,pr-resolve-conflict,pr-schema-migration</t>
  </si>
  <si>
    <t>btcprivate/bitcoinprivate-legacy</t>
  </si>
  <si>
    <t>70282894fcd3b1560adf9b36c9b4b74baaf5996e</t>
  </si>
  <si>
    <t>btcprivate/btcp-rebase</t>
  </si>
  <si>
    <t>https://btcprivate.org</t>
  </si>
  <si>
    <t>c8c7fe6ac26b6fba71eae1c89cdc0d924f5c6d82</t>
  </si>
  <si>
    <t>buddhi1980/mandelbulber2</t>
  </si>
  <si>
    <t>2d49c79c8d38339719a997da3008f98e5b04b807</t>
  </si>
  <si>
    <t>C++,C,PHP,Python,Shell,Batchfile,CMake,Objective-C,QMake,Inno Setup,PowerShell</t>
  </si>
  <si>
    <t>BUG,CRITICAL,DO NOT FIX,ENHANCEMENT,FAR FUTURE,GUI,HARDWARE,HELP WANTED,HIGH VALUE,MINOR,MUST,NICE TO HAVE,NOT REPRODUCIBLE,PRODUCTION,PROJECT,QUESTION,QUICK,REPRODUCIBLE,REQUESTED,SEVERE,TO BE TESTED,USABILITY,good first issue</t>
  </si>
  <si>
    <t>buggins/coolreader</t>
  </si>
  <si>
    <t>54c8ae2acc54b9b72d2f2389f5c95e6dd6ccf41e</t>
  </si>
  <si>
    <t>C,C++,Java,Shell,CSS,CMake,Makefile,Perl,Roff,QMake,PHP,Python,NASL,Clarion,Lua,M4,sed</t>
  </si>
  <si>
    <t>buildbot/buildbot</t>
  </si>
  <si>
    <t>https://www.buildbot.net</t>
  </si>
  <si>
    <t>2742d5c11771393b45ae656ebc01aeca65de0dfc</t>
  </si>
  <si>
    <t>Python,JavaScript,RAML,Pug,TypeScript,Less,Shell,Makefile,Roff,HTML,Dockerfile,Gherkin</t>
  </si>
  <si>
    <t>Do Not Merge,RFC,api,auth,bug,buildbot_worker,builder,bytes,changesource,codebase,console_view,database,db-mysql,db-postgres,db-sqlite,dependencies,diversity&amp;inclusion,documentation,easy,eight,eight regression,eight-compat,email,external_dep_bug,feature,file upload,flaky,good first issue,gsoc2019,help wanted,in progress,irc,javascript,large scale,latent worker,lock,maybe fixed,message queue,metric,needs docs,needs rebase,needs relnotes,needs reply,needs reproducer,needs tests,needs work,pending-backport,performance,plugin,py3,python,reconfigure,regression,release blocker,reporter,scheduler,secret,services,slow,sourcestep,sse,stalled,step,support,tech debtðŸ’°,test improvement,tls,triggering,try_scheduler,usability,waterfall_view,web UI,webhook,windows,worker</t>
  </si>
  <si>
    <t>buildcraft/buildcraft</t>
  </si>
  <si>
    <t>8.0.x-1.12.2</t>
  </si>
  <si>
    <t>http://www.mod-buildcraft.com</t>
  </si>
  <si>
    <t>8101220e19edac74bfcdacfa638cc1d121444c16</t>
  </si>
  <si>
    <t>Java,Roff,Shell,Python</t>
  </si>
  <si>
    <t>auto: bug,auto: crash,auto: feature,complexity: simple,meta,priority: high,priority: low,robots,status: duplicate,status: fix needs testing,status: fixed in other mod,status: fixed in release,status: fixed/implemented in dev,status: needs developer,status: needs discussion,status: needs information,status: needs investigation,status: needs verification,status: partially fixed,status: possible duplicate,status: won't fix,type: bug,type: decorative,type: design flaw,type: enhancement,type: feature,type: mod compat,type: multiple,type: not a bug,type: performance,type: question,type: unported content,version: 1.10.2,version: 1.11.2,version: 1.12.2,version: 1.7.10,version: 1.8.9,version: dev-build,version: out-of-date</t>
  </si>
  <si>
    <t>bulletphysics/bullet3</t>
  </si>
  <si>
    <t>http://bulletphysics.org</t>
  </si>
  <si>
    <t>93be7e644024e92df13b454a4a0b0fcd02b21b10</t>
  </si>
  <si>
    <t>C++,C,CMake,Lua,Python,Batchfile,Shell,Objective-C,Makefile</t>
  </si>
  <si>
    <t>new feature,non-reproducable bug,opencl Bullet 3 gpu pipeline,performance optimization,reproducable bug,tasks after next milestone</t>
  </si>
  <si>
    <t>bundy-dns/bundy</t>
  </si>
  <si>
    <t>http://bundy-dns.de/</t>
  </si>
  <si>
    <t>9624df26599d5ec20ca8974841e63843411d8150</t>
  </si>
  <si>
    <t>burtonator/polar-bookshelf</t>
  </si>
  <si>
    <t>https://getpolarized.io/</t>
  </si>
  <si>
    <t>587e3762e5ad0c8b68bec530a6d5d89aa59a40d5</t>
  </si>
  <si>
    <t>TypeScript,HTML,JavaScript,CSS,Shell,SCSS</t>
  </si>
  <si>
    <t>2.0,3rd-party-api,Reader Usability,Reading Improvement,analytics,anki,blocker,bug,capture,citation-management,cloud-native,documentation,duplicate,extension,feature,full-text-search,good first issue,help wanted,incremental-reading,invalid,marketing,mobile,mvp,offline-first,onboarding,os,pagemarks,portability,product-market-fit,publicmvp,question,roadmap_long,roadmap_medium,roadmap_short,search,spacedrepetition,stability,standalone,uiux,usability,verify,wontfix</t>
  </si>
  <si>
    <t>busyorg/busy</t>
  </si>
  <si>
    <t>https://busy.org/</t>
  </si>
  <si>
    <t>1835c91ae4bcdd39055d111c5ffdb077f4fd91f9</t>
  </si>
  <si>
    <t>JavaScript,CSS,HTML,Dockerfile</t>
  </si>
  <si>
    <t>1,2,3,4,5,Hotfix,PR: WIP,PR: needs update,blocked,bug,code quality,could not reproduce,dependencies,difficulty: easy,difficulty: hard,difficulty: medium,documentation,feature,good first issue,help wanted,in progress,needs design,needs new API,needs specs,priority: high,priority: low,priority: medium,question,refactor,style,suggestion</t>
  </si>
  <si>
    <t>bytedance/terarkdb</t>
  </si>
  <si>
    <t>dev.1.4</t>
  </si>
  <si>
    <t>9ba71b9e98362104431bffbaad5309f2ddda9eaf</t>
  </si>
  <si>
    <t>C++,Java,Perl,Python,C,Shell,Makefile,CMake,PHP,PowerShell,Assembly,JavaScript,Batchfile,Dockerfile</t>
  </si>
  <si>
    <t>bug,documentation,duplicate,enhancement,good first issue,help wanted,invalid,question,wontfix</t>
  </si>
  <si>
    <t>bzflag-dev/bzflag</t>
  </si>
  <si>
    <t>2.4</t>
  </si>
  <si>
    <t>https://www.bzflag.org</t>
  </si>
  <si>
    <t>3be72c3aeba3f5f5e118a8279fb885333dc2b5b7</t>
  </si>
  <si>
    <t>C++,C,Shell,M4,Makefile,Perl,NSIS,Lua,PHP,Objective-C,Python,Batchfile</t>
  </si>
  <si>
    <t>bug,duplicate,enhancement,future release,good first issue,help wanted,in progress,invalid,needs more info,needs triage,not a bug,on hold,question,wontfix</t>
  </si>
  <si>
    <t>c4games/engine-x</t>
  </si>
  <si>
    <t>http://c4games.com/</t>
  </si>
  <si>
    <t>e1352dbede391151fa4e04ed093a0feedd2d4805</t>
  </si>
  <si>
    <t>C++,Lua,C,Python,Objective-C++,Java,Objective-C,CMake,GLSL,PLSQL,Shell,Csound Document,PowerShell,Batchfile,JavaScript,Makefile,HTML</t>
  </si>
  <si>
    <t>HelpDesk,bug,documentation,duplicate,enhancement,extensions,good first issue,help wanted,invalid,lua-bindings,need-confirm,needs-sync,official-v4,os,question,spine-runtime,wontfix</t>
  </si>
  <si>
    <t>calamares/calamares</t>
  </si>
  <si>
    <t>calamares</t>
  </si>
  <si>
    <t>https://calamares.io</t>
  </si>
  <si>
    <t>bf7b41f548c51d6ee2d2df6c893ce29d2a00a443</t>
  </si>
  <si>
    <t>C++,Python,CMake,QML,Shell,C,Objective-C,Makefile</t>
  </si>
  <si>
    <t>M duplicate,M unclear,M won't implement,N encryption,N kpmcore4,N lvm2,N partitioning,N qml,bug,bug: downstream,bug: not-really,bug: upstream,code fix exists,code fix: upstream,feature: distro,feature: improvement,feature: new,hacktoberfest,help: needs-feedback,help: reproducible,help: test,help: wanted,spam</t>
  </si>
  <si>
    <t>caliopen/caliopen</t>
  </si>
  <si>
    <t>83f7b17c0326126c6fe502e050d06ddaaea34545</t>
  </si>
  <si>
    <t>JavaScript,Go,Python,TypeScript,SCSS,CSS,HTML,Shell,Makefile,Dockerfile,EJS</t>
  </si>
  <si>
    <t>CONFIG UPDATE,UX,api,backend,bug,client,dependencies,design,dev,duplicate,enhancement,good first issue,help wanted,invalid,javascript,meta,python,question,wontfix</t>
  </si>
  <si>
    <t>camelcade/perl5-idea</t>
  </si>
  <si>
    <t>dd2a874d85e4399c04be5ac24d573bc6b785d383</t>
  </si>
  <si>
    <t>Java,Lex,HTML,Perl,Batchfile,Raku</t>
  </si>
  <si>
    <t>2017.2,Actions,Annotations,Annotator,Autocompletion,Berrybrew,Bug,CPAN,Carton,Catalyst,Class::Accessor,Code Flow,Code Generation,Code Insight,CodeStyle,Commenter,Configuration,Control Flow,Cosmetic,Dancer,Debugger,Deparse,Dependencies,Docker,Documentation,Duplicate,EP,Editor,Embedded perl,Enchancement,Execution,Exporter,External Annotations,Feature,File Templates,Find usages,Flaw,Folding,Formatting,Function::Parameters,Future,HTML::Mason,HTML::Template,Help system,Help wanted,Hierarchy view,Highlighting,Hosts subsystem,IDEA 14,IDEA 15,IDEA 2016,IDEA 2017.1,Injections,Inspections,Integration,Intentions,Lexer,Linux,Live Templates,Low-priority,Mac,Mason2,Method::Signatures,Mojolicious,Moose,Navigation,Need Reproduction,Optimization,Parser,Performance,Perl,Perl 5.10,Perl 5.12,Perl 5.14,Perl 5.16,Perl 5.18,Perl 5.20,Perl 5.22,Perl 5.24,Perl 5.26,Perl 5.28,Perl 5.30,Perl 5.32,Perl 5.8.9,Perl Modules,Perl7,Perl::Critic,Perl::Tidy,Perlbrew,Plenv,Plugin Testing,Plugin refactoring,Pod,Profiler,Project structure,Question,R&amp;D,Refactoring,References &amp; Resolution,RegEx</t>
  </si>
  <si>
    <t>camunda-cloud/zeebe</t>
  </si>
  <si>
    <t>c42812e4d5579f1d72c7792b6facfba838640856</t>
  </si>
  <si>
    <t>BREAKING CHANGE,CI: Hard To Reproduce,Categorize,Impact: Availability,Impact: Data,Impact: Integration,Impact: Memory Consumption,Impact: Observability,Impact: Performance,Impact: Regression,Impact: Security,Impact: Tech Debt,Impact: Testing,Impact: Usability,Priority: Critical,Priority: High,Priority: Low,Priority: Mid,Release: 0.19.0,Release: 0.20.0,Release: 0.20.2,Release: 0.20.3,Release: 0.20.3 RC1,Release: 0.20.3 RC2,Release: 0.21.0,Release: 0.21.1,Release: 0.22.0,Release: 0.22.0-alpha1,Release: 0.22.0-alpha2,Release: 0.22.1,Release: 0.22.2,Release: 0.22.3,Release: 0.22.4,Release: 0.22.5,Release: 0.23.0,Release: 0.23.0-alpha1,Release: 0.23.0-alpha2,Release: 0.23.1,Release: 0.23.2,Release: 0.23.3,Release: 0.23.4,Release: 0.23.5,Release: 0.23.6,Release: 0.23.7,Release: 0.24.0,Release: 0.24.0-alpha1,Release: 0.24.0-alpha2,Release: 0.24.1,Release: 0.24.2,Release: 0.24.3,Release: 0.24.4,Release: 0.24.5,Release: 0.24.6,Release: 0.25.0,Release: 0.25.0-alpha1,Release: 0.25.0-alpha2,Release: 0.25.1,Release: 0.25.2,Release: 0.25.3,Release: 0.25.4,Release: 0.26.0,Release: 0.26.0-alpha1,Release: 0.26.0-alpha2,Release: 0.26.1,Release: 1.0.0-alpha1,Release: 1.0.0-alpha2,Release: 1.0.0-alpha3,Release: 1.0.0-alpha4,Research,Scope: broker,Scope: clients/go,Scope: clients/java,Scope: gateway,Severity: Critical,Severity: High,Severity: Low,Severity: Mid,Status: Backlog,Status: In Progress,Status: Needs Information,Status: Needs Priority,Status: Needs Review,Status: Needs Stakeholder Input,Status: Needs Triage,Status: Planned,Status: Ready,Status: Stale,Support,Type: Bug,Type: Docs,Type: Enhancement,Type: Maintenance,Type: Question,Type: Unstable Test,ZEP,approved,area/backend,area/frontend,area/infra,area/metrics</t>
  </si>
  <si>
    <t>cantera/cantera</t>
  </si>
  <si>
    <t>https://cantera.org</t>
  </si>
  <si>
    <t>a4b9bb57a6f86738a860ed4ee7ea9b262fe21470</t>
  </si>
  <si>
    <t>C++,Python,MATLAB,Fortran,C,HTML,Roff,CSS,Shell</t>
  </si>
  <si>
    <t>1D Flames,Equilibrium,Examples,High Priority,Input,Kinetics,Linux,Low Priority,Matlab,OS X,Performance,Python,Reactors,Species,Thermo,Transport,Windows,bug,compiling,discussion,documentation,duplicate,enhancement,help wanted,invalid,migrated,question,tests</t>
  </si>
  <si>
    <t>carbon-design-system/carbon</t>
  </si>
  <si>
    <t>https://www.carbondesignsystem.com</t>
  </si>
  <si>
    <t>48e09a08530b243bf308e13e733ff84e73572bd2</t>
  </si>
  <si>
    <t>JavaScript,SCSS,Handlebars,HTML,Shell,Vue,CSS,Dockerfile</t>
  </si>
  <si>
    <t>DO NOT MERGE,Epic,Hacktoberfest,Mobile ðŸ“±,Release Partner,browser: chrome,browser: edge,browser: firefox,browser: ie11,browser: safari,component: accordion,component: breadcrumb,component: button,component: checkbox,component: code-snippet,component: combobox,component: content-switcher,component: data-table,component: date-picker,component: dropdown,component: file-uploader,component: form,component: link,component: list,component: loading,component: modal,component: multi-select,component: notification,component: number-input,component: ordered-list,component: overflow-menu,component: pagination,component: popover,component: progress-indicator,component: radio-button,component: search,component: select,component: slider,component: structured-list,component: tabs,component: tags,component: text-area,component: text-input,component: tile,component: time-picker,component: toggle,component: tooltip,component: treeview,component: ui-shell,dependencies,github_actions,good first issue ðŸ‘‹,impact: high ðŸ˜±,impact: low,impact: medium,javascript,package: browserslist-config-carbon,package: bundler,package: cli,package: cli-reporter,package: colors,package: components,package: elements,package: eslint-config-carbon,package: grid,package: icon-build-helpers,package: icon-helpers,package: icons,package: icons-angular,package: icons-handlebars,package: icons-react,package: icons-vue,package: import-once,package: layout,package: motion,package: pictograms,package: pictograms-react,package: react,package: scss-generator,package: sketch,package: stylelint-config-elements,package: text-utils,package: themes,package: type,package: upgrade,proposal: accepted,proposal: active development,proposal: needs more research ðŸ•µï¸â€â™€ï¸,proposal: not pursuing,proposal: open,role: content ðŸ“,role: dev ðŸ¤–,role: research ðŸ‘“,role: ux ðŸ¿,role: visual ðŸŽ¨,screen-reader: JAWS,screen-reader: NVDA,screen-reader: TalkBack,screen-reader: VoiceOver,severity: 1 ðŸš¨</t>
  </si>
  <si>
    <t>carbon-design-system/carbon-addons-iot-react</t>
  </si>
  <si>
    <t>https://carbon-addons-iot-react.com</t>
  </si>
  <si>
    <t>0e14a33a5f8585febb5b423bc86feaa411859f66</t>
  </si>
  <si>
    <t>JavaScript,SCSS,TypeScript,HTML,Handlebars,Shell,CSS</t>
  </si>
  <si>
    <t>DO NOT MERGE,Epic,browser: chrome,browser: edge,browser: firefox,browser: safari,dependencies,dependent on: carbon,dependent on: carbon-charts,dependent on: dashboard guild,good first issue :wave:,has internal tracking issue,impact: high :scream:,impact: low,impact: medium,migrated from internal repo,offering: ELM,offering: TBI,offering: assist,offering: health,offering: maximo,offering: mobile,offering: platform/monitor,offering: predict,offering: sterling,offering: suite,offering: tririga,offering: worker insights,package: angular,package: react,patch to master,regression,released,released on @1.x,released on @next,semantic-release,severity: 1 :rotating_light:,severity: 2,severity: 3,severity: 4,status: WIP :woman_technologist:,status: blocked :no_good:,status: failing CI :no_good_man:,status: inactive,status: merge conflicts :no_entry_sign:,status: needs design :art:,status: needs more info :woman_shrugging:,status: needs priority :inbox_tray:,status: needs triage :mag:,status: one more review ðŸ‘€,status: ready for code owner's review,status: ready for review ðŸ‘€,status: ready to merge ðŸŽ‰,status: visual review ðŸ”,status: waiting for author's response ðŸ’¬,status: waiting on reviewer's response ðŸ’¬,status: won't fix :x:,type: RTL :arrow_left:,type: a11y :wheelchair:,type: bug :bug:,type: contribution :gift:,type: discussion :speech_balloon:,type: docs :book:,type: duplicate :dancers:,type: enhancement :bulb:,type: help wanted :open_hands:,type: new component,type: pattern :diamond_shape_with_a_dot_inside:,type: question :grey_question:,type: repo/dx :computer:,val: 1,val: 2,val: 3,val: 4,version: 1,version: 2,version: 3</t>
  </si>
  <si>
    <t>cartodb/cartodb</t>
  </si>
  <si>
    <t>http://carto.com</t>
  </si>
  <si>
    <t>63b6a4e705758cb6df3c892019137ce32502c5cb</t>
  </si>
  <si>
    <t>JavaScript,Ruby,HTML,SCSS,Vue,Smarty,EJS,Jupyter Notebook,Mustache,Makefile,Shell,Python,CSS,PLpgSQL</t>
  </si>
  <si>
    <t>:fire:,Analysis,Backend,Blocking a client,CARTO Gears API,Data-services,Design,Editor,Fill,Frontend,Import API,Low,Metrics,Mobile SDK,Next,Rails,bizops,blocked,bug,cartography,data observatory,dependencies,do not merge yet,do-auth,do-licensing,documentation,e:0 points,e:0.5 points,e:1 point,e:100 points,e:13 points,e:2 points,e:20 points,e:3 points,e:40 points,e:5 points,e:8 points,e:?,easy,editor migration,engine,enhancement,epic,export,feature,ghost-tables,hiring-test,importer,initiative,javascript,leapfrog,major-priority,meta,migrations,minor,mobile embed,needs review,oauth,onboarding,rails5,refactor-day,response-team,rollbar,rt-backend,rt-design,rt-frontend,rt-infrastructure,ruby,security,stale,waiting for frontend,won't fix</t>
  </si>
  <si>
    <t>cartodb/cartoframes</t>
  </si>
  <si>
    <t>1fbad8406b864ea6b1b6b040af2c6fe622e6e129</t>
  </si>
  <si>
    <t>Python,JavaScript,HTML,Makefile</t>
  </si>
  <si>
    <t>COPY,Meta,New Feature,blocked,bug,cartography,data observatory,discovery,discuss,do-catalog,do-enrichment,do-licensing,do-not-merge,do-subscriptions,documentation,don't merge,enhancement,examples,guides,helper-cartography,legends,low priority,popups,question,refactor,research,rt-backend,rt-frontend,tests,version: 1.0,visualization,widgets</t>
  </si>
  <si>
    <t>cartodb/windshaft-cartodb</t>
  </si>
  <si>
    <t>4dce04135b7f52872b8e8d61e71523152ae46354</t>
  </si>
  <si>
    <t>JavaScript,PLpgSQL,CSS,Shell,Python,HTML</t>
  </si>
  <si>
    <t>Node.js,blocked,bug,build/install,dependencies,do not merge yet,docs,duplicate,enhancement,feature,overviews,performance,question,rt-backend,task,testing</t>
  </si>
  <si>
    <t>casacore/casacore</t>
  </si>
  <si>
    <t>http://casacore.github.io/casacore</t>
  </si>
  <si>
    <t>dbf28794ef446bbf4e6150653dbe404379a3c429</t>
  </si>
  <si>
    <t>C++,Fortran,C,CMake,Shell,Yacc,LLVM,Python,sed,Perl,XSLT,HTML,Dockerfile</t>
  </si>
  <si>
    <t>32bit/arm,OSX,bug,build system,docs,dontmerge,duplicate,enhancement,help wanted,high priority,invalid,low priority,project management,question,scripts,wontfix</t>
  </si>
  <si>
    <t>casadi/casadi</t>
  </si>
  <si>
    <t>http://casadi.org</t>
  </si>
  <si>
    <t>12fa60f676716ae09aa2abe34c1c9b9cf426e68a</t>
  </si>
  <si>
    <t>C++,SWIG,C,Python,CMake,MATLAB,Makefile,Fortran,M,Shell,Raku,Objective-C</t>
  </si>
  <si>
    <t>SWIG,api,beer,blocker,bug,build/distribution,codegen,codegencompilespeed,codegenspeed,critical,deactivated-unittest,docs,duplicate,enhancement,err messages,evalspeed,fixed,from_forum,future_vision,getting_started,haskell,initspeed,invalid,low priority,major,matlab,memory,mergeme,minor,note,python,question,regression,rumourhasit,segfault,should_post_to_forum,strategic,task,travis,trivial,wontfix,worksforme</t>
  </si>
  <si>
    <t>castleproject/core</t>
  </si>
  <si>
    <t>http://www.castleproject.org/</t>
  </si>
  <si>
    <t>d88e94447150996973d947a150ffda5efc0c3c1c</t>
  </si>
  <si>
    <t>C#,Shell,Batchfile</t>
  </si>
  <si>
    <t>bug,dependencies,discussion,enhancement,needs-repro,unresolved,up-for-grabs</t>
  </si>
  <si>
    <t>catboost/catboost</t>
  </si>
  <si>
    <t>https://catboost.ai</t>
  </si>
  <si>
    <t>fac3e3c01417860f2e0b1140b66e3234bb3cad5c</t>
  </si>
  <si>
    <t>C++,HTML,Python,Cuda,GLSL,Scala,Makefile,R,Roff,Java,Ragel,SWIG,JavaScript,C#,TeX,Rust,C,Shell,CSS,Batchfile,Assembly,TypeScript,M4,CMake,NASL,Dockerfile,PHP</t>
  </si>
  <si>
    <t>CUDF,GPU,Java,R,Spark,bug,build issues,dependencies,discussion,documentation,does not reproduce,duplicate,eval_formula,good first issue,help wanted,in progress,need info,planned,python,sklearn_compatibility,visualization,won't fix</t>
  </si>
  <si>
    <t>catchchat/yep</t>
  </si>
  <si>
    <t>http://soyep.com</t>
  </si>
  <si>
    <t>0e90d7a2a6dabb1cb3fe25c973e8d106b2cc5afc</t>
  </si>
  <si>
    <t>catmaid/catmaid</t>
  </si>
  <si>
    <t>https://catmaid.org</t>
  </si>
  <si>
    <t>ce1dee4485e76c3b33bc751d5440ce8477fb1f43</t>
  </si>
  <si>
    <t>JavaScript,Python,HTML,CSS,PLpgSQL,Shell,Makefile,Dockerfile</t>
  </si>
  <si>
    <t>context: 3d-viewer,context: catsop,context: documentation,context: key shortcuts,context: performance,context: peripheral tools,context: remote data,context: tile layer,dependencies,difficulty: high,difficulty: low,good first issue,javascript,priority: high,priority: important,priority: low,python,status: done,status: in progress,status: info needed,status: soon,type: defect,type: discussion,type: enhancement,type: unreproduced</t>
  </si>
  <si>
    <t>cbioportal/cbioportal</t>
  </si>
  <si>
    <t>https://cbioportal.org</t>
  </si>
  <si>
    <t>dac6e4a6456fc8f94b5bb5c6a30f7d916aa440e9</t>
  </si>
  <si>
    <t>Java,Python,HTML,JavaScript,ActionScript,Shell,Perl,GAP,Dockerfile</t>
  </si>
  <si>
    <t>Curation Engineering,Epic,GENIE,HTAN,RFC45,SPA,The Hyve,alterationstab,api,api-error,automerge,backend,backend-scrum,bug,cBioPortal Performance,cbioPortal Maintenance,chore,cl-bug,cl-enhancement,cl-external-api,cl-feature,cl-performance,cl-prototype,cleanup,critical,curation-&gt;engineering,czi,daily-scrum-goal,data,database,dependencies,deprecation,devops,discussion,do not merge,do not review,docker,documentation,duplicate,enhancement,feature,fixed by pending PR,fixed by pending data update,frontend,genome-nexus,good first issue,group-comparison,help wanted,hotfix,igv,immunogenomics,importer,in progress,includes db changes,intern,interrupt,invalid,java,keycloak,manual,master branch,merged - needs conf. after deploy,minor,mutationmapper,needs tests,needs-product-review,needs.test.e2e,not a bug,oncokb,oncoprinter,oql,package-management,pathwaymapper,patient page,performance,pipeline,priority,python,query page,question,quick-search,r-client,rc,ready,ready to merge,ready to review,release candidate,results.cancer-types-summary,results.cn-segments,results.coexpression,results.comparison,results.download,results.expression,results.fusion,results.mutations,results.mutex,results.network,results.oncoprint,results.plots,results.survival</t>
  </si>
  <si>
    <t>cc65/cc65</t>
  </si>
  <si>
    <t>zlib License</t>
  </si>
  <si>
    <t>https://cc65.github.io</t>
  </si>
  <si>
    <t>cb8fbf4772a0f2bbb1c04393662a5cacaaeea4f4</t>
  </si>
  <si>
    <t>C,Assembly,PHP,Pascal,C++,Makefile,Perl,HTML,Batchfile</t>
  </si>
  <si>
    <t>ccnmtl/mediathread</t>
  </si>
  <si>
    <t>https://mediathread.info/</t>
  </si>
  <si>
    <t>102eb6d01926636171a87f29691825cfc2e2b692</t>
  </si>
  <si>
    <t>JavaScript,HTML,Python,CSS,Mustache,Gherkin,Makefile,Shell,C,Dockerfile</t>
  </si>
  <si>
    <t>conflict,dependencies,greenkeeper,javascript,python,security,work-in-progress,worksforme</t>
  </si>
  <si>
    <t>ccomeaux/boardgamegeek4android</t>
  </si>
  <si>
    <t>f295ce5e0dcc28d16e37bfb1291e74ecbb769696</t>
  </si>
  <si>
    <t>cctbx/cctbx_project</t>
  </si>
  <si>
    <t>https://cctbx.github.io</t>
  </si>
  <si>
    <t>f878d000b47a258e53ad986fa354b19e2b53e7bd</t>
  </si>
  <si>
    <t>Python,C++,C,Mathematica,Fortran,HTML,TeX,Cuda,Shell,JavaScript,NSIS,Java,Makefile,GAP,Scilab,MATLAB,Objective-C,CSS,Batchfile,DTrace,Parrot</t>
  </si>
  <si>
    <t>Windows,approved for phenix release :white_check_mark:,bug,clustering,duplicate,dxtbx,feature request,help wanted,hold for conda,hold for phenix release :hand:,housekeeping,invalid,libtbx,mtz,question,request for comments :speech_balloon:,simtbx,spam,update,wontfix,xfel</t>
  </si>
  <si>
    <t>cdk/cdk</t>
  </si>
  <si>
    <t>https://cdk.github.io/</t>
  </si>
  <si>
    <t>2f3cea7a19baaf5da6cdce3da4b3d2f1b9885235</t>
  </si>
  <si>
    <t>Java,Pawn,HTML</t>
  </si>
  <si>
    <t>has-fix,help requested,needs revision,non-final</t>
  </si>
  <si>
    <t>cdrummond/cantata</t>
  </si>
  <si>
    <t>6b15303f17b514e7bcc13d94187832ae0ccf7466</t>
  </si>
  <si>
    <t>C++,CMake,Perl,Python,Shell,Objective-C++,C</t>
  </si>
  <si>
    <t>Priority-High,Priority-Low,Priority-Medium,Type-Defect,Type-Enhancement,Type-Patch,Windows,auto-migrated,bug,duplicate,enhancement,help wanted,invalid,macOS,question,wontfix</t>
  </si>
  <si>
    <t>cedardevs/onestop</t>
  </si>
  <si>
    <t>1ed5b89d4d35480864a2b11f45574225b48ac76c</t>
  </si>
  <si>
    <t>JavaScript,Groovy,Java,Kotlin,Mustache,CSS,Shell</t>
  </si>
  <si>
    <t>508,LOE/high,LOE/low,LOE/med,Value/high,Value/low,Value/med,aop,api,backlog,blocked,bug,dependencies,design,devops,docs,duplicate,enhancement,epic,future-feature,hotfix,in progress,invalid,maintenance,obe,planned,prepped,ready,security,tlc,topic/PSI,topic/collection,topic/granule,ui,waypoint,wontfix</t>
  </si>
  <si>
    <t>cefsharp/cefsharp</t>
  </si>
  <si>
    <t>http://cefsharp.github.io/</t>
  </si>
  <si>
    <t>bbb5afaeb3696aa083a4a7fcd591a7c1bdad90f7</t>
  </si>
  <si>
    <t>C#,C++,HTML,CSS,PowerShell,JavaScript,C,Batchfile</t>
  </si>
  <si>
    <t>Good First Issue,api-change,blocking,breaking-change,bug,cef1,cef1-cef3-upgrade,cef3,code-cleanup,documentation,duplicate,enhancement,faq-able!,feature-request,invalid,known-issue,more-details-needed-from-op,not-ready-for-merge,offscreen,pr-available,pr-merged,pr-rejected,priority-high,priority-low,priority-medium,question,release-notification,support,unable-to-reproduce,unverified,up-for-grabs,upstream,winforms,wontfix,wpf</t>
  </si>
  <si>
    <t>celery/celery</t>
  </si>
  <si>
    <t>https://docs.celeryproject.org/en/stable/index.html</t>
  </si>
  <si>
    <t>b863168ac9bc0811cbf73409d4101be02fe34489</t>
  </si>
  <si>
    <t>Python,Shell,Batchfile,Makefile,Dockerfile,PowerShell</t>
  </si>
  <si>
    <t>AMQP 1.0,Backer â¤ï¸,Category: Deployment,Category: Documentation,Category: Experimental Features,Category: Packaging and Release Management,Category: Project Governance,Category: Results Backend,Category: Tests,Component: AMQP Results Backend,Component: Amazon SQS Broker,Component: App,Component: Auth Serializer,Component: Autoreload,Component: Autoscaling,Component: Azure Block Blob Results Backend,Component: Azure Storage Queues Broker,Component: Beanstalk Broker,Component: Billiard,Component: CLI,Component: Cache Results Backend,Component: Canvas,Component: Cassandra Results Backend,Component: Celery Master,Component: Celerybeat,Component: CloudAMQP broker,Component: Configuration,Component: Consul Results Backend,Component: Consumer,Component: Couchbase Results Backend,Component: Couchdb Results Backend,Component: Django,Component: Docker Image,Component: DynamoDB Results Backend,Component: ETA/Countdown,Component: Eager mode,Component: ElasticSearch Results Backend,Component: Eventlet Workers Pool,Component: Filesystem Result Backend,Component: Gevent Workers Pool,Component: Gossip,Component: Iron MQ Broker,Component: IronCache Results Backend,Component: Kombu,Component: Logging,Component: Memcached Results Backend,Component: MongoDB Broker,Component: MongoDB Results Backend,Component: Prefork Workers Pool,Component: Pytest Integration,Component: QPid Broker,Component: RPC Results Backend,Component: RabbitMQ Broker,Component: Redis Broker,Component: Redis Results Backend,Component: Remote Debugger,Component: Result Backend,Component: SQLAlchemy,Component: SQLAlchemy Database Results Backend,Component: Signals,Component: Solo Worker Pool,Component: Sphinx Contrib,Component: Task Execution,Component: Task Routing,Component: Task Serialization,Component: Threadpool Workers Pool,Component: Zookeeper Broker,Cython,DEV-VERSION,Flask,HAProxy,HeartBeat,Issue Type: Bug Report,Issue Type: Documentation,Issue Type: Enhancement,Issue Type: Feature Request,Issue Type: Optimization,Issue Type: Question,Issue Type: Regression,Issue Type: Task,NEEDS HELP,Not Funded,Operating System: BSD,Operating System: Linux,Operating System: Windows,Operating System: macOS,PR Type: Backport,PR Type: Bugfix,PR Type: Cleanup,PR Type: Enhancement,PR Type: Feature,PR Type: Test Case,Priority: Blocker,Priority: Critical,Priority: Low,Priority: Major,Priority: None (no current effort),Priority: Normal,Priority: Trivial,Python Version: Jython</t>
  </si>
  <si>
    <t>celestiaproject/celestia</t>
  </si>
  <si>
    <t>https://celestia.space</t>
  </si>
  <si>
    <t>94ed734f832fafbcc08ee0120621b479abd7a33e</t>
  </si>
  <si>
    <t>C++,CMake,Perl,C,Python,Inno Setup,HTML,GLSL,Makefile,Batchfile,Objective-C++,Shell,QMake</t>
  </si>
  <si>
    <t>bug,data,dependencies,documentation,duplicate,enhancement,gles compatibility,good first issue,gtk,help wanted,high priority,invalid,low priority,lua,mingw,native osx,native win,need more info,not ready,osx,packaging,qt,question,release blocker,renderer,scripting,soon,tracker,windows,wishlist,won't fix</t>
  </si>
  <si>
    <t>cellprofiler/cellprofiler</t>
  </si>
  <si>
    <t>http://cellprofiler.org</t>
  </si>
  <si>
    <t>908d7b517c42329e3436fff7f93874ce71e8fc56</t>
  </si>
  <si>
    <t>Python,HTML</t>
  </si>
  <si>
    <t>Bug,Documentation,Easy,Enhancement,Environment/Install,Feature request,Needs verification,OSX Specific</t>
  </si>
  <si>
    <t>centerforopenscience/osf.io</t>
  </si>
  <si>
    <t>https://osf.io</t>
  </si>
  <si>
    <t>6ff434416d310357bcae91ca5390278f694076fc</t>
  </si>
  <si>
    <t>Python,JavaScript,Mako,HTML,CSS,Jupyter Notebook,VCL,Dockerfile,Shell</t>
  </si>
  <si>
    <t>JIRA,Management command,Migration,blocking front end,community,discuss,enable-mergify,enhancement,feature,intern,priority - high,priority - low,priority - medium</t>
  </si>
  <si>
    <t>ceph/ceph-ansible</t>
  </si>
  <si>
    <t>c5728bdc6351fe985e17b095cbd5871ef673dc29</t>
  </si>
  <si>
    <t>Python,HTML,Shell,Makefile</t>
  </si>
  <si>
    <t>DNM,backport-stable-2.2,backport-stable-3.0,backport-stable-3.1,backport-stable-3.2,backport-stable-4.0,backport-stable-5.0,backport-stable-6.0,blocker,bug,cafoutche,ceph-volume-testing-impact?,conflicts,do-not-close,documentation,enhancement,feature,fixes a bz,modules,needs info,needs-docs,not ready for review,stale,tests,teuthology-impact,wontfix</t>
  </si>
  <si>
    <t>cerberustesting/cerberus-source</t>
  </si>
  <si>
    <t>http://www.cerberus-testing.org</t>
  </si>
  <si>
    <t>4950618d06e22ee3a7ba6044a098f72bb7f66449</t>
  </si>
  <si>
    <t>Java,JavaScript,HTML,Shell,Dockerfile,CSS,Makefile,Batchfile</t>
  </si>
  <si>
    <t>Nat : bug,Nat : duplicate,Nat : enhancement,Nat : invalid,Nat : question,Nat : refactor,Ori : LaRedoute,Perim : ENGINEAction,Perim : ENGINEActionApps,Perim : ENGINEActionSikuli,Perim : ENGINEActionWeb,Perim : ENGINECondition,Perim : ENGINEControl,Perim : ENGINEProperty,Perim : ENGINETransversal,Perim : GUIAdministration,Perim : GUIApplication,Perim : GUIData,Perim : GUIExecution,Perim : GUIIntegration,Perim : GUILabel,Perim : GUITest,Perim : GUITransversal,Perim : OTHERS,Perim : Queueing system,Perim: Docker,Perim: ENGINEActionSRV,Prio : 0 high++,Prio : 1 high+,Prio : 2 normal,Prio : 3 minor,REWORK,Status : in progress,Status : waiting feedback,TestCase : Created,TestCase : ToBeCreated,dependencies,waitingExternalIssue,wontfix</t>
  </si>
  <si>
    <t>cern-ph-cmg/cmg-cmssw</t>
  </si>
  <si>
    <t>heppy_94X_dev</t>
  </si>
  <si>
    <t>https://twiki.cern.ch/twiki/bin/viewauth/CMS/CMGToolsReleasesExperimental</t>
  </si>
  <si>
    <t>ec18c38ac0bb252fec58c92df03578bba36c3e1f</t>
  </si>
  <si>
    <t>certbot/certbot</t>
  </si>
  <si>
    <t>8759ccaecb69ea93c5b3c95f6af71bb9130117b1</t>
  </si>
  <si>
    <t>Python,Shell,Batchfile,Makefile,NSIS,Augeas,C,Dockerfile,PowerShell,DIGITAL Command Language,Smarty,Standard ML</t>
  </si>
  <si>
    <t>Good Intern Task,Needs Review,area: 3rd party,area: SUSE,area: acme,area: apache,area: boulder,area: cert management,area: certbot-auto,area: code health,area: compatibility-test,area: csr,area: debian / ubuntu,area: dns,area: docker,area: documentation,area: encoding/type error,area: error handling,area: fedora / redhat / CentOS,area: hooks,area: install,area: letshelp,area: logging,area: macOS,area: manual authenticator,area: mypy,area: nginx,area: ocsp,area: performance,area: pkging,area: policy,area: proof of possession,area: pyca,area: python,area: refactoring,area: rename,area: renewal,area: security,area: security enhancements,area: snaps,area: spec-compliance,area: standalone,area: testing,area: tooling,area: travis-test-farm-test,area: ui / ux,area: webroot,area: windows,blocked,bug,cannot reproduce,current sprint,debugging,duplicate,easy-fix,feature request,good first issue,has pr,help wanted,in progress,livestream,more-info,needs test farm test,needs-update,potential workflow regression,priority: critical,priority: high,priority: significant,priority: unplanned,question,sf-python-sprint,soccer ball,usability-test-candidate,wontfix</t>
  </si>
  <si>
    <t>certtools/intelmq</t>
  </si>
  <si>
    <t>https://intelmq.readthedocs.io/</t>
  </si>
  <si>
    <t>a54e48355178a62b0d2e7ee6754e85b57fcd2a70</t>
  </si>
  <si>
    <t>Python,HTML,Shell,Sieve,PLpgSQL,Makefile</t>
  </si>
  <si>
    <t>architecture,bug,component: bots,component: configuration,component: contrib,component: core,component: intelmqctl,component: intelmqdump,component: process management,component: tests,docker,documentation,documentation: feeds,feature request,good first issue,harmonization,help wanted,incomplete,invalid,invalid: duplicate,invalid: wontfix,needs: discussion,needs: feedback,nice to have,not priority,packaging,performance,question,rejected,support,unclear,usability</t>
  </si>
  <si>
    <t>cesiumgs/cesium</t>
  </si>
  <si>
    <t>https://cesium.com/cesiumjs/</t>
  </si>
  <si>
    <t>81f1306ab5102774d25eac42ef88d3841ff166ff</t>
  </si>
  <si>
    <t>JavaScript,HTML,GLSL,CSS,TypeScript,Handlebars</t>
  </si>
  <si>
    <t>1.0,breaking change,category - 2d / columbus view,category - 3d tiles,category - architecture / api,category - billboards,category - camera,category - czml,category - data sources,category - doc,category - entity,category - gltf,category - graphics,category - kml,category - labels,category - math,category - picking,category - polygons/geometry,category - polyline,category - post-processing,category - sandcastle,category - terrain and imagery,category - tooling,category - typescript,category - widgets,cleanup,good first issue,greenkeeper,onramping,priority - high,priority - next release,remove in 1.80,remove in 1.81,test failure,type - bug,type - enhancement,type - roadmap</t>
  </si>
  <si>
    <t>ceskaexpedice/kramerius</t>
  </si>
  <si>
    <t>cda2480504cbd0b8c10043a5a3e56868e3093631</t>
  </si>
  <si>
    <t>Java,HTML,JavaScript,XSLT,CSS,ActionScript,Groovy,GAP,Smalltalk,Batchfile,Shell</t>
  </si>
  <si>
    <t>1 chyba,2 nÃ¡vrh na rozÅ¡Ã­Å™enÃ­,3 otÃ¡zka,4 odloÅ¾eno,5 neplatnÃ©,6 k otestovÃ¡nÃ­,Fedora3,Fedora4,Indexer,K5Admin,K5Client,NDK,NovÃ¡ administrace,dependencies,duplicate,reindexation-required</t>
  </si>
  <si>
    <t>cesnet/libyang</t>
  </si>
  <si>
    <t>8e9f87949974c7b2c6dc5e830c0e78e4160fbc50</t>
  </si>
  <si>
    <t>C,C++,Python,Java,CMake,SWIG,Lex,Roff,XSLT,Shell,Dockerfile,Makefile,JavaScript</t>
  </si>
  <si>
    <t>is:announcement,is:bug,is:development,is:enhancement,is:question,status:completed,status:duplicate,status:help wanted,status:in progress,status:invalid,status:wontfix</t>
  </si>
  <si>
    <t>cetic/6lbr</t>
  </si>
  <si>
    <t>github.com/cetic/6lbr/wiki</t>
  </si>
  <si>
    <t>c3092a1ccc6b6b0e668f33f6f4b2d6967975d664</t>
  </si>
  <si>
    <t>cfpaorg/minecraft-mod-language-package</t>
  </si>
  <si>
    <t>https://minecraft.curseforge.com/projects/simplified-chinese-localization-resource-package</t>
  </si>
  <si>
    <t>5a8454ea6ee25515fce8a49cf483c1050c0aeab1</t>
  </si>
  <si>
    <t>1.10.2,1.12.x,1.16.x,bug,duplicate,enhancement,help wanted,in progress,invalid,obsolete,overlay,question,re-review,warn,wontfix</t>
  </si>
  <si>
    <t>cfpb/consumerfinance.gov</t>
  </si>
  <si>
    <t>https://www.consumerfinance.gov/</t>
  </si>
  <si>
    <t>3226cfaebb4b58a4bf83af2a39afcd0e7ecce8db</t>
  </si>
  <si>
    <t>Python,HTML,JavaScript,Less,CSS,Gherkin,Shell,Dockerfile,Handlebars</t>
  </si>
  <si>
    <t>Back-end,Front-end,[effort] large,[effort] medium,[effort] small,[featured],[issue-type] bug,[issue-type] enhancement,[skill-level] advanced,[skill-level] beginner,[skill-level] intermediate,accessibility,autorebase,build process,code.gov,dependencies,documentation,help wanted,hold,priority: high,priority: low,python,question,refactoring - code quality,wagtail,work in progress</t>
  </si>
  <si>
    <t>cgal/cgal</t>
  </si>
  <si>
    <t>https://github.com/CGAL/cgal#readme</t>
  </si>
  <si>
    <t>2d82c8b3a9f97758dee92a981381dde2ec64a590</t>
  </si>
  <si>
    <t>C++,TypeScript,CMake,Shell,C,Perl,Python,Makefile,GLSL,HTML,Batchfile,Lua,JavaScript,Ruby,Lex,Roff,TeX,Yacc,CSS,Gnuplot,sed,Arc</t>
  </si>
  <si>
    <t>C++20,CGAL 3D demo,CGAL I/O,CGAL bindings,CGAL config,CHANGES.md not updated,CI checks failed,CLA/CAA,CLA/CAA OK,CMake scripts,Has Pull Request,Infrastructure,Master Version of Release Branch PR,Merged_in_4.12.1,Merged_in_4.12.2,Merged_in_4.13,Merged_in_4.13.1,Merged_in_4.13.2,Merged_in_4.14,Merged_in_4.14.1,Merged_in_4.14.2,Merged_in_4.14.3,Merged_in_5.0,Merged_in_5.0.1,Merged_in_5.0.2,Merged_in_5.0.3,Merged_in_5.0.4,Merged_in_5.1,Merged_in_5.1.1,Merged_in_5.1.2,Merged_in_5.1.3,Merged_in_5.2,Merged_in_5.2.1,Modern C++ (C++11 and later),Parallel_tag,Patch Provided,Pkg::AABB_tree,Pkg::Advancing_front_surface_reconstruction,Pkg::Algebraic_foundations,Pkg::Algebraic_kernel_d,Pkg::Alpha_shapes_2,Pkg::Alpha_shapes_3,Pkg::Apollonius_graph_2,Pkg::Arrangement_on_surface_2,Pkg::BGL,Pkg::Barycentric_coordinates_2,Pkg::Bounding_volumes,Pkg::Box_intersection_d,Pkg::CGAL_Core,Pkg::CGAL_ImageIO,Pkg::CGAL_ipelets,Pkg::Circular_kernel_2,Pkg::Classification,Pkg::Combinatorial_map,Pkg::Cone_spanners_2,Pkg::Convex_hull_2,Pkg::Convex_hull_3,Pkg::Convex_hull_d,Pkg::Distance_2,Pkg::Distance_3,Pkg::Envelope_2,Pkg::Envelope_3,Pkg::Filtered_kernel,Pkg::Generators,Pkg::HalfedgeDS,Pkg::Heat_method_3,Pkg::Hyperbolic_triangulation_2,Pkg::Interpolation,Pkg::Interval_skip_list,Pkg::Kernel_23,Pkg::Kernel_d,Pkg::Kinetic_data_structures,Pkg::Linear_cell_complex,Pkg::Mesh_2,Pkg::Mesh_3,Pkg::Minkowski_sum_2,Pkg::Nef_2,Pkg::Nef_3,Pkg::Nef_S2,Pkg::Number_types,Pkg::OpenNL,Pkg::Optimal_bounding_box,Pkg::Optimal_transportation_reconstruction_2,Pkg::PMP,Pkg::Partition_2,Pkg::Periodic_2_Triangulation_2,Pkg::Periodic_3_Triangulation_3,Pkg::Periodic_3_mesh_3,Pkg::Periodic_4_hyperbolic_triangulation_2,Pkg::Point_set_3,Pkg::Point_set_processing_3,Pkg::Poisson_surface_reconstruction_3,Pkg::Polygon,Pkg::Polygonal_surface_reconstruction,Pkg::Polyhedron,Pkg::Polyline_simplification_2,Pkg::Polynomial,Pkg::Polytope_distance_d,Pkg::Principal_component_analysis,Pkg::Profiling_tools</t>
  </si>
  <si>
    <t>cgeo/cgeo</t>
  </si>
  <si>
    <t>www.cgeo.org</t>
  </si>
  <si>
    <t>a310fceeb35a8cb14cc41516dddad8b45288af1a</t>
  </si>
  <si>
    <t>Java,HTML,Shell</t>
  </si>
  <si>
    <t>Add-on: Calendar,Add-on: Contacts,Assigned-non-collab,Bug,CI server / Build tools,Connector EC,Connector GC,Connector GCVote,Connector GK,Connector New,Connector OC,Connector SU,Do not merge / WIP,Duplicate,Feature Request,Feedback required,Field test,Frontend Design,Good first issue,Google Play or Beta feedback,Hacktoberfest,Legacy,Live Map,Map: GMapsV2,Map: Mapsforge,Performance,Prio - High,Prio - Low,Prio - Medium,Refactoring,Regression,Regression SDK26,Regression SDK30/SAF,Send2cgeo,Translation,Unverified,WP Calc,Website,Wiki,Won't Fix,dependencies</t>
  </si>
  <si>
    <t>chainer/chainer</t>
  </si>
  <si>
    <t>https://chainer.org</t>
  </si>
  <si>
    <t>f53e57434089fa6f8dfe93a1306ba394cbabf8ad</t>
  </si>
  <si>
    <t>Python,C++,Cuda,CMake,Shell,PowerShell,Dockerfile,Batchfile,C</t>
  </si>
  <si>
    <t>ChainerMN,ChainerX,ChainerX-long,CuPy,GSoC,ONNX,backport,cat:bug,cat:code-fix,cat:document,cat:enhancement,cat:example,cat:feature,cat:install,cat:other,cat:performance,cat:test,contribution-welcome,domain:cv,issue-checked,no-compat,pr-blocker,pr-ongoing,prio:high,prio:low,prio:medium,release-blocker,roadmap,st:awaiting-author,st:awaiting-member,st:blocked-by-another-pr,st:needs-discussion,st:test-and-merge,stale,takeover,to-be-backported,v2</t>
  </si>
  <si>
    <t>chainsafe/lodestar</t>
  </si>
  <si>
    <t>dc83dceae0d34bf15e571d8f2c22fa5456caead3</t>
  </si>
  <si>
    <t>TypeScript,JavaScript,Shell,Dockerfile</t>
  </si>
  <si>
    <t>Altair,Api,Audit1,BLS,BeaconChain,Benchmarks,CI,CLI,Config,Epic,Eth1,ForkChoice,Good First Issue,Light Client,Lightclient,Meta: Exclude From Changelog,Network,Networking,Phase1,Priority: 1 - Critical,Priority: 2 - High,Priority: 3 - Medium,Priority: 4 - Low,SSZ,Spec Tests,StateTransition,Status: BLOCKED,Status: DO NOT MERGE,Status: Merge Ready,Status: Needs Changes,Status: Needs Review,Status: On Ice,Status: WIP,Status: open discussion,Type: Bug,Type: Enhancement,Type: Maintenance,Type: Question,Types,Validator,bot:stale,bulldozer-merge-when-ready,dependencies,discussion,greenkeeper,help wanted,invalid,testnet-debugging,tooling</t>
  </si>
  <si>
    <t>chakra-core/chakracore</t>
  </si>
  <si>
    <t>e5408737deba79378ea3cf36adff7abca04642e0</t>
  </si>
  <si>
    <t>JavaScript,C++,C,WebAssembly,Assembly,Roff,Python,CMake,Batchfile,PowerShell,Shell,Perl,Objective-C,Pawn,CSS,Mustache</t>
  </si>
  <si>
    <t>APIs,Answered,Arm,Bug,Build Break,Build Bug,By Design,Bytecode-Update,CodeGen,Codebase Quality,Committed,Compatibility,Continuous Integration,Debugger,Dev Experience,Discussion,Duplicate,ECMAScript Spec,ES Spec Changed,ES Spec Conformance,External,External Contributor,Feature Request,Fixed,Flaky Test,Implemented-Experimental,Intl,Intl-ICU,Linux,Memory,Merged,Needs More Info,Needs Proposal,Needs Triage,NiceToHave,No Repro,Node,OSX,Out of Scope,Pending TC39 Consensus,Performance,Proposal,Question,Severity: 1,Severity: 2,Severity: 3,Suggestion,Task,Test Bug,Waiting,WebAssembly,Wiki,Windows,Won't Fix,dependencies,good first issue,help wanted,needs-fuzzing</t>
  </si>
  <si>
    <t>chan-sccp/chan-sccp</t>
  </si>
  <si>
    <t>http://sourceforge.net/projects/chan-sccp-b/</t>
  </si>
  <si>
    <t>d7e78ce2cc2eb61c0d77c5936a7a98852bd2555c</t>
  </si>
  <si>
    <t>C,Makefile,Shell,C++,M4,Python,XSLT,Awk,Perl,PHP,Roff,CSS</t>
  </si>
  <si>
    <t>FreePBX,No Response - Closed,SCCP_Manager issue,branch_development,branch_master,bug,buttonindex2lineinstance,callinfo,confirmed,duplicate,enhancement,help_wanted,hint,in progress,invalid,keypad,next_ast_version,note,prio 1,prio 2,prio 3,prio 4,question,regression,reload,remoteIndicate,rtp,sip,support,todo,transfer,v4.2.3_branch,waiting_for_reply,wontfix</t>
  </si>
  <si>
    <t>checkstyle/checkstyle</t>
  </si>
  <si>
    <t>https://checkstyle.org/</t>
  </si>
  <si>
    <t>d728b6e43bf8d8459bfcecd1c9187c52883a298e</t>
  </si>
  <si>
    <t>Java,HTML,Shell,GAP,JavaScript,CSS,Batchfile,Perl,Ruby</t>
  </si>
  <si>
    <t>CI,abandoned,antlr,antlr-javadoc,approved,awaiting changes,awaiting response,blocked,breaking compatibility,bug,cannot reproduce,checkstyle8,dependencies,deploy,discussion ongoing,duplicate,easy,enhancement,for-members,google style,gsoc first issue,gsoc second issue,gsoc third issue,hacktoberfest-accepted,hard,has bounty,high demand,incomplete,indentation,invalid,javadoc,medium,miscellaneous,new feature,new module,question,wontfix,xpath</t>
  </si>
  <si>
    <t>chembl/glados</t>
  </si>
  <si>
    <t>https://www.ebi.ac.uk/chembl/beta/</t>
  </si>
  <si>
    <t>044ed5f927b45dd5033c9383085ad5922c61f331</t>
  </si>
  <si>
    <t>JavaScript,CoffeeScript,Python,HTML,CSS,Shell,Dockerfile</t>
  </si>
  <si>
    <t>Can't reproduce,Chrome,Firefox,Ghost inspector test case needed,High priority,IE,Low priority,Medium priority,Minor issue,Safari,To discuss,activities,assays,banners,biohackathon,bug,cells,clean up,code/refactoring,compounds,data-elasticsearch,data-vis,dependencies,deployment,documents,downloads,duplicate,elastic,embedding,enhancement,error handling,external-testing,feedback,filters and columns,free text search,gitbook,help wanted,high-priority,histograms,icons,identifiers,images needed,invalid,jenkins-tests-failed,jenkins-tests-passed,jenkins-tests-queued,jenkins-tests-started,laura's-last-days,layout,limits,main website,markup,matrix,optimisation,parents,placeholders,question,rdkit,redirections,report cards,scalability,screenshot needed,search,selecting,similarity search,sketcher,sorting,spelling or naming convetion,spelling/naming convetion,statistics,status-pending-approval,status-work-in-progress,substructure search,targets,tests,tissues,tooltips,tuning,urls,wontfix</t>
  </si>
  <si>
    <t>chenxiaolong/dualbootpatcher</t>
  </si>
  <si>
    <t>https://dbp.noobdev.io</t>
  </si>
  <si>
    <t>6fb7ac639f0589b72241a8650713d057cfe782e8</t>
  </si>
  <si>
    <t>cherokee/webserver</t>
  </si>
  <si>
    <t>5b1dbdb4dd68872014874ac05f8af0f833343d0f</t>
  </si>
  <si>
    <t>chocobozzz/peertube</t>
  </si>
  <si>
    <t>https://joinpeertube.org/</t>
  </si>
  <si>
    <t>088447758f1ada850157c458dd213f46ef84b88e</t>
  </si>
  <si>
    <t>TypeScript,HTML,SCSS,Shell,Pug,JavaScript,Dockerfile</t>
  </si>
  <si>
    <t>Breaking,Component: Accessibility,Component: Auth,Component: CLI,Component: Channels,Component: Comments,Component: Docker :whale:,Component: Documentation :books:,Component: Email,Component: Embed,Component: Federation :ferris_wheel:,Component: Import,Component: Live,Component: Mobile,Component: Moderation :godmode:,Component: Notifications,Component: Packaging,Component: PeerTube Plugin :package:,Component: Player :play_or_pause_button:,Component: Playlist,Component: Recommendation,Component: Redundancy,Component: Search,Component: Security,Component: Subscriptions,Component: Subtitles :speech_balloon:,Component: Transcoding,Component: i18n :abcd:,Priority: Critical,Priority: High,Priority: Low,Status: Blocked :hand:,Status: In Progress :soon:,Status: Ready to Merge,Status: Requires Tests,Status: To Reproduce,Status: Waiting for answer,Status: Waiting for changes,Template not filled,Type: Bug :bug:,Type: Discussion :thought_balloon:,Type: Duplicate :loop:,Type: Enhancement :sparkles:,Type: Maintenance :construction_worker_woman:,Type: Question,Type: Sustainability,UI,good first issue</t>
  </si>
  <si>
    <t>chocoteam/choco-solver</t>
  </si>
  <si>
    <t>BSD 4-Clause Original or Old License</t>
  </si>
  <si>
    <t>http://choco-solver.org/</t>
  </si>
  <si>
    <t>25e58f06e52fd968879fae58c52f6fd390280c45</t>
  </si>
  <si>
    <t>Java,Python,Shell,TeX,ANTLR,HTML,Makefile</t>
  </si>
  <si>
    <t>bug,dependencies,feature,good first issue,help wanted,regular,support</t>
  </si>
  <si>
    <t>chris-barry/darkweb-everywhere</t>
  </si>
  <si>
    <t>http://onion.im</t>
  </si>
  <si>
    <t>be6ce01b26028c8bec99c9d0307f489a6abe31be</t>
  </si>
  <si>
    <t>JavaScript,Python,Shell,ApacheConf,CSS,HTML,Makefile</t>
  </si>
  <si>
    <t>cinder/cinder</t>
  </si>
  <si>
    <t>http://libcinder.org</t>
  </si>
  <si>
    <t>bb15730b3ff6865ee9f47874713d5ebf6ab6c3b0</t>
  </si>
  <si>
    <t>C++,C,Objective-C,Objective-C++,Python,CMake,Java,Groovy,Shell,Perl,GLSL,HLSL,Makefile</t>
  </si>
  <si>
    <t>android,audio,bug,bugfix,build system,discussion,docs,duplicate,feature,gl,help wanted,ios,linux,macosx,math,msw,msw-uwp,networking,not reproducible,raspberry pi,refactor,sample,testing,timeline,tinderbox,vulkan,wontfix</t>
  </si>
  <si>
    <t>cisco/openh264</t>
  </si>
  <si>
    <t>6584567029f8899d5375333228a77517ba0c2b3b</t>
  </si>
  <si>
    <t>C++,Assembly,C,Shell,Makefile,Objective-C,C#,Meson,Batchfile,Python,Java,Dockerfile,JavaScript</t>
  </si>
  <si>
    <t>ReleaseBlocker,answered,bug,duplicate,enhancement,feature-request,invalid,needinfo,question,solved,wontfix</t>
  </si>
  <si>
    <t>civetweb/civetweb</t>
  </si>
  <si>
    <t>e92dd356927f32a0ca0d5b9d2a0e76fb5a3cc5ed</t>
  </si>
  <si>
    <t>C,Lua,CMake,Batchfile,HTML,C++,Makefile,Shell,JavaScript,Python,Perl,QMake,CSS,PHP</t>
  </si>
  <si>
    <t>Status: Help required,Status: analysis,Status: blocked (see comment),Status: blocked - depending on third party project,Status: done - waiting for submitter to confirm,Status: partially solved,Status: postponed - evaluate again after the next release,Status: postponed - not planned in near future,Status: requires other issue (see comment),Status: testing,Status: waiting for info from submitter,Type: bug - will be fixed,Type: enhancement,Type: important information,Type: minor defect - to be fixed with low priority,Type: other,Type: question,Type: root issue,duplicate (see comment),invalid</t>
  </si>
  <si>
    <t>cksource/ckeditor4-plugin-a11ychecker</t>
  </si>
  <si>
    <t>ead9f7d1a2be9e6bf4c245f161d468d0ed02ade2</t>
  </si>
  <si>
    <t>JavaScript,CSS,HTML,Smarty</t>
  </si>
  <si>
    <t>Quail,a11y,bug,builder,changelog:skip,dependencies,docs,duplicate,enhancement,inline,internals,invalid,pending,question,review+,review-,review?,task,tests,ui,wontfix</t>
  </si>
  <si>
    <t>clementine-player/clementine</t>
  </si>
  <si>
    <t>https://www.clementine-player.org/</t>
  </si>
  <si>
    <t>fdb3f7ac376e4f4c5537aeb5c913c61d8d4ce27c</t>
  </si>
  <si>
    <t>C++,CMake,Objective-C++,Objective-C,C,CSS,PLSQL,HTML,Ruby</t>
  </si>
  <si>
    <t>Component-Bronies,Component-Devices,Component-Library,Component-MusicLibrary,Component-Radio,Component-Sound,Component-UI,Milestone-0.2,Milestone-0.3,Milestone-0.4,Milestone-0.5,Milestone-0.6,Milestone-0.7,Milestone-1.0,Milestone-1.1,Milestone-1.2,OpSys-All,OpSys-Linux,OpSys-OSX,OpSys-Windows,PaperCut,PatchAttached,PatchAvailable,Plugin,Priority-Critical,Priority-High,Priority-Low,Priority-Medium,Priority-SuperUltraCriticalShowstopper,Restrict-AddIssueComment-Commit,Solidarity-Citrus,Type-Patch,WTF,bug,duplicate,enhancement,gstreamer-1.0,imported,invalid,notourbug,question,wontfix</t>
  </si>
  <si>
    <t>cleverraven/cataclysm-dda</t>
  </si>
  <si>
    <t>http://cataclysmdda.org</t>
  </si>
  <si>
    <t>a8cf0e32895f1e082146f82c66d80be24e9fcada</t>
  </si>
  <si>
    <t>C++,Python,Java,CMake,C,Makefile,Shell,HTML,CodeQL,JSONiq,JavaScript,R,Perl,Batchfile,PowerShell,Gnuplot</t>
  </si>
  <si>
    <t>(P1 - Critical),(P2 - High),(P3 - Medium),(P4 - Low),(P5 - Long-term),(S1 - Need confirmation),(S2 - Confirmed),(S3 - Duplicate),(S4 - Invalid),0.F Content Freeze,0.F Feature Freeze,0.F String Freeze,&lt;Bug&gt;,&lt;Bugfix&gt;,&lt;Crash / Freeze&gt;,&lt;Documentation&gt;,&lt;Enhancement / Feature&gt;,&lt;Exploit&gt;,&lt;Question&gt;,&lt;Suggestion / Discussion&gt;,Accessibility,Artifacts,Bionics,Character / World Generation,Code: Build,Code: Infrastructure / Style / Static Analysis,Code: Performance,Code: Tests,Code: Tooling,Controls / Input,Crafting / Construction / Recipes,Fields / Furniture / Terrain / Traps,Game: Achievements / Conducts / Scores,Game: Balance,Game: Mechanics Change,Good First Issue,Info / User Interface,Inventory / AIM / Zones,Items / Item Actions / Item Qualities,Items: Ammo,Items: Archery,Items: Battery / UPS,Items: Containers,Items: Food / Vitamins,Items: Gunmod / Toolmod,Items: Magazines,Lore,Map / Mapgen,Mechanics: Aiming,Mechanics: Character / Player,Mechanics: Effects / Skills / Stats,Mechanics: Map Memory,Mechanics: Temperature,Mechanics: Weather,Melee,Missions,Mods,Mods: Aftershock,Mods: Dark Days of the Dead,Mods: Dark Skies,Mods: Dinoclysm,Mods: Generic Guns,Mods: Magiclysm,Monsters,Mutations / Traits / Professions,NPC / Factions,OS: Android,OS: Linux,OS: Windows,OS: macOS,Organization,Organization: Bounty,Organization: Sites,Other,PUBLIC TEST,Player Faction Base / Camp,Quality of Life,Ranged,SDL: Tiles / Sound,Scenarios,Sound Events,Spawn,Time / Turns / Duration / Date,Translation,Vehicles,Z-levels,[C++],[JSON],[Markdown],[Python],stale,weekly-digest</t>
  </si>
  <si>
    <t>clickhouse/clickhouse</t>
  </si>
  <si>
    <t>https://clickhouse.tech</t>
  </si>
  <si>
    <t>017feb6775893be3913286a2791c3e280586d352</t>
  </si>
  <si>
    <t>C++,Python,Shell,JavaScript,CMake,C,HTML,Makefile,Dockerfile,ANTLR,XSLT,CSS,Perl,Java,Go,Assembly,PHP,NASL,Batchfile,Cap'n Proto,Vim script</t>
  </si>
  <si>
    <t>alternative build,altinity,backward compatibility,bug,bug experimental,bug on website,bug-unreleased,build,can be tested,comp-3rdparty-libs,comp-alias-columns,comp-alter,comp-arm64,comp-arrays,comp-bitmaps,comp-ci,comp-cli,comp-codecs,comp-copier,comp-darwin,comp-datetime,comp-dddl,comp-decimal,comp-dictionary,comp-distributed,comp-documentation,comp-foreign-db,comp-formats,comp-functions,comp-geo,comp-graphite,comp-hdfs,comp-http,comp-inmemory-parts,comp-joins,comp-kafka,comp-liveview,comp-local,comp-lowcardinality,comp-matview,comp-ml,comp-multidisk,comp-mutations,comp-mysql,comp-net,comp-nullable,comp-odbc,comp-optimizers,comp-packaging,comp-postgre,comp-processors,comp-query-syntax,comp-rabbitmq,comp-rbac,comp-replication,comp-s3,comp-skipidx,comp-sql,comp-ttl,comp-view,comp-window-functions,comp-wsl,comp-zookeeper,crash,data validation,ded moroz,dependencies,development,do not test,doc-alert,docker,duplicate,easy task,enhancement,feature,force tests,fuzz,good first issue,help wanted,invalid,make it worse,memory,no-docs-needed,obsolete-version,operations,performance,pr-backport,pr-backward-incompatible,pr-bugfix,pr-build,pr-cherrypick,pr-codecleanup,pr-doc-fix,pr-documentation,pr-feature,pr-improvement,pr-must-backport,pr-no-backport,pr-not-for-changelog,pr-other</t>
  </si>
  <si>
    <t>clinical-genomics/scout</t>
  </si>
  <si>
    <t>https://clinical-genomics.github.io/scout</t>
  </si>
  <si>
    <t>ab9eed67dc2eda514632ce471286fb741a7d2ad7</t>
  </si>
  <si>
    <t>Python,HTML,JavaScript,CSS,Makefile,Dockerfile</t>
  </si>
  <si>
    <t>Agenda,Bugfix,Cancer,Clinical Genomics Solna instance only,Customer Request,Easy,Frontend,Future ideas,Hard,In Project,Intermediate,Lund,MIP Nov 2019,MIPv7.0,MIPv8.0,MIPv9,QualityOfLife,RNA-seq,Refactor,Skip-Changelog,Sticky,Task,Under discussion,bug,docs,done,duplicate,enhancement,good first issue,help wanted,question,wontfix</t>
  </si>
  <si>
    <t>cloudera/hue</t>
  </si>
  <si>
    <t>https://gethue.com</t>
  </si>
  <si>
    <t>87defd31d7ec5c7552e414649aa442f75b5a1230</t>
  </si>
  <si>
    <t>Python,HTML,JavaScript,C,Mako,Makefile,TypeScript,Yacc,C++,CSS,XSLT,Roff,Java,Emacs Lisp,Less,Thrift,Vue,Shell,Vim Snippet,Lex,TeX,Batchfile,Lua,Jupyter Notebook,SCSS,PLSQL,Dockerfile,Go,PowerShell,PLpgSQL,LiveScript,Assembly,Perl,VBA,Objective-C,R,Nix,LSL,Liquid,Scala,Pascal,ActionScript,Ruby,Groovy,Closure Templates,FreeMarker,Forth,ABAP,Genshi,VBScript,Myghty,Haml,Tcl,VHDL,Clojure,Sass,Twig,EJS,AutoHotkey,Gherkin,Elixir,Stylus,PHP,Common Lisp,Mask,Pug,Scheme,OCaml,G-code,Cirru,GLSL,Haskell,Rust,Dart,Elm,Erlang,Vala,Haxe,CoffeeScript,Eiffel,PigLatin,OpenSCAD,D,Verilog,Lean,Julia,MATLAB,Handlebars,Io,Smarty,XQuery,Ada,ColdFusion,C#,HiveQL,COBOL,JSONiq</t>
  </si>
  <si>
    <t>Stale,api,autosquash,blog,bug,connector,dependencies,dialect,docs,editor,feature,flink,frontend,good first issue,hive,impala,importer,improvement,javascript,ksql,npm,phoenix,presto,python,question,tools,ui,web components</t>
  </si>
  <si>
    <t>cloudfoundry/stratos</t>
  </si>
  <si>
    <t>3de685ceeb01a751e84e6287576f950863d074e3</t>
  </si>
  <si>
    <t>TypeScript,Go,HTML,SCSS,Shell,JavaScript,CSS,Dockerfile,Smarty</t>
  </si>
  <si>
    <t>Epic,P0,P1,P2,P3,V1,accepted,accessibility,backlog,blitz,blocked,blocked-pr,breaking-change,bug,comments-addressed,community,conflicts,delivered,dependencies,design review,discussion,do not merge,documentation,duplicate,e2e,e2e-debug,enhancement,entity-catalogue,extension-cf-components,extension-phase-2,extension-phase-3,extensions,extensions-store,fe-needed,feature-request,go,good first issue,help wanted,house-keeping,in progress,in review,javascript,jetstream,kubernetes,maintenance,needs attention,needs-validation,next-release,on hold,permissions,question,ready for review,release-notes,review,scalability,scheduled,security issue,store-improvements,tech-debt,triage,unscheduled,v1 parity,v3 api,walkthrough</t>
  </si>
  <si>
    <t>cloudfoundry/uaa</t>
  </si>
  <si>
    <t>7e7c544ea97a137cbef842d8ac0e54620f513657</t>
  </si>
  <si>
    <t>Java,JavaScript,CSS,HTML,Go,SCSS,Shell,Dockerfile,Ruby,Makefile,Vim Snippet</t>
  </si>
  <si>
    <t>accepted,blocked,bug,closed due to age,debugging,delivered,dependencies,documentation,expected behavior,feature proposal,feature request,go,in progress,in-flight,java,javascript,performance,release management,ruby,scheduled,story deleted,unscheduled,waiting-cla</t>
  </si>
  <si>
    <t>clusterhq/flocker</t>
  </si>
  <si>
    <t>https://clusterhq.com</t>
  </si>
  <si>
    <t>eaa586248986d7cd681c99c948546c2b507e44de</t>
  </si>
  <si>
    <t>cms-sw/cmssw</t>
  </si>
  <si>
    <t>http://cms-sw.github.io/</t>
  </si>
  <si>
    <t>ea19fe642bb7537cbf58451dcf73aa5fd1b66250</t>
  </si>
  <si>
    <t>C++,Python,Fortran,C,Shell,Perl,HTML,JavaScript,Objective-C,Jupyter Notebook,PLSQL,Cuda,R,Java,CSS,Roff,PHP,VHDL,Makefile,Tcl,TeX,Assembly,Smarty,Pawn,XSLT,Gnuplot,sed,NASL,CMake,SWIG,Awk,POV-Ray SDL,PureBasic,Forth</t>
  </si>
  <si>
    <t>alca-approved,alca-pending,alca-rejected,allow-Sam-Harper,allow-missirol,allow-riga,allow-slomeo,allow-thomreis,analysis-approved,analysis-pending,analysis-rejected,backport,backport-ok,bug-fix,build-aborted,build-in-progress,build-pending-approval,build-successful,cc8_aarch64_gcc8-build-error,cc8_aarch64_gcc8-build-ok,cc8_aarch64_gcc8-build-queued,cc8_aarch64_gcc8-building,cc8_aarch64_gcc8-finished,cc8_aarch64_gcc8-installation-error,cc8_aarch64_gcc8-installation-ok,cc8_aarch64_gcc8-tool-conf-building,cc8_aarch64_gcc8-tool-conf-error,cc8_aarch64_gcc8-tool-conf-ok,cc8_aarch64_gcc8-tool-conf-waiting,cc8_aarch64_gcc8-upload-error,cc8_aarch64_gcc8-upload-ok,cc8_aarch64_gcc8-uploading,cc8_aarch64_gcc9-build-error,cc8_aarch64_gcc9-build-ok,cc8_aarch64_gcc9-build-queued,cc8_aarch64_gcc9-building,cc8_aarch64_gcc9-finished,cc8_aarch64_gcc9-installation-error,cc8_aarch64_gcc9-installation-ok,cc8_aarch64_gcc9-tool-conf-building,cc8_aarch64_gcc9-tool-conf-error,cc8_aarch64_gcc9-tool-conf-ok,cc8_aarch64_gcc9-tool-conf-waiting,cc8_aarch64_gcc9-upload-error,cc8_aarch64_gcc9-upload-ok,cc8_aarch64_gcc9-uploading,cc8_amd64_gcc8-build-error,cc8_amd64_gcc8-build-ok,cc8_amd64_gcc8-build-queued,cc8_amd64_gcc8-building,cc8_amd64_gcc8-finished,cc8_amd64_gcc8-installation-error,cc8_amd64_gcc8-installation-ok,cc8_amd64_gcc8-tool-conf-building,cc8_amd64_gcc8-tool-conf-error,cc8_amd64_gcc8-tool-conf-ok,cc8_amd64_gcc8-tool-conf-waiting,cc8_amd64_gcc8-upload-error,cc8_amd64_gcc8-upload-ok,cc8_amd64_gcc8-uploading,cc8_amd64_gcc9-build-error,cc8_amd64_gcc9-build-ok,cc8_amd64_gcc9-build-queued,cc8_amd64_gcc9-building,cc8_amd64_gcc9-finished,cc8_amd64_gcc9-installation-error,cc8_amd64_gcc9-installation-ok,cc8_amd64_gcc9-tool-conf-building,cc8_amd64_gcc9-tool-conf-error,cc8_amd64_gcc9-tool-conf-ok,cc8_amd64_gcc9-tool-conf-waiting,cc8_amd64_gcc9-upload-error,cc8_amd64_gcc9-upload-ok,cc8_amd64_gcc9-uploading,cc8_ppc64le_gcc8-build-error,cc8_ppc64le_gcc8-build-ok,cc8_ppc64le_gcc8-build-queued,cc8_ppc64le_gcc8-building,cc8_ppc64le_gcc8-finished,cc8_ppc64le_gcc8-installation-error,cc8_ppc64le_gcc8-installation-ok,cc8_ppc64le_gcc8-tool-conf-building,cc8_ppc64le_gcc8-tool-conf-error,cc8_ppc64le_gcc8-tool-conf-ok,cc8_ppc64le_gcc8-tool-conf-waiting,cc8_ppc64le_gcc8-upload-error,cc8_ppc64le_gcc8-upload-ok,cc8_ppc64le_gcc8-uploading,cc8_ppc64le_gcc9-build-error,cc8_ppc64le_gcc9-build-ok,cc8_ppc64le_gcc9-build-queued,cc8_ppc64le_gcc9-building,cc8_ppc64le_gcc9-finished,cc8_ppc64le_gcc9-installation-error,cc8_ppc64le_gcc9-installation-ok,cc8_ppc64le_gcc9-tool-conf-building,cc8_ppc64le_gcc9-tool-conf-error,cc8_ppc64le_gcc9-tool-conf-ok,cc8_ppc64le_gcc9-tool-conf-waiting,cc8_ppc64le_gcc9-upload-error</t>
  </si>
  <si>
    <t>cms-sw/genproductions</t>
  </si>
  <si>
    <t>https://twiki.cern.ch/twiki/bin/view/CMS/GitRepositoryForGenProduction</t>
  </si>
  <si>
    <t>2422e1837f93f875c54f8ace0f02d3dc962eca41</t>
  </si>
  <si>
    <t>Python,Fortran,C++,Shell,Perl,Makefile,C,Forth</t>
  </si>
  <si>
    <t>Bug: CMS scripts -- MG,Bug: CMS scripts -- POWHEG,Bug: Madgraph (confirmed),Bug: Madgraph (unconfirmed),Bug: Powheg,Bug: other software,Transient Error,Validation,backport,backport-ok,bug,bug-fix,code-checks-approved,code-checks-pending,code-checks-rejected,compilation-warnings,duplicate,enhancement,externals-approved,externals-pending,externals-rejected,fully-signed,hold,invalid,new-feature,new-package-pending,orp-approved,orp-pending,orp-rejected,pending-assignment,pending-signatures,process-complete,question,tests-approved,tests-pending,tests-rejected,tests-started,urgent,wontfix</t>
  </si>
  <si>
    <t>cmsgov/eapd</t>
  </si>
  <si>
    <t>https://eapd.cms.gov</t>
  </si>
  <si>
    <t>59250e67cc903d6708431412742d36e4a2fe38f2</t>
  </si>
  <si>
    <t>JavaScript,Shell,SCSS,HCL,Smarty,HTML,Dockerfile</t>
  </si>
  <si>
    <t>Comms,DevOps,Epic,Extra Large,Extra Small,Front-end,Future Enhancement,Large,Medium,QA,Refactor,Research,Sev1,Sev2,Sev3,Small,accessibility,administration,blocked,bug,compliance,content,dependencies,design,development,documentation,procurement,user research</t>
  </si>
  <si>
    <t>cmsgov/qpp-conversion-tool</t>
  </si>
  <si>
    <t>7956414d6f47c24f9a2ec8cef5cb65efddc5ab8a</t>
  </si>
  <si>
    <t>Java,HCL,Gherkin,Smarty,Shell,Groovy,Dockerfile,Batchfile</t>
  </si>
  <si>
    <t>bug,dependencies,do not merge,duplicate,enhancement,evaluating,fixed,help wanted,invalid,java,question,wip,wontfix</t>
  </si>
  <si>
    <t>cnr-isti-vclab/meshlab</t>
  </si>
  <si>
    <t>http://www.meshlab.net</t>
  </si>
  <si>
    <t>48a6c02b6456221122688fd5d021bf6cdfffd67e</t>
  </si>
  <si>
    <t>C++,C,Slash,GLSL,CMake,Roff,QMake,Shell,NSIS,PowerShell,TeX,Prolog</t>
  </si>
  <si>
    <t>cannot replicate,confirmed,critical bug,duplicate,enhancement,feature request,question,rendering,to be checked,wontfix</t>
  </si>
  <si>
    <t>cnr-isti-vclab/vcglib</t>
  </si>
  <si>
    <t>http://vcg.isti.cnr.it/vcglib</t>
  </si>
  <si>
    <t>001a01b38688acbf81f0ec821e9bde3e6d4622ab</t>
  </si>
  <si>
    <t>C++,C,QMake,GLSL,CMake,CSS</t>
  </si>
  <si>
    <t>cobbler/cobbler</t>
  </si>
  <si>
    <t>https://cobbler.github.io</t>
  </si>
  <si>
    <t>5432adbfb2396ab7b2083cb4777067812859fcee</t>
  </si>
  <si>
    <t>Python,Shell,Dockerfile,Makefile</t>
  </si>
  <si>
    <t>2.4.0,2.4.4,2.6.10,2.6.11,2.6.3,2.6.5,2.6.6,2.6.9,2.8.0,2.8.1,2.8.2,2.8.3,2.8.4,2.8.5,3.0.0,3.0.1,3.1.1,3.1.2,3.2.0,3.2.1,API,Bug Report,Documentation,Feature Request,ISO,PKG,PXE,Packaging,ci,deprecated,good first issue,hacktoberfest-accepted,master,priority,question,security,tech-debt,tests,usability,web-interface,won't fix</t>
  </si>
  <si>
    <t>cockpit-project/cockpit</t>
  </si>
  <si>
    <t>http://www.cockpit-project.org/</t>
  </si>
  <si>
    <t>90d6172948fb83391d19f088388de6f448f6e233</t>
  </si>
  <si>
    <t>JavaScript,C,Python,SCSS,HTML,Shell,CSS,Makefile,M4,C++,Dockerfile,sed</t>
  </si>
  <si>
    <t>UXresearch-finding,accessibility,backport,blocked,bot,bug,cockpit-ssh,cockpit.js,documentation,enhancement,flake,good-first-issue,has-design,help-wanted,i18n,mobile,needs-rebase,needsUXresearch,needsdesign,needswork,no-test,page:applications,page:firewall,page:hwinfo,page:kdump,page:login,page:logs,page:machines,page:metrics,page:networking,page:overview,page:selinux,page:services,page:storage,page:terminal,page:updates,page:users,question,release-blocker,release-note,review-2021-02,selinux,tls,unrelated-test-failure,webserver</t>
  </si>
  <si>
    <t>cocos2d/cocos2d-html5</t>
  </si>
  <si>
    <t>https://www.cocos.com</t>
  </si>
  <si>
    <t>c0324ad511b7e327a597d9a0d27e5a7d9f4fbc07</t>
  </si>
  <si>
    <t>JavaScript,HTML</t>
  </si>
  <si>
    <t>cocos2d/cocos2d-objc</t>
  </si>
  <si>
    <t>v3.5.0</t>
  </si>
  <si>
    <t>http://www.cocos2d-objc.org</t>
  </si>
  <si>
    <t>5903152ed4937b44beccb690b1330213b3cbb695</t>
  </si>
  <si>
    <t>code-dot-org/code-dot-org</t>
  </si>
  <si>
    <t>staging</t>
  </si>
  <si>
    <t>http://code.org</t>
  </si>
  <si>
    <t>93605a77155cef58e8feb7f7f87e4ceea3ed8bde</t>
  </si>
  <si>
    <t>JavaScript,Ruby,HTML,Haml,CSS,Gherkin,SCSS,Shell,EJS,Racket,Python,Dockerfile,sed,PLpgSQL,Prolog</t>
  </si>
  <si>
    <t>GDPR,Rails 6,Storybook-organization,UI Testing,access report,adhoc,auto-validation,bug-fix,code-hygiene,contact-rollups,content-change,content-pipeline,cs-fundamentals,data,dependencies,deploy,feature,general-website,hackathon,hoc,i18n,infrastructure,javascript,js-errors,learn2016,learning-platform,lesson-standards,levelbuilder-improvements,mapbox,paper-cut,performance,poste,professional-learning,progress-leak,progress-redux-refactor,refactor,ruby,star-labs,student progress,survey-pipeline,teacher-dashboard,testing,time-spent,ui-style</t>
  </si>
  <si>
    <t>codemirror/codemirror</t>
  </si>
  <si>
    <t>http://codemirror.net/</t>
  </si>
  <si>
    <t>5895973d86f60b8e5d8fd1aebb4cca70b8930621</t>
  </si>
  <si>
    <t>JavaScript,HTML,CSS,Shell</t>
  </si>
  <si>
    <t>IME,bidi,invalid,mobile,vim</t>
  </si>
  <si>
    <t>codenameone/codenameone</t>
  </si>
  <si>
    <t>https://www.codenameone.com/</t>
  </si>
  <si>
    <t>5c3dee1aa342d94900c39002e67c6ad2ab002cfb</t>
  </si>
  <si>
    <t>Java,C#,Objective-C,C,HTML,C++,Shell,JavaScript,PHP,CSS,Batchfile</t>
  </si>
  <si>
    <t>Feedback,Priority-Critical,Priority-High,Priority-Low,Priority-Medium,Stalled,Type-Defect,Type-Enhancement,Type-Task,bug,dependencies,duplicate,enhancement,enterprise,good first issue,help wanted,invalid,question,wontfix</t>
  </si>
  <si>
    <t>codenvy/codenvy</t>
  </si>
  <si>
    <t>Eclipse Public License 1.0</t>
  </si>
  <si>
    <t>ab69b7d48c857cab49353bccfdc88a8f4f867f16</t>
  </si>
  <si>
    <t>codership/mysql-wsrep</t>
  </si>
  <si>
    <t>5.6</t>
  </si>
  <si>
    <t>6948faad7c1436fdd96edafbf723fd2f39031171</t>
  </si>
  <si>
    <t>C++,C,Java,Perl,Shell,CMake,Objective-C,Yacc,PHP,Assembly,HTML,NASL,Roff,Pascal,Makefile,GAP,DIGITAL Command Language,Python,SWIG,DTrace,Lex,JavaScript,Scilab,M4,POV-Ray SDL,ReScript,Awk,SAS,Module Management System,Pawn,Batchfile,VBA</t>
  </si>
  <si>
    <t>0 - Backlog,1 - Ready,2 - Working,3 - Done,5.5-v25,5.6-v25,5.7-v25,8.0-v26,MariaDB,Percona,bug,dependencies,duplicate,enhancement,help wanted,in progress,invalid,lowhanging fruit,packaging,question,wontfix</t>
  </si>
  <si>
    <t>codice/ddf</t>
  </si>
  <si>
    <t>http://ddf.codice.org</t>
  </si>
  <si>
    <t>06a33700b07824defb7037fd4188fc2e0418a797</t>
  </si>
  <si>
    <t>Java,Rich Text Format,Groovy,XSLT,JavaScript,Handlebars,FreeMarker,HTML,Shell,Batchfile,CSS,Dockerfile,PowerShell,C++</t>
  </si>
  <si>
    <t>:book: Documentation,:computer: Windows,:construction: Issue Needs Work,:dagger: System Decoupling,:label: Fix: APIs,:lock: Security,:microscope: Test Improvements,:package: Fix: Distribution,Integrator Docs Rewrite,Meta,Needs Rebase,Pending Dependency Upgrade,Pending Other PR,docs-automation,docs-content,java,javascript,wontfix,â˜• J11 Upgrade,âœ¨New Feature,â¬†ï¸ Dependency Upgrade,ðŸŒŠImpacts Downstream,ðŸ¬ Release Branch,ðŸ›Has Bugs,ðŸ‘€ Verified,ðŸ‘žBug Fix,ðŸ‘¤ UI,ðŸ‘·â€â™€ï¸Build,ðŸ’ªNeeds Champion,ðŸ“ˆ Improvement,ðŸ”¥HotFix,ðŸ”¨Refactor,ðŸ›¡ï¸On Hold</t>
  </si>
  <si>
    <t>coelckers/gzdoom</t>
  </si>
  <si>
    <t>http://gzdoom.drdteam.org</t>
  </si>
  <si>
    <t>25ab8e20ba2543b80b18bf396ceba95c4f7aef3c</t>
  </si>
  <si>
    <t>C++,C,ZenScript,Yacc,M4,CMake,Objective-C++,GLSL,HTML,Objective-C,Roff,SWIG,JavaScript,Python,Shell</t>
  </si>
  <si>
    <t>bug,duplicate,enhancement,fixed/added,invalid,question,wontfix</t>
  </si>
  <si>
    <t>coin3d/coin</t>
  </si>
  <si>
    <t>d32b037476b5650daf7f487a86c9e7ada0fa2b58</t>
  </si>
  <si>
    <t>C++,C,Shell,TeX,CMake,Batchfile,Perl,Scheme,Makefile,Lex,Smarty,Yacc,Emacs Lisp,M4,Objective-C,GLSL,Rich Text Format,AppleScript</t>
  </si>
  <si>
    <t>bug,critical,documentation,duplicate,enhancement,good first issue,help wanted,invalid,major,minor,proposal,question,task,wontfix</t>
  </si>
  <si>
    <t>coinalpha/hummingbot</t>
  </si>
  <si>
    <t>https://www.hummingbot.io/</t>
  </si>
  <si>
    <t>8ac56466b606f7780d448ab14b24cd0f9e40d94a</t>
  </si>
  <si>
    <t>Python,Shell,C++,Dockerfile,NSIS,Batchfile,Makefile</t>
  </si>
  <si>
    <t>P0,P1,P2,P3,connector,design,enhancement,feature,maintenance,refactor,strategy,task</t>
  </si>
  <si>
    <t>collectd/collectd</t>
  </si>
  <si>
    <t>http://collectd.org/</t>
  </si>
  <si>
    <t>1da3305c10c8ff9a63081284cf3d4bb0f6daffd8</t>
  </si>
  <si>
    <t>C,Perl,M4,PHP,Java,Makefile,Python,C++,JavaScript,Shell,PLpgSQL,Yacc,Lex,Ruby,Objective-C,CSS,Dockerfile</t>
  </si>
  <si>
    <t>Automerge,Bug,Cleanup,Controversial,Feature,Feature request,Interns,New plugin,Patch,Pending contributor action,Pending feedback,Unlisted Change,Waiting for response - 1st time,Waiting for response - 2nd time,Waiting for response - 3rd time,aix only,bsd only,build,core,documentation,good first issue,help wanted,linux only,macos only,release critical,solaris only,user question,website,windows only</t>
  </si>
  <si>
    <t>colloquy/colloquy</t>
  </si>
  <si>
    <t>http://colloquy.app</t>
  </si>
  <si>
    <t>d7dedbc1761aa0facd58ccbe21e2388628688497</t>
  </si>
  <si>
    <t>Objective-C,C,JavaScript,CSS,R,XSLT,Java,Rich Text Format,HTML,Python,Shell,Makefile,Swift,MATLAB,Batchfile</t>
  </si>
  <si>
    <t>Accessibility,Affected: Local Build,Affected: Mac 2.0,Affected: Mac 2.1,Affected: Mac 2.2,Affected: Mac 2.3,Affected: Mac 2.4,Affected: Nightly Build,Affected: iOS 1.0,Affected: iOS 1.1,Affected: iOS 1.3,Affected: iOS 1.3.1,Affected: iOS 1.4,Affected: iOS 1.5,Affected: iOS 1.6,Affected: iOS 1.7,Affected: iOS 1.8,Alerts,Automatic Functions,Bouncers,Component: AppleScript Support,Component: Bouncer,Component: ChatCore,Component: F-Script Support,Component: File Transfer,Component: General Script Support,Component: JavaScript Support,Component: Mac-Old,Component: Python Support,Component: Third-Party Plugin,Component: Web Site,Component: iOS,Encoding,Has Patch,ICB,IRC,Impact: Large,Impact: Medium,Impact: Small,Localization,Priority: Blocker,Priority: High,Priority: Low,Priority: Normal,Proxy,Push,Resolution: Duplicate,Resolution: Fixed,Resolution: Invalid,Resolution: Won't Fix,Resolution: Works for Me,SILC,Security,Spotlight,Styles,Transcripts,Type: Bug,Type: Enhancement,Type: Maintenance,UI,XMPP</t>
  </si>
  <si>
    <t>cometvisu/cometvisu</t>
  </si>
  <si>
    <t>https://www.cometvisu.org/</t>
  </si>
  <si>
    <t>be74560d5552b8d4e0803ad7ebb4ac82be48ead7</t>
  </si>
  <si>
    <t>JavaScript,PHP,CSS,Python,HTML,Shell,Perl,Dockerfile,Makefile</t>
  </si>
  <si>
    <t>WIP,bug / bugfix,build process,changes required,client,core,critical,dependencies,designs,docker,documentation,duplicate,editor,enhancement,feedback-needed,help wanted,invalid,major feature,manager,plugins,question,widgets,wontfix</t>
  </si>
  <si>
    <t>common-voice/common-voice</t>
  </si>
  <si>
    <t>https://commonvoice.mozilla.org/</t>
  </si>
  <si>
    <t>1d1fefa7441498b18e0161803fc7c344baa85546</t>
  </si>
  <si>
    <t>TypeScript,JavaScript,CSS,HTML,Java,Dockerfile,Shell</t>
  </si>
  <si>
    <t>Priority: help-wanted,Priority: todo,Priority: urgent,Priority: wont-fix,Status: claimed,Status: in-review,Status: info-needed,Status: triage-needed,Status: unconfirmed,Triaged,Type: Bug,Type: Enhancement,Type: Investigate,Type: accessibility,Type: discussion,Type: duplicate,Type: localization,Type: security,Type: ui-polish,dependencies,external-blocker,good first issue,help wanted,invalid,system-dependant</t>
  </si>
  <si>
    <t>commons-app/apps-android-commons</t>
  </si>
  <si>
    <t>https://commons-app.github.io/</t>
  </si>
  <si>
    <t>d0f895416a02f80efb38fcf0280359d7841538f3</t>
  </si>
  <si>
    <t>Java,Kotlin,Python,PHP,Shell,HTML,Makefile</t>
  </si>
  <si>
    <t>2019 plans,GCI Ideas,IEG,Wikidata,achievements,announcements,assigned,auth,beta,bug,build error,campaigns,categorization,code-in,code-quality,continuous integration,debated,discussion,documentation,enhancement,explore,gallery,gamification,good first issue,gsoc 2018,gsoc 2018 browse,gsoc 2018 browse important,gsoc 2020,gsoc2019,gsoc2021,hackathon 2018,hackathon 2019,hackathon 2020,hacktoberfest-accepted,help needed,high priority,information,licenses,lists,localization,low priority,machine-learning,media details,metadata,nearby,notifications,outreachy,outreachy-round18,peer review,pre-release,prevent-vandalism,privacy,publicity,question,structured-data,tests,upstream,user education,user experience,user interface</t>
  </si>
  <si>
    <t>complianceascode/content</t>
  </si>
  <si>
    <t>https://www.open-scap.org/security-policies/scap-security-guide</t>
  </si>
  <si>
    <t>da57b9e50cfd6630116f169355aa14a4f5f54adf</t>
  </si>
  <si>
    <t>Python,Shell,XSLT,HTML,CMake,Go,Makefile,Puppet,Smarty</t>
  </si>
  <si>
    <t>Ansible,BLOCKER,Bash,CMake,CoreOS,DISA Content Issues,DISA RHEL8 STIG Alignment,Debian,Docker SSG profile,Fedora,Highlight,Infrastructure,NIST 800-53 identifiers assignment,New rule/profile,OCIL,OVAL,OpenShift,OpenStack,Oracle Linux,Python,Question - Seeking Feedback,RHEL,SLES,SSG-DISA RHEL7 STIG Alignment,SSGTestSuite,Text,Ubuntu,backlog,backported_into_stabilization,baseline-projects,bugfix,do-not-merge/hold,do-not-merge/work-in-progress,documentation,duplicate,enhancement,entry level,help wanted,needs-ok-to-test,needs-rebase,ok-to-test,productization-issue,refactoring,rhel-h,rhv-h,standards,unclear,usability,wontfix,wontfix - external project problem</t>
  </si>
  <si>
    <t>computationalradiationphysics/picongpu</t>
  </si>
  <si>
    <t>https://picongpu.readthedocs.io</t>
  </si>
  <si>
    <t>454a28efe6a6eb0fa1e0e97031ef2569a1ad313b</t>
  </si>
  <si>
    <t>C++,Python,Shell,CMake,Dockerfile,Awk,Gnuplot</t>
  </si>
  <si>
    <t>CI:no-compile,affects latest release,backend: C++ threads,backend: cuda,backend: hip,backend: omp2b,backend: serial,backend: tbb,bug,component: PMacc,component: core,component: examples,component: plugin,component: tests,component: third party,component: tools,component: user input,documentation,duplicate,event: hackathon,event: workshop,good first issue,install,install: spack,invalid,machine/system,meeting,outdated/wontfix,question,refactoring,warning</t>
  </si>
  <si>
    <t>concord-consortium/lab</t>
  </si>
  <si>
    <t>http://lab-framework.concord.org/</t>
  </si>
  <si>
    <t>1783c0fd7f5f4ccf239ed4b644daca22551cd493</t>
  </si>
  <si>
    <t>JavaScript,HTML,Sass,GLSL,Ruby,SCSS,Makefile,Shell,Smarty</t>
  </si>
  <si>
    <t>dependencies,javascript,ruby</t>
  </si>
  <si>
    <t>conda/conda</t>
  </si>
  <si>
    <t>https://conda.io</t>
  </si>
  <si>
    <t>8be64d91ff8ab0a5dbe8ae5262fd480409b6d18d</t>
  </si>
  <si>
    <t>Python,Shell,Batchfile,PowerShell,Makefile,HTML,Jupyter Notebook</t>
  </si>
  <si>
    <t>1_Backlog_long_term,Epic,HackIllinois2019,Ready_for_Review,cla-signed,dependencies,deprecation_or_behavior_change,easy,good_first_issue,help_wanted,important_discussion,popular_feature,priority-high,priority-low,reso-already_fixed,reso-cf,reso-completed,reso-duplicate,reso-invalid,reso-no_response,reso-packaging_issue,reso-wontfix,reso-wrong_project,s-1,s-2,s-3,source-auto_report,source-cio,source-community,source-contributor,source-core,source-ent,source-partner,source-qa,spam,tag-api,tag-clone,tag-conda_env,tag-conda_run,tag-config,tag-documentation,tag-encoding_error,tag-environment_spec,tag-features,tag-macos,tag-new_package_type,tag-performance,tag-pip,tag-pip_interop,tag-shell,tag-shell-cmd,tag-shell-fish,tag-shell-posix,tag-shell-powershell,tag-shell-tcsh,tag-shell-xonsh,tag-solver,tag-solver_behavior,tag-solver_messaging,tag-solver_performance,tag-ssl,tag-windows,type-advisory,type-bug,type-discussion,type-documentation,type-enhancement,type-feature,type-installer,type-new_test,type-packaging,type-question,type-support,type-task,type-techdebt,waiting-OP_response,walk_through,Â¡blocking!</t>
  </si>
  <si>
    <t>conda/conda-build</t>
  </si>
  <si>
    <t>3b99b2222a067e113a2282926871cd1e5406ee2b</t>
  </si>
  <si>
    <t>Python,Shell,Batchfile,Jupyter Notebook,HTML,C,Perl,CMake,Go,Rebol</t>
  </si>
  <si>
    <t>1_Backlog_Long_Term,2_Needs_Decision,3_In_Progress,4_Needs_Review,Builder,HackIllinois2019,SciPy2017,bug,cio,cla-signed,documentation,duplicate,effort-high,effort-low,effort-medium,enhancement,ent,in_progress,knowledge-high,knowledge-low,knowledge-medium,osx,question,reproducibility,type-feature,windows</t>
  </si>
  <si>
    <t>confluentinc/ksql</t>
  </si>
  <si>
    <t>https://ksqldb.io</t>
  </si>
  <si>
    <t>b7a38d9058380c286d7ce1eeb70264563a6f4e80</t>
  </si>
  <si>
    <t>Java,ANTLR,Shell,Python,HTML,JavaScript,Dockerfile</t>
  </si>
  <si>
    <t>Code Quality,P0,P1,avro,awaiting-info,blocker,breaking-change,bug,casing,code-lifecycle-ux,control-center,core-infra,data-accessibility,data-integrity,design-proposal,docker,documentation,engine,enhancement,epic,fix-it-week,good first issue,headers,help wanted,java-client,join-functions,kafka-connect-integration,ksql-test-runner,microsoft-windows,more-info-needed,needs-triage,null-handling,observability,operability,performance,pluggable-schemas,popular,quality-of-life,query-engine,query-upgrades,question,rbac,record-keys,refactor,regression,requires-streams-change,requires-ui-change,rest-api,round-robin,security,sql-syntax,streaming-engine,supportability,task,tech-debt,test-coverage,test-stability,user-defined-functions,user-experience,window-functions,wontfix</t>
  </si>
  <si>
    <t>consensys/tessera</t>
  </si>
  <si>
    <t>8f7fad556006eec132476e72fb513f025780f11b</t>
  </si>
  <si>
    <t>Java,Gherkin,XSLT,JavaScript,Groovy,Dockerfile,HCL</t>
  </si>
  <si>
    <t>0.10.0,0.10.1,0.10.2,0.10.3,0.10.4,0.10.5,0.10.6,0.11,0.7,0.7.3,0.8,0.9,0.9.2,0.9.3,0.9.4,1.0.0,20.10.1,21.1.0,CI/CD,EAA - Must,EAA - Should,Release,TeamGroot,TeamRevenant,api-doc-update,backlog,bug,cleanup,code readability,dependencies,duplicate,enhancement,feature,good first issue,in progress,question,review,security,status:inactive,tech debt,testing,upgrade</t>
  </si>
  <si>
    <t>contiki-ng/contiki-ng</t>
  </si>
  <si>
    <t>https://www.contiki-ng.org/</t>
  </si>
  <si>
    <t>8685016680536781a582bf35685957cdb16195be</t>
  </si>
  <si>
    <t>C,Python,C++,Shell,Java,Makefile,Perl,JavaScript,Dockerfile,XSLT,CSS</t>
  </si>
  <si>
    <t>bug,bug/critical,bug/low,bug/medium,bug/vulnerability,discussion,documentation,duplicate,help wanted,invalid,pr/bugfix,pr/documentation-required,pr/enhancement,pr/rebase needed,pr/release,pr/work-in-progress,question,question/timeout,roadmap,roadmap/long-term</t>
  </si>
  <si>
    <t>contiki-os/contiki</t>
  </si>
  <si>
    <t>http://www.contiki-os.org/</t>
  </si>
  <si>
    <t>32b5b17f674232867c22916bb2e2534c8e9a92ff</t>
  </si>
  <si>
    <t>conversejs/converse.js</t>
  </si>
  <si>
    <t>http://conversejs.org</t>
  </si>
  <si>
    <t>65742d32ecdf850727ab51ff3a999c228fe543e6</t>
  </si>
  <si>
    <t>JavaScript,SCSS,HTML,Makefile</t>
  </si>
  <si>
    <t>Feature,Not enough info,OMEMO,PWA,QA,UI,UX,architectural,bounty,bug,build,concord theme,dependencies,documentation,duplicate,fullpage,good first issue,headless,help wanted,improvement,in progress,invalid,investigation-required,mobile,not reproducible,question,security,spam,take-home assignment,wontfix</t>
  </si>
  <si>
    <t>coolprop/coolprop</t>
  </si>
  <si>
    <t>http://coolprop.org/</t>
  </si>
  <si>
    <t>f7c545138a8f4bc6540695e5c75e2d5b055c84f9</t>
  </si>
  <si>
    <t>C++,Python,C,TeX,CMake,Jupyter Notebook,Julia,C#,Pascal,Shell,Makefile,MATLAB,Visual Basic .NET,VBA,HTML,Lua,CSS,Fortran,Rust,Mathematica,Batchfile,SWIG,Scilab,Dockerfile</t>
  </si>
  <si>
    <t>32bit-only,64bit-only,Documentation,OS-Linux,OS-OSX,OS-Windows,REFPROP,bug,confirmed,duplicate,enhancement,flash,good first issue,help wanted,humid air,incompressible,infrastructure,invalid,lang-C#,lang-Modelica,lang-PHP,lang-Python,mixtures,parallelism,plotting,question,tabular backend,wishlist,wontfix</t>
  </si>
  <si>
    <t>cooperative-computing-lab/cctools</t>
  </si>
  <si>
    <t>http://ccl.cse.nd.edu</t>
  </si>
  <si>
    <t>4dc82a776a535f8ad33d431b666d592c19010f02</t>
  </si>
  <si>
    <t>C,Python,C++,Shell,Perl,Makefile,Jupyter Notebook,SWIG,R,Gnuplot,Go,Tcl</t>
  </si>
  <si>
    <t>All-Pairs,Apps,Batch Job,Catalog,Chirp,Coffea,Confuga,GPU,JX,Makeflow,Makeflow-Examples,NDBioApps,Parrot,Prune,Resource Monitor,Umbrella,Weaver,Work Queue,autobuild,bug,critical,cvmfs,documentation,duplicate,enhancement,in progress,infrastructure,notabug,question,refactor,wontfix</t>
  </si>
  <si>
    <t>corda/corda</t>
  </si>
  <si>
    <t>release/os/4.8</t>
  </si>
  <si>
    <t>https://www.corda.net</t>
  </si>
  <si>
    <t>bde2d2a8c7468ef806012080eac303263f84fa0c</t>
  </si>
  <si>
    <t>Kotlin,Java,C++,Python,Groovy,Shell,CSS,CMake,Dockerfile,Batchfile,PowerShell,C</t>
  </si>
  <si>
    <t>Backport,OCTO,Release,Triaged,Upstream Merge,awaiting response,bug,community,dependencies,design,docs,enhancement,good first issue,help wanted,needs comment,on hold,technical debt,trivial,work in progress</t>
  </si>
  <si>
    <t>corda/corda-gradle-plugins</t>
  </si>
  <si>
    <t>963a757fa84d4228e273c299fd1ad21519a43775</t>
  </si>
  <si>
    <t>Kotlin,Java,Groovy,Shell,Batchfile</t>
  </si>
  <si>
    <t>backport,bug,duplicate,enhancement,good first issue,help wanted,invalid,proof-of-concept,question,technical debt,trivial,wontfix,work-in-progress</t>
  </si>
  <si>
    <t>coreui/coreui</t>
  </si>
  <si>
    <t>v4-dev</t>
  </si>
  <si>
    <t>https://coreui.io</t>
  </si>
  <si>
    <t>5a1d615644557e2d8e5e43aac1b9b663f653db00</t>
  </si>
  <si>
    <t>JavaScript,SCSS,HTML,Shell,Handlebars,PowerShell</t>
  </si>
  <si>
    <t>bug,build,css,dependencies,duplicate,enhancement,feature,github_actions,good first issue,help wanted,invalid,javascript,question,scss,v3-next,wontfix</t>
  </si>
  <si>
    <t>corona-warn-app/cwa-app-ios</t>
  </si>
  <si>
    <t>release/2.0.x</t>
  </si>
  <si>
    <t>557661423a2869b98e4affdcc40c6f50b469a205</t>
  </si>
  <si>
    <t>Swift,HTML,Ruby,Shell,JavaScript,Objective-C</t>
  </si>
  <si>
    <t>Add to FAQ,Discussion,Fix 1.11,Fix 1.12,Fix 1.13,Fix 1.14,Fix 1.15,Fix 1.16,Fix 2.0,GoLive,JIRA,Sprint 14,To Be Reviewed,UX,accessibility,admin,alternative approaches,apple,appstore input,auxiliary,bug,chore,community,component proposal,confirmed,contact-journal,data privacy,devcamp,documentation,duplicate,enhancement,feature,feature request,further input needed,good first issue,help wanted,hot topic ðŸ”¥,in progress,in review,invalid,low priority,mirrored-to-jira,not reproducible,on hold,promotion,question,ready to close,ready to implement,security,stale,task,tests,text-change,wontfix</t>
  </si>
  <si>
    <t>cosmosos/cosmos</t>
  </si>
  <si>
    <t>https://www.goCosmos.org</t>
  </si>
  <si>
    <t>54d821fa7d6d7d523064f26e9f7669433ff93038</t>
  </si>
  <si>
    <t>C#,Inno Setup,HTML,C,Assembly,Batchfile,Visual Basic .NET,AutoIt,F#,XS,PowerShell</t>
  </si>
  <si>
    <t>Area: Build,Area: CGS,Area: Compiler,Area: Debugger,Area: Documentation,Area: File System,Area: Installer,Area: Kernel,Area: Networking,Area: Plugs,Area: Testing,Area: Visual Studio Integration,Blocked,Bug,Complexity: High,Complexity: Low,Complexity: Medium,Duplicate,Enhancement,Invalid,PR Submitted,Pending User Response,Priority: High,Priority: Low,Priority: Medium,Question,Stale,Up for Grabs,Waiting for feedback,Won't Fix,Work in progress,pending_verification</t>
  </si>
  <si>
    <t>countly/countly-server</t>
  </si>
  <si>
    <t>https://count.ly</t>
  </si>
  <si>
    <t>4e4603067fdc8b2239477470b7019629b5d62a66</t>
  </si>
  <si>
    <t>JavaScript,CSS,HTML,Shell,C++,SCSS,Dockerfile,Python</t>
  </si>
  <si>
    <t>bug,dependencies,duplicate,enhancement,enterprise-edition,feature-request,good-first-issue,greenkeeper,localization,mid-term,not-merging-yet,security,user interface,wontfix</t>
  </si>
  <si>
    <t>coveo/react-vapor</t>
  </si>
  <si>
    <t>https://vapor.cloud.coveo.com/</t>
  </si>
  <si>
    <t>801da8fde3f35085f91b34a735abf67978349c14</t>
  </si>
  <si>
    <t>TypeScript,SCSS,JavaScript,Groovy,Shell,HTML</t>
  </si>
  <si>
    <t>bug,dependencies,duplicate,enhancement,greenkeeper,help wanted,invalid,question,wontfix</t>
  </si>
  <si>
    <t>cozy-labs/cozy-desktop</t>
  </si>
  <si>
    <t>https://cozy-labs.github.io/cozy-desktop/</t>
  </si>
  <si>
    <t>f4069e7d90268f04f7d135e838d848ae261031de</t>
  </si>
  <si>
    <t>JavaScript,Elm,Stylus,JSONiq,Shell,HTML,Python</t>
  </si>
  <si>
    <t>GUI,bug,doc,duplicate,enhancement,feature,greenkeeper,help wanted,invalid,quality,question,wontfix</t>
  </si>
  <si>
    <t>cozy/cozy-banks</t>
  </si>
  <si>
    <t>https://cozy.io</t>
  </si>
  <si>
    <t>465ad4f9590b9317bfb401fe9c8630bd86dd0960</t>
  </si>
  <si>
    <t>JavaScript,Stylus,Handlebars,Shell,Ruby,EJS,Python,HTML,CSS</t>
  </si>
  <si>
    <t>bug,dependencies,don't merge,duplicate,enhancement,good first issue,help wanted,invalid,javascript,merge,priority: high,priority: low,priority: middle,question,rebase,todo :spiral_notepad:,wontfix</t>
  </si>
  <si>
    <t>cozy/cozy-drive</t>
  </si>
  <si>
    <t>6558ca86795b00c6569935dbbd87e2c838e643e8</t>
  </si>
  <si>
    <t>JavaScript,Stylus,EJS,Ruby,Shell,Smarty</t>
  </si>
  <si>
    <t>backlog,bug,cozy-client,dependencies,discussion,duplicate,enhancement,fixed,greenkeeper,help wanted,invalid,javascript,merge,mobile,needs answer,question,refacto,wontfix,work in progress</t>
  </si>
  <si>
    <t>crate/crate</t>
  </si>
  <si>
    <t>https://crate.io/products/cratedb/</t>
  </si>
  <si>
    <t>4953530eefe66a2b311246d3fb443b31babbe4c7</t>
  </si>
  <si>
    <t>Java,Python,ANTLR,Shell,Batchfile</t>
  </si>
  <si>
    <t>awaiting CLA,bug,build,chore,complexity: 1-3,complexity: 20+,complexity: 3-5,complexity: 5-8,complexity: 8-13,complexity: no estimate,conflicts,contributions welcome,docs,driver: PostgreSQL JDBC,driver: crate sqlalchemy,driver: npgsql,duplicate,enhancement,feature,feature: backup,feature: blobs,feature: diagnostics,feature: integration,feature: packaging,feature: performance,feature: pgsql,feature: security,feature: sql: aggregations,feature: sql: ddl,feature: sql: grammar,feature: sql: group by,feature: sql: joins,feature: sql: operators,feature: sql: plugins,feature: sql: relations,feature: sql: scalars,feature: sql: schema mgmt,feature: sql: triggers,feature: sql: type system,feature: sql: unnest,feature: sql: upsert,feature: sql: window func,feature: user management,feature: ux,good first issue,information,internal,meta,needs feedback,needs: feedback,needs: use-case clarification,out-of-date,platform: docker,platform: kubernetes,platform: linux,platform: windows,ready-to-merge,resiliency,scope: major,scope: minor,scope: trivial,sql: feature: query extension,support,test-failure,tool: Azure Data Studio,tool: Grafana,tool: HeidiSQL,tool: Kafka-connect-jdbc,tool: Looker,tool: PowerBI,tool: Tableau,tool: Thingsboard,tool: psql,tool: spark,triage,v/2.3,v/3.1,v/3.2,v/3.3,v/4.0,v/4.1,v/4.2,v/4.3,v/4.4</t>
  </si>
  <si>
    <t>crawl/crawl</t>
  </si>
  <si>
    <t>https://crawl.develz.org/</t>
  </si>
  <si>
    <t>0efe349d99438ea8a928a6e86c7b87bacb97b18d</t>
  </si>
  <si>
    <t>C++,C,Lua,JavaScript,Python,Perl,Makefile,Shell,Java,CSS,HTML,TeX,Vim script,Objective-C,NSIS,Batchfile,C#,Roff,sed,Emacs Lisp</t>
  </si>
  <si>
    <t>beginner,big change,bug,build,console,crash,difficult,documentation,duplicate,enhancement,experimental,gameplay,graphics,help wanted,invalid,linux,locale,lua,question,refactor,removal,save compat,text,tiles,ui,vaults,webtiles,windows,wontfix</t>
  </si>
  <si>
    <t>crosswalk-project/crosswalk</t>
  </si>
  <si>
    <t>https://crosswalk-project.org/blog/crosswalk-final-release.html</t>
  </si>
  <si>
    <t>1b9b80835e83e77390bd6cdbc03beb63f2a6f550</t>
  </si>
  <si>
    <t>cryoem/eman2</t>
  </si>
  <si>
    <t>33f278c13554785c8a9aec2b35787f7354ac0341</t>
  </si>
  <si>
    <t>Python,C++,C,Cuda,CMake,Shell,Batchfile,Makefile</t>
  </si>
  <si>
    <t>Epic,bug,duplicate,enhancement,help wanted,invalid,question,wontfix</t>
  </si>
  <si>
    <t>cryos/avogadro</t>
  </si>
  <si>
    <t>http://avogadro.cc/</t>
  </si>
  <si>
    <t>79d22168cb8c5a874189bebf16f7270871f3c469</t>
  </si>
  <si>
    <t>crystax/android-platform-ndk</t>
  </si>
  <si>
    <t>https://www.crystax.net/android/ndk</t>
  </si>
  <si>
    <t>d86e23c826179a1c46b0576d42501ed234bf1a50</t>
  </si>
  <si>
    <t>crytek/cryengine</t>
  </si>
  <si>
    <t>https://www.cryengine.com</t>
  </si>
  <si>
    <t>232227c59a220cbbd311576f0fbeba7bb53b2a8c</t>
  </si>
  <si>
    <t>C++,HTML,CMake,Python,C,Tcl,Roff,Objective-C,C#,Rich Text Format,Vim script,Java,JavaScript,SWIG,Shell,Emacs Lisp,CSS,Batchfile,Objective-C++,Makefile,Fortran,M4,TSQL,HLSL,Cuda,Lua</t>
  </si>
  <si>
    <t>csound/csound</t>
  </si>
  <si>
    <t>https://csound.com</t>
  </si>
  <si>
    <t>1ee0bda4d893ac292946b59ca5a210ef7929c046</t>
  </si>
  <si>
    <t>C,Csound Document,C++,Objective-C,Python,Lex,Java,Shell,CMake,Swift,HTML,JavaScript,TeX,Yacc,Inno Setup,Vim script,Perl,Makefile,Common Lisp,SWIG,Csound,Tcl,Rich Text Format,PowerShell,Dockerfile,Faust,XS,Elixir,Batchfile,Csound Score,Assembly</t>
  </si>
  <si>
    <t>CI,CsoundWASM,HTML5,OSX,android,bsd,bug,csound~ (MaxMSP),development,documentation,duplicate,enhancement,iOS,installer,invalid,linux,question,windows,wontfix</t>
  </si>
  <si>
    <t>ctsrd-cheri/cheribsd</t>
  </si>
  <si>
    <t>http://cheri-cpu.org/</t>
  </si>
  <si>
    <t>ea692111dccf9ba9f0cc520d85489e7cf959672f</t>
  </si>
  <si>
    <t>C,C++,Roff,Shell,Makefile,Assembly,Perl,Objective-C,HTML,Python,M4,Yacc,DTrace,NASL,Awk,CMake,Lex,Lua,Forth,RPC,C#,CSS,Java,Scala,1C Enterprise,Raku,AGS Script,GAP,Batchfile,Ruby,Emacs Lisp,Mathematica,Tcl,Starlark,Smarty,TeX,sed,Vim script,Module Management System,PHP,DIGITAL Command Language,SAS,WebAssembly,PostScript,Pawn,Objective-C++,GDB,Turing,IGOR Pro,Limbo,M,SWIG,Haskell,KRL,Scheme,Max,Smalltalk,JavaScript,D,Dockerfile,Rebol,SuperCollider,SmPL,JSONiq,ReScript,R,VBScript,EmberScript,Scilab,Pascal,ChucK,Terra</t>
  </si>
  <si>
    <t>ALWAYS-JENKINS,CheriABI,CheriCCompat,MIPS,Morello,NO-JENKINS,RISC-V,bug,changes-planned,coprocesses,duplicate,enhancement,freebsd64,hardening,invalid,kernel,libcheri,purecap-kernel,ready-to-land,toolchain,triage,wontfix</t>
  </si>
  <si>
    <t>cuba-platform/cuba</t>
  </si>
  <si>
    <t>https://www.cuba-platform.com</t>
  </si>
  <si>
    <t>81ab57049fa5e95cdab132f790a93e8d85a37a20</t>
  </si>
  <si>
    <t>Java,Groovy,SCSS,XSLT,PLSQL,GAP,HTML,FreeMarker,PLpgSQL,Shell,Batchfile,CSS</t>
  </si>
  <si>
    <t>Epic,breaking-changes,client: desktop,client: polymer,client: portal,comp: audit,comp: dynamic attr,comp: emailing,comp: file storage,comp: filter,comp: hot deploy,comp: properties,comp: rest,comp: security,easy,freq: high,freq: low,freq: medium,important,kotlin,no solution yet,severity: critical,severity: major,severity: minor,state: can't reproduce,state: duplicate,state: fixed,state: incomplete,state: invalid,state: obsolete,state: won't fix,type: bug,type: documentation,type: enhancement,type: exception,type: performance,type: question,type: regression,type: research,type: security,ver: 6.10.0,ver: 6.10.1,ver: 6.10.10,ver: 6.10.11,ver: 6.10.12,ver: 6.10.13,ver: 6.10.14,ver: 6.10.15,ver: 6.10.16,ver: 6.10.17,ver: 6.10.18,ver: 6.10.19,ver: 6.10.2,ver: 6.10.20,ver: 6.10.21,ver: 6.10.3,ver: 6.10.4,ver: 6.10.5,ver: 6.10.6,ver: 6.10.7,ver: 6.10.8,ver: 6.10.9,ver: 6.2.11,ver: 6.3.7,ver: 6.3.9,ver: 6.4.6,ver: 6.4.8,ver: 6.5.11,ver: 6.5.12,ver: 6.5.9,ver: 6.6.10,ver: 6.6.7,ver: 6.6.9,ver: 6.7.14,ver: 6.7.16,ver: 6.7.17,ver: 6.8.10,ver: 6.8.11,ver: 6.8.12,ver: 6.8.13,ver: 6.8.14,ver: 6.8.15,ver: 6.8.16,ver: 6.8.17,ver: 6.8.18,ver: 6.8.19,ver: 6.8.20,ver: 6.8.8,ver: 6.8.9,ver: 6.9.0,ver: 6.9.1,ver: 6.9.10,ver: 6.9.11,ver: 6.9.12,ver: 6.9.13,ver: 6.9.2,ver: 6.9.3,ver: 6.9.4,ver: 6.9.5,ver: 6.9.6</t>
  </si>
  <si>
    <t>cuberite/cuberite</t>
  </si>
  <si>
    <t>https://cuberite.org</t>
  </si>
  <si>
    <t>8a30a4a7b8a7ebbdbccb6995fd2f5c0f8011bace</t>
  </si>
  <si>
    <t>C++,Lua,HTML,CMake,C,Shell,Makefile,CSS,JavaScript,Batchfile,QMake,Objective-C</t>
  </si>
  <si>
    <t>Housekeeping,crash,effort/easy,effort/hard,effort/normal,ingame/achievements,ingame/ai,ingame/biomes &amp; weather,ingame/blocks,ingame/commands &amp; ranks &amp; chat,ingame/enchantments,ingame/entities,ingame/items,ingame/minecart,ingame/pathfinder,ingame/player,ingame/potions,ingame/redstone &amp; piston,internals/auth,internals/generator,internals/lighting,internals/performance,internals/protocol &amp; network,internals/simulators,internals/storage,internals/worlds &amp; chunks,portability,poweruser/build system,poweruser/configuration,poweruser/docs,poweruser/lua api,poweruser/webadmin,priority/important,priority/urgent,status/blocked,status/check if 1.9 only,status/extract useful bits,status/ingame-testing-needed,status/needs confirmation,status/user error,type/meta,type/proposal,type/question</t>
  </si>
  <si>
    <t>cuckoosandbox/cuckoo</t>
  </si>
  <si>
    <t>http://www.cuckoosandbox.org</t>
  </si>
  <si>
    <t>073c5aab0ff1e4065f665045472309fc4064e354</t>
  </si>
  <si>
    <t>JavaScript,Python,CSS,HTML,TSQL,Shell,C,DTrace,YARA,Mako,Makefile</t>
  </si>
  <si>
    <t>Anti-Sandboxing,Bug (confirmed),Bug (to verify),Feature,High Priority,Issue close upcoming,Low Priority,Medium Priority,Resolved / wrap up,Review and test,Task,To Discuss,User setup issue,dependencies</t>
  </si>
  <si>
    <t>cucumber/cucumber</t>
  </si>
  <si>
    <t>https://cucumber.io/docs</t>
  </si>
  <si>
    <t>39543ad2286883d1305a37ed3a300d8e5ec1064e</t>
  </si>
  <si>
    <t>Java,TypeScript,C,Go,Ruby,C#,Python,Elixir,Perl,Objective-C,Makefile,HTML,Shell,Gherkin,C++,SCSS,CMake,JSONiq,JavaScript,CSS,Dockerfile</t>
  </si>
  <si>
    <t>:baby_bottle: incomplete,:bank: debt,:book: documentation,:broken_heart: breaking change,:bug: bug,:cucumber: core team,:dollar: bounty $100,:dollar: bounty $1000,:dollar: bounty $300,:fire: critical,:gemini: duplicate,:hourglass: stale,:no_good: wontfix,:pray: help wanted,:question: question,:robot: dependencies,:safety_pin: pinned,:sparkles: kaizen,:thinking: cannot reproduce,:vertical_traffic_light: needs tests,:white_check_mark: accepted,:wrench: build,:zap: enhancement,framework: android,framework: guice,framework: junit,framework: picocontainer,framework: rails,framework: spring,framework: webdriver,good first issue,json-formatter,json-to-messages,language: c,language: c#,language: c++,language: clojure,language: elixir,language: go,language: groovy,language: java,language: javascript,language: kotlin,language: markdown,language: objective-c,language: perl,language: python,language: ruby,language: scala,language: swift,library: c21e,library: compatibility-kit,library: config,library: create-meta,library: cucumber-expressions,library: cucumber-messages,library: cucumber-query,library: cucumber-react,library: datatables,library: fake-cucumber,library: formatters,library: gherkin,library: gherkin-utils,library: html-formatter,library: tag-expressions,milestone-proposal,os: MacOS,os: linux,os: windows,platform consolidation,security fix,security vulnerability,type: feature,type: meta</t>
  </si>
  <si>
    <t>cupy/cupy</t>
  </si>
  <si>
    <t>https://cupy.dev</t>
  </si>
  <si>
    <t>23f0b72e6b9e8c8daf34548ac6649dd164da1c45</t>
  </si>
  <si>
    <t>Python,C,C++,Cuda,Shell,PowerShell,Dockerfile,Batchfile</t>
  </si>
  <si>
    <t>backport,blocking,cat:bug,cat:code-fix,cat:document,cat:enhancement,cat:example,cat:feature,cat:hip,cat:install,cat:numpy-compat,cat:other,cat:performance,cat:test,contribution-welcome,good-first-issue,issue-checked,no-compat,pr-ongoing,prio:high,prio:low,prio:medium,reviewer-team,skip-ci,st:awaiting-author,st:awaiting-member,st:blocked-by-another-pr,st:needs-discussion,st:needs-help,st:test-and-merge,takeover,to-be-backported</t>
  </si>
  <si>
    <t>curl/curl</t>
  </si>
  <si>
    <t>https://curl.se/</t>
  </si>
  <si>
    <t>33ba0ecf482302b9906d9f6c4c1ab4fb2b2a3ef3</t>
  </si>
  <si>
    <t>C,Perl,M4,DIGITAL Command Language,CMake,Makefile,Shell,Batchfile,Python,VBScript,Roff,Raku,C++,Emacs Lisp</t>
  </si>
  <si>
    <t>CI,FTP,GOPHER,HTTP,HTTP/2,HTTP/3,Hyper,IMAP,KNOWN_BUGS material,LDAP,MQTT,Metalink,POP3,RTSP,SCP/SFTP,SMB,SMTP,SSL/TLS,TFTP,URL,Windows,authentication,build,cmake,cmdline tool,connecting &amp; proxies,crash,cryptography,deprecate,dist,documentation,duplicate,enhancement,feature-request,help wanted,known-issue,libcurl API,memory-leak,mothballed,name lookup,needs-info-or-update,next-feature-window,not-a-bug,on-hold,performance,regression,stale,tests,tidy-up</t>
  </si>
  <si>
    <t>cuthbertlab/music21</t>
  </si>
  <si>
    <t>http://web.mit.edu/music21/</t>
  </si>
  <si>
    <t>669fbd4bb94e3b7bc4b6f78241014c9c7d6789df</t>
  </si>
  <si>
    <t>Python,HTML,LilyPond,Shell</t>
  </si>
  <si>
    <t>activity:current,activity:next,bug,closed-low-activity,configuration,documentation,duplicate,enhancement,mei/lily/musedata,priority:high,priority:low,priority:lowest,priority:medium,question,verified:false,verified:no,verified:yes,wontfix</t>
  </si>
  <si>
    <t>cwida/duckdb</t>
  </si>
  <si>
    <t>http://www.duckdb.org</t>
  </si>
  <si>
    <t>846e79335e5077db39c33171f95caf4523a3f49d</t>
  </si>
  <si>
    <t>C++,C,JavaScript,Python,Java,CMake,R,CSS,HTML,Shell,Makefile</t>
  </si>
  <si>
    <t>API,Arrow,Benchmark,CSV,Catalog,Documentation,Execution,Extension,Index,JDBC,Jenkins,Meta,Optimizer,Parquet,Parser,Python,R,Storage,Test,Transaction,Type,bug,duplicate,enhancement,good first issue,help wanted,invalid,nice to have,question,shell,wontfix</t>
  </si>
  <si>
    <t>cxbx-reloaded/cxbx-reloaded</t>
  </si>
  <si>
    <t>https://cxbx-reloaded.co.uk</t>
  </si>
  <si>
    <t>6cfad6f2128c6df3c8cf2aba1b4f0da7c40402c3</t>
  </si>
  <si>
    <t>C++,C,C#,CMake,HLSL,Batchfile</t>
  </si>
  <si>
    <t>HLE,LLE,OOVPA,bug,cmake,cpu-emulation,deployment,duplicate,enhancement,file-system,game-compatibility,good-for-beginners,graphics,help wanted,high-priority,informational,input,invalid,kernel,low-priority,memory,modules,needs-developer-discussion,needs-verification,networking,performance,question,regression,request,sound,test-case-popup,threading,timing,user interface,user-testing-wanted,xbdm</t>
  </si>
  <si>
    <t>cyberbotics/webots</t>
  </si>
  <si>
    <t>https://cyberbotics.com</t>
  </si>
  <si>
    <t>957b9e1275109662cafb5ad083094a91879963db</t>
  </si>
  <si>
    <t>C++,C,Python,Makefile,JavaScript,MATLAB,GLSL,SWIG,HTML,Shell,Objective-C,Java,Lua,CSS,PHP,Assembly,M,Mercury,M4,Batchfile,CMake</t>
  </si>
  <si>
    <t>bug,cleanup,crash,documentation,enhancement,feature,good first issue,low priority,more information needed,optimization,question,regression,test distribution,test ros,test sources,test suite,test suite issue,test world update,upgrade,wontfix</t>
  </si>
  <si>
    <t>cyclus/cyclus</t>
  </si>
  <si>
    <t>http://fuelcycle.org/</t>
  </si>
  <si>
    <t>407f260770805b1d3053e589350069463fa57f6c</t>
  </si>
  <si>
    <t>cylc/cylc-flow</t>
  </si>
  <si>
    <t>https://cylc.github.io</t>
  </si>
  <si>
    <t>01b44e8d5e24b252c5681725f0d74a2b4b82554c</t>
  </si>
  <si>
    <t>Python,Shell,Emacs Lisp,Dockerfile,Vim script,HTML</t>
  </si>
  <si>
    <t>BLOCKED,POC,WIP,bug,bug?,config change,could-be-better,doc,duplicate,efficiency,invalid,non-cylc bug,platforms-follow-up,question,release,rose-suite-run,security,small,sod-follow-up,speculative,superseded,wontfix</t>
  </si>
  <si>
    <t>cyrusimap/cyrus-imapd</t>
  </si>
  <si>
    <t>http://cyrusimap.org</t>
  </si>
  <si>
    <t>e499d7a91ccd1009b82716b254dc34986b62e483</t>
  </si>
  <si>
    <t>C,Perl,M4,Roff,Yacc,C++,HTML,TeX,Makefile,Python,XS,Lex,Shell,Assembly,OpenEdge ABL,Awk,JavaScript,Batchfile,CSS</t>
  </si>
  <si>
    <t>2.3,2.4,2.5,3.0,3.1,3.2,3.3,3.4,3.5,4.0,CalDAV,Deployment,Distribution,Do Not Merge,Fastmail,HTTP,Hacktoberfest,IMAP,LMTP,Murder,NNTP,Not A Bug,P1,P2,P3,P4,P5,POP,RSS,Replication,SNMP/logging,Sieve,Virtual Domains,WIP,WebDAV,acap,blocker,bug,community,dev-brong,diceroll,documentation,duplicate,enhancement,good first issue,help wanted,include-in-fastmail,include-in-fm-cal2020,include-in-fm-idx2020,invalid,jmap,jscalendar,lib,needs tests,perl,question,refactor,sendmail,shelved,task,wontfix</t>
  </si>
  <si>
    <t>cytoscape/cytoscape.js</t>
  </si>
  <si>
    <t>unstable</t>
  </si>
  <si>
    <t>https://js.cytoscape.org</t>
  </si>
  <si>
    <t>58dd6ee753edabb2227058af3881b4f50b90799d</t>
  </si>
  <si>
    <t>JavaScript,HTML,CSS</t>
  </si>
  <si>
    <t>browser-bug,bug,dependencies,documentation,greenkeeper,help-wanted,known-issue,performance,pinned,priority-1-high,priority-2-medium,priority-3-low,stale,unstable-branch,upgrade-note</t>
  </si>
  <si>
    <t>cyverse/atmosphere</t>
  </si>
  <si>
    <t>https://atmo.cyverse.org</t>
  </si>
  <si>
    <t>3a5203ef0b563de3a0e8c8c8715df88186532d7a</t>
  </si>
  <si>
    <t>cyverse/troposphere</t>
  </si>
  <si>
    <t>6e543d5f6f85ba57374f26f283a44eb4a593e801</t>
  </si>
  <si>
    <t>JavaScript,Python,CSS,HTML,Shell,Dockerfile,Ruby,Makefile,Gherkin</t>
  </si>
  <si>
    <t>WIP,archive,bug,bugfix,dependencies,depends-on-atmo,duplicate,enhancement,feature,in progress,invalid,javascript,migrations-included,new-config-variables,python,question,seeking-review,wontfix,âœˆï¸Ž</t>
  </si>
  <si>
    <t>czcorpus/kontext</t>
  </si>
  <si>
    <t>f1cbe052bc265f905fc038aa1c3d993e90e25ffa</t>
  </si>
  <si>
    <t>TypeScript,Python,HTML,JavaScript,Shell,CSS,Makefile,Dockerfile,D</t>
  </si>
  <si>
    <t>Manatee,bug,dependencies,documentation,duplicate,enhancement,help wanted,incompatible change,invalid,lindat-specific,plugin API,proposal,question,ucnk-specific,wontfix</t>
  </si>
  <si>
    <t>d-ronin/dronin</t>
  </si>
  <si>
    <t>http://dronin.org</t>
  </si>
  <si>
    <t>42b2f803176a2f06be9d05dcde45d0d8756af599</t>
  </si>
  <si>
    <t>dabodev/dabo</t>
  </si>
  <si>
    <t>http://dabodev.com</t>
  </si>
  <si>
    <t>5879ba5ac88ccf1f4eee25ee21b03dd905d710d6</t>
  </si>
  <si>
    <t>daemonengine/daemon</t>
  </si>
  <si>
    <t>736473180ca4b3c3106fa9584750898c94ce0d41</t>
  </si>
  <si>
    <t>C++,C,GLSL,CMake,Shell,Python,ShaderLab</t>
  </si>
  <si>
    <t>A-Audio,A-Autodownload,A-Bots,A-Build,A-Client,A-Distribution,A-Input,A-Licensing,A-Logging,A-Network,A-Renderer,A-Server,A-UI,A-VFS,D-Easy,D-Hard,D-Medium,D-Mentored,D-Rookie,GPU-AMD,GPU-Intel,GPU-NVidia,OS-Linux,OS-Mac,OS-Windows,PR-Blocked,PR-Merge-Pending,PR-Needs-Review,PR-Work-In-Progress,S-Blocking,S-Duplicate,S-Help-Wanted,S-Invalid,S-Needs-Fork,S-Needs-Input,S-Postponed,S-Verified,S-Wontfix,T-Accessibility,T-Bug,T-Cleanup,T-Enhancement,T-Feature-Request,T-Missing,T-Performance,T-Question,T-Regression,T-Security,T-Task,T-Verbosity</t>
  </si>
  <si>
    <t>dagster-io/dagster</t>
  </si>
  <si>
    <t>https://dagster.io</t>
  </si>
  <si>
    <t>45683a29cbe2429d4e538254fac9498198f53879</t>
  </si>
  <si>
    <t>Python,TypeScript,Jupyter Notebook,Scala,Dockerfile,JavaScript,Mustache,Smarty,Shell,Makefile,Mako,HTML,CSS</t>
  </si>
  <si>
    <t>CLI,GraphQL,IO manager,adjacencies,asset catalog,aws,backfills,bay bikes demo,bug,community,config-editor,core,dagit,dagster-airflow,dagster-azure,dagster-dbt,dagster-pandas,dagstermill,dask,dependencies,deprecation,diamond,docs:api-docs,docs:infra,documentation,duplicate,emerald,emerald-high-pri,emerald-ux,ergonomics,errors,feature-request,fixed-by-new-scheduler,flaky test,good first issue,good second issue,helm,integrations,intermediates-and-assets,k8s,logging,nt,ops+monitoring,partitions view,performance,project,proposal,py3,refactor,scala,scheduler,security,six,spark,systems,test,urgent</t>
  </si>
  <si>
    <t>darktable-org/darktable</t>
  </si>
  <si>
    <t>https://www.darktable.org</t>
  </si>
  <si>
    <t>074d2dd212e8e69f38399dba55a74ad50bb4592f</t>
  </si>
  <si>
    <t>C,Lua,C++,CMake,Shell,JavaScript,CSS,Ruby,Perl,XSLT,Python,Objective-C++,HTML,Raku,Objective-C,TeX,Dockerfile,Awk,Assembly,Nix,Makefile,Emacs Lisp</t>
  </si>
  <si>
    <t>bug: fixed,bug: invalid,bug: pending,bug: upstream,bug: wip,bug: won't fix,bugfix,controversial,difficulty: average,difficulty: hard,difficulty: trivial,documentation-complete,documentation-pending,duplicate,feature: enhancement,feature: new,feature: redesign,incomplete,lua,manual: update request,no-issue-activity,no-pr-activity,priority: high,priority: low,priority: medium,question,release notes: pending,reproduce: confirmed,reproduce: peculiar,reproduce: random,scope: CLI,scope: DAM,scope: OS support,scope: UI,scope: camera support,scope: codebase,scope: color management,scope: hardware support,scope: image processing,scope: noise profile,scope: performance,scope: software support,scope: translation,scope: usermanual,understood: clear,understood: incomplete,understood: unclear,wip</t>
  </si>
  <si>
    <t>dart-code/dart-code</t>
  </si>
  <si>
    <t>https://dartcode.org/</t>
  </si>
  <si>
    <t>dcd30af19360ac82a346955283f28b1f4cbf20b3</t>
  </si>
  <si>
    <t>TypeScript,Dart,JavaScript,Shell,HTML,Starlark</t>
  </si>
  <si>
    <t>awaiting info,blocked on dart / flutter,blocked on vs code / lsp / dap,cannot reproduce,dependencies,duplicate,fixed elsewhere,fixed in dart / flutter,fixed in lsp,fixed in vs code,good first issue :octocat:,important,in cli,in commands,in debugger,in desktop,in docs / website,in editor,in flutter,in fuchsia,in lsp/analysis server,in remote,in tasks,in testing,in views,in web,is bug,is bug fix,is discussion / feedback,is enhancement,is non-functional,is performance,is question,is testing,on chromeos,on cloud ide,on linux,on mac,on windows,other extension,stale,time sensitive :clock1:,upstream in dart / flutter,upstream in other,upstream in vs code / lsp / dap,won't fix,working as intended</t>
  </si>
  <si>
    <t>dartsim/dart</t>
  </si>
  <si>
    <t>http://dartsim.github.io/</t>
  </si>
  <si>
    <t>32f7aa09f66f03accffe90aaa5c4917d5cb8d2c6</t>
  </si>
  <si>
    <t>C++,CMake,Python,Shell,C,TeX,Dockerfile,Roff,Ruby</t>
  </si>
  <si>
    <t>comp: build / tools,comp: collision detection,comp: common,comp: dynamics,comp: examples,comp: gui,comp: io,comp: kinematics,comp: math / optimizers,comp: soft body,good first issue,help wanted,pr: discussion,pr: will merge soon,pr: work-in-progress,priority: high,priority: low,priority: medium,status: blocked,status: in-progress,type: bug,type: documentation,type: enhancement,type: maintenance,type: question</t>
  </si>
  <si>
    <t>dash-industry-forum/dash.js</t>
  </si>
  <si>
    <t>http://reference.dashif.org/dash.js/nightly/samples/dash-if-reference-player/index.html</t>
  </si>
  <si>
    <t>3ad2740a649d33aae58955c334884709346d9549</t>
  </si>
  <si>
    <t>0 - Backlog,Automation,Awaiting Feedback,Awaiting Testvector,Bug,Cast,Close Pending,Code Refactor,Code Review Needed,Dash Face 2 Face Action Item,Dash Specification Compliancy,Documentation,EME/DRM,External,Feature Enhancement,Feature Request,Feature request from DASH IF IOP,Functional Testing,Investigate,Low Latency,MSS,More Information Required,Multiperiod,Pri-Critical,Pri-High,Pri-Low,Pri-Medium,Question,Reference Player,Regression,Subtitles,Unit Testing,Work in Progress - Don't Merge,stale</t>
  </si>
  <si>
    <t>dash-project/dash</t>
  </si>
  <si>
    <t>http://www.dash-project.org/</t>
  </si>
  <si>
    <t>c56193149c334e552df6f8439c3fb1510048b7f1</t>
  </si>
  <si>
    <t>databiosphere/toil</t>
  </si>
  <si>
    <t xml:space="preserve">http://toil.ucsc-cgl.org/.   </t>
  </si>
  <si>
    <t>0eb51d9b50c793733fcd0500f043cdbd1c7bf664</t>
  </si>
  <si>
    <t>Python,wdl,Makefile,Common Workflow Language,Shell,Dockerfile</t>
  </si>
  <si>
    <t>0 - Backlog,CGP-backlog,Priority,URGENT,appliance,autoscaling,aws,azure,bug,build,caching,cwl,diagnostics,discuss,documentation,duplicate,end game,enhancement,epic,firecloud,good first issue,google,gridengine,hotdeployment,importexport,in progress,intern,invalid,mesos,move me,multi-author,need info,needs work,openstack,parasol,planned,question,ready,roadmap,services,singlemachine,slurm,spark/adam,task,testing,to do,wdl,wontfix</t>
  </si>
  <si>
    <t>datadog/dd-agent</t>
  </si>
  <si>
    <t>https://docs.datadoghq.com/</t>
  </si>
  <si>
    <t>f1953c97ff6506a5db480ccb881ceb3acbe7814f</t>
  </si>
  <si>
    <t>Python,Shell,Ruby,HTML</t>
  </si>
  <si>
    <t>0 - Backlog,1 - Ready,2 - Working,3 - Done,bugfix,checks,community,configuration,containers,core,dependencies,dev/tooling,documentation,dogstatsd,dogstream,feature,help welcome,improvement,metric backward incompatibility,new integration,packaging,regression,request,resilience,sdk-later,sdk-merge,sdk-triage,service checks,service discovery,triage,windows,wip,wontfix</t>
  </si>
  <si>
    <t>datadog/dd-trace-java</t>
  </si>
  <si>
    <t>https://docs.datadoghq.com/tracing/languages/java</t>
  </si>
  <si>
    <t>76136a6c1d4335bd4dc4cea18a88bdf38b608b3e</t>
  </si>
  <si>
    <t>Java,Groovy,Scala,Shell,Kotlin,Python,Mustache,FreeMarker,HTML,Dockerfile</t>
  </si>
  <si>
    <t>aws-sdk,breaking-change,bug,community,context-propagation,core,dependencies,dev/testing,dev/tooling,diagnostics,do-not-merge/WIP,docs,duplicate,efficiency,enhancement,feature-request,flaky-test,gradle-wrapper,grpc,help wanted,in-progress,integrations,jax-ws,low-hanging-fruit,needs-investigation,no release notes,performance,profiling,question,rabbitmq,reactor,refactoring,remove guava,spring</t>
  </si>
  <si>
    <t>datadog/integrations-core</t>
  </si>
  <si>
    <t>0ace1a5fb40033d3ab9efe9a6f470da43f0f897d</t>
  </si>
  <si>
    <t>Python,Shell,Erlang,Dockerfile,COBOL,HCL,TSQL,Go,JavaScript,Batchfile,HTML,TypeScript,Kotlin,Roff,Ruby,Swift,PHP</t>
  </si>
  <si>
    <t>backward-incompatible,changelog/Added,changelog/Changed,changelog/Deprecated,changelog/Fixed,changelog/Removed,changelog/Security,changelog/no-changelog,community,community/help-wanted,containers,dependencies,dev/testing,dev/tooling,do-not-merge/HOLD,do-not-merge/WIP,documentation,documentation/proposal,duplicate,editorial review,images,integration/active_directory,integration/activemq,integration/activemq_xml,integration/aerospike,integration/agent_metrics,integration/airflow,integration/all,integration/amazon_eks,integration/amazon_msk,integration/ambari,integration/apache,integration/aspdotnet,integration/azure_active_directory,integration/azure_iot_edge,integration/btrfs,integration/cacti,integration/cassandra,integration/cassandra_nodetool,integration/ceph,integration/cilium,integration/cisco_aci,integration/clickhouse,integration/cloud_foundry_api,integration/cockroachdb,integration/confluent_platform,integration/consul,integration/containerd,integration/coredns,integration/couch,integration/couchbase,integration/cri,integration/crio,integration/databricks,integration/datadog_checks_base,integration/datadog_checks_dev,integration/datadog_checks_downloader,integration/datadog_checks_tests_helper,integration/datadog_cluster_agent,integration/directory,integration/disk,integration/dns_check,integration/docker_daemon,integration/dotnetclr,integration/druid,integration/ecs_fargate,integration/eks,integration/eks_fargate,integration/elastic,integration/envoy,integration/etcd,integration/exchange_server,integration/external_dns,integration/flink,integration/fluentd,integration/gearmand,integration/gitlab,integration/gitlab_runner,integration/gke,integration/glusterfs,integration/go-metro,integration/go_expvar,integration/gunicorn,integration/haproxy,integration/harbor,integration/hazelcast,integration/hdfs_datanode,integration/hdfs_namenode,integration/hive,integration/hivemq,integration/http_check,integration/hyperv,integration/ibm_db2,integration/ibm_mq,integration/ibm_was,integration/ignite,integration/iis,integration/istio,integration/jboss_wildfly,integration/kafka</t>
  </si>
  <si>
    <t>datalad/datalad</t>
  </si>
  <si>
    <t>http://datalad.org</t>
  </si>
  <si>
    <t>43a60f2a514ea1d6f186e77cad7668926d7cb3b3</t>
  </si>
  <si>
    <t>Python,JavaScript,Shell,CSS,HTML,Roff,Makefile,Logos,Batchfile,PowerShell</t>
  </si>
  <si>
    <t>:woman_facepalming:,DX,FAQ,UX,WIP,adjusted-branches,annex,annex-v6/7,answered,async,bare-mode,cherry-pick-to-maint,cmd-addurls,cmd-clone,cmd-copy-file,cmd-create,cmd-create-sibling,cmd-create-sibling-github,cmd-create-sibling-gitlab,cmd-create-sibling-ria,cmd-diff,cmd-download-url,cmd-drop,cmd-export-to-figshare,cmd-get,cmd-install,cmd-ls,cmd-publish,cmd-push,cmd-remove,cmd-run/rerun,cmd-save,cmd-search,cmd-siblings,cmd-sshrun,cmd-status,cmd-subdatasets,cmd-uninstall,cmd-update,conference agenda item,corpse-in-basement,crippled-filesystems,debian-packaging,do not merge,do-as-extension,do-in-datalad,do-in-parallel,documentation,easy,enhancement,external-integration,external-tools,fails-on-appveyor,fails-on-travis,feedback-desired,fix-implemented,fixed-in-metalad,fixed-in-push,for our information,good first issue,good-for-hackathon,help wanted,merge-if-ok,metadata,more-info-needed,new-dataprovider-platform,new-dataprovider-portal,new-datatransfer-protocol,nfs,on hold - input required,performance,platform-linux,platform-osx,platform-windows,possibly-fixed,question,regression,relative paths,severity-critical,severity-important,severity-minor,severity-none,severity-normal,severity-wishlist,spurious-test-failure,stale-PR-closed-without-merge,stale-issue-closed-without-resolution,web-interface,wontfix</t>
  </si>
  <si>
    <t>datawire/ambassador</t>
  </si>
  <si>
    <t>https://www.getambassador.io</t>
  </si>
  <si>
    <t>3c7dad8228773851a99e737c40fa972cb2378faa</t>
  </si>
  <si>
    <t>Python,Go,Shell,Makefile,JavaScript,HTML,Dockerfile,Mustache</t>
  </si>
  <si>
    <t>Epic,a:build,a:docs,a:tests,dependencies,javascript,p:critical,p:high,p:low,p:medium,pinned,python,r:duplicate,r:invalid,r:wontfix,stale,t:bug,t:debt,t:feature,t:risk,w:1,w:2,w:3,w:4,w:5</t>
  </si>
  <si>
    <t>davidhalter/jedi</t>
  </si>
  <si>
    <t>http://jedi.readthedocs.io</t>
  </si>
  <si>
    <t>ee30843f2231c3c51f61961cda1d2d6fad185f93</t>
  </si>
  <si>
    <t>davisking/dlib</t>
  </si>
  <si>
    <t>http://dlib.net</t>
  </si>
  <si>
    <t>01e6fd51f990bb8bbb9e8eb99cc38ae268a95c01</t>
  </si>
  <si>
    <t>C++,Python,CMake,Cuda,C,XSLT,Java,Makefile,Shell,Batchfile,Perl,MATLAB</t>
  </si>
  <si>
    <t>bug,duplicate,enhancement,good question,help wanted,inactive,paid-bounty,question</t>
  </si>
  <si>
    <t>dcm4che/dcm4chee-arc-light</t>
  </si>
  <si>
    <t>decced867a1f468d28715879ce6f94f161d6db41</t>
  </si>
  <si>
    <t>Java,TypeScript,JavaScript,XSLT,HTML,SCSS,CSS,Awk,PLSQL,Shell</t>
  </si>
  <si>
    <t>bug,canceled,dependencies,doc,duplicate,enhancement,invalid,java,javascript,major,wontfix</t>
  </si>
  <si>
    <t>dcos/dcos-e2e</t>
  </si>
  <si>
    <t>9a13c05b5739aec933507a6b5a439dc5d4eb4632</t>
  </si>
  <si>
    <t>Python,Shell,Ruby,Dockerfile,Makefile</t>
  </si>
  <si>
    <t>bug,dependencies,duplicate,enhancement,help wanted,invalid,question,wontfix</t>
  </si>
  <si>
    <t>dcurrent/openbor</t>
  </si>
  <si>
    <t>http://www.chronocrash.com</t>
  </si>
  <si>
    <t>60b7e9687ed1d3682b84067c9f47d2ffe1f8cab9</t>
  </si>
  <si>
    <t>C,C++,Java,Assembly,Shell,Makefile,Objective-C,Batchfile,Python,Perl</t>
  </si>
  <si>
    <t>dealii/dealii</t>
  </si>
  <si>
    <t>https://www.dealii.org/</t>
  </si>
  <si>
    <t>fbdcad1467981655fa6a5167fe6dd644a3181e00</t>
  </si>
  <si>
    <t>C++,Roff,C,CMake,Cuda,Python,Fortran,MATLAB,Shell,Jupyter Notebook,Assembly,Makefile,Gnuplot,HTML,Groovy,Perl,Dockerfile</t>
  </si>
  <si>
    <t>Anisotropic,Automatic differentiation,Bug,Build system,C++11,Compiler,Discussion,Do not merge :skull_and_crossbones:,DoFs,Documentation,Enhancement,Epic,External libraries,Feature,Finite Element,GPU,High Priority :warning:,Infrastructure,Linear Algebra,Mac OS,Manifold,Mapping,Matrix-free,Mesquite / Verdict,Meta,Miscellaneous,Multigrid,Parallel,Parallel distributed,Parallel shared,Particles,Physics,Post-processing,Python,Quadrature,Question :grey_question:,Release,Reviewed and ready to merge,SIMD,Starter project,Symbolic differentiation,Tensors,Tests,Triangulation,Tutorials,WIP :warning:,Web site,Wiki / FAQ,Windows,but definitely not our fault :rage:,hp,ready for review,ready to test,simplices</t>
  </si>
  <si>
    <t>deckgo/deckdeckgo</t>
  </si>
  <si>
    <t>https://deckdeckgo.com</t>
  </si>
  <si>
    <t>48a7d4f6f549aed7eefd472ec377cf696138e1bc</t>
  </si>
  <si>
    <t>TypeScript,SCSS,JavaScript,HTML,Haskell,HCL,Nix,Shell</t>
  </si>
  <si>
    <t>api,breaking,bug,cli,cloud,core,dependencies,discussion,docs,drag-resize-rotate,duplicate,enhancement,good first issue,hacktoberfest-accepted,help wanted,highlight-code,inline-editor,invalid,lazy-img,on hold,question,remote,site,starter,studio,templates,webpack,wontfix</t>
  </si>
  <si>
    <t>decko-commons/decko</t>
  </si>
  <si>
    <t>https://www.decko.org</t>
  </si>
  <si>
    <t>98c59d7423ce1653454ae926352982ec680ae1fc</t>
  </si>
  <si>
    <t>JavaScript,Ruby,SCSS,CoffeeScript,CSS,Haml,Gherkin,HTML,Shell,Dockerfile</t>
  </si>
  <si>
    <t>deegree/deegree3</t>
  </si>
  <si>
    <t>https://www.deegree.org</t>
  </si>
  <si>
    <t>8117e0261cca5bde14ff7fe4ec7f8ec33c5cf830</t>
  </si>
  <si>
    <t>deepchem/deepchem</t>
  </si>
  <si>
    <t>https://deepchem.io/</t>
  </si>
  <si>
    <t>9664aeab16940e1ee46030cac08d90e12aa24751</t>
  </si>
  <si>
    <t>Python,Jupyter Notebook,Shell,Dockerfile,PowerShell</t>
  </si>
  <si>
    <t>Contribution Welcome,Deep Learning Project,Discussion,Good First Contribution,Good Intermediate Contribution,Research Question,Scientific Knowledge Required,bug,dependencies,duplicate,enhancement,help wanted,invalid,question,wontfix</t>
  </si>
  <si>
    <t>deeplearning4j/nd4j</t>
  </si>
  <si>
    <t>http://nd4j.org</t>
  </si>
  <si>
    <t>8f005bcecb240d1fbb83b9d390ad801d1d3b6933</t>
  </si>
  <si>
    <t>defich/ain</t>
  </si>
  <si>
    <t>https://defichain.com</t>
  </si>
  <si>
    <t>1b90af49747a3568af9a8004d86593b213b0cc43</t>
  </si>
  <si>
    <t>C++,Python,C,M4,Shell,Makefile,Java,Sage,Assembly,HTML,Dockerfile,Scheme,QMake</t>
  </si>
  <si>
    <t>api-change,bug,consensus,documentation,duplicate,enhancement,epic,good first issue,help wanted,invalid,kind/bug,kind/chore,kind/dependencies,kind/docs,kind/feature,kind/fix,kind/question,kind/refactor,kind/tests,minor,needs/kind,needs/triage,question,stale,triage/accepted,wip,wontfix</t>
  </si>
  <si>
    <t>defold/defold</t>
  </si>
  <si>
    <t>005e0fa3846578e08a918558ce8c85e260ca99b2</t>
  </si>
  <si>
    <t>C++,C,Clojure,Java,POV-Ray SDL,HTML,Python,Lua,TeX,Objective-C,Assembly,Shell,SCSS,JavaScript,Roff,GLSL,Objective-C++,CSS,Makefile,CMake,ANTLR,Sass,Dockerfile,Batchfile,Emacs Lisp</t>
  </si>
  <si>
    <t>android,bob,bug,camera,ci,community vote,debugger,documentation,duplicate,editor,editor scripts,engine,extender,extension,feature design,feature request,font,glfw,good first issue,graphics,gui,hacktoberfest-accepted,html5,input,ios,javafx,label,linux,live update,lua,macos,mesh,model,more info,network,opengl,osx,particlefx,physics,pipeline,profiler,render,sound,spine,sprite,task,texture compression,tilemap,vulkan,windows</t>
  </si>
  <si>
    <t>deis/controller</t>
  </si>
  <si>
    <t>https://deis.com</t>
  </si>
  <si>
    <t>84368af8e516278a8230e2ccf6f050eafabe9bf1</t>
  </si>
  <si>
    <t>denimgroup/threadfix</t>
  </si>
  <si>
    <t>9eb511e532e9c0105acd7b47a65590686d3ce29d</t>
  </si>
  <si>
    <t>Java,JavaScript,C#,TSQL,CSS,Ruby,Python,PHP,ASP,Shell,Batchfile,HTML</t>
  </si>
  <si>
    <t>Automated Test Written,Bug,Duplicate Issue,Enhancement,In Progress,Integration Update,Mappings Update,Needs Selenium Test,Needs Unit Test,Needs Verification,Phase 2,Question,Task,Verified,dependencies</t>
  </si>
  <si>
    <t>department-of-veterans-affairs/vets-website</t>
  </si>
  <si>
    <t>6b7540210c81487c68645c8eb860ced95c8c08e6</t>
  </si>
  <si>
    <t>JavaScript,Liquid,SCSS,HTML,Shell,Groovy,EJS,Dockerfile</t>
  </si>
  <si>
    <t>508/Accessibility,526,Ancillary-Forms,BAH,BAH-IR-needed,BAH-QA-needed,BDD,By Light,DO NOT MERGE,Design Approved,Epic,HLR,HOLD,ID.me,Identity,NOD,Needs Design Check,Needs Product Check,OBE,Please Review,Product Approved,Sprint 4,Tech Debt,UX,User Voice - 1990 education,User Voice - Claims,User Voice - GI Tool,User Voice - Login/Identity,User Voice - RX,User Voice - SM,User voice - Content,User voice - Design / UX,User voice - Facility Locator,User voice - Search,User voice - Tech Issue / Engineering,User voice - VEC,User voice Misc,UserVoice,VSA,adhoc leads,ato,backend,bah-comparisontool,bah-ct-107,bah-ct-111,bah-ct-116,bah-sprint-26,bah-sprint-27,bah-sprint-28,bah-sprint-30,bah-sprint-31,bah-sprint-32,bah-stem,blocked,blue button,bug,bug-fix-day,caregivers,claim status,cms,cms-transformer,content,core,css,current sprint,debt,dependencies,design,developer-experience,devops,discovery,discovery support,documentation,downtime notifications,ed benefits,ed-22-1990,ed-22-1990E,ed-22-1990N,ed-22-1995,ed-22-5490,ed-22-5495,enhancement,exp-team,facility locator,front end,gi-v2-launch,gibct,griffin,hca,health consent,homelessness,ice box,in progress,infrastructure,lighthouse,low-priority,needs VSP approval,needs peer approval,notifications-settings,o&amp;m</t>
  </si>
  <si>
    <t>desihub/desispec</t>
  </si>
  <si>
    <t>a01bcc09a73dcdf86d59e4c4b245cc2488d7d392</t>
  </si>
  <si>
    <t>Cascades followup,QL,WIP,algorithm development,bad spectrum,bug,cleanup,comment/feedback needed,crash,dashboard,documentation/data model,duplicate,enhancement,help wanted,invalid,pipeline,question,wontfix</t>
  </si>
  <si>
    <t>destinyitemmanager/dim</t>
  </si>
  <si>
    <t>https://destinyitemmanager.com</t>
  </si>
  <si>
    <t>c2c88ca9d5c0b2456ccfc780ab423a0314c1722d</t>
  </si>
  <si>
    <t>TypeScript,SCSS,JavaScript,HTML,Shell,Dockerfile</t>
  </si>
  <si>
    <t>Alexa,Bug,Bungie API Bug,Bungie API Limitation,DestinyItemManager.com,Enhancement,Feature: Active Mode,Feature: Activities,Feature: CSV Import/Export,Feature: Collections,Feature: D1,Feature: D2,Feature: Farming Mode,Feature: Infusion Calculator,Feature: Inventory,Feature: Item Comparison,Feature: Item Details Popup,Feature: Item Movement,Feature: Item Reviews,Feature: Item Tile,Feature: Loadout Optimizer,Feature: Loadouts,Feature: Progress,Feature: Search,Feature: Settings,Feature: Sheet,Feature: Tags,Feature: Triumphs,Feature: Vault Organizer,Feature: Vendors,Feature: Wish List,Good First Issue,Help Wanted: Designer,Help Wanted: Developer,Infrastructure: Auth,Infrastructure: Build,Infrastructure: Sync,Infrastructure: i18n,Mobile Interface,Need Data Source / API,Need More Details,RFC,Responsive,Shadowkeep: Closed,automated pr,d2ai,dependencies,greenkeeper,i18n</t>
  </si>
  <si>
    <t>devexpress/devextreme</t>
  </si>
  <si>
    <t>21_1</t>
  </si>
  <si>
    <t>https://js.devexpress.com/</t>
  </si>
  <si>
    <t>187cdf05ce5c50d7da3824aa23062a71c626c6ee</t>
  </si>
  <si>
    <t>JavaScript,TypeScript,SCSS,HTML,C#,XSLT,Shell,Dart,Dockerfile,EJS,Vue,CSS,Batchfile</t>
  </si>
  <si>
    <t>16_2,17_1,17_2,18_1,18_2,19_1,19_2,20_1,20_2,21_1,21_2,WIP,alpha-testing,area/localization,cherry-pick,duplicate,renovation,stale,type/bug,type/discussion,type/enhancement,type/question</t>
  </si>
  <si>
    <t>deviationtx/deviation</t>
  </si>
  <si>
    <t>http://www.deviationtx.com</t>
  </si>
  <si>
    <t>c84450e4f365d41d672198f5ec3e0d746cbfd28d</t>
  </si>
  <si>
    <t>devilry/devilry-django</t>
  </si>
  <si>
    <t>http://devilry.org</t>
  </si>
  <si>
    <t>4dfb94ea64561f23983f46a278616189af5628e4</t>
  </si>
  <si>
    <t>Python,CSS,PLpgSQL,HTML,Less,JavaScript,Shell,Dockerfile</t>
  </si>
  <si>
    <t>2.0.X,3.x.x,Documentation,HIGH PRIORITY,almostready,assignmentadminpages,assignmentdashboard,astrophysics,automatic-testing,bad user experience,bug,bug-with-workaround,bugreport-with-missing-info,chemistry,closed-not-relevant,cluster,codelayout,commandline-client,complex,corechanges,dependencies,developer-helpers,devilry-api,devilry-branding,duplicate,easy,final-exams,geosciences,groupadminpages,helptext improvement,improvement,in progress,javascript,math,missing-tests,new feature,other-systems,periodadminpages,pharmacy,physics,python,ready,security,subjectadminpages,suitable-for-new-developer,sysadmin,tag-system-rewrite,task,temporary-fix,todo,translations,uio-matnat-meetinginput,update,user-docs-admin,user-docs-examiner,user-docs-student,waiting for design,waiting-for-specification,web-admin,web-examiner,web-student,website issues,wontfix</t>
  </si>
  <si>
    <t>devitocodes/devito</t>
  </si>
  <si>
    <t>http://www.devitoproject.org</t>
  </si>
  <si>
    <t>62cc12ead52f0d6bed458ea23b87f5f94f280c98</t>
  </si>
  <si>
    <t>Python,Shell,PowerShell,Dockerfile</t>
  </si>
  <si>
    <t>API,CI,DAKS,GPUs,MPI,POC,RFC,WIP,azure,backlog,better code,bug-C,bug-C-minor,bug-performance-C,bug-performance-gpu,bug-performance-py,bug-py,bug-py-minor,compiler,dependencies,docker,documentation,enhancement,examples,good for newcomers,help wanted,high priority,low priority,minor-patch,next,question,testing,upgrade_deps,wontfix</t>
  </si>
  <si>
    <t>devosoft/empirical</t>
  </si>
  <si>
    <t>7b3fbbeaee4aa4bafe023dfa34c31accceff3afc</t>
  </si>
  <si>
    <t>C++,Makefile,JavaScript,Dockerfile,HTML,Less,Shell</t>
  </si>
  <si>
    <t>Goal: Bug Fix,Goal: Discussion / Decision making,Goal: Enhancement,Goal: Need Answer!,Goal: Recruit Help!,Goal: Refactoring,Merge: Not Ready,Merge: Ready!!,Prereq: Algorithms Expert,Prereq: C++ Expert,Prereq: Empirical Expert,Prereq: Emscripten Programmer,Prereq: JavaScript Programmer,Prereq: Minimal (low-hanging-fruit?),Priority: High,Priority: Low,Removed: Deprecated,Removed: Duplicate,Removed: Invalid,Removed: Too Difficult,Removed: Vague / Unclear,Topic: Configuration Manager,Topic: Core Tools,Topic: Data tools,Topic: Documentation,Topic: Emscripten Tools,Topic: Evolution Framework,Topic: Geometry Tools,Topic: Serialization Manager,Topic: Testing,Topic: Tools,Topic: User Experience,Topic: Virtual Hardware,Topic: Web Interface,cpp20</t>
  </si>
  <si>
    <t>devpunks/snuggsi</t>
  </si>
  <si>
    <t>https://snuggsi.com</t>
  </si>
  <si>
    <t>9ba34980fe562ac085b2df66f8a2c766165885a0</t>
  </si>
  <si>
    <t>JavaScript,HTML,Shell,CSS,Ruby,WebIDL,TypeScript</t>
  </si>
  <si>
    <t>â›” VULNERABILITY â›”,âŒ WONTFIX âŒ,ðŸŽ FEATURE ðŸŽ,ðŸž BUG ðŸž,ðŸ‘ª  DEPENDENCIES ðŸ‘ª,ðŸ“œ PROPOSALðŸ“œ,ðŸ“ DOCUMENTATION ðŸ“,ðŸš€ BENCHMARK ðŸš€,ðŸš§ WIP ðŸš§,ðŸš¨ CRITICAL ðŸš¨</t>
  </si>
  <si>
    <t>dfhack/dfhack</t>
  </si>
  <si>
    <t>badf471434965760b26ea1cce6e2f74a0811745d</t>
  </si>
  <si>
    <t>C++,C,Lua,Ruby,CMake,Python,Perl,Shell,Batchfile,NASL,VBScript</t>
  </si>
  <si>
    <t>32-bit,64-bit,advfort,autochop,autogems,automaterial,autotrade,bug,build,buildingplan,ci,crash/hang,dev plugin,develop only,documentation,downstream,duplicate,eventful,good first issue,has save,idea,internal,labormanager,launcher,lua,manipulator,new tool,obsolete feature,on hold,organization,os-specific,out of scope,performance,possible bug,question,release checklist,ruby,search,stockflow,stockpiles,stocks,structures,third party,tracking,workflow</t>
  </si>
  <si>
    <t>dials/dials</t>
  </si>
  <si>
    <t>https://dials.github.io</t>
  </si>
  <si>
    <t>7cfb6ec791614a68fb5b129f5f039fe398bce39d</t>
  </si>
  <si>
    <t>Python,C++,HTML,Shell,Gherkin,Makefile</t>
  </si>
  <si>
    <t>DIALS 2.0 ðŸš§,PR: merge conflicts,bug,dials.combine_experiments,dials.create_profile_model,dials.export,dials.find_spots,dials.generate_mask,dials.image_viewer,dials.import,dials.index,dials.integrate,dials.reciprocal_lattice_viewer,dials.refine,dials.report,dials.scale,dials.stills_process,dials.symmetry,dials.two_theta_refine,documentation,dxtbx,dxtbx-refactor,enhancement,good first issue,help wanted,logging,performance,question,request for comments :speech_balloon:,stale,test needed,upcoming release,validate,website,wontfix</t>
  </si>
  <si>
    <t>diasurgical/devilutionx</t>
  </si>
  <si>
    <t>60cc8b0df498232eb3c9e2b52dd57edf2d85fce9</t>
  </si>
  <si>
    <t>C++,C,CMake,Shell,Python,Makefile,Dockerfile,Ruby</t>
  </si>
  <si>
    <t>Insufficient information,bug,buid system,duplicate,enhancement,fix,good first issue,help wanted,invalid,platform support,proposal,question,savegame attached,upstream,vanilla,wontfix</t>
  </si>
  <si>
    <t>dib-lab/khmer</t>
  </si>
  <si>
    <t>http://khmer.readthedocs.io/</t>
  </si>
  <si>
    <t>fb65d21eaedf0d397d49ae3debc578897f9d6eb4</t>
  </si>
  <si>
    <t>dicarlolab-delft/pycqed_py3</t>
  </si>
  <si>
    <t>9532be1dd040497cc2cd8300e5e7f6ce967a518f</t>
  </si>
  <si>
    <t>Python,OpenQASM,C++,C,TeX</t>
  </si>
  <si>
    <t>Blocked,GBT,cat: AWG8,cat: CBox,cat: CC,cat: CCL,cat: QWG,cat: QuantumInfinity,cat: UHFQC,cat: VSM,cat: ZI,cat: analysis,cat: live plotting,prio: high,prio: low,prio: medium,prio: very low,type: bug,type: enhancement,type: feature,type: hotfix,type: question,type: task</t>
  </si>
  <si>
    <t>digego/extempore</t>
  </si>
  <si>
    <t>eeed3fc6c19bfa247198c5a0ee3c3d04b66aae41</t>
  </si>
  <si>
    <t>C++,C,CMake,LLVM,Emacs Lisp,Vim script,Shell</t>
  </si>
  <si>
    <t>Bug,Change,Feature Request,Refactor</t>
  </si>
  <si>
    <t>digibyte/digibyte</t>
  </si>
  <si>
    <t>https://digibyte.io</t>
  </si>
  <si>
    <t>82414be2e78bd136daeb91f55c72768a9b700957</t>
  </si>
  <si>
    <t>diirt/diirt</t>
  </si>
  <si>
    <t>http://diirt.org</t>
  </si>
  <si>
    <t>6070306dd321e95dc6ca15e9c04903fae7b595a9</t>
  </si>
  <si>
    <t>diracgrid/dirac</t>
  </si>
  <si>
    <t>integration</t>
  </si>
  <si>
    <t>http://diracgrid.org</t>
  </si>
  <si>
    <t>e0c0b1a94f3007ecc5e83f4bfd2964844a28defb</t>
  </si>
  <si>
    <t>Python,Shell,Dockerfile</t>
  </si>
  <si>
    <t>Bug,Core,DMS,ElasticSearch,Feature request,Fixed,For patch release,Framework,Getting Started,Interface,JSON,OAuth2,RMS,RSS,Review OK,TS,Task,Testing,WMS,Waiting for input,Waiting for release,Web,documentation</t>
  </si>
  <si>
    <t>diygod/rsshub</t>
  </si>
  <si>
    <t>https://docs.rsshub.app</t>
  </si>
  <si>
    <t>7655b40c9534dd913ab126cf12704570cf0174ff</t>
  </si>
  <si>
    <t>JavaScript,Dockerfile,Shell</t>
  </si>
  <si>
    <t>:dollar: Funded on Issuehunt,:gift: Rewarded on Issuehunt,Auto: No Route Needed,Auto: Route No Found,Auto: Route Test Complete,Auto: whitelisted,RSS Proxy,RSS bug,RSS created,RSS enhancement,RSS existed,RSS proposal,breaking change,cn docs,config,contribution welcome,core bug,core enhancement,dependencies,discussion,docs,duplicate,eco system,en docs,good first issue,help wanted,high priority,invalid,more data required,question,security,self hosted instance,wait for upstream,wontfix</t>
  </si>
  <si>
    <t>django-oscar/django-oscar</t>
  </si>
  <si>
    <t>http://oscarcommerce.com</t>
  </si>
  <si>
    <t>b02c1cc99d1fd923b3579ff27b977f604724288e</t>
  </si>
  <si>
    <t>Python,HTML,JavaScript,SCSS,Makefile,Dockerfile,Shell</t>
  </si>
  <si>
    <t>Dashboard,Feedback wanted,Good first issue,Needs more work,Search,dependencies,help wanted,javascript,python,security,âŒš Kept for reference,â˜ Bug,â˜… New feature,â˜’ Outdated,â˜› Needs more info,â˜¼ Enhancement,âš‘ High priority,âš› Research,âœˆ Low-hanging fruit,âœ For review,âœŽ Docs,âœ– Work-in-progress,âœ¿ Front-end,â“Support question</t>
  </si>
  <si>
    <t>djcb/mu</t>
  </si>
  <si>
    <t>http://www.djcbsoftware.nl/code/mu</t>
  </si>
  <si>
    <t>f3e13b5201e7699803a50d509a3643605e8ff53b</t>
  </si>
  <si>
    <t>C++,Emacs Lisp,M4,C,Scheme,Makefile,Meson,Shell,Roff,CSS,Awk</t>
  </si>
  <si>
    <t>bug,cannotreproduce,documentation,msys,mu4e,needinfo,rfe</t>
  </si>
  <si>
    <t>dkpro/dkpro-core</t>
  </si>
  <si>
    <t>https://dkpro.github.io/dkpro-core</t>
  </si>
  <si>
    <t>fbf1e8d0b50a73c832c4a9e7e0e3a7aff3837a5f</t>
  </si>
  <si>
    <t>Java,HTML,Groovy,Rich Text Format</t>
  </si>
  <si>
    <t>Module-api.coref,Module-api.datasets,Module-api.discourse,Module-api.embeddings,Module-api.featurepath,Module-api.frequency,Module-api.io,Module-api.lexmorph,Module-api.metadata,Module-api.ner,Module-api.parameter,Module-api.phonetics,Module-api.resources,Module-api.segmentation,Module-api.semantics,Module-api.srl,Module-api.syntax,Module-api.transform,Module-api.umlautnormalizer,Module-api.xml,Module-aranlp,Module-arktools,Module-aubtools,Module-auebtools,Module-berkeleyparser,Module-castransformation,Module-cisstem,Module-clearnlp,Module-cogroo,Module-corenlp,Module-decompounding,Module-dictionaryannotator,Module-dkpro-parent-pom,Module-doc,Module-docbook,Module-eval,Module-examples,Module-flextag,Module-fs.hdfs,Module-gate,Module-genia,Module-gosen,Module-hunpos,Module-icu,Module-io.ancora,Module-io.annis,Module-io.bincas,Module-io.bioc,Module-io.bliki,Module-io.bnc,Module-io.brat,Module-io.cermine,Module-io.conll,Module-io.ditop,Module-io.fangorn,Module-io.gate,Module-io.gigaword,Module-io.graf,Module-io.html,Module-io.imscwb,Module-io.jdbc,Module-io.json,Module-io.jwpl,Module-io.lcc,Module-io.lif,Module-io.lxf,Module-io.mmax,Module-io.negra,Module-io.nif,Module-io.nitf,Module-io.pdf,Module-io.penntree,Module-io.perseus,Module-io.pubannotation,Module-io.rdf,Module-io.reuters,Module-io.rtf,Module-io.solr,Module-io.tcf,Module-io.tei,Module-io.text,Module-io.tgrep,Module-io.tiger,Module-io.tika,Module-io.tuebadz,Module-io.tueppdz,Module-io.web1t,Module-io.webanno,Module-io.wsdl,Module-io.xces,Module-io.xmi,Module-io.xml,Module-ixa,Module-jazzy,Module-jieba,Module-jtok,Module-kuromoji,Module-langdect,Module-langdetect,Module-languagetool</t>
  </si>
  <si>
    <t>dmlc/xgboost</t>
  </si>
  <si>
    <t>https://xgboost.ai/</t>
  </si>
  <si>
    <t>a59c7323b4fcc739a9b1cbf380e2fe62e60c87ba</t>
  </si>
  <si>
    <t>C++,Python,Cuda,Scala,R,Java,CMake,Shell,Makefile,Groovy,C,Dockerfile,M4,Batchfile</t>
  </si>
  <si>
    <t>1.0.0,Blocking,Breaking,CI,LTR,dask,dependencies,doc,feature-request,good first issue,hacktoberfest,known-issue,priority: high,priority: low,priority: medium,spam,status: RFC,status: WIP,status: help wanted,status: need review,status: need update,status: review in progress,status:need RFC,type: backend,type: bug,type: installation,type: java-scala,type: python,type: question,type: r-package,type: roadmap,wontfix</t>
  </si>
  <si>
    <t>dmoj/online-judge</t>
  </si>
  <si>
    <t>https://dmoj.ca</t>
  </si>
  <si>
    <t>b1f8c9a09b251695f8b7496a7a2040bfda3ddb65</t>
  </si>
  <si>
    <t>Python,HTML,SCSS,JavaScript,CSS,Shell</t>
  </si>
  <si>
    <t>admin,api,bridge,bug,cleanup,code quality,comments,community,compat,contest,database,discussion,duplicate,enhancement,feature,good first issue,high priority,i18n,invalid,judging,large,low priority,mobile,optimization,performance,question,security,support,ui,user-tickets,views,wontfix</t>
  </si>
  <si>
    <t>dmwm/wmcore</t>
  </si>
  <si>
    <t>396e71940506717382db845c472a58cd090e7184</t>
  </si>
  <si>
    <t>Python,JavaScript,HTML,Shell,CSS,Erlang</t>
  </si>
  <si>
    <t>ACDC / ACDCServer,AWS,BUG,CouchDB,DB schema change,DBS,DBS Schema change with event addition,Deprecation,Do not merge yet,Enhancement,FarFuture,Feature change,Further Discussion,Further tests needed,Has External Dependency,Has Internal Dependency,High Priority,Highest Priority,Jenkins,Kubernetes,Low Priority,Low effort,LumiList,MSAssigner,MSMonitor,MSOutput,MSRuleCleaner,MSTransferor,MSUnmerged,Major Projects,Medium Priority,Minor Projects,MongoDB,Monitoring,NEVER MERGE,Need crab branch,Need wmagent branch,New Feature,Not reproducible,Patch Production Agent,Patch Production Services,PhEDExNodeName,Py2Tested,Python3,ReqMgr,ReqMgr2,ReqMgr2MS,Rucio,SimpleCondorPlugIn,StoreResults,Support,Tier0-systems,ToDo,Unified Porting,Unittest,Update documentation,Urgent (OPS),WMAgent,WMAgent Crash,WMArchive,WMStats,Work in progress,WorkQueue,containerization,dependencies,deployment,latency improvement,need dbs branch,post2.7,py2py3 slice,py3 potential bug,scalability,selected,squashing needed,wont-do</t>
  </si>
  <si>
    <t>dnnsoftware/dnn.platform</t>
  </si>
  <si>
    <t>https://dnncommunity.org/</t>
  </si>
  <si>
    <t>9f83285a15d23203cbaad72d62add864ab5b8c7f</t>
  </si>
  <si>
    <t>C#,JavaScript,CSS,Less,ASP.NET,HTML,TSQL,Visual Basic .NET,XSLT,PowerShell,Shell,Batchfile</t>
  </si>
  <si>
    <t>Alert: Breaking Change,Alert: Pinned,Area: AE &gt; Dnn.EditBar.Library,Area: AE &gt; Dnn.EditBar.UI,Area: AE &gt; Dnn.PersonaBar Ext &gt; Recycle Bin,Area: AE &gt; Dnn.PersonaBar.Extensions,Area: AE &gt; Dnn.PersonaBar.Library,Area: AE &gt; Dnn.PersonaBar.Pages.Tests,Area: AE &gt; Dnn.PersonaBar.Security.Tests,Area: AE &gt; Dnn.PersonaBar.UI,Area: AE &gt; Dnn.PersonaBar.Users.Tests,Area: AE &gt; Dnn.React.Common,Area: AE &gt; PersonaBar Ext &gt; AdminLogs.Web,Area: AE &gt; PersonaBar Ext &gt; Extensions.Web,Area: AE &gt; PersonaBar Ext &gt; Licensing.Web,Area: AE &gt; PersonaBar Ext &gt; Pages.Web,Area: AE &gt; PersonaBar Ext &gt; Prompt.Web,Area: AE &gt; PersonaBar Ext &gt; Roles.Web,Area: AE &gt; PersonaBar Ext &gt; SEO.Web,Area: AE &gt; PersonaBar Ext &gt; Security.Web,Area: AE &gt; PersonaBar Ext &gt; Servers.Web,Area: AE &gt; PersonaBar Ext &gt; SiteImportExport.Web,Area: AE &gt; PersonaBar Ext &gt; SiteSettings.Web,Area: AE &gt; PersonaBar Ext &gt; Sites.Web,Area: AE &gt; PersonaBar Ext &gt; TaskScheduler.Web,Area: AE &gt; PersonaBar Ext &gt; Themes.Web,Area: AE &gt; PersonaBar Ext &gt; Users.Web,Area: AE &gt; PersonaBar Ext &gt; Vocabularies.Web,Area: Localization,Area: Platform &gt; Admin Modules,Area: Platform &gt; Components,Area: Platform &gt; Connectors,Area: Platform &gt; Controls,Area: Platform &gt; Dnn.AuthServices.Jwt,Area: Platform &gt; DotNetNuke.Abstractions,Area: Platform &gt; DotNetNuke.DependencyInjection,Area: Platform &gt; DotNetNuke.Instrumentation,Area: Platform &gt; DotNetNuke.Log4net,Area: Platform &gt; DotNetNuke.ModulePipeline,Area: Platform &gt; DotNetNuke.Web,Area: Platform &gt; DotNetNuke.Web.Client,Area: Platform &gt; DotNetNuke.Web.Deprecated,Area: Platform &gt; DotNetNuke.Web.Mvc,Area: Platform &gt; DotNetNuke.Web.Razor,Area: Platform &gt; DotNetNuke.WebUtility,Area: Platform &gt; DotNetNuke.Website.Deprecated,Area: Platform &gt; HttpModules,Area: Platform &gt; JavaScript Libraries,Area: Platform &gt; Library,Area: Platform &gt; Modules,Area: Platform &gt; Providers,Area: Platform &gt; Skins,Area: Platform &gt; Syndication,Area: Platform &gt; Tests,Area: Platform &gt; Website,Community,Effort: High,Effort: Low,Effort: Medium,Noteworthy,Priority: High,Priority: Low,Priority: Medium,Request For Comments,Status: Blocked,Status: Closed,Status: Development,Status: New,Status: On Hold,Status: Ready for Development,Status: Review,Status: Testing,Type: Bug,Type: Build/Release,Type: Documentation,Type: Enhancement,Type: Feature,Type: Maintenance,esw,help wanted,stale</t>
  </si>
  <si>
    <t>docdoku/docdoku-plm</t>
  </si>
  <si>
    <t>http://www.docdokuplm.com</t>
  </si>
  <si>
    <t>2e7ecd139765e806d4998275b57f32f8d810b93d</t>
  </si>
  <si>
    <t>Java,JavaScript,HTML,Shell</t>
  </si>
  <si>
    <t>API,backend,bug,dependencies,design,duplicate,enhancement,feature,frontend,good first issue,invalid,java,question,wontfix</t>
  </si>
  <si>
    <t>docgroup/ace_tao</t>
  </si>
  <si>
    <t>https://www.dre.vanderbilt.edu/~schmidt/TAO.html</t>
  </si>
  <si>
    <t>8547bfe3ead4c0e789eb5ca6f624a90e0a529fc4</t>
  </si>
  <si>
    <t>C++,Perl,HTML,C,IDL,Shell,Makefile,PostScript,Java,Roff,Gnuplot,LLVM,Python,Yacc,Batchfile,Lex,Emacs Lisp,Clarion,CSS,C#,Csound Document,sed,Tcl,RPC,Raku</t>
  </si>
  <si>
    <t>bug,cleanup,duplicate,enhancement,help wanted,invalid,needs review,question,wontfix</t>
  </si>
  <si>
    <t>docker/compose</t>
  </si>
  <si>
    <t>https://docs.docker.com/compose/</t>
  </si>
  <si>
    <t>8ce5e235e453169310f81794c74f5e83cd6ebc40</t>
  </si>
  <si>
    <t>Python,Shell,Groovy,PowerShell,Dockerfile,Makefile</t>
  </si>
  <si>
    <t>area/build,area/bundle,area/cli,area/config,area/credentials,area/events,area/logs,area/networking,area/packaging,area/run,area/scale,area/secrets,area/tests,area/up,area/volumes,compose-in-a-container,dco/no,dco/yes,dependencies,docker-py,duplicate,exp/beginner,format/v2,format/v3,group/needs-engine-feature,group/windows-client,group/windows-server,invalid:docker-stack,kind/bug,kind/cleanup,kind/docs,kind/enhancement,kind/epic,kind/feature,kind/parity,kind/question,python3,security,stale,status/0-triage,status/1-design-review,status/2-code-review,status/3-docs-review,status/3-needs-docs-review,status/4-ready-to-merge,status/5-cherry-pick,swarm</t>
  </si>
  <si>
    <t>dogecoin/dogecoin</t>
  </si>
  <si>
    <t>f80bfe9068ac1a0619d48dad0d268894d926941e</t>
  </si>
  <si>
    <t>C++,Python,C,M4,Makefile,HTML,Shell,Java,Sage,Assembly,Objective-C++,CSS,QMake</t>
  </si>
  <si>
    <t>QA,UI,backport,bug,consensus,do not merge yet,documentation,duplicate,enhancement,question,revisit later,wontfix</t>
  </si>
  <si>
    <t>domogik/domogik</t>
  </si>
  <si>
    <t>fefd584d354875bcb15f351cbc455abffaa6501f</t>
  </si>
  <si>
    <t>JavaScript,Python,HTML,CSS,Shell,Perl,Makefile,Dockerfile,Roff,Mako,RenderScript</t>
  </si>
  <si>
    <t>Documentation,Idea,Need Info,bug,dependencies,duplicate,enhancement,invalid,question,watched,wontfix</t>
  </si>
  <si>
    <t>domoticz/domoticz</t>
  </si>
  <si>
    <t>http://www.domoticz.com</t>
  </si>
  <si>
    <t>32872b869bea9d22c5e2832e39821b6092054ca4</t>
  </si>
  <si>
    <t>C++,JavaScript,Lua,HTML,CSS,Python,Shell,C#,CMake,Inno Setup,Perl,Batchfile,Makefile</t>
  </si>
  <si>
    <t>Epic,PendingFeedback,SPAM,bug,destructiveness,duplicate,enhancement,help wanted,invalid,question,wontfix</t>
  </si>
  <si>
    <t>dosbox-staging/dosbox-staging</t>
  </si>
  <si>
    <t>https://dosbox-staging.github.io/</t>
  </si>
  <si>
    <t>7c4bb6ffd6d9e026245c769881431f4d1fc4394e</t>
  </si>
  <si>
    <t>C++,C,Shell,Meson,Makefile,Python,NSIS,Batchfile,Perl,XSLT,PowerShell</t>
  </si>
  <si>
    <t>Aarch64,Android,CI,FPU emulation,Linux,PureOS,Raspberry Pi,SDL2,Wayland,Windows,backport,bug,buildsystem,cleanup,demoscene,discussion,documentation,duplicate,endianness,enhancement,external,game compatibility,good first issue,handheld,help wanted,invalid,macOS,notabug,packaging,question,refactorization,regression,tests,wontfix</t>
  </si>
  <si>
    <t>dosemu2/dosemu2</t>
  </si>
  <si>
    <t>http://dosemu2.github.io/dosemu2/</t>
  </si>
  <si>
    <t>b12525bbdbe1a20f8a66475fd5d52778c7f2243e</t>
  </si>
  <si>
    <t>C,Python,Assembly,M4,Yacc,Perl,Makefile,Lex,Shell,C++,Objective-C,Roff,Batchfile,PHP</t>
  </si>
  <si>
    <t>bounty,bug,duplicate,enhancement,freedos,help wanted,invalid,kvm,postponed,question,redirector,regression,reminder,todo,tracking,win31,wontfix,worksforme</t>
  </si>
  <si>
    <t>dotansimha/graphql-code-generator</t>
  </si>
  <si>
    <t>https://graphql-code-generator.com</t>
  </si>
  <si>
    <t>a4b4d0dae551a112de6e3e73c22286f0d364db85</t>
  </si>
  <si>
    <t>TypeScript,JavaScript,CSS,Shell</t>
  </si>
  <si>
    <t>automerge,bug,core,dependencies,docs,enhancement,need-help,needs reproduction,new-preset,plugins,presets,waiting-for-answer,waiting-for-release</t>
  </si>
  <si>
    <t>dotcms/core</t>
  </si>
  <si>
    <t>http://dotcms.com</t>
  </si>
  <si>
    <t>d558891d95d9d6ec23813cb36e6c9ada21a6fb55</t>
  </si>
  <si>
    <t>Java,JavaScript,CSS,HTML,Less,TSQL,PHP,XSLT,Shell,ActionScript,Batchfile,Roff,SCSS</t>
  </si>
  <si>
    <t>Agile : Discuss for Release,Agile : Not Accepted,Agile : Spike,Agile : Theme,Cat : Build,Cat : Calendar,Cat : Clustering,Cat : Containerization,Cat : Content Management,Cat : Cosmetic,Cat : Front End Starter,Cat : OSGi,Cat : Performance,Cat : Permissions,Cat : Privacy,Cat : Push Publishing,Cat : Rest API,Cat : Rules-Engine,Cat : Security,Cat : Technical Debt,Cat : Time Machine,Cat : Translation,Cat : UI,Cat : Upgrade,Cat : Useability,Cat : Viewtools,Cat : Workflow,Caught by Regression Test,Changelog: Documented,Changelog: Needs Doc,Doc : Documented,Doc : Enhancement,Doc : Needs Dev Wiki,Doc : Needs Doc,Doc : Needs Translation,Doc : Not Needed,Epic,Future Release,Includes deprecation,Known Issue,LTS: Discuss,LTS: Excluded,LTS: Next,LTS: Released,Merged,Merged Release,Merged into Branch,Needs Internal QA,Needs QA,Needs UI,Needs Work,Next Release,Not an Issue,Note to QA,Passed Internal QA,Passed QA,QA Not Needed,Release : 20.10.1,Release : 20.11,Release : 20.11.1,Release : 21.01,Release : 21.02,Release : 21.02.1,Release : 21.02.2,Release : 21.03,Release : 21.04,Release : 3.6.1,Release : 3.6.2,Release : 3.7.0,Release : 3.7.1,Release : 4.0.0,Release : 4.0.1,Release : 4.1.0,Release : 4.1.1,Release : 4.1.2,Release : 4.2.0,Release : 4.2.1,Release : 4.2.3,Release : 4.3.0,Release : 4.3.3,Release : 5.0.0,Release : 5.0.3,Release : 5.1.0,Release : 5.1.1,Release : 5.1.5,Release : 5.1.6,Release : 5.2.0,Release : 5.2.1,Release : 5.2.2,Release : 5.2.3,Release : 5.2.4,Release : 5.2.5,Release : 5.2.6,Release : 5.2.7,Release : 5.2.8,Release : 5.2.8.4,Release : 5.2.9,Release : 5.3.0,Release : 5.3.1,Release : 5.3.2</t>
  </si>
  <si>
    <t>dotkom/onlineweb4</t>
  </si>
  <si>
    <t>https://online.ntnu.no</t>
  </si>
  <si>
    <t>fa48e87fee9b147266c14608e088ecedbf02728f</t>
  </si>
  <si>
    <t>Python,JavaScript,HTML,Less,CSS,Makefile,Dockerfile,Shell</t>
  </si>
  <si>
    <t>Easy,GDPR,Location: Admin,Location: Client,Location: Dashboard,Location: External (SSO),Package: Article,Package: Authentication,Package: Career,Package: Company,Package: Event,Package: Feedback,Package: G Suite,Package: Genfors,Package: Inventory,Package: Offline,Package: Payment,Package: Poster,Package: Profile,Package: Splash,Package: Webshop,Priority: Critical,Priority: High,Priority: Low,Priority: Medium,Status: Available,Status: On Hold,Status: Review Needed,Type: Bug,Type: Code Quality,Type: Enhancement,Type: Feature,Type: Question,Type: Refactor,Type: UI,dependencies,good first issue,javascript,python</t>
  </si>
  <si>
    <t>dotnet/aspnetcore</t>
  </si>
  <si>
    <t>https://asp.net</t>
  </si>
  <si>
    <t>7ee9e01906434b216f1f90edf9cdf9eddbf903d3</t>
  </si>
  <si>
    <t>C#,JavaScript,C++,HTML,TypeScript,Java,PowerShell,C,Shell,CSS,Batchfile,Python,F#,CMake,Roff,Lua,Dockerfile,Groovy,Makefile,ASP.NET,Less,SCSS,Smalltalk</t>
  </si>
  <si>
    <t>* NO MERGE *,3.1-candidate,5.0-candidate,6.0-candidate,:heavy_check_mark: Resolution: Answered,:heavy_check_mark: Resolution: By Design,:heavy_check_mark: Resolution: Duplicate,:heavy_check_mark: Resolution: Fixed,:heavy_check_mark: Resolution: Won't Fix,Attention: Shared Code Modified,Author: Migration Bot :robot:,Blazor â™¥ SignalR,Bot: Do Not Lock,Bottom Up Work,Branch:master,Components Big Rock,Continuous Improvement,Docs,Done,Epic,External,HTTP2,HTTP3,Helix,INTERNAL: Debug,Needs: Attention :wave:,Needs: Author Feedback,Needs: Design,Needs: Spec,OIDC,Perf,Performance-Scenario-Solution-Close,Priority:0,Priority:1,Priority:2,Priority:3,Razor Tooling Big Rock,ResponseCompressionMiddleware,RewriteMiddleware,Samples,Security,Servicing-approved,Servicing-consider,Servicing-more-info,Servicing-rejected,Status: No Recent Activity,Status: Resolved,Stress,Team:Runtime,Theme,Theme: .NET appeals to new developers,Theme: cloud native,Theme: enterprise and LTS,Theme: great client app dev XP,Theme: great set of tools,Theme: inner-loop,Theme: meeting developer expectations,Theme: other areas,Tooling,Type: Dependency Update :arrow_up_small:,Type: Merge Forward :fast_forward:,User Story,Validation,Working,[obsolete] cost: L,[obsolete] cost: XL,accepted,affected-all,affected-few,affected-medium,affected-most,affected-very-few,analyzer,api-approved,api-needs-work,api-ready-for-review,api-suggestion,area-blazor,area-commandlinetools,area-dataprotection,area-grpc,area-healthchecks,area-identity,area-infrastructure,area-mvc,area-perf,area-razor.compiler,area-razor.tooling,area-security,area-servers,area-signalr,ask-mode,auto-merge,blazor-wasm,blocked,breaking-change,bug,c,call to action,certified-dope :+1:</t>
  </si>
  <si>
    <t>dotnet/aspnetcore.docs</t>
  </si>
  <si>
    <t>https://docs.microsoft.com/aspnet/core</t>
  </si>
  <si>
    <t>7da013e169268534416368fc52e2b705c841fdf7</t>
  </si>
  <si>
    <t>C#,HTML,CSS,JavaScript,PowerShell,TypeScript,Ruby,TSQL,Java,Dockerfile,ASP.NET</t>
  </si>
  <si>
    <t>3.1,5.0,5.0 Post GA,6.0,6.0 Post GA,:watch: Not Triaged,BDR,Blazor,Discussion,GII,Good first issue,Help wanted,Impact PR,Kudos,LOW,P0,P1,P2,P3,P4,PU,Pri3,RR,SC,Security-PU,SignalR,Source - Docs.ms,TheContainer,Top10,area-blazor,area-mvc,area-runtime-extensions,area-servers,area-tutorials,assigned-to-author,blocked,doc-bug,doc-enhancement,doc-idea,doc-out-of-date,doc-provided,docs-experience,enhancement,gRPC,needs-more-info,product-feedback,product-question,rerun-labels,resolved-by-customer,spam,support-request,triaged</t>
  </si>
  <si>
    <t>dotnet/efcore</t>
  </si>
  <si>
    <t>https://docs.microsoft.com/ef/</t>
  </si>
  <si>
    <t>0c3d9f1b199d45b231bdebb9b0164cdccd78381c</t>
  </si>
  <si>
    <t>C#,PowerShell,Shell,CMake,Batchfile,TSQL</t>
  </si>
  <si>
    <t>Epic,Servicing-approved,Servicing-consider,Servicing-more-info,Servicing-rejected,Theme,User Story,accepted,add-regression-test,area-adonet-sqlite,area-aggregates,area-analyzer,area-change-tracking,area-conventions,area-cosmos,area-dbcontext,area-docs,area-external,area-global,area-groupby,area-in-memory,area-infrastructure,area-interception,area-many-to-many,area-migrations,area-migrations-seeding,area-model-building,area-o/c-mapping,area-perf,area-platform,area-query,area-relational-mapping,area-save-changes,area-scaffolding,area-spatial,area-sqlite,area-sqlserver,area-test,area-tools,area-type-mapping,area-unity,area-uwp,area-vb,area-xamarin,auto-merge,blocked,breaking-change,closed-by-design,closed-could-not-reproduce,closed-duplicate,closed-external,closed-fixed,closed-not-needed,closed-question,closed-wont-fix,community-contribution,consider-for-current-release,consider-for-mq,consider-for-next-release,customer-reported,easy-win,ef6-parity,good first issue,groupby-constant,help wanted,internal-tag-sailors,needs-cleanup,needs-design,poachable,propose-close,propose-punt,providers-beware,punted-for-2.0,punted-for-2.1,punted-for-2.2,punted-for-3.0,punted-for-3.1,punted-for-5.0,regression,sent-to-tactics,tell-mode,test-failure,type-bug,type-cleanup,type-dependency update :arrow_up_small:,type-enhancement,type-investigation,type-merge forward :fast_forward:,verify-fixed,waiting-for-response</t>
  </si>
  <si>
    <t>dotnet/installer</t>
  </si>
  <si>
    <t>https://dotnet.microsoft.com/download/dotnet-core</t>
  </si>
  <si>
    <t>83890a9f7af5f4e1285c6089b1b2fdeaf2e65d61</t>
  </si>
  <si>
    <t>C#,PowerShell,Shell,F#,HTML,Dockerfile,CMake,Batchfile,XSLT</t>
  </si>
  <si>
    <t>Approved to merge,Area-Infrastructure,Auto-Merge If Tests Pass,Bottom Up Work,Branding,Continuous Improvement,Cost:L,Cost:M,Cost:S,Cost:XL,Epic,MU,Priority:0,Priority:1,Priority:2,Priority:3,Servicing-approved,Servicing-consider,Servicing-more-info,Servicing-rejected,Theme,User Story,WIP,area-Setup,ask-mode,auto-merge,bug,duplicate,enhancement,good first issue,help wanted,invalid,question,release blocking,source-build,tell-mode,wontfix,wpf</t>
  </si>
  <si>
    <t>dotnet/maui</t>
  </si>
  <si>
    <t>https://devblogs.microsoft.com/dotnet/introducing-net-multi-platform-app-ui/</t>
  </si>
  <si>
    <t>529f68d12da389669ce88aba823b2329b51f74e2</t>
  </si>
  <si>
    <t>C#,PowerShell,HTML,Java,CSS,Shell,Batchfile,Makefile</t>
  </si>
  <si>
    <t>CSS,MVU,MVVM,Xaml &lt;/&gt;,android,animation ðŸŽ¬,blazor,blocker,breaking,bug,documentation,drawing âœï¸,duplicate,embedding ðŸ“¦,enhancement,gestures ðŸ––,good first issue,help wanted,housekeeping,iOS,image :framed_picture:,invalid,layout,lifecycle,linux ðŸ§,macOS ðŸ,navigation,partner,partner/xet,proposal-accepted,proposal-open,question,single project,slim renderer,t/housekeeping â™»ï¸Ž,tooling âš™ï¸,triggers,windows,wontfix</t>
  </si>
  <si>
    <t>dotnet/msbuild</t>
  </si>
  <si>
    <t>https://docs.microsoft.com/visualstudio/msbuild/msbuild</t>
  </si>
  <si>
    <t>afd0b62109300f3b088875b5a65d1a5bfd786e15</t>
  </si>
  <si>
    <t>C#,XML,XSLT,PowerShell,Shell,Batchfile,C,Scilab,C++</t>
  </si>
  <si>
    <t>.NET Core,Approved to merge,Architecture: ARM64,Area: API,Area: Common Targets,Area: Debuggability,Area: Engine,Area: FileTracker,Area: IPC,Area: Language,Area: Logging,Area: Our Own Build,Area: Tasks,Bottom Up Work,Breaking Change,Build Tools,C++ tasks and targets,CPS,Continuous Improvement,CoreCLR-test,Cost:L,Cost:M,Cost:S,Disabled-Tests,Documentation,Epic,Feature - Escaping,Feature - Globbing,Feature - Project File Cleanup,Feature - Trivia (whitespace and comments),Feature Request,Feature: Warning Waves,For consideration,Future Release Bar-check,Good First Issue,Initial Investigation,Localization,Mono,Needs Design,Needs: Author Feedback,OS: Linux,OS: Windows,OS: macOS,Origin: DevComm,Partner request,Performance-Scenario-Build,Performance-Scenario-General,Performance-Scenario-References,Performance-Scenario-Solution-Open,Postponed,Priority:0,Priority:1,Priority:2,Project Cache,Refactoring,Servicing-approved,Servicing-consider,Solution (.sln),Static Graph,Task: GenerateResource,Task: Resolve Assembly References (RAR),Under Investigation,User Experience,User Story,Visual Studio,WIP,ask-mode,auto-merge,automation,backlog,blocked,bug,changewave 16.10,changewave16.8,changewaves,distant-future,exp-branch,external,flaky-test,has-repro,merge-when-branch-open,more-info-needed,new property,packaging,performance,question,regression,size:1,size:14,size:3,size:5,size:7,tell mode,testing,untriaged,up-for-grabs,xplat</t>
  </si>
  <si>
    <t>dotnet/orleans</t>
  </si>
  <si>
    <t>http://dotnet.github.io/orleans</t>
  </si>
  <si>
    <t>c3a0f70ab2ada30106ae9cdcbd6ad3f4ec8d4e49</t>
  </si>
  <si>
    <t>C#,TSQL,PLpgSQL,PLSQL,Batchfile,PowerShell,F#,Smalltalk</t>
  </si>
  <si>
    <t>P1,P2,P3,P4,breaking-change,bug,codegen,design-review,documentation,duplicate,enhancement,external,hacktoberfest,help wanted,invalid,on-hold,onboarding,performance,question,release,serialization,test-issue,testing,under-investigation,wontfix,work-in-progress</t>
  </si>
  <si>
    <t>dotnet/roslyn</t>
  </si>
  <si>
    <t>https://docs.microsoft.com/dotnet/csharp/roslyn-sdk/</t>
  </si>
  <si>
    <t>cb6cf9c792c844d1b617a58e475023d91402ba89</t>
  </si>
  <si>
    <t>C#,Visual Basic .NET,PowerShell,1C Enterprise,Shell,CMake,Batchfile,C++,Dockerfile,F#</t>
  </si>
  <si>
    <t>0 - Backlog,1 - Planning,2 - Ready,3 - Working,4 - In Review,Approved to merge,Area-Analyzers,Area-Compilers,Area-External,Area-IDE,Area-Infrastructure,Area-Interactive,Area-Language Design,Area-Performance,Area-SDK and Samples,Blocked,Bottom Up Work,Bug,Code Gen Quality,Community,Concept-API,Concept-Continuous Improvement,Concept-CoreCLR,Concept-Design Debt,Concept-Determinism,Concept-Diagnostic Clarity,Concept-Null Annotations,Concept-OOP,Concept-Portability,Contributor Pain,Cost:L,Cost:M,Cost:S,Cost:XL,Depth Testing,Design Notes,Developer Community,Disabled Test,Discussion,Documentation,Epic,Feature - Flow Analysis,Feature - Function Pointers,Feature - IDE Value Tracking,Feature - IOperation,Feature Request,Feature Specification,Flaky,IDE-CodeStyle,IDE-Formatter,IDE-IntelliSense,IDE-MSBuildWorkspace,IDE-Navigation,IDE-Project,Important,Integration-Test,IntelliCode,IntelliSense-Argument Completion,IntelliSense-Completion,IntelliSense-Quick Info,IntelliSense-Signature Help,Interactive-Debugging,Interactive-DynamicAnalysis,Interactive-EnC,Interactive-ScriptingIDE,Interactive-ScriptingLogic,InternalAsk,Investigating,Investigation Required,LSP,Language-C#,Language-VB,Master-PR,Merge Conflicts,Need Design Review,Need More Info,Needs Shiproom Approval,New Feature - Async Streams,New Feature - Editor Config,New Feature - Inline Parameter Hints,New Feature - Interpolated String Improvements,New Feature - LINQ Conversion,New Feature - List Patterns,New Feature - NuGet Add Using,New Feature - Source Generators,New Feature - Warning Waves,New Language Feature - Const Interpolated Strings,New Language Feature - Constraints,New Language Feature - Covariant Returns,New Language Feature - Default Interface Impl,New Language Feature - Expression-Bodied Ctor/Dtor/Accessor,New Language Feature - Extension Everything,New Language Feature - Extension Foreach,New Language Feature - Local Functions,New Language Feature - Native Int,New Language Feature - Nullable Reference Types,New Language Feature - Nullable Semantic Model,New Language Feature - Nullable Type Parameters,New Language Feature - Out Variable Declaration,New Language Feature - Pattern Matching</t>
  </si>
  <si>
    <t>dotnet/roslyn-analyzers</t>
  </si>
  <si>
    <t>2c5065c3e23c0348a0af89e6e57c63460fb51155</t>
  </si>
  <si>
    <t>C#,Visual Basic .NET,PowerShell,Rich Text Format,Shell,CMake,Batchfile,Vim Snippet,Smalltalk</t>
  </si>
  <si>
    <t>0 - Backlog,1 - Planning,2 - Ready,3 - Working,4 - In Review,Approved-Rule,Area-CodeMetrics,Area-DotNetAnalyzers.BannedApiAnalyzer,Area-DotNetAnalyzers.PublicApiAnalyzer,Area-External,Area-Infrastructure,Area-Microsoft.CodeAnalysis.Analyzers,Area-Microsoft.CodeQuality.Analyzers,Area-Microsoft.NetCore.Analyzers,Area-Microsoft.NetFramework.Analyzers,Area-Microsoft.PerformanceSensitive.Analyzers,Area-Roslyn.Diagnostics.Analyzers,Area-Text.Analyzers,Blocked,Bug,Category-CodeStyle,Category-Design,Category-Globalization,Category-Interoperability,Category-Maintainability,Category-Naming,Category-Performance,Category-Reliability,Category-Security,Category-Usage,Community,Cost:L,Cost:M,Cost:S,Cost:XL,DataFlow,Discussion,Documentation,Enhancement,False_Negative,False_Positive,Feature Request,FxCop-Port,FxCop-Port-Blocked-NamingService,Interprocedural-DataFlow,Localization,Merge Conflicts,Need More Info,Needs-Design,Needs-Fixer,Needs-Proposal,Needs-Review,PR For Personal Review Only,Priority:0,Priority:1,Priority:2,Priority:3,Questions,Resolution-Answered,Resolution-By Design,Resolution-Duplicate,Resolution-External,Resolution-Fixed,Resolution-Not Applicable,Resolution-Not Reproducible,Resolution-Won't Fix,Sunset,Test,Urgency-Soon,Verification Not Required,Verified,Will-Not-Implement-Fixer,auto-merge,dependencies,good first issue,help wanted,in progress</t>
  </si>
  <si>
    <t>dotnet/runtime</t>
  </si>
  <si>
    <t>https://docs.microsoft.com/dotnet/core/</t>
  </si>
  <si>
    <t>c7fda3b94a50297e6ece9db4ddc79ed039394dd3</t>
  </si>
  <si>
    <t>C#,C++,C,Visual Basic .NET,Shell,Assembly,Python,Roff,CMake,XSLT,M4,Makefile,PowerShell,Batchfile,JavaScript,Yacc,OpenEdge ABL,TeX,Smalltalk,Perl,F#,HTML,DIGITAL Command Language,Objective-C,Dockerfile,Java,ASP.NET,Ruby</t>
  </si>
  <si>
    <t>* NO MERGE *,* NO SQUASH *,Bottom Up Work,Continuous Improvement,Cost:L,Cost:M,Cost:S,Cost:XL,Design Discussion,Discussion,Epic,EventPipe,FollowingUp,GCStress,Hackathon,JitStress,JitThroughput,JitUntriaged,NO REVIEW,Priority:0,Priority:1,Priority:2,Priority:3,Security,Servicing-approved,Servicing-consider,Servicing-more-info,Servicing-rejected,Team Epic,Team:Libraries,Team:Runtime,User Story,amd-perf,api-approved,api-needs-work,api-ready-for-review,api-suggestion,arch-arm32,arch-arm64,arch-mips64,arch-s390x,arch-wasm,arch-x64,arch-x86,area-AssemblyLoader-coreclr,area-AssemblyLoader-mono,area-Build-mono,area-CodeGen-coreclr,area-Codegen-AOT-mono,area-Codegen-Interpreter-mono,area-Codegen-JIT-mono,area-Codegen-LLVM-mono,area-Codegen-meta-mono,area-CoreLib-mono,area-CrossGen/NGEN-coreclr,area-Debugger-mono,area-DependencyModel,area-Diagnostics-coreclr,area-ExceptionHandling-coreclr,area-Extensions-Caching,area-Extensions-Configuration,area-Extensions-DependencyInjection,area-Extensions-FileSystem,area-Extensions-Hosting,area-Extensions-HttpClientFactory,area-Extensions-Logging,area-Extensions-Options,area-Extensions-Primitives,area-GC-coreclr,area-GC-mono,area-Host,area-HostModel,area-ILTools-coreclr,area-ILVerification,area-Infrastructure,area-Infrastructure-coreclr,area-Infrastructure-installer,area-Infrastructure-libraries,area-Infrastructure-mono,area-Interop-coreclr,area-Interop-mono,area-Meta,area-Microsoft.CSharp,area-Microsoft.VisualBasic,area-Microsoft.Win32,area-PAL-coreclr,area-PAL-libraries,area-R2RDump-coreclr,area-ReadyToRun-coreclr,area-Serialization,area-Setup,area-Single-File,area-Snap,area-System.Buffers,area-System.CodeDom,area-System.Collections,area-System.ComponentModel,area-System.ComponentModel.Composition,area-System.ComponentModel.DataAnnotations,area-System.Composition</t>
  </si>
  <si>
    <t>dotnet/sdk</t>
  </si>
  <si>
    <t>https://dot.net/core</t>
  </si>
  <si>
    <t>617459c7ffc2efbadf8ecd19690d378ab7f261c5</t>
  </si>
  <si>
    <t>C#,PowerShell,Shell,HTML,CMake,JavaScript,Visual Basic .NET,Batchfile,CSS,C++,F#</t>
  </si>
  <si>
    <t>Approved to merge,Area- CLI,Area-AspNetCore,Area-DotNet Test,Area-External,Area-FSharp,Area-ILLink,Area-Infrastructure,Area-Install,Area-Linux,Area-MacOS,Area-NetSDK,Area-NuGet,Area-ReadyToRun,Area-SdkResolvers,Area-Templates,Area-Tools,Area-VS,Area-Watch,Area-WebSDK,Area-Workloads,Auto-Merge If Tests Pass,Bar Check,Behavior Change,Blocked,Blocking Partner,Bottom Up Work,Branding,Bug,C++/CLI support,ClosedAs:External,Continuous Improvement,Document for breaking changes,Document for new feature,Epic,Feature Request,For consideration,Impacts VS,In PR,Infrastructure,Install-Script,MU,Needs more tests,Parser,Partner request,Pending M2 Approval,Pending Shiproom Approval,Pending director approval,Priority:0,Resolver,Review for breaking changes,Scenario,Servicing-approved,Servicing-consider,Servicing-more-info,Servicing-rejected,Store,Task,Team:Libraries,Team:Runtime,Team:VSTest,Theme,Urgency-Soon,User Story,WIP,ask-mode,auto-merge,blocked-fts,build,dev cycle,documentation,enhancement,fit-n-finish,good first issue,help wanted,installation,localization,needs design,needs team triage,performance,question,release blocking,source-build,tell-mode,tool,triaged,type-investigation,untriaged,up-for-grabs,waiting-on-feedback,windows-installer</t>
  </si>
  <si>
    <t>dreamsxin/cphalcon7</t>
  </si>
  <si>
    <t>http://www.myleftstudio.com/</t>
  </si>
  <si>
    <t>82af6ad7fa6a06d980e4e369d5cd36b6ca32e50a</t>
  </si>
  <si>
    <t>C,PHP,C++,M4,Yacc,HTML,Shell,Objective-C,Python,Makefile,Volt,Twig,CSS,JavaScript</t>
  </si>
  <si>
    <t>droidplanner/tower</t>
  </si>
  <si>
    <t>https://play.google.com/store/apps/details?id=org.droidplanner.android</t>
  </si>
  <si>
    <t>7d0b5e437d9ebe04e50d577413e0fbeca0cf70c7</t>
  </si>
  <si>
    <t>dropwizard/dropwizard</t>
  </si>
  <si>
    <t>https://www.dropwizard.io</t>
  </si>
  <si>
    <t>f7885e18d1365c93f897dc1920744551376f7e1c</t>
  </si>
  <si>
    <t>Java,Shell,FreeMarker,Mustache,HTML</t>
  </si>
  <si>
    <t>blocked,bug,dependencies,documentation,feature,github_actions,improvement,java,needs code,python,question,ruby,security,stale,task</t>
  </si>
  <si>
    <t>dsc-spidal/twister2</t>
  </si>
  <si>
    <t>https://twister2.org</t>
  </si>
  <si>
    <t>c6844d2496ab87ff18ae41aa7dd49237e74ffba0</t>
  </si>
  <si>
    <t>Java,Python,Starlark,JavaScript,Shell,Dockerfile,SCSS,HTML,Makefile</t>
  </si>
  <si>
    <t>Fixed,Note,batch-streaming-ops,bug,build,deeplearning,dependencies,do-not-merge,duplicate,enhancement,fault-tolerance,help wanted,improvement,invalid,javascript,machine-learning,question,research,task,tset,unit-test,unit-testing,windowing,wontfix</t>
  </si>
  <si>
    <t>dspace/dspace</t>
  </si>
  <si>
    <t>https://wiki.lyrasis.org/display/DSDOC6x/Introduction</t>
  </si>
  <si>
    <t>d2386bc4abcb62b9b233d15eb4783a14af3cf8b6</t>
  </si>
  <si>
    <t>Java,XSLT,PLSQL,JavaScript,HTML,Shell,Perl,Dockerfile,Batchfile,FreeMarker,CSS,TypeScript,TeX</t>
  </si>
  <si>
    <t>1 APPROVAL,Difficulty: high,Difficulty: low,Difficulty: medium,Estimate TBD,REST API v4-6,REST API v7,authentication: EPerson,authentication: LDAP,authentication: Shibboleth,authentication: password,authorization,backend: Docker,backend: FlywayDB,backend: Hibernate,backend: Oracle,backend: Postgres,backend: Solr,backend: bitstore,backend: email-system,backlog,bug,cannot reproduce,code task,community-sprint,component: Discovery,component: SEO,component: configurable entities,component: statistics,component: submission,component: versioning,component: workflow,configuration,dependencies,documentation,duplicate,e/0,e/1,e/10,e/12,e/120,e/14,e/140,e/16,e/18,e/2,e/20,e/22,e/24,e/29,e/3,e/30,e/32,e/36,e/4,e/40,e/48,e/5,e/50,e/56,e/6,e/60,e/72,e/8,error handling,good first issue,hacktoberfest-accepted,help wanted,high priority,i18n / l10n,identifier: DOIs,identifier: Handles,identifier: ORCID,improvement,interface: JSPUI,interface: OAI-PMH,interface: RDF,interface: ResourceSync,interface: SWORD,interface: XMLUI,interface: command-line,invalid,low priority,medium priority,merge conflict,needs discussion,needs triage,new feature,performance / caching,port to 6.x,port to main,question,quick win,tools: batch-editing,tools: checksum,tools: curation-tasks,tools: export,tools: external-sources,tools: import,tools: media-filters</t>
  </si>
  <si>
    <t>dspace/dspace-angular</t>
  </si>
  <si>
    <t>https://wiki.lyrasis.org/display/DSPACE/DSpace+7+Working+Group</t>
  </si>
  <si>
    <t>d7daaf4188ad84ee4bac7ac9d5701dce390145b8</t>
  </si>
  <si>
    <t>TypeScript,HTML,SCSS,JavaScript,Dockerfile</t>
  </si>
  <si>
    <t>1 APPROVAL,Difficulty: High,Difficulty: Low,Difficulty: Medium,Estimate TBD,accessibility,authentication: LDAP,authentication: Shibboleth,authentication: general,authentication: password,authorization,backlog,bug,cannot reproduce,code task,component: Collection,component: Community,component: Discovery,component: Item,component: MyDSpace,component: SEO,component: administrative tools,component: configurable entities,component: controlled vocabulary,component: file upload,component: statistics,component: submission,component: user profile,component: versioning,component: workflow,configuration,dependencies,design,duplicate,e/0,e/1,e/10,e/100,e/12,e/13,e/14,e/15,e/16,e/18,e/2,e/20,e/22,e/23,e/24,e/26,e/3,e/30,e/32,e/39,e/4,e/40,e/48,e/5,e/50,e/6,e/60,e/61,e/70,e/8,error handling,good first issue,help wanted,high priority,i18n / l10n,identifiers: DOIs,identifiers: Handles,identifiers: ORCID,improvement,invalid,low priority,medium priority,merge conflict,needs discussion,needs triage,new feature,performance / caching,question,quick win,ready,themes,tools: batch-editing,tools: curation-tasks,tools: export,tools: import,tools: packager,tools:external-sources,tools:processes,usability,ux,won't fix,work in progress</t>
  </si>
  <si>
    <t>dtcenter/met</t>
  </si>
  <si>
    <t>main_v9.1</t>
  </si>
  <si>
    <t>https://dtcenter.org/community-code/model-evaluation-tools-met</t>
  </si>
  <si>
    <t>5b3d8f7a15879bc49e3a0ebf8b75672da4568327</t>
  </si>
  <si>
    <t>C++,R,C,Fortran,Makefile,Perl,Shell,M4,Yacc,LLVM,Python,Dockerfile,Batchfile</t>
  </si>
  <si>
    <t>alert: NEED ACCOUNT KEY,alert: NEED MORE DEFINITION,alert: NEED PROJECT ASSIGNMENT,component: CI/CD,component: application code,component: build process,component: climatology,component: code cleanup,component: code optimization,component: documentation,component: ensemble vx,component: external dependency,component: external libraries,component: fortify,component: library code,component: optimization,component: python interface,component: release engineering,component: testing,component: training,component: tutorial (in-person),component: tutorial (online),component: user support,component: utility scripts,priority: blocker,priority: high,priority: low,priority: medium,reporting: DTC AF METplus,reporting: DTC NCAR Base,reporting: DTC NOAA OAR,reporting: DTC NOAA R2O,reporting: HSUP 1-3a,reporting: HSUP 4-1b,requestor: Army/ARL,requestor: Community,requestor: DTC/AF V&amp;V,requestor: DTC/Containers,requestor: DTC/MRW,requestor: DTC/PAS,requestor: DTC/SRW,requestor: DTC/T&amp;E,requestor: METplus Team,requestor: NASA/CCMC,requestor: NCAR,requestor: NCAR/MMM,requestor: NCAR/RAL,requestor: NCAR/SIMA,requestor: NOAA/EMC,requestor: NOAA/GSL,requestor: NOAA/HFIP,requestor: NOAA/MDL,requestor: NOAA/NSSL,requestor: NOAA/PSD,requestor: NOAA/SWPC,requestor: NOAA/WPC,requestor: NOAA/other,requestor: Navy/FNMOC,requestor: Navy/NRL,requestor: UK Met Office,requestor: USAF,requestor: University/SBU,requestor: University/UIUC,requestor: University/other,type: bug,type: enhancement,type: new feature,type: sub-issue,type: task</t>
  </si>
  <si>
    <t>duality-solutions/dynamic</t>
  </si>
  <si>
    <t>https://duality.solutions</t>
  </si>
  <si>
    <t>21d2e1d944acaf50fead74e3137a67082658da6f</t>
  </si>
  <si>
    <t>duckduckgo/community-platform</t>
  </si>
  <si>
    <t>https://duck.co/</t>
  </si>
  <si>
    <t>932be6a035df029c59fd38904ffea444b13e8c3e</t>
  </si>
  <si>
    <t>JavaScript,Perl,PLpgSQL,CSS,SCSS,Handlebars,Raku,HTML,Shell,Lua</t>
  </si>
  <si>
    <t>Account Settings,Activity Dashboard,Blog,Bug,Design,Documentation,Feature,Forum,Improvement,Instant Answer Pages,Mobile,Notifications,Priority: High,Priority: Low,Priority: Medium,Refactor,Site Search,Tests!,Tolerated,Translations,WIP,dependencies</t>
  </si>
  <si>
    <t>duckduckgo/zeroclickinfo-spice</t>
  </si>
  <si>
    <t>https://duckduckhack.com/</t>
  </si>
  <si>
    <t>d72a75da13781316afb7d04df11015320e7f81c3</t>
  </si>
  <si>
    <t>JavaScript,Perl,HTML,CSS,Perl 6,Python,Shell</t>
  </si>
  <si>
    <t>Bug,Category: Highest Impact Tasks,Design,External,Hacktoberfest,Improvement,Internal,Low-Hanging Fruit,Maintainer Approved,Maintainer Input Requested,Maintainer Submitted,Maintainer Timeout,Needs Design Review,New Instant Answer,Offline,Priority: High,Priority: Low,Priority: Medium,Programming Mission,Relevancy,Requires New Perl Dependency,Skill: CSS,Skill: Handlebars.js,Skill: JavaScript,Skill: Perl,Staff Attention Requested,Status: Abandoned,Status: Accepted,Status: Complete,Status: Discussion,Status: NEI,Status: Needs Community Review,Status: Needs a Developer,Status: On Hold,Status: PR Received,Status: Tolerated,Status: Work In Progress,Suggestion,Topic: Calculator,Topic: Currency,Topic: GitHub,Topic: Haskell,Topic: Java,Topic: JavaScript,Topic: Nutrition,Topic: Other,Topic: Package Tracking,Topic: Perl,Topic: Time,Triggering,Type: Question</t>
  </si>
  <si>
    <t>duckietown/software</t>
  </si>
  <si>
    <t>master19</t>
  </si>
  <si>
    <t>96df677eea59cd3663cb921bdb4f4833cb7ce4bf</t>
  </si>
  <si>
    <t>duplicati/duplicati</t>
  </si>
  <si>
    <t>beaf03562fdcf4425e962085bdf7175d6a465f49</t>
  </si>
  <si>
    <t>C#,JavaScript,HTML,Less,Shell,Python,Batchfile,Makefile,Objective-C,PowerShell,CSS,Dockerfile</t>
  </si>
  <si>
    <t>1.3.x,DO NOT MERGE,MacOS,Synology,UI,amzcd,backend enhancement,backend issue,backup corruption,bounty,bug,bugreport attached,core logic,docker,documentation,duplicate,enhancement,fixed,good first issue,hacktoberfest,help wanted,imported,installer issue,invalid,linux,local database issue,localization,minor change,mono,needs testing,new backend,not reproducible,patch attached,pending user feedback,performance issue,question,reproduced,security,server side,ssl/tls issue,tests,translation,windows,wontfix</t>
  </si>
  <si>
    <t>dxx-rebirth/dxx-rebirth</t>
  </si>
  <si>
    <t>https://www.dxx-rebirth.com/</t>
  </si>
  <si>
    <t>09946a1d99b359bcf96925aeb45365ed953a099b</t>
  </si>
  <si>
    <t>C++,Python,C,Shell,Roff,R,Makefile,Objective-C++,Objective-C,Batchfile</t>
  </si>
  <si>
    <t>bug,build-failure,cannot-reproduce,duplicate,enhancement,gcc-8,invalid,needinfo,not-our-bug,question,sdl2,wontfix</t>
  </si>
  <si>
    <t>dynamods/dynamo</t>
  </si>
  <si>
    <t>http://dynamobim.org</t>
  </si>
  <si>
    <t>624c84a444305e9865df2cc90345d2843c2113df</t>
  </si>
  <si>
    <t>C#,HTML,Rich Text Format,HLSL,Python,Batchfile,Inno Setup,PowerShell,XSLT,C++,VBScript,Standard ML,Smalltalk</t>
  </si>
  <si>
    <t>1.x,2.x,API,DNM,Design Script,DidNotFix,DynamoTeamToMove,Geometry,Graphics,Improvement,LGTM,Major,Nodes,NotMLEvaluated,PTAL,Package Manager,Python,Revit,Stale,UI,WIP,Wishlist,autocreated,bug,crash,dependencies,desktop,developer experience,dynamo4civil,engine,error/warning/crash,external,generative design,good first issue,low hanging fruit,needs addressed,needs community feedback,needs investigation,needs more info,performance,priority,requires design,tracked,won't fix</t>
  </si>
  <si>
    <t>dynamorio/dynamorio</t>
  </si>
  <si>
    <t>0cc2feef584b05f7b89654a5826b9ca8eb5d01ae</t>
  </si>
  <si>
    <t>C,C++,CMake,Perl,Assembly,Python,Shell,Tcl,Batchfile,Raku,Makefile,VBScript,C#</t>
  </si>
  <si>
    <t>Bug-AppCrash,Bug-AppFail,Bug-Assert,Bug-DRCrash,Bug-Hang,Bug-ToolCrash,Bug-ToolFail,Component-API,Component-Build,Component-DRTool,Component-Docs,Component-Dr.Memory,Component-DrCacheSim,Component-Extension,Component-IR,Component-Tests,Component-Tools,Component-UI,Google-Verified,Hotlist-ContinuousIntegration,Hotlist-Release,Maintainability,Migrated,OpSys-AArch64,OpSys-ARM,OpSys-All,OpSys-Android,OpSys-ChromeOS,OpSys-Linux,OpSys-OSX,OpSys-UNIX,OpSys-Windows,OpSys-x64,OpSys-x86,Performance,Priority-Critical,Priority-High,Priority-Low,Priority-Medium,Regression,Security,Status-CannotReproduce,Status-Duplicate,Status-Fixed,Status-Invalid,Status-NeedInfo,Status-UserOrAppError,Status-WontFix,Tool-DrCov,Transparency,Type-Feature,Type-Patch,Type-Review,Usability,good first issue,help wanted</t>
  </si>
  <si>
    <t>dyninst/dyninst</t>
  </si>
  <si>
    <t>http://www.dyninst.org</t>
  </si>
  <si>
    <t>4be991a7338c0df78041722dde63b9dcd5368a85</t>
  </si>
  <si>
    <t>C,C++,Assembly,TeX,CMake,Python,Yacc,Shell,Makefile,Perl,Roff,Lex,Objective-C</t>
  </si>
  <si>
    <t>API-BREAKER,ARMv8,BPatch,DWARF,GPUs,PowerPC,Symtab,abi,blocked,bug,build,clang,code cleanup,dataflowAPI,documentation,duplicate,enhancement,feature-request,help wanted,instructionAPI,invalid,langauge:other,ongoing,parseAPI,proccontrol,question,test suite,user-reported,was it solved?,wontfix</t>
  </si>
  <si>
    <t>dzhw/metadatamanagement</t>
  </si>
  <si>
    <t>https://metadata.fdz.dzhw.eu</t>
  </si>
  <si>
    <t>edeb49240139b7f171484f626f381b082a58a396</t>
  </si>
  <si>
    <t>Java,JavaScript,CSS,RobotFramework,SCSS,HTML,HCL,Smarty,Shell,Python,Dockerfile,Batchfile</t>
  </si>
  <si>
    <t>category:conceptmanagement,category:crosscutting,category:datapackagemanagement,category:datasetmanagement,category:instrumentmanagement,category:ordermanagement,category:projectmanagement,category:questionmanagement,category:relatedpublicationmanagement,category:searchmanagement,category:studymanagement,category:surveymanagement,category:usermanagement,category:variablemanagement,dependencies,javascript,points:0,points:1,points:100,points:13,points:2,points:20,points:3,points:40,points:5,points:8,prio:1,prio:1025,prio:2,prio:42,prio:8,prio:?,prio:hotfix,status:development,status:discussion,status:documentation,status:review,status:testing,type:backlog item,type:bug,type:question</t>
  </si>
  <si>
    <t>e2niee/pandapower</t>
  </si>
  <si>
    <t>https://www.pandapower.org</t>
  </si>
  <si>
    <t>1b85987696e67841abc00bd48e0e5ebf4f191bb1</t>
  </si>
  <si>
    <t>Python,Julia,HTML,Shell,MATLAB</t>
  </si>
  <si>
    <t>3ph powerflow,CI,OPF,PowerModels,bug,compatibility,controller,docs/tutorials,fileIO,help wanted!,pd2ppc,plotting,powerflow,shortcircuit,state estimation,timeseries,topology</t>
  </si>
  <si>
    <t>easybuilders/easybuild-easyblocks</t>
  </si>
  <si>
    <t>http://easybuilders.github.io/easybuild/</t>
  </si>
  <si>
    <t>cad8b1f282e3470cd54bfba1c5e0bb27b8f22f2e</t>
  </si>
  <si>
    <t>EESSI,aarch64,bug fix,bug report,change,change request,code cleanup,documentation,enhancement,feature,feature request,good first issue,help wanted,invalid,merge sprint,new,performance,priority:critical,priority:high,priority:low,priority:medium,problem report,python3,question,software-specific,tests,update</t>
  </si>
  <si>
    <t>easybuilders/easybuild-easyconfigs</t>
  </si>
  <si>
    <t>b19dd158ac5f381a91a3744ba08f06dc0a31a191</t>
  </si>
  <si>
    <t>2018b,2020a,2020b,2021a,EESSI,aarch64,bug fix,bug report,centos8,change,change request,code cleanup,documentation,enhancement,feature,feature request,good first issue,help wanted,merge sprint,new,performance,priority:critical,priority:high,priority:low,priority:medium,problem report,python3,question,software-specific,tests,update</t>
  </si>
  <si>
    <t>easybuilders/easybuild-framework</t>
  </si>
  <si>
    <t>6a5fca314c1e7fbc3623a5a11be1100e3350695f</t>
  </si>
  <si>
    <t>Python,Shell,Roff,Lua</t>
  </si>
  <si>
    <t>EESSI,aarch64,bug fix,bug report,change,change request,code cleanup,containers,dependencies,documentation,enhancement,feature,feature request,good first issue,help wanted,new,performance,priority:critical,priority:high,priority:low,priority:medium,problem report,python3,question,software-specific,tests,update</t>
  </si>
  <si>
    <t>easyrpg/player</t>
  </si>
  <si>
    <t>https://easyrpg.org/player/</t>
  </si>
  <si>
    <t>07fe5efbdd55eca18f4a616ef791f348d6d26c3c</t>
  </si>
  <si>
    <t>C++,Java,C,CMake,Makefile,M4,HTML,Ruby,Shell,Python,JavaScript,Perl,Objective-C++,Batchfile,PHP</t>
  </si>
  <si>
    <t>3DS,Android,Animations,Async,Audio,Awaiting Rebase,Battle,Bitmaps,Building,Color/Tone/Flash,Crash,Database,Documentation,Drawables,Duplicate,Emscripten,Enhancement,Event/Interpreter,Feature Request,FileFinder,Fonts,Graphics,Hang,Has PR Dependencies,Invalid,MIDI,Messages,Move Routes,Needs feedback,PSVita,Patch available,Performance,Pictures,RPG_RT Bugs,RPG_RT Patches,Refactor,Regression,Savegames,Switch,Teleports,Testcase available,Tests,Toolchain,Transitions,UX,Video,Weather,Wii,Win32,Window/Scenes,WontFix,backport to stable,help wanted,libretro,macOS</t>
  </si>
  <si>
    <t>ebi-pf-team/interproscan</t>
  </si>
  <si>
    <t>d440639e87971a645d358f5ec3bfe681daa93730</t>
  </si>
  <si>
    <t>C,Java,Parrot,Perl,Python,C++,FreeMarker,Shell,CSS,Makefile,Roff,JavaScript,M4,TeX</t>
  </si>
  <si>
    <t>eclipse-archived/smarthome</t>
  </si>
  <si>
    <t>Eclipse Public License 2.0</t>
  </si>
  <si>
    <t>https://www.eclipse.org/smarthome/</t>
  </si>
  <si>
    <t>56df0fa09d84912b96c7c8d1f229ca59938d4858</t>
  </si>
  <si>
    <t>eclipse-ee4j/eclipselink</t>
  </si>
  <si>
    <t>30e95dba536019ff1e38c10d024abb53a6742431</t>
  </si>
  <si>
    <t>Java,Python,HTML,Shell,Batchfile,Groovy,XSLT</t>
  </si>
  <si>
    <t>GlassFish 5.1,Request Review,bug,certification,duplicate,enhancement,good first issue,help wanted,invalid,question,wontfix</t>
  </si>
  <si>
    <t>eclipse-theia/theia</t>
  </si>
  <si>
    <t>http://theia-ide.org</t>
  </si>
  <si>
    <t>82457ccee52cfec99c3d491063f9fadfdd78607d</t>
  </si>
  <si>
    <t>TypeScript,CSS,JavaScript,C,Shell,Dockerfile,HTML,Python,Batchfile</t>
  </si>
  <si>
    <t>:thinking: needs more info,CQ Required,OS/CentOS,OS/Linux,OS/Mac,OS/Ubuntu,OS/Windows,Os/Windows/WSL,Team: Che-Editors,Team: Che-Languages,Team: Che-Plugins,accessibility,badge,beginners,browser local storage,browser/chrome,browser/edge,browser/explorer,browser/firefox,browser/safari,bug,builtins,bulk-edit,call-hierarchy,che/current-sprint,che/next-sprint,chromebook,ci,clipboard,collaboration,commands,community,console,contributor experience,core,cpp,critical,css,custom-editor,dap,dart,debug,dependencies,design,dialogs,diff editor,dnd,docker,documentation,duplicate,eclipse,editor,editor-preview,editorconfig,electron,electron-build,emmet,enhancement,epic,express.js,extensibility,extension system,external-terminal,file dialog,file search,file-watchers,filesystem,flutter,getting-started,git,gitpod,go,good first issue,help wanted,html,iframe,invalid,ipad,java,json,jsonrpc,keybindings,languages,layout restoration,linting,logging,lsp,make,markdown,markers,menus,messaging,metrics,mini-browser,monaco,multi-root,navigator,notifications,open-vsx,outline</t>
  </si>
  <si>
    <t>eclipse/birt</t>
  </si>
  <si>
    <t>http://www.eclipse.org/birt</t>
  </si>
  <si>
    <t>d9439c728eb469d6c25d6f83ec1ab1eed6426405</t>
  </si>
  <si>
    <t>Java,HTML,PostScript,JavaScript,CSS,Shell,XSLT,C++,Batchfile</t>
  </si>
  <si>
    <t>Viewer,Website,bug,closed at reboot,dependencies,duplicate,enhancement,help wanted,invalid,question,releng,wontfix</t>
  </si>
  <si>
    <t>eclipse/che</t>
  </si>
  <si>
    <t>http://eclipse.org/che</t>
  </si>
  <si>
    <t>97824c857a9cda35366f5df89b830ede311600f3</t>
  </si>
  <si>
    <t>Java,JavaScript,TypeScript,Shell,CSS,HTML,FreeMarker,Dockerfile,Smarty,Go,C++,Python,C#,Less,PHP,C,Makefile</t>
  </si>
  <si>
    <t>ClickParty,Epic,area/che-server,area/chectl,area/ci,area/cloudshell,area/dashboard,area/debugger,area/dev-experience,area/devfile-registry,area/devfile/v1,area/devfile/v2,area/devworkspace-client,area/devworkspace-operator,area/doc,area/editor/che-theia,area/editor/intellij,area/editors,area/factory/dashboard,area/factory/server,area/factory/theia,area/getting-started,area/git,area/hosted-che,area/image-puller,area/install,area/jwt-proxy,area/languages,area/lsp-support,area/machine-exec,area/operator,area/plugin-broker,area/plugin-port,area/plugin-registry,area/plugins,area/pr-panel,area/productization,area/qe,area/samples,area/security,area/stacks,area/teams,area/telemetry,area/ts-workspace-client,area/ux,area/website,area/whitelabel,area/workspace-loader,area/workspace-sharing,automated,dependencies,do-not-merge/hold,dogfooding,e2e-test/failure,engine/devworkspace,good first issue,help wanted,java,javascript,kind/bug,kind/enhancement,kind/epic,kind/fringe-issue,kind/periodic-e2e-test,kind/planning,kind/question,kind/release,kind/task,kind/technical-debt,level/advanced,level/beginner,level/intermediate,lifecycle/active,lifecycle/frozen,lifecycle/rotten,lifecycle/stale,new&amp;noteworthy,roadmap/1-year,roadmap/3-months,roadmap/6-months,severity/P1,severity/P2,severity/P3,severity/blocker,sprint/current-sprint,sprint/next-sprint,status/analyzing,status/blocked,status/code-review,status/doc-impact,status/duplicate,status/in-progress,status/info-needed,status/need-triage,status/open-for-dev,target/branch,target/che6,target/che7,target/che7GA,team/che-qe</t>
  </si>
  <si>
    <t>eclipse/ditto</t>
  </si>
  <si>
    <t>https://eclipse.org/ditto/</t>
  </si>
  <si>
    <t>850ef2681b7dd99a83bc285e01251ef6e4d48968</t>
  </si>
  <si>
    <t>Java,Scala,CSS,HTML,JavaScript,Shell,Groovy,FreeMarker</t>
  </si>
  <si>
    <t>CQ,bug,community-interest,dependencies,documentation,duplicate,enhancement,good-first-issue,hacktoberfest-accepted,help wanted,in progress,invalid,outlook,question,wontfix</t>
  </si>
  <si>
    <t>eclipse/gef</t>
  </si>
  <si>
    <t>https://www.eclipse.org/gef/</t>
  </si>
  <si>
    <t>6d0677016f9b6990b398bbc7742d7d888ac35d70</t>
  </si>
  <si>
    <t>Java,Xtend,HTML,GAP,CSS,Prolog</t>
  </si>
  <si>
    <t>eclipse/jetty.project</t>
  </si>
  <si>
    <t>jetty-10.0.x</t>
  </si>
  <si>
    <t>https://www.eclipse.org/jetty</t>
  </si>
  <si>
    <t>722f4ec2e38096a86ffaf6602b7c53187b5289f4</t>
  </si>
  <si>
    <t>Java,JavaScript,AMPL,HTML,Shell,Groovy,CSS,XSLT</t>
  </si>
  <si>
    <t>Bug,Build,Do Not Merge,Documentation,Duplicate,Enhancement,Help Wanted,High Priority,Http Client Bug,Invalid,JVM Issue,Java 11,Java 12,Java 13,Low Priority,Mac OSX,Microsoft Windows,Missing ECA,More Info Required,Need Test,Not a bug,Performance,Pinned,Question,Security,Specification,Sponsored,Stale,TCK,Task,Test,Third Party,Unable To Replicate,Website,dependencies,java</t>
  </si>
  <si>
    <t>eclipse/kapua</t>
  </si>
  <si>
    <t>e1a8e1dea17451c5b0cd5514dfe0e45a93706c71</t>
  </si>
  <si>
    <t>Java,Gherkin,HTML,SCSS,Less,Shell,Dockerfile,CSS,PowerShell,JavaScript</t>
  </si>
  <si>
    <t>Bug,Build and test,CQ approved,CQ pending,Code,Community Request,Console GWT,Dependencies,EclipseInt,Enhancement,Epic,Invalid,Liquibase,Question/support,Security,Stale PR,Test,Waitfor/Kura,Waitfor/Test,Website,Wontfix,build,documentation,duplicate,kura-simulator,messaging,proposal,rest-api</t>
  </si>
  <si>
    <t>eclipse/openj9</t>
  </si>
  <si>
    <t>442870d26ff071d4af37c1dd61deada283f6a5e1</t>
  </si>
  <si>
    <t>Java,C++,C,Assembly,M4,CMake,Ruby,Makefile,Groovy,Perl,FreeMarker,Shell,Batchfile,HTML,Dockerfile,Gherkin,Pawn,PHP,Python,sed,NASL,Jasmin</t>
  </si>
  <si>
    <t>AQA,Epic,HOT,JEP,arch:aarch32,arch:aarch64,arch:power,arch:riscv,arch:x86,arch:z,archived,backport:candidate,bits:32,bits:64,blocker,bug,cmake,comp:build,comp:crypto,comp:doc,comp:gc,comp:infra,comp:jclextensions,comp:jit,comp:jit:aot,comp:jitserver,comp:openssl,comp:port,comp:test,comp:vm,depends:EclipseCQ,depends:doc,depends:omr,depends:omr:breaking,depends:openjdk,depends:openjdk10,depends:openjdk11,depends:openjdk12,depends:openjdk13,depends:openjdk14,depends:openjdk15,depends:openjdk8,depends:openjdk9,discussion,doc:externals,duplicate,enhancement,footprint,good first issue,help wanted,invalid,jdk-head,jdk10,jdk11,jdk12,jdk13,jdk14,jdk15,jdk16,jdk17,jdk8,jdk9,os:aix,os:linux,os:macos,os:windows,os:zos,perf,prio:high,prio:low,prio:medium,project:MH,project:panama,project:valhalla,question,segfault,snapshot,svtRaised,test excluded,test failure,userRaised,wontfix</t>
  </si>
  <si>
    <t>eclipse/pdt</t>
  </si>
  <si>
    <t>https://eclipse.org/pdt</t>
  </si>
  <si>
    <t>ed9fe5920966ceb5cd9242263bb6a1eff9147afc</t>
  </si>
  <si>
    <t>ecp-warpx/warpx</t>
  </si>
  <si>
    <t>https://ecp-warpx.github.io</t>
  </si>
  <si>
    <t>106a228725cc6398b0b86e92027e53546d9b26db</t>
  </si>
  <si>
    <t>C++,Python,Jupyter Notebook,CMake,Shell,C,Lex,Yacc,Roff,Makefile</t>
  </si>
  <si>
    <t>Fortran to C++,Performance optimization,backend: cuda,backend: dpc++,backend: hip,backend: openmp,bug,bug: affects latest release,changes input script,cleaning,component: FDTD,component: PICMI,component: PICSAR,component: Python,component: QED,component: RZ,component: boundary,component: checkpoint/restart,component: collisions,component: core,component: diagnostics,component: documentation,component: electrostatic,component: interpolation,component: load balancing,component: mesh refinement,component: openPMD,component: parallelization,component: post-processing,component: spectral,component: tests,component: third party,duplicate,enhancement,good first issue,hackathon,help wanted,install,invalid,machine / system,question,warning,wontfix,workaround</t>
  </si>
  <si>
    <t>edcd/eddi</t>
  </si>
  <si>
    <t>339b5cf2fa55416e419e2076fede6508271f4e73</t>
  </si>
  <si>
    <t>C#,Inno Setup,Batchfile,Smalltalk</t>
  </si>
  <si>
    <t>1. security,10. work unit (user unaffected),2. data loss,3. crash / lockup,4. show stopper,5. painful,6. not up to spec,7. confusing,8. annoyance,9. enhancement,Frontier bug,PR submitted,TTS voice bug,VoiceAttack bug,active,cottle,debatable,duplicate,help wanted,invalid,localization,low priority,need help to reproduce,needs thought,on hold,pending another fix,please test,question,significant work,user interface,won't change</t>
  </si>
  <si>
    <t>edgedb/edgedb</t>
  </si>
  <si>
    <t>https://edgedb.com</t>
  </si>
  <si>
    <t>9e95b0fa79a8abdf9620ef91df9d190ae4971def</t>
  </si>
  <si>
    <t>Python,Rust,JavaScript,HCL,Makefile</t>
  </si>
  <si>
    <t>DO NOT MERGE,backlog,bug,code-quality,documentation,easy,edgeql,enhancement,graphql,high priority,integration,lang-bindings,low priority,migrations,need info,performance,protocol,question,sql,under discussion,usability</t>
  </si>
  <si>
    <t>edp963/wormhole</t>
  </si>
  <si>
    <t>https://edp963.github.io/wormhole</t>
  </si>
  <si>
    <t>b45e70f66ae3c0ffee82cf002d9ce28def9f7346</t>
  </si>
  <si>
    <t>JavaScript,Scala,Java,HTML,CSS,Less,Handlebars,Shell</t>
  </si>
  <si>
    <t>backlog,bug,dependencies,duplicate,enhancement,help wanted,invalid,java,key functionality,question,wontfix</t>
  </si>
  <si>
    <t>edusoho/edusoho</t>
  </si>
  <si>
    <t>http://www.edusoho.com</t>
  </si>
  <si>
    <t>7a3c0bda1bbce042323ceca5f408a231334d4a89</t>
  </si>
  <si>
    <t>JavaScript,PHP,Twig,Less,CSS,Vue,HTML,Shell</t>
  </si>
  <si>
    <t>bug,dependencies,duplicate,enhancement,invalid,javascript,php,question,wontfix</t>
  </si>
  <si>
    <t>effector/effector</t>
  </si>
  <si>
    <t>https://effector.dev</t>
  </si>
  <si>
    <t>e79aaac0a54d918e49bf8e9aebbd80ce823c604a</t>
  </si>
  <si>
    <t>TypeScript,JavaScript,CSS,Dockerfile,Shell</t>
  </si>
  <si>
    <t>:dollar: Funded on Issuehunt,:gift: Rewarded on Issuehunt,RFC,breaking changes,bug,compatibility,dependencies,discussion,documentation,duplicate,enhancement,forest,good first issue,help wanted,integration,invalid,needs more info,needs triage,question,scope: babel,scope: core,scope: forms,scope: react,scope: react-ssr,scope: reasonml,scope: try effector,scope: vue,typings,website,wontfix</t>
  </si>
  <si>
    <t>efforg/https-everywhere</t>
  </si>
  <si>
    <t>https://eff.org/https-everywhere</t>
  </si>
  <si>
    <t>32a5b370158bd3cd547e8155c54d307759be3038</t>
  </si>
  <si>
    <t>JavaScript,Python,Shell,CSS,HTML,Dockerfile</t>
  </si>
  <si>
    <t>CORS-bugs,EASE,EFF,abandoned,amazon-s3-2020,android,broken CSP,broken MCB,bug,checker,china,chrome,code-style,conflict,dependencies,docs,duplicate,e10s,enhancement,extension-compatibility,failing tests,feature-request,fetch-test-2020,firefox,good first issue,good volunteer task,high priority,hold,hsts,i18n,inactive,information-leak,invalid,low priority,manifest-v3,minor,mobile,ms-edge,needs more info,needs revision,needs test coverage update,new-ruleset,nsfw,opera,owner,performance,question,release,release-forthcoming,ruleset-bug,ruleset-enhancement,ruleset-testing,security-critical,sign-rulesets,toolchain,top-100,top-100k,top-10k,top-1k,top-1m,tor-browser,ui,user-request,wasm,webmaster-request,website,wontfix</t>
  </si>
  <si>
    <t>efforg/privacybadger</t>
  </si>
  <si>
    <t>https://privacybadger.org</t>
  </si>
  <si>
    <t>07c47daf1038bf06471c43fc5110b76672569ae8</t>
  </si>
  <si>
    <t>JavaScript,Python,CSS,HTML,Shell,Makefile</t>
  </si>
  <si>
    <t>Android,Chrome,DNT policy,Firefox,MDFP,Opera,broken extension,broken site,bug,crash,documentation &amp; specs,duplicate,enhancement,fingerprinting,first-party,gdpr,good first issue,help wanted,heuristic,high priority,login cookies,low priority,migrations,mystery,performance,privacy,question,surrogates,task,tests,translations,ui,unable to reproduce,ux,website,widgets,wontfix,yellowlist</t>
  </si>
  <si>
    <t>egret-labs/egret-core</t>
  </si>
  <si>
    <t>http://www.egret.com</t>
  </si>
  <si>
    <t>f7919d26a230d99c3b1f5b938b326159a2225e47</t>
  </si>
  <si>
    <t>JavaScript,TypeScript,HTML,GLSL,EJS</t>
  </si>
  <si>
    <t>ejurgensen/forked-daapd</t>
  </si>
  <si>
    <t>http://ejurgensen.github.io/forked-daapd</t>
  </si>
  <si>
    <t>75f6c72003c6506cafee632072bce87121e78316</t>
  </si>
  <si>
    <t>C,Vue,GAP,JavaScript,M4,Shell,Makefile,SCSS,HTML,Roff</t>
  </si>
  <si>
    <t>bug,dependencies,duplicate,enhancement,ffmpeg,help wanted,invalid,priority,question,wontfix</t>
  </si>
  <si>
    <t>ekg2/ekg2</t>
  </si>
  <si>
    <t>http://ekg2.org/</t>
  </si>
  <si>
    <t>f427d083ee899d42532c046100490a915b0e8a82</t>
  </si>
  <si>
    <t>elastic/elasticsearch</t>
  </si>
  <si>
    <t>https://www.elastic.co/products/elasticsearch</t>
  </si>
  <si>
    <t>3725cb53da15892a83ac467aaaf1cd6e49cd9c31</t>
  </si>
  <si>
    <t>Java,Groovy,Shell,ANTLR,Batchfile,Python,Dockerfile,CSS,Emacs Lisp,HTML,PowerShell,JavaScript,Mustache,FreeMarker</t>
  </si>
  <si>
    <t>:Analytics/Aggregations,:Analytics/Geo,:Analytics/Graph,:Analytics/Rollup,:Core/Features/CAT APIs,:Core/Features/Data streams,:Core/Features/Features,:Core/Features/ILM+SLM,:Core/Features/Indices APIs,:Core/Features/Ingest,:Core/Features/Java High Level REST Client,:Core/Features/Java Low Level REST Client,:Core/Features/Monitoring,:Core/Features/Stats,:Core/Features/Watcher,:Core/Infra/CLI,:Core/Infra/Circuit Breakers,:Core/Infra/Core,:Core/Infra/Logging,:Core/Infra/Node Lifecycle,:Core/Infra/Plugins,:Core/Infra/REST API,:Core/Infra/Resiliency,:Core/Infra/Scripting,:Core/Infra/Settings,:Core/Infra/Transport API,:Delivery/Build,:Delivery/Cloud,:Delivery/Packaging,:Delivery/Tooling,:Distributed/Allocation,:Distributed/Autoscaling,:Distributed/CCR,:Distributed/CRUD,:Distributed/Cluster Coordination,:Distributed/Discovery-Plugins,:Distributed/Distributed,:Distributed/Engine,:Distributed/Network,:Distributed/Recovery,:Distributed/Reindex,:Distributed/Snapshot/Restore,:Distributed/Store,:Distributed/Task Management,:Docs,:Performance,:Query Languages/EQL,:Query Languages/SQL,:Search/Analysis,:Search/Highlighting,:Search/Mapping,:Search/Percolator,:Search/Ranking,:Search/Search,:Search/Suggesters,:Security/Audit,:Security/Authentication,:Security/Authorization,:Security/Client,:Security/FIPS,:Security/IdentityProvider,:Security/License,:Security/Security,:Security/TLS,:ml,:ml/Transform,&gt;breaking,&gt;breaking-java,&gt;bug,&gt;deprecation,&gt;docs,&gt;enhancement,&gt;feature,&gt;new-aggregation,&gt;new-field-mapper,&gt;non-issue,&gt;refactoring,&gt;regression,&gt;test,&gt;test-failure,&gt;test-mute,&gt;upgrade,Awaiting CLA,Dependency:Endpoint,Dependency:SIEM,Initiative:MakeItSlow,Meta,PITA,Pioneer Program,Pretty Bloody Important,Team:Analytics,Team:Clients,Team:Core/Features,Team:Core/Infra,Team:Delivery,Team:Distributed,Team:Docs,Team:ML,Team:Performance,Team:QL</t>
  </si>
  <si>
    <t>elastic/elasticsearch-net</t>
  </si>
  <si>
    <t>https://www.elastic.co/guide/en/elasticsearch/client/net-api/current/index.html</t>
  </si>
  <si>
    <t>f0c45f49e9cab586b65f55b361966dc4d4453418</t>
  </si>
  <si>
    <t>C#,F#,HTML,Shell,PowerShell,Smalltalk,Batchfile</t>
  </si>
  <si>
    <t>6.x,7.x,Awaiting Response,Breaking,Bug,Cleanup,Deprecation,Discuss,Docs,Feature,Flakey test,Infra,Low hanging fruit,Meta,Non-issue,PR Pending,Performance,Refactoring,Research,Self Reviewed,Support,Sync Upstream,Up For Grabs,Vote,WIP,Waiting on stability,Won't Fix,api approved,api ready for review,api suggestion,backport 1.x,backport 2.x,backport 5.x,backport 6.x,backport 7.11,backport 7.12,backport 7.x,backport master,code-gen,enhancement,helpers,question,tests,v1.7.0,v1.7.1,v1.7.2,v1.9.1,v1.9.2,v1.9.3,v2.0.0,v2.0.0-alpha1,v2.0.0-alpha2,v2.0.0-rc1,v2.0.2,v2.0.3,v2.0.4,v2.0.5,v2.1.0,v2.1.1,v2.2.0,v2.3.0,v2.3.1,v2.3.2,v2.3.3,v2.3.4,v2.4.0,v2.4.1,v2.4.2,v2.4.3,v2.4.4,v2.4.5,v2.4.6,v2.4.7,v2.5.0,v2.5.1,v2.5.2,v2.5.3,v2.5.4,v2.5.5,v2.5.6,v2.5.7,v2.5.8,v5.0.0,v5.0.0-alpha1,v5.0.0-alpha2,v5.0.0-alpha3,v5.0.0-beta1,v5.0.0-rc1,v5.0.0-rc2,v5.0.0-rc3,v5.0.0-rc4,v5.0.1,v5.2.0,v5.3.0,v5.3.1,v5.4.0,v5.5.0,v5.5.1,v5.6.0,v5.6.1</t>
  </si>
  <si>
    <t>elastic/kibana</t>
  </si>
  <si>
    <t>https://www.elastic.co/products/kibana</t>
  </si>
  <si>
    <t>556a882a24a32e1be6c8364e5d1251d647ceaec7</t>
  </si>
  <si>
    <t>TypeScript,JavaScript,SCSS,CSS,Shell,HTML,Groovy,EJS,Perl,Dockerfile,Handlebars,Python,ANTLR,Batchfile,Gherkin,Starlark</t>
  </si>
  <si>
    <t>1,:Filters,:KibanaApp/fix-it-week,:KibanaApp/query-related,:Prototype,:Security/Feature Controls,:Spaces,:deprecation_warnings,:ml,:uptime,Automated Test Cases To Be Documented,Awaiting CLA,Breaking Change,Dependency:TimeToVisualize,EUI,Epic,Epic:Logs Search Strategy,Epic:Shared Logs Component,Feature: Policy,Feature:Actions,Feature:Add Data,Feature:Aggregations,Feature:Alerting,Feature:Anomaly Detection,Feature:Build Packaging,Feature:Build Tooling,Feature:CCR,Feature:CI,Feature:CSP,Feature:Canvas,Feature:Cases,Feature:Config Export,Feature:Configuration,Feature:Console,Feature:Coordinate Map,Feature:Cross Cluster Search,Feature:Custom Actions,Feature:Custom Links,Feature:Custom Query Rule,Feature:Dashboard,Feature:Data Frame Analytics,Feature:Data Prep UI,Feature:Data Table,Feature:Dependencies,Feature:Deployment,Feature:Detection Alerts,Feature:Detection Rules,Feature:Dev Tools,Feature:Development,Feature:Discover,Feature:Drilldowns,Feature:EPM,Feature:ES Tasks Management,Feature:ElasticCharts,Feature:Embedding,Feature:Endpoint,Feature:Event Correlation Rule,Feature:EventLog,Feature:ExpressionLanguage,Feature:FieldFormatters,Feature:File Data Viz,Feature:File Upload,Feature:Filters,Feature:Fleet,Feature:Functional Testing,Feature:Gauge Vis,Feature:Graph,Feature:Grok Debugger,Feature:Header,Feature:Heatmap,Feature:Highlight,Feature:Home,Feature:Hosts,Feature:ILM,Feature:Index Management,Feature:Index Patterns,Feature:Indicator Match Rule,Feature:Ingest Node Pipelines,Feature:Input Control,Feature:Inspector,Feature:KQL,Feature:Kibana Management,Feature:Legacy Removal,Feature:Lens,Feature:License,Feature:Logging,Feature:Logs UI,Feature:Logstash Pipelines,Feature:ML Rule,Feature:Mappings Editor,Feature:Markdown,Feature:MetricVis,Feature:Metrics UI,Feature:NP Migration,Feature:Network,Feature:New Feature,Feature:New Field Type,Feature:New Platform,Feature:New Vis,Feature:Newsfeed</t>
  </si>
  <si>
    <t>electron/apps</t>
  </si>
  <si>
    <t>https://electronjs.org/apps</t>
  </si>
  <si>
    <t>7bc3a57a0ba0a1996d5a6a55a15ba14e7ff2f540</t>
  </si>
  <si>
    <t>app: blocked/need-info,app: disable,app: new,app: update,bug,dependencies,duplicate,enhancement,github_actions,good first issue,hacktoberfest,hacktoberfest-accepted,help wanted,invalid,javascript,question,tech-debt,wontfix</t>
  </si>
  <si>
    <t>electron/electron</t>
  </si>
  <si>
    <t>https://electronjs.org</t>
  </si>
  <si>
    <t>5be2183dd7689318c2b4ac34af6d0e748720629a</t>
  </si>
  <si>
    <t>C++,TypeScript,JavaScript,Objective-C++,HTML,Python,Objective-C,Shell,Batchfile,CSS,C,PowerShell,CoffeeScript</t>
  </si>
  <si>
    <t>10-x-y,11-x-y,12-x-y,13-x-y,2-0-x,3-0-x,3-1-x,4-0-x,4-1-x,4-2-x,5-0-x,6-0-x,6-1-x,7-0-x,7-1-x,7-2-x,7-3-x,8-x-y,9-x-y,Big Sur ðŸŽ,WOA,a11y,announcement :mega:,api-review/approved âœ…,api-review/declined âŒ,api-review/requested ðŸ—³,api-review/reviewed,app-feedback-program,app-store,app/Slack,arch/arm,arch/arm64,arch/x64,arch/x86,backport,backport-check-skip,backport/approved âœ…,backport/declined âŒ,backport/requested ðŸ—³,blocked/need-info âŒ,blocked/need-repro,blocked/upstream âŒ,blocks-release,bug :beetle:,bug/os-regression,bug/regression :leftwards_arrow_with_hook:,chromium,ci-flake â­•ï¸,component/BrowserView,component/BrowserWindow,component/accessibility,component/asar,component/auto-updater,component/bluetooth,component/build,component/chrome-api,component/clipboard,component/context-bridge,component/crash-reporter,component/desktopcapturer,component/devtools,component/dialog,component/drag-and-drop,component/fullscreen,component/ipc,component/menu,component/modal,component/multithreading,component/native-image,component/native-theme,component/net,component/node-integration,component/notifications,component/offscreen,component/other,component/pdf-viewer,component/plznavigate,component/powerMonitor,component/printing,component/protocol,component/sandbox,component/shell,component/spellcheck,component/system-preferences,component/touch,component/touch-bar,component/transparent,component/tray,component/typescript,component/webcontents,component/webview,crash :boom:,dependencies,discussion :speech_balloon:,do-not-merge,documentation :notebook:,enhancement :sparkles:,fast-track ðŸš…,good first issue,hacktoberfest</t>
  </si>
  <si>
    <t>electron/i18n</t>
  </si>
  <si>
    <t>https://electronjs.org/languages</t>
  </si>
  <si>
    <t>1c57cb4e35fc16921594b5411078744beff802b1</t>
  </si>
  <si>
    <t>TypeScript,JavaScript,Smarty,Shell</t>
  </si>
  <si>
    <t>bug,crowdin-upstream,dependencies,duplicate,enhancement,github_actions,greenkeeper,help wanted,invalid,language-request,on hold ðŸ¤š,question,released,security,semantic-release</t>
  </si>
  <si>
    <t>electronic-structure/sirius</t>
  </si>
  <si>
    <t>17a1dc721ce5faefee203fc1430461b97b8fb425</t>
  </si>
  <si>
    <t>C++,Python,Fortran,CMake,Cuda,C,Shell,Dockerfile</t>
  </si>
  <si>
    <t>electrumsv/electrumsv</t>
  </si>
  <si>
    <t>c88b40d507a9d3b96a8edbba103d1c6c79109682</t>
  </si>
  <si>
    <t>Python,HTML,Shell,NSIS,Batchfile,Dockerfile</t>
  </si>
  <si>
    <t>Linux,MacOS,Windows,backlog,bug,ci,code quality,coin-splitting,dependency broken,documentation,duplicate,enhancement,good first issue,hardware wallet,help wanted,invalid,networking,pending user response,poor user choice,prototype,qt5-frontend,question,research,stolen coins,support,testing,transaction propagation,web-frontend,wontfix</t>
  </si>
  <si>
    <t>elektrainitiative/libelektra</t>
  </si>
  <si>
    <t>https://www.libelektra.org</t>
  </si>
  <si>
    <t>846d37faabc635b570c17129364e79603dd6a1ea</t>
  </si>
  <si>
    <t>C,C++,CMake,JavaScript,Shell,Java,Rust,QML,Ruby,Python,SWIG,Dockerfile,Mustache,Go,Groovy,HTML,Lua,Less,Lex,Makefile,Awk,CSS,Objective-C,Yacc,QMake,Smarty,Roff,ANTLR,Inform 7,Tcl</t>
  </si>
  <si>
    <t>13p,1p,3p,7p,bug,build,cleanup,cm2021s,continuous integration,dependencies,documentation,duplicate,enhancement,good first issue,help wanted,important,javascript,lang/c,lang/cmake,lang/cpp,lang/go,lang/groovy,lang/haskell,lang/java,lang/markdown,lang/python,lang/ruby,lang/rust,lang/shell,lang/web,low priority,proposal,question,ready to merge,security,stale,testing,urgent,usability,work in progress</t>
  </si>
  <si>
    <t>elementor/elementor</t>
  </si>
  <si>
    <t>https://elementor.com/</t>
  </si>
  <si>
    <t>2cd3d50d8d87edde9cd3c820f5a0f8b1f2c4f24f</t>
  </si>
  <si>
    <t>JavaScript,PHP,SCSS,CSS,Shell,HTML</t>
  </si>
  <si>
    <t>bug,compatibility,component/carousel,component/code,component/connect,component/custom-code,component/design,component/document,component/dynamic-tag,component/editor,component/export/import,component/finder,component/forms,component/forms/actions,component/global-widget,component/icons,component/layout,component/library,component/lightbox,component/maintenance-mode,component/menu,component/navigator,component/popup,component/posts,component/role-manager,component/search,component/site-settings,component/submissions,component/theme-builder,component/typography,component/video,component/widget,component/woocommerce,dependencies,help wanted,maintenance,product/developer-edition,product/pro,question,request/dynamic-content *,request/enhancement,request/feature,request/integration,request/widget *,request/workflow,status/has_pr,status/merged,status/needs feedback,type/accessibility,type/content-management,type/design,type/developer-api,type/dynamic-content,type/insights,type/internationalization,type/layout,type/multisite,type/performance,type/responsive,type/seo,type/site-settings,type/templates,type/ui/ux,type/workflow</t>
  </si>
  <si>
    <t>elementsproject/elements</t>
  </si>
  <si>
    <t>277cbb2dc8929e08ae530f3a15532e112578fb3b</t>
  </si>
  <si>
    <t>C++,Python,C,M4,Makefile,Shell,Sage,Java,Assembly,HTML,Objective-C++,QMake</t>
  </si>
  <si>
    <t>0.13.1,0.14.1,0.17,0.18,GUI,alpha,bug,community,consensus,documentation,duplicate,enhancement,great for new contributors,help wanted,invalid,needs port,performance,question,security,usability,wontfix</t>
  </si>
  <si>
    <t>elementsproject/lightning</t>
  </si>
  <si>
    <t>f891c7096b0b69b3e5b2edd3337ce61be8165abc</t>
  </si>
  <si>
    <t>C,Python,Assembly,Makefile,Shell,Roff,Dockerfile,C++,Ruby,Emacs Lisp</t>
  </si>
  <si>
    <t>Feature Request,Lightning Hackday,Optech Make Me Famous!,Work in Progress,aarch64,addr,android,arm,backup,bitcoind,bsd,bug,build,chain::bitcoin,chain::liquid,channeld,cleanup,cli,clightning_twit,closingd,compilation,component::gossipd,config,cppcheck,crash,db,dependencies,design,disconnect,discussion,distribution,docker,docs,duplicate,eclair-compat,elements,enhancement,feature,fee,forwarding,funding,good first issue,gossip,gossmap,help wanted,hsmd,invalid,invoice,json-rpc,lightningd,litecoin,lnd-compat,logging,mac,needs-rebase,offers,onchaind,openingd,outdated,pay-plugin,performance,plugin,protocol,pruning,psbt,pylightning,pyln,python,question,reconnect,regression,release,routing,spec,spruned,state::blocked,state::fixed,state::needinfo,state::shelved,state::stale,state::upstream,state::wontfix,testing,testnet,third-party,tor,travis,tx,update,v1.1,valgrind,voodoo,wallet,wallet::postgres,windows</t>
  </si>
  <si>
    <t>eliemichel/openmesheffectforblender</t>
  </si>
  <si>
    <t>openmesheffect</t>
  </si>
  <si>
    <t>5b8b30afc8fdc9407d6fe49ede0ab3eca8938ec1</t>
  </si>
  <si>
    <t>ella/ella</t>
  </si>
  <si>
    <t>http://www.ellaproject.cz/</t>
  </si>
  <si>
    <t>4a1414991f649dc21c4b777dc6b41a922a13faa7</t>
  </si>
  <si>
    <t>embarklabs/embark</t>
  </si>
  <si>
    <t>https://framework.embarklabs.io/</t>
  </si>
  <si>
    <t>c7a5c4c36880dd254917e9a1060788ed7763f943</t>
  </si>
  <si>
    <t>JavaScript,Solidity,TypeScript,SCSS,HTML,Handlebars,CSS,Haml,Shell</t>
  </si>
  <si>
    <t>P0: critical,P1: urgent,P2: required,P3: important,P4: nice to have,bounty,bounty-l,bounty-m,bounty-s,bounty-xl,bounty-xs,changes needed,dependencies,depends on open PR/s,don't merge yet,easy,effor1: hours,effort2: days,effort3: weeks,enhancement,flag: breaking change,flag: can be closed?,help wanted,security,type: RFC,type: bug,type: chore,type: docs,type: feature,type: performance,type: question / discussion,type: refactor,type: test,type: ui/ux,v5,wontfix</t>
  </si>
  <si>
    <t>emberjs/data</t>
  </si>
  <si>
    <t>aea77f98a5ca159c4a527209248b5b4bd4441941</t>
  </si>
  <si>
    <t>JavaScript,TypeScript,HTML,Shell,Handlebars</t>
  </si>
  <si>
    <t>Bug,Build Infra,CI,Cleanup,Documentation,Fastboot,Feature,Good for New Contributors,Hacktoberfest,Has PR,Improvement,Needs Bug Verification,Needs PR(s),Needs Submitter Response,Needs Team Discussion,Octane,Regression,Relationship Refactor,Release Infra,TRACK-packages,api-errors,backport-beta,backport-lts,backport-old-release,backport-release,blocked,blocking,bot_automerge,changelog:bugfix,changelog:chore,changelog:cleanup,changelog:deprecation,changelog:doc,changelog:feat,changelog:security,changelog:test,class-polymorphism,coalescing,code-review,concept-review,dependencies,hacktoberfest-accepted,internal,jquery,links,lts-target,meta,perf,polymorphism,record-data,references,relationship-polymorphism,release-blocker,release-needed,request-manager,security,spam,target:beta,target:canary,target:lts,target:lts-3-12,target:lts-3-8,target:release,test-contribution,ts-review,unload-apis,ðŸŒ² Project Trim ðŸŒ²,ðŸŒ² ðŸ“¦ Encapsulation &amp; Interface Tests ðŸ“¦ ðŸŒ²,ðŸ”Œ Project Unplug ðŸ”Œ</t>
  </si>
  <si>
    <t>emberjs/ember.js</t>
  </si>
  <si>
    <t>https://emberjs.com</t>
  </si>
  <si>
    <t>4b1288c6558759838bc9395d49139bfcbf32e57a</t>
  </si>
  <si>
    <t>JavaScript,TypeScript,HTML,Handlebars</t>
  </si>
  <si>
    <t>Bug,Cleanup,Deprecation,Documentation,Ember 1.13,Ember 1.X,Ember 2.10,Ember 2.15,Ember 2.X,Engines,Failing Test,Feature,Glimmer2,Good for New Contributors,HTMLBars,Has PR,Has Reproduction,Help Wanted,IE11,Inactive,Input,Meta,Module Unification,Needs Bug Verification,Needs Code Review,Needs Label Review,Needs RFC,Needs Reproduction,Needs Submitter Response,Needs Team Discussion,Needs Team Response,Needs backport,Needs benchmark,Octane,Old: BREAKING,Performance,Proof of concept,Proposed Feature,Query Params,Quest,RFC Implementation,Ready for PR,Regression,Rendering,Reported Private API Usage,Router Bugs,Routing,Task List,a11y,blueprint,bot_automerge,dependencies,enhancement,hacktoberfest-accepted,internal,invalid,javascript,memory leak,meta-refactor,nostalgia,security,tooling,wontfix</t>
  </si>
  <si>
    <t>embox/embox</t>
  </si>
  <si>
    <t>http://embox.github.io</t>
  </si>
  <si>
    <t>549551d17d10bfc4a79fb9595ed3b6ffc1c4c39a</t>
  </si>
  <si>
    <t>C,Makefile,C++,Assembly,Shell,HTML,POV-Ray SDL,Python,JavaScript,SourcePawn,Objective-C,Awk,Pawn,Vim script,CSS,Batchfile,GDB</t>
  </si>
  <si>
    <t>Good First Issue,accepted,arch:aarch64,arch:arm,arch:e2k,arch:microblaze,arch:mips,arch:powerpc,arch:risc-v,arch:sparc,arch:x86,arch:xen,bug,buildsystem,cmds,compat,cr: (DO NOT MERGE) need fixup!,cr: fix advised,cr: rebase -i --autosquash,cr: review request,docs,duplicate,easy,enhancement,fixed,graphics,help wanted,imported,in progress,invalid,maintainability,module:drivers,module:fs,module:hal,module:kernel,module:lib,module:mem,module:net,module:platform,module:shell,module:tests,module:thirdparty,performance,porting,prio:high,prio:low,prio:normal,question,refactoring,scripts,security,started,templates,usability,windows,wontfix</t>
  </si>
  <si>
    <t>embree/embree</t>
  </si>
  <si>
    <t>ae029e2ff83bebbbe8742c88aba5b0521aba1a23</t>
  </si>
  <si>
    <t>emfteam/emf</t>
  </si>
  <si>
    <t>alpha</t>
  </si>
  <si>
    <t>e4214f9264c1e071ae9791477d79086c8c2531c3</t>
  </si>
  <si>
    <t>emscripten-ports/sdl2</t>
  </si>
  <si>
    <t>cd6d08921e94a16c17c7ec193185d40129cae898</t>
  </si>
  <si>
    <t>C,C++,Objective-C,Shell,M4,Java,CMake,Makefile,Perl,JavaScript,PowerShell,HTML,Metal,Python,Batchfile</t>
  </si>
  <si>
    <t>emuflight/emuflight</t>
  </si>
  <si>
    <t>b9ce38cf6d4f07418947693db0f2e507c9574540</t>
  </si>
  <si>
    <t>C,C++,Assembly,HTML,Makefile,Perl,Shell,PHP,Batchfile</t>
  </si>
  <si>
    <t>1.0.0,Fix,bug,documentation,duplicate,enhancement,feature,feature-request,for 0.3.3,help wanted,in-testing,invalid,merge-able if approved,on-hold,question,requires-GUI-modification,target/bugfix,target/new,target/request,wontfix</t>
  </si>
  <si>
    <t>encode-dcc/snovault</t>
  </si>
  <si>
    <t>9fb33ae20ac5b7de775d0455838b2a6b3906be60</t>
  </si>
  <si>
    <t>Python,JavaScript,SCSS,Gherkin,HTML,Ruby,Shell,Makefile</t>
  </si>
  <si>
    <t>Do Not Merge,External PR,Feature On Going,Needs Encoded Update,Next Release,Pending QA,Pending Review,Pending Travis Tests,Ready to Merge,dependencies,has-sno-31-30-but-more,in progress,javascript,needs sno-30-31,python</t>
  </si>
  <si>
    <t>encode/django-rest-framework</t>
  </si>
  <si>
    <t>https://www.django-rest-framework.org</t>
  </si>
  <si>
    <t>0323d6f8955f987771269506ca5da461e2e7a248</t>
  </si>
  <si>
    <t>Python,HTML,CSS,JavaScript</t>
  </si>
  <si>
    <t>Bug,Cleanup,Deprecation,Documentation,Enhancement,Interactive API Documentation,Needs confirmation,Needs design decision,Needs further review,Needs information,Process,Release,Schema Generation,Usage,dependencies,good first issue,help wanted,python,spam</t>
  </si>
  <si>
    <t>energywebfoundation/origin</t>
  </si>
  <si>
    <t>https://energyweb.org/technology/ew-origin/</t>
  </si>
  <si>
    <t>63fae4a9035e3b5dc864b20a7671efae0d941d00</t>
  </si>
  <si>
    <t>TypeScript,Solidity,JavaScript,SCSS,Shell,Makefile,Dockerfile,EJS</t>
  </si>
  <si>
    <t>UI,bug,dependencies,documentation,duplicate,enhancement,feature,good first issue,help wanted,invalid,localization,origin next,question,release,wontfix,work in progress</t>
  </si>
  <si>
    <t>enigmampc/catalyst</t>
  </si>
  <si>
    <t>http://enigma.co</t>
  </si>
  <si>
    <t>fea3ee51584e2ff994eb1ff2bfdd73bd096622de</t>
  </si>
  <si>
    <t>enmasseproject/enmasse</t>
  </si>
  <si>
    <t>https://enmasseproject.github.io</t>
  </si>
  <si>
    <t>2887f204cb3d60d36a1714d4d5ee27f0e1cf088c</t>
  </si>
  <si>
    <t>Java,JavaScript,Go,TypeScript,Shell,Makefile,XSLT,Groovy,Python,Yacc,Dockerfile,HTML,Ragel,CSS</t>
  </si>
  <si>
    <t>Do Not Merge,Peer Review Done,Peer Review Needed,RNs known issue,component/access-control,component/address-controller,component/address-space-controller,component/agent,component/api-server,component/architecture,component/auth,component/broker,component/broker-plugin,component/brokered-address-space,component/console-api,component/console-backend,component/console-ui,component/documentation,component/enmasse-operator,component/iot,component/monitoring,component/mqtt,component/olm,component/service-broker,component/service-catalog,component/shared-infra,component/standard-address-space,component/standard-controller,component/systemtests,component/templates,component/travis,dependencies,java,javascript,kind/bug,kind/discussion,kind/duplicate,kind/enhancement,kind/feature,kind/performance,kind/proposal,kind/question,kind/task,lang/go,lang/java,lang/javascript,size/large,size/medium,size/small,status/Ready for Merge,status/SME Review Done,status/SME Review Needed,status/WIP</t>
  </si>
  <si>
    <t>enms-automation/enms</t>
  </si>
  <si>
    <t>https://www.enms.io/</t>
  </si>
  <si>
    <t>37a2d475edc1a9cf100f1aaeb68f3423ff368335</t>
  </si>
  <si>
    <t>Python,JavaScript,HTML,CSS,Shell,Batchfile</t>
  </si>
  <si>
    <t>bug,duplicate,enhancement,good first issue,help wanted,invalid,question,status: accepted,status: blocked,status: gathering feedback,status: rejected,type: documentation,type: major feature,type: minor feature,wontfix</t>
  </si>
  <si>
    <t>entrylabs/entryjs</t>
  </si>
  <si>
    <t>https://playentry.org</t>
  </si>
  <si>
    <t>9fee912e949af34fe5b0dcd507172541e39426c3</t>
  </si>
  <si>
    <t>JavaScript,TypeScript,Less,EJS,Shell</t>
  </si>
  <si>
    <t>CS,bug,dependencies,enhancement,feature,hardware,hotfix,in progress,issue,issue/question,issue/wontfix,security</t>
  </si>
  <si>
    <t>envoyproxy/envoy</t>
  </si>
  <si>
    <t>https://www.envoyproxy.io</t>
  </si>
  <si>
    <t>486cd88789625afe786de80d0b3f3b07576f3557</t>
  </si>
  <si>
    <t>C++,Starlark,Python,Shell,HTML,Rust,C,Dockerfile,Emacs Lisp,Thrift,Go,PureBasic,Batchfile,Makefile</t>
  </si>
  <si>
    <t>api,api-review-required,api/v2,api/v3,api/v4,are/cluster,area/access_log,area/admin,area/aggregate_cluster,area/build,area/cache,area/cluster_manager,area/community,area/compression,area/configuration,area/connection,area/cors,area/dns,area/docker,area/docs,area/dubbo,area/envoy_log,area/examples,area/ext_authz,area/ext_proc,area/fault,area/forward proxy,area/fuzzing,area/go,area/grpc,area/grpc-transcoding,area/hds,area/health_checking,area/hot_restart,area/http,area/jwt_authn,area/kafka,area/kill_request,area/listener,area/load balancing,area/load reporting,area/lua,area/matching,area/metadata,area/mongodb,area/mysql,area/oauth,area/observability,area/outlier_detection,area/overload_manager,area/perf,area/postgres,area/protobuf,area/python code,area/quic,area/ratelimit,area/rbac,area/redis,area/repokitteh,area/retry,area/rocketmq,area/route_check_tool,area/runtime,area/sds,area/security,area/server,area/service discovery,area/stats,area/tap,area/tcp_proxy,area/test flakes,area/test required,area/thread_local,area/thrift,area/tls,area/tracing,area/udp,area/wasm,area/watchdog,area/windows,area/xds,backport/approved,backport/review,beginner,bug,cve,dependencies,deprecation,deps,design proposal,duplicate,enhancement,help wanted,investigate,no stalebot,pr/docs,pr/release,pr/tests,priority/high,question</t>
  </si>
  <si>
    <t>enzo-project/enzo-dev</t>
  </si>
  <si>
    <t>a665ed2339b4f3ae6a8ff41c4fd07e8b77e50729</t>
  </si>
  <si>
    <t>C,Fortran,Python,C++,Shell,Roff,Cuda,Makefile,IDL,Perl,TeX,Prolog,HTML,Jupyter Notebook,M4,Objective-C,Assembly</t>
  </si>
  <si>
    <t>2.2,2.3,2.5,2.6,blocker,bug,critical,documentation,duplicate,enhancement,good first issue,help wanted,invalid,major,minor,proposal,question,task,trivial,wontfix</t>
  </si>
  <si>
    <t>eosio/eos</t>
  </si>
  <si>
    <t>https://developers.eos.io/manuals/eos</t>
  </si>
  <si>
    <t>8f29da1845c1f1a3479bc32dce0238e9873a8bf4</t>
  </si>
  <si>
    <t>C++,WebAssembly,Python,Shell,CMake,Dockerfile,C,JavaScript,Makefile,Objective-C</t>
  </si>
  <si>
    <t>CONSENSUS,Epic,Jungle testnet,License file,Low priority,Merge Conflict,Needs Revisions,No testing needed,PRIORITY,SECURITY,SNAPSHOTS,Support,Trace API Plugin,WASM,blocked,broken link,bug,build,chain-api-v2,code review,community,dev experience,doc-a-thon,docker,docs-peer-review,documentation,duplicate,enhancement,eosio.system,help wanted,high priority,in progress,invalid,logging,needs review,needs testing,needs testing - fail,needs testing - pass,question,slim,staging,testing,track-in-jira,user experience,wontfix,worksforme</t>
  </si>
  <si>
    <t>eoxserver/eoxserver</t>
  </si>
  <si>
    <t>eoxserver.org</t>
  </si>
  <si>
    <t>dbac17fa88a73acd61070b20b31469f2c16dd871</t>
  </si>
  <si>
    <t>Python,PLpgSQL,XSLT,HTML,Shell,Dockerfile,Scheme,Batchfile,JavaScript,CSS</t>
  </si>
  <si>
    <t>Component: Documentation,Component: EOxServer Core,Component: EOxServer Coverages,Component: EOxServer Services,Component: EOxServer Tests,Component: EOxServer Web Client,Component: EOxServer autotest,Component: EOxServer preprocessing,Component: GDAL,Component: General,Component: MapServer,Component: SOAP Proxy,Component: reftools,Priority: blocker,Priority: critical,Priority: major,Priority: minor,Priority: trivial,Resolution: done,Resolution: duplicate,Resolution: fixed,Resolution: fixed_external,Resolution: invalid,Resolution: wontfix,Resolution: worksforme,Type: defect,Type: enhancement,Type: regression,Type: task</t>
  </si>
  <si>
    <t>epochmodteam/dayz-epoch</t>
  </si>
  <si>
    <t>http://epochmodteam.github.io/DayZ-Epoch</t>
  </si>
  <si>
    <t>094daa4a4a9e64af185399429116440be5d270d1</t>
  </si>
  <si>
    <t>C++,SQF,PHP,Batchfile,Perl</t>
  </si>
  <si>
    <t>prio:high,prio:low,prio:medium,status: awaiting feedback,status:in-progress,status:need-test,type:bug,type:enhancement,type:exploit,type:feature,type:idea,type:info</t>
  </si>
  <si>
    <t>eprosima/fast-dds</t>
  </si>
  <si>
    <t>https://www.eprosima.com</t>
  </si>
  <si>
    <t>7368fec2caa2ea490fd5a9dd2ab30ca674106688</t>
  </si>
  <si>
    <t>C++,C,CMake,Python,CSS,M4,NSIS,Shell,HTML,PowerShell,Batchfile</t>
  </si>
  <si>
    <t>bug,dds-api,design,doc-pending,duplicate,enhancement,help wanted,high-priority,in progress,in review,invalid,meta-ticket,migration,need more info,no-aarch,no-test,question,ready,skip-ci,wontfix</t>
  </si>
  <si>
    <t>eq-alpha/keydb</t>
  </si>
  <si>
    <t>https://keydb.dev</t>
  </si>
  <si>
    <t>2910cee32ba6e4ef4b79b83bec2980c582a9310c</t>
  </si>
  <si>
    <t>C++,C,Tcl,Shell,Ruby,Makefile,Roff,Assembly,Dockerfile,Smarty</t>
  </si>
  <si>
    <t>Fixed: Waiting Validation,More info needed,Redis Bug,Target v5.0,Target v5.1,Target v5.2,Target v5.3,Test Only Issue,bug,duplicate,enhancement,external,fuzzing find,good first issue,help wanted,invalid,multi-master,question,wontfix</t>
  </si>
  <si>
    <t>equinor/ecl</t>
  </si>
  <si>
    <t>3d6d17e1470419fc5af0c891560fb2211b2eda0d</t>
  </si>
  <si>
    <t>C++,Python,C,TeX,CMake,Roff,Shell</t>
  </si>
  <si>
    <t>bug,difficult,documentation,duplicate,enhancement,epic,good first C issue,good first issue,help wanted,high priority,in progress,invalid,performance,question,ready for review,todo,wontfix</t>
  </si>
  <si>
    <t>equinor/ert</t>
  </si>
  <si>
    <t>4b2dd562d1de33672ff5207b5b4cb8a200b1509e</t>
  </si>
  <si>
    <t>Python,HTML,Shell,Mako</t>
  </si>
  <si>
    <t>Configuration,EOL Python 2,analysis,annoying_to_debug,automation,blocked,bug,documentation,duplicate,enhancement,ensemble-evaluator,epic,ert3,ertviz: Visualization,feature,forward-model-data-collection,good first issue,help wanted,in progress,invalid,logging,maintenance,mcmc,need-adequate-description,packaging,payback,plugin,provenance,qt,question,ready for review,reduce-cli-gui-dissonance,reporter,review,rsh,storage,testing,todo,unicorn1,user request,user story,wontfix,â˜ï¸ cloud</t>
  </si>
  <si>
    <t>equinor/libres</t>
  </si>
  <si>
    <t>2081bc23414dfc06423b42668844f03c89d6c5a1</t>
  </si>
  <si>
    <t>C++,Python,C,CMake,HTML,Shell,Makefile,Emacs Lisp,MATLAB,Roff</t>
  </si>
  <si>
    <t>EOL Python 2,bug,deprecation,discussion,duplicate,enhancement,epic,forward-model,good first issue,help wanted,in progress,invalid,job-runner,post-2.3,ready for review,review,todo,unicorn1,wontfix</t>
  </si>
  <si>
    <t>eranif/codelite</t>
  </si>
  <si>
    <t>https://codelite.org</t>
  </si>
  <si>
    <t>16991c99f421e73aba3c2b14963919b295380ec0</t>
  </si>
  <si>
    <t>C++,C,PHP,HTML,CMake,Python,Lex,Yacc,Inno Setup,Makefile,Shell,Batchfile,JavaScript,Roff,CSS,Starlark</t>
  </si>
  <si>
    <t>AStyle,C++,Feature,Important,Linux,Node.js,PHP,Windows,bug,codelite-make,duplicate,enhancement,git-plugin,good first issue,i18n,invalid,mac,sftp-plugin,stale,svn-plugin,wontfix,xml</t>
  </si>
  <si>
    <t>eregs/regulations-site</t>
  </si>
  <si>
    <t>https://regulations.atf.gov/</t>
  </si>
  <si>
    <t>0663f89f10597feae9926c317c7d7d8a333e5ef0</t>
  </si>
  <si>
    <t>erxes/erxes</t>
  </si>
  <si>
    <t>https://erxes.io</t>
  </si>
  <si>
    <t>e5d88d3614a7696970fabafa8564f1502aa02df9</t>
  </si>
  <si>
    <t>TypeScript,JavaScript,HTML,SCSS,Shell,CSS,Dockerfile,Python,EJS,Less</t>
  </si>
  <si>
    <t>Good for New Contributors,Hacktoberfest,SPAM,area/api,area/cicd,area/docs,area/engages,area/integrations,area/logger,area/ui,area/widgets,client,code refactor,committed,dependencies,hacktoberfest-accepted,help wanted,need test,priority: High,priority: Medium,priority:Low,priortiy: Critical,question,stale,status/changes-requested,status/ready-for-merge,status/ready-for-review,status/work-in-progress,swag-submission,tested,type: bug,type: enhancement,type: feature</t>
  </si>
  <si>
    <t>esbmc/esbmc</t>
  </si>
  <si>
    <t>http://esbmc.org/</t>
  </si>
  <si>
    <t>c3e9fc47e9403371ee370c1d43a08d7e39ea4ee7</t>
  </si>
  <si>
    <t>C,C++,Scilab,HTML,Python,CMake,Makefile,Perl,Shell,Yacc,Vim script,QMake,PowerShell,SWIG</t>
  </si>
  <si>
    <t>CI,SV-COMP 2021,Test-Comp 2021,bug,cmake,duplicate,enhancement,fix,good first issue,help wanted,invalid,low-priority,macOS,no-issue-activity,no-pr-activity,question,test,test-comp,windows,z3</t>
  </si>
  <si>
    <t>eslint/eslint</t>
  </si>
  <si>
    <t>https://eslint.org</t>
  </si>
  <si>
    <t>cd2e584aa5a87c425177fb84a9cd6b05624fec43</t>
  </si>
  <si>
    <t>JavaScript,HTML,EJS</t>
  </si>
  <si>
    <t>3rd party integration,3rd party plugin,Hacktoberfest,Invalid,accepted,archived due to age,auto closed,autofix,backlog,blocked,bounty,breaking,bug,build,chore,cli,core,deprecation,do not merge,documentation,enhancement,evaluating,experimental syntax,feature,formatter,good first issue,help wanted,indent,infrastructure,needs bikeshedding,needs design,needs info,needs prototype,new syntax,patch candidate,patch release pending,question,regression,release,repro:needed,repro:yes,rule,security,triage,tsc agenda,upgrade,website,works as intended</t>
  </si>
  <si>
    <t>esmvalgroup/esmvalcore</t>
  </si>
  <si>
    <t>c0cc45fde40e4b4f943cb47df262a6d183128a93</t>
  </si>
  <si>
    <t>Python,HTML,R,Dockerfile,TeX</t>
  </si>
  <si>
    <t>AR6,EMAC,EUCP,UX,api,bear at a dinner party,bug,cmor,containerization,data issue,deployment,deprecated feature,documentation,enhancement,fix for dataset,help wanted,installation,iris,preprocessor,question,release,testing,variable derivation,wontfix</t>
  </si>
  <si>
    <t>esotericsoftware/spine-runtimes</t>
  </si>
  <si>
    <t>3.8</t>
  </si>
  <si>
    <t>http://esotericsoftware.com/</t>
  </si>
  <si>
    <t>1057889c2176dd74f3634bbfb4845e98ff9194b1</t>
  </si>
  <si>
    <t>JavaScript,C#,HTML,C++,Java,TypeScript,C,ActionScript,Lua,ShaderLab,HLSL,Objective-C,CSS,CMake,Objective-C++,GLSL,Makefile,Smalltalk,Shell,Batchfile</t>
  </si>
  <si>
    <t>admin,bug,enhancement,in progress,ready,urgent,website</t>
  </si>
  <si>
    <t>espnet/espnet</t>
  </si>
  <si>
    <t>https://espnet.github.io/espnet/</t>
  </si>
  <si>
    <t>0298119cc24aba1bd2be302e494058053c9dc449</t>
  </si>
  <si>
    <t>Python,Shell,Perl,MATLAB,Dockerfile,M,Makefile</t>
  </si>
  <si>
    <t>ASR,Bug,Bugfix,CI,Discussion,Docker,Documentation,Duplicate,ESPnet1,ESPnet2,Enhancement,Feature request,Help wanted,Installation,LM,MT,Memory issue,Multiple GPUs,New Features,Preliminary study,Question,README,RNNT,Recipe,Refactoring,Review,Roadmap,SE,SED,ST,Stale,TTS,Typo,VC,WIP,Wontfix,auto-merge,conflicts,distributed,mergify</t>
  </si>
  <si>
    <t>espressif/esp-idf</t>
  </si>
  <si>
    <t>1067b28707e527f177752741e3aa08b5dc64a4d7</t>
  </si>
  <si>
    <t>C,C++,Python,CMake,Assembly,Makefile,Shell,Pascal,PowerShell,Objective-C,Yacc,Perl,Lex,Batchfile,Inno Setup,Dockerfile,Nim</t>
  </si>
  <si>
    <t>Awaiting Response,Is Invalid,Platform: Linux,Platform: MAC,Platform: Windows,Resolution: Cannot Reproduce,Resolution: Done,Resolution: Duplicate,Resolution: Won't Do,Status: Done,Status: In Progress,Status: Opened,Status: Pending,Status: Resolved,Status: Reviewing,Status: Stale,Type: Bug,Type: Doc,Type: Feature Request,Type: Performance,Type: Question,dependencies,good first issue,help wanted,python</t>
  </si>
  <si>
    <t>espressif/openocd-esp32</t>
  </si>
  <si>
    <t>c32f3b57629f14f1542c7f4f0a2b580085198edf</t>
  </si>
  <si>
    <t>C,Python,HTML,Assembly,Tcl,Perl,Makefile,Pawn,C++,M4,Shell,GDB,CMake,Haskell</t>
  </si>
  <si>
    <t>espressomd/espresso</t>
  </si>
  <si>
    <t>python</t>
  </si>
  <si>
    <t>http://espressomd.org</t>
  </si>
  <si>
    <t>ee9f3010f595a809ac1024e1c698b6482bf4eb5f</t>
  </si>
  <si>
    <t>C++,Python,Cuda,CMake,Shell,C,Objective-C</t>
  </si>
  <si>
    <t>ApiChange,Bug,BugFix,CMake,CodeQuality,CodingDay,Confirmed,Core,DevOps,Documentation,Improvement,LB,New Feature,Performance,Python,ScriptInterface,Testcase,Wontfix,automerge</t>
  </si>
  <si>
    <t>esri/arcgis-runtime-samples-ios</t>
  </si>
  <si>
    <t>https://developers.arcgis.com/ios</t>
  </si>
  <si>
    <t>d58660d404c3bc757f4d3e0a235721d5d8e41211</t>
  </si>
  <si>
    <t>Swift,Objective-C,Python,CSS,Shell,Dockerfile,Ruby</t>
  </si>
  <si>
    <t>Dark Mode,blocked,bug,duplicate,enhancement,high priority,invalid,linting,new sample ideas,question,wontfix</t>
  </si>
  <si>
    <t>essentialsx/essentials</t>
  </si>
  <si>
    <t>2.x</t>
  </si>
  <si>
    <t>https://essentialsx.net</t>
  </si>
  <si>
    <t>d75787726c4869bd5bf338d3f3295c5e8dd6b15a</t>
  </si>
  <si>
    <t>bug: confirmed,bug: unconfirmed,bug: upstream,dependencies,help wanted,misc: Long Live EssentialsX,pull: next,status: duplicate,status: invalid,status: needs manual rebase,status: not enough info,status: open to PR,status: ready,status: waiting on author,status: wontfix,type: api,type: bugfix,type: discussion,type: enhancement,type: problem,type: question</t>
  </si>
  <si>
    <t>etar-group/etar-calendar</t>
  </si>
  <si>
    <t>https://play.google.com/store/apps/details?id=ws.xsoh.etar</t>
  </si>
  <si>
    <t>60114ff9a08f0524637081225dbe2d5cad3a0942</t>
  </si>
  <si>
    <t>Java,Kotlin,Makefile,Shell</t>
  </si>
  <si>
    <t>bug,dependencies,duplicate,easy,enhancement,help wanted,important,invalid,question,ui,widget,wontfix</t>
  </si>
  <si>
    <t>eth-cscs/reframe</t>
  </si>
  <si>
    <t>https://reframe-hpc.readthedocs.org</t>
  </si>
  <si>
    <t>d05b850ca90c6dc3c42790436d2c4c333cfc5a2b</t>
  </si>
  <si>
    <t>Python,C,C++,Fortran,Cuda,Shell,Dockerfile,Makefile,Ruby</t>
  </si>
  <si>
    <t>4.x,bug,bugfix,ci,code quality,dependencies,documentation,duplicate,enhancement,feature request,help wanted,invalid,packaging,prio: important,prio: low,prio: normal,regression test</t>
  </si>
  <si>
    <t>ether/etherpad-lite</t>
  </si>
  <si>
    <t>https://etherpad.org</t>
  </si>
  <si>
    <t>b80f5bdae8c2de4101557c6fd844b091b2e4c337</t>
  </si>
  <si>
    <t>JavaScript,CSS,HTML,Shell,Dockerfile,Batchfile,Makefile</t>
  </si>
  <si>
    <t>Admin,Black hole bug,Bug,Closable but waiting for OP out of politeness,Easy to solve,Export/Import,Feature Request,Minor Bug,Needs confirmation,Needs rewrite,Needs special equipment to test,Plugin Request,Question,Serious Bug,Special case Bug,UI,UX,Upstream bug,Waiting on Testing,async-migration,auth,bounty,changesets,cli,database,dependencies,docker,docs,editor,express server,http api,i18n,licensing,lists,new-skin,packaging,performance,plugin framework,privacy,security,stale code,tests,timeslider,windows,wontfix</t>
  </si>
  <si>
    <t>ethereum-mining/ethminer</t>
  </si>
  <si>
    <t>ce52c74021b6fbaaddea3c3c52f64f24e39ea3e9</t>
  </si>
  <si>
    <t>C++,Cuda,C,CMake,Shell,Makefile</t>
  </si>
  <si>
    <t>User need usage advice,benchmarks wanted,bug,committed,cuda,discussion,docs,duplicate,enhancement,feed back needed,help wanted,invalid,low hanging fruit,off topic,opencl,overclocking,question,showstopper,up-for-grabs,wontfix</t>
  </si>
  <si>
    <t>ethereum/aleth</t>
  </si>
  <si>
    <t>6e96ce34e3f131e2d42f3cb00741b54e05ab029d</t>
  </si>
  <si>
    <t>C++,CMake,Shell,Assembly,Python,Solidity,C,Dockerfile,Makefile,Batchfile</t>
  </si>
  <si>
    <t>broken-unit-tests,bug,build,database,documentation,enhancement,ethminer,good first issue,gotissues,hacktoberfest,help wanted,in progress,networking,next release,performance,planned,private-net,question,rpc,showstopper,soon,sync,test,testeth,wontfix</t>
  </si>
  <si>
    <t>ethereum/eth2.0-specs</t>
  </si>
  <si>
    <t>54279f9e3bb3dd2dd6cc58f0623b5ad1361bf13b</t>
  </si>
  <si>
    <t>Python,Solidity,Makefile,Nix</t>
  </si>
  <si>
    <t>Altair,DO NOT MERGE,general:RFC,general:bounty,general:bug,general:checklist,general:discussion,general:enhancement,general:presentation,general:proofread,general:question,general:simplification,general:typing,milestone:June 30 freeze ðŸ¥¶,phase0,phase1,phase2,phase3+,post-freeze (substantive),scope:BLS,scope:CI/tests,scope:DAS,scope:DoS protection,scope:SSZ,scope:accounting,scope:attestation-management,scope:custody,scope:deposit contract,scope:discovery,scope:economics,scope:eth1-peg,scope:fork-choice,scope:genesis,scope:key management,scope:libp2p,scope:light-clients,scope:merge,scope:networking,scope:privacy,scope:security,scope:sharding,scope:v-guide,scope:validator-api,scope:weak-subjectivity</t>
  </si>
  <si>
    <t>ethereum/ethereum-org-website</t>
  </si>
  <si>
    <t>https://ethereum.org/</t>
  </si>
  <si>
    <t>61f8fcb3b1842b9c088a2d0c11bb1669e7163f60</t>
  </si>
  <si>
    <t>JavaScript,CSS,Solidity,Shell</t>
  </si>
  <si>
    <t>Priority: High,Priority: Low,Priority: Medium,Status: Abandoned,Status: Blocked,Status: Duplicate,Status: Help Wanted,Status: In Progress,Status: Proposal,Status: Question,Status: Review Needed,Status: Stale,Status: Up Next,Type: Bounty,Type: Breaking Change,Type: Bug,Type: Content,Type: Dependencies,Type: Design,Type: Documentation,Type: Feature,Type: Internal,Type: Invalid,Type: Refactor,Type: Tooling,Type: Translation,good first issue</t>
  </si>
  <si>
    <t>ethereum/ethereumj</t>
  </si>
  <si>
    <t>200882753ee7c1a516d72b22cc5073055aa0c978</t>
  </si>
  <si>
    <t>ethereum/remix-project</t>
  </si>
  <si>
    <t>https://remix-ide.readthedocs.io</t>
  </si>
  <si>
    <t>425f6101bbcf3ebfc3ee090c995858a3f984a123</t>
  </si>
  <si>
    <t>JavaScript,TypeScript,CSS,Solidity,Python,HTML,Makefile,Batchfile,Shell,Dockerfile</t>
  </si>
  <si>
    <t>Remix Libraries,Roadmap2020,Roadmap2021,STORY,Solidity Unit Testing Plugin,Static Analysis Plugin,UI,UX,WIP,autorebase,autosquash,bounty,browser-tests,bug,debugger,dependencies,discussion,do not merge,documentation,duplicate,enhancement,file-explorer,fix,good first issue,help wanted,installation,invalid,investigate,on hold,performance,plugins,question,refactoring/coding style,remix-analyzer,remix-astwalker,remix-beta,remix-debug,remix-desktop,remix-ide,remix-lib,remix-plugin,remix-project,remix-simulator,remix-solidity,remix-tests,remix-url-resolver,remixD,solidity compiler plugin,tests,website,wontfix,workspace,x platform</t>
  </si>
  <si>
    <t>ethereum/solidity</t>
  </si>
  <si>
    <t>https://soliditylang.org</t>
  </si>
  <si>
    <t>2346ec1c0cd23e80b279baf0d77d464e15345a13</t>
  </si>
  <si>
    <t>C++,Solidity,Shell,Python,CMake,C,Dockerfile,JavaScript,Batchfile,PowerShell</t>
  </si>
  <si>
    <t>annoys users :cry:,bounty worthy :moneybag:,breaking change :warning:,bug :bug:,build system :building_construction:,codegen error,difficulty: challenging,difficulty: easy,difficulty: medium,documentation :book:,enhancement,external contribution :star:,feature,fuzz-blocker,good first issue,hacktoberfest,help wanted,language design :rage4:,optimizer,outsourceable,performance :racehorse:,protocol design :crystal_ball:,should compile without error,should report better error,solc-bin,takeover,testing :hammer:,translations ðŸŒ,unimplemented error,waiting for more input,wasm</t>
  </si>
  <si>
    <t>ethereum/trinity</t>
  </si>
  <si>
    <t>https://trinity.ethereum.org</t>
  </si>
  <si>
    <t>b83677e491ece266e5b719c8e017a78e0be8d8fa</t>
  </si>
  <si>
    <t>Python,Makefile,Solidity,Shell,Dockerfile</t>
  </si>
  <si>
    <t>Bounty,Good second issue,PR state: WIP,PR state: blocked,PR state: merge ready,PR state: needs review,Release Notes,comp: beacon,comp: p2p,comp: plugins,comp: rpc-api,comp: sync,comp: tx-pool,comp:metrics,effort: E1 hours,effort: E2 days,effort: E3 weeks,eth1,eth2.0,eth2.0: validator-client,flag: breaking change,flaky-test,good first issue,prio: P1 urgent,prio: P2 required,prio: P3 important,prio: P4 nice to have,type: RFC / discussion / question,type: bug,type: chore,type: ci,type: docs,type: feature,type: performance,type: refactor,type: security,type: tests,type: ui/ux</t>
  </si>
  <si>
    <t>ethereumjs/ethereumjs-monorepo</t>
  </si>
  <si>
    <t>3d9854db3ce0e15263ff4c3c0db9eb31cbb967d3</t>
  </si>
  <si>
    <t>TypeScript,JavaScript,Shell,Python,Solidity,HTML</t>
  </si>
  <si>
    <t>PR state: WIP,PR state: blocked,PR state: do-not-merge,PR state: merge ready,PR state: needs changes,PR state: needs review,PR state: open discussion,bounty: done,bounty: needs spec,bounty: open,bounty: started,bounty: submitted,dependencies,effort: E1 hours,effort: E2 days,effort: E3 weeks,effort: E4 months,ethereumjs-client,eval: can't reproduce,eval: duplicate,eval: needs context,eval: needs discussion,eval: needs validation,good bounty,good first issue,greenkeeper,help wanted,package: account,package: block,package: blockchain,package: client,package: common,package: devp2p,package: ethash,package: monorepo,package: trie,package: tx,package: util,package: vm,prio: +urgent,prio: P1 critical,prio: P2 very important,prio: P3 important,prio: P4 nice-to-have,type: CI,type: bug,type: discussion / question,type: docs,type: enhancement,type: external,type: feature,type: meta,type: performance,type: refactor,type: release,type: security,type: test all hardforks,type: tests,âŒ˜ beam sync,âŒ˜ stateless</t>
  </si>
  <si>
    <t>etternagame/etterna</t>
  </si>
  <si>
    <t>https://etternaonline.com/</t>
  </si>
  <si>
    <t>0a7bd768cffd6f39a3d84d76964097e43011ce33</t>
  </si>
  <si>
    <t>C++,Lua,C,XSLT,CMake,Objective-C++,GLSL,JavaScript,Python,Objective-C,Shell,Assembly</t>
  </si>
  <si>
    <t>Duplicate,Good First Issue,Help Wanted,Invalid,Language: Lua,Platform: Linux,Platform: Mac,Platform: Windows,Priority: High,Priority: Low,Priority: Medium,Priority: Very Low,Solved,Type: Bug,Type: Enhancement,Type: Maintenance,Type: Question,Won't Fix</t>
  </si>
  <si>
    <t>euclideon/vaultclient</t>
  </si>
  <si>
    <t>9307ea50b128b7b713e0d86f2d629441581f07c9</t>
  </si>
  <si>
    <t>eudat-b2share/b2share</t>
  </si>
  <si>
    <t>https://b2share.eudat.eu</t>
  </si>
  <si>
    <t>d846068c71853221ac53239c9efc56e3e795e6c3</t>
  </si>
  <si>
    <t>Python,JavaScript,CSS,Shell,HTML,Dockerfile</t>
  </si>
  <si>
    <t>B2SHARE-v3,Blocked,Bug,CS: DKRZ,DEV-ENV,DONE,Database,Deployment,Docs,Duplicate,Enhancement,Feature,INFONEEDED,Important,In Progress,Info,Invalid,Invenio,Minor,Question,REST API,RFC,Size: beginner-friendly,Size: easy,Size: hard,Size: wizard,Statistics,TEST-ENV,UI,Urgent,WIP,WORKSFORME,WontFix,dependencies,javascript,python</t>
  </si>
  <si>
    <t>eventql/eventql</t>
  </si>
  <si>
    <t>http://eventql.io/</t>
  </si>
  <si>
    <t>7ca0dbb2e683b525620ea30dc40540a22d5eb227</t>
  </si>
  <si>
    <t>C++,HTML,Makefile,C,M4,Protocol Buffer,JavaScript,Python,Shell,CMake,Ruby,Rust</t>
  </si>
  <si>
    <t>bug (medium),bug (minor),bug (urgent),documentation,feature (important),feature (medium),feature (nice to have)</t>
  </si>
  <si>
    <t>eventstore/eventstore</t>
  </si>
  <si>
    <t>https://eventstore.com</t>
  </si>
  <si>
    <t>db2de074fcf1d4a9b29cfa4baac560706e087386</t>
  </si>
  <si>
    <t>C#,C++,Shell,JavaScript,PowerShell,C,Dockerfile,HTML,Batchfile,Smalltalk</t>
  </si>
  <si>
    <t>Benchmark,Docker,Epic,action/close if no further feedback,action/future,action/investigate,action/needs design,action/requires more info,area/build,area/cleanup,area/documentation,backport,customer initiated,detectability/easy,detectability/hard,detectability/unknown,impact/breaking change,impact/high,impact/low,impact/medium,kind/bug,kind/enhancement,kind/question,platform/.NET Core,platform/.NET Framework,subsystem/.NET client,subsystem/HTTP API,subsystem/TCP client,subsystem/admin ui,subsystem/connectors,subsystem/core database,subsystem/embedded,subsystem/persistent subs,subsystem/projections,triage</t>
  </si>
  <si>
    <t>everitoken/evt</t>
  </si>
  <si>
    <t>https://www.everitoken.io</t>
  </si>
  <si>
    <t>3fbc2d0fd43421d81e1c88fa91d41ea97477e9ea</t>
  </si>
  <si>
    <t>evernote/zing</t>
  </si>
  <si>
    <t>https://evernote.github.io/zing/</t>
  </si>
  <si>
    <t>449168feeff25a884c6e9447c93d8436c9acb07b</t>
  </si>
  <si>
    <t>eveybcd/bitcoindiamond</t>
  </si>
  <si>
    <t>ad08a18a13fb29cbf6d7b5a17c1632c5528a5f58</t>
  </si>
  <si>
    <t>evosuite/evosuite</t>
  </si>
  <si>
    <t>http://www.evosuite.org</t>
  </si>
  <si>
    <t>3c67ee9eb8218b816b7218227ca409b1f68bcc9b</t>
  </si>
  <si>
    <t>Java,JavaScript,Shell,CSS,R,Python,Batchfile,HTML</t>
  </si>
  <si>
    <t>Bug: Major,Eclipse plugin,Feature Request,Fixed,In Progress,IntelliJ plugin,Need more/better documentation,Not Reproducible,Possibly user error?,bug,defuse,dependencies,duplicate,enhancement,help wanted,invalid,question,wontfix</t>
  </si>
  <si>
    <t>exaile/exaile</t>
  </si>
  <si>
    <t>https://www.exaile.org</t>
  </si>
  <si>
    <t>116af7355e3924e9e41ae145e77831627b5ca3ed</t>
  </si>
  <si>
    <t>Python,HTML,Makefile,NSIS,Shell,Batchfile</t>
  </si>
  <si>
    <t>Blocker,Component: GUI,Component: build system,Component: code quality,Component: core,Component: documentation,Component: i18n,Component: plugin,GTK3/GST1.x,Good first issue,Help wanted,Platform: BSD,Platform: Linux,Platform: OSX,Platform: Windows,Python 3,Status: WIP,Status: duplicate,Status: fix confirmed,Status: invalid,Status: need info,Status: wontfix,Type: bug,Type: enhancement,Type: question,Type: regression</t>
  </si>
  <si>
    <t>exist-db/exist</t>
  </si>
  <si>
    <t>https://exist-db.org</t>
  </si>
  <si>
    <t>da286bc489c77a1688644dc3396ca5334ef6d767</t>
  </si>
  <si>
    <t>Java,XQuery,GAP,HTML,XSLT,Shell,CSS,JavaScript,Perl,AMPL,Dockerfile,Batchfile,Python</t>
  </si>
  <si>
    <t>Bounty ðŸ’¸,Java12,Lucene,YAJSW,awaiting-response,blocked,bug,ci,dependencies,deprecation,discuss,docker,duplicate,enhancement,good first issue,help-needed,high prio,in progress,installer,invalid,investigate,java 9,linux,macOS,needs 4.x.x backport,needs 5.0.0 backport,needs Junit test,needs XQSuite test,needs develop port,needs documentation,needs e2e test,needs jmeter test,needs resolution,parser,performance,regression,security,test merged,tomcat,triage,windows,wontfix,xquery</t>
  </si>
  <si>
    <t>exiv2/exiv2</t>
  </si>
  <si>
    <t>0.27-maintenance</t>
  </si>
  <si>
    <t>http://www.exiv2.org/</t>
  </si>
  <si>
    <t>25ad570be792fb0c84af33405399122711ac9841</t>
  </si>
  <si>
    <t>C++,Python,Shell,CMake,C,Makefile,Batchfile,QMake,sed</t>
  </si>
  <si>
    <t>CI,CMake,Compilers,Conan,FeatureRequest,Lens,Not-reproducible,Refactoring,Security/Crash,TeamExiv2,Tool-chains,Translation,Windows,backport-to-0.27,bug,build,conflicts,documentation,duplicate,enhancement,good first issue,hacktoberfest,help wanted,question,release,samples,testing,to-master,wontfix</t>
  </si>
  <si>
    <t>exokitxr/exokit</t>
  </si>
  <si>
    <t>https://exokit.org</t>
  </si>
  <si>
    <t>29e5df2c9ebef031c380d70792e2e93730ee6a01</t>
  </si>
  <si>
    <t>JavaScript,Python,C++,Inno Setup,Shell,Java,CMake,Dockerfile,HTML,Batchfile</t>
  </si>
  <si>
    <t>3rd party support,api,awesome,bindings,bug,docs,dom,duplicate,dx,easy,enhancement,gl,good first issue,hard,hardcrash,help wanted,home,infrastructure,invalid,multiplayer,performance,question,test,ui,whats new,wontfix</t>
  </si>
  <si>
    <t>expensify/expensify.cash</t>
  </si>
  <si>
    <t>https://expensify.cash</t>
  </si>
  <si>
    <t>b5cee7939fe3f940f83dcb600d3dc0a03fd68a7e</t>
  </si>
  <si>
    <t>JavaScript,Ruby,Java,Objective-C,CSS,Shell,Starlark,HTML</t>
  </si>
  <si>
    <t>CLEANUP,CP Production,CP Staging,CRITICAL,DeployBlockerCash,Emergency,Exported,HIGH,LOW,MEDIUM,PR,RNC,StagingDeployCash,automerge,ðŸ” LockCashDeploys ðŸ”</t>
  </si>
  <si>
    <t>explosion/spacy</t>
  </si>
  <si>
    <t>https://spacy.io</t>
  </si>
  <si>
    <t>3ae86610851003eb8cd2fa70bb8f92b1492002a1</t>
  </si>
  <si>
    <t>Python,JavaScript,Sass,HTML,Makefile,Shell</t>
  </si>
  <si>
    <t>bug,compat,conda,deprecated,docs,duplicate,enhancement,examples,feat / cli,feat / config,feat / coref,feat / doc,feat / lemmatizer,feat / matcher,feat / morphologizer,feat / morphology,feat / nel,feat / ner,feat / parser,feat / pipeline,feat / sentencizer,feat / senter,feat / serialize,feat / tagger,feat / textcat,feat / tok2vec,feat / tokenizer,feat / training,feat / transformer,feat / ux,feat / vectors,feat / visualizers,gpu,help wanted,help wanted (easy),install,invalid,jupyter,lang / all,lang / am,lang / ar,lang / bg,lang / bn,lang / ca,lang / cs,lang / da,lang / de,lang / el,lang / en,lang / es,lang / eu,lang / fa,lang / fi,lang / fr,lang / ga,lang / gu,lang / he,lang / hi,lang / hr,lang / hu,lang / hy,lang / id,lang / it,lang / ja,lang / kn,lang / ko,lang / ky,lang / lb,lang / lt,lang / mk,lang / ml,lang / mr,lang / nb,lang / ne,lang / nl,lang / pl,lang / pt,lang / ro,lang / ru,lang / sa,lang / si,lang / sk,lang / sr,lang / sv,lang / ta,lang / te,lang / th,lang / ti,lang / tl,lang / tn,lang / tr,lang / tt,lang / uk,lang / ur,lang / vi,lang / xx,lang / yo,lang / zh,legacy,linux</t>
  </si>
  <si>
    <t>expo/expo</t>
  </si>
  <si>
    <t>https://docs.expo.io</t>
  </si>
  <si>
    <t>17ceb8e628d63eb9d44be969e89f3966e2a1098c</t>
  </si>
  <si>
    <t>Objective-C,Java,C++,Objective-C++,TypeScript,Kotlin,JavaScript,Ruby,Starlark,C,Swift,HTML,Assembly,Makefile,Shell,Groovy,CSS,CMake,Batchfile</t>
  </si>
  <si>
    <t>AR,ART,AV,Accelerometer,Admob,Amplitude,Android,AppAuth,AppLoading,Appearance,AppleAuthentication,Application,Asset,AsyncStorage,Audio,AuthSession,BackgroundFetch,BarCodeScanner,Bare Workflow,Barometer,Battery,BlurView,Branch,Brightness,Calendar,Camera,Cellular,Checkbox,Constants,Contacts,Custom Client,DX,DateTimePicker,Detox,DevMenu,Device,DeviceMotion,DocumentPicker,EAS Build: managed workflow,ErrorRecovery,Expo Go,ExpoKit,FaceDetector,Facebook,FacebookAds,FileSystem,Firebase,FirebaseAnalytics,FirebaseCore,FirebaseRecaptcha,Font,GLView,GestureHandler,Google,GoogleSignIn,Gyroscope,Haptic,Image,ImageManipulator,ImagePicker,InAppPurchases,IntentLauncherAndroid,Investigating-Internally,Jest with Expo,KeepAwake,Launch-blocking,LinearGradient,Linking,LocalAuthentication,Localization,Location,Lottie,Magnetometer,MailComposer,MapView,MediaLibrary,Needs triage,NetInfo,Network,Notifications,OS: MacOS,OS: Windows,Payments,Pedometer,Permissions,Platform: web,Print,Random,Reanimated,Repo Health,Requesting changes to issue,SMS,SQLite,ScreenCapture,ScreenOrientation,SecureStore,Segment,Self Hosting,Sharing,Speech</t>
  </si>
  <si>
    <t>expressjs/express</t>
  </si>
  <si>
    <t>https://expressjs.com</t>
  </si>
  <si>
    <t>508936853a6e311099c9985d4c11a4b1b8f6af07</t>
  </si>
  <si>
    <t>JavaScript,Makefile,Shell</t>
  </si>
  <si>
    <t>3.x,4.x,5.x,awaiting more info,bug,deprecate,deps,discuss,docs,duplicate,enhancement,etc-agenda,examples,future,good first contribution,help wanted,ideas,invalid,investigate,low priority,meta,module:body-parser,module:express-generator,module:express-static,module:finalhandler,module:router,module:send,needs rebase,needs tests,pr,question,release,tests,top priority,tsc-agenda,wontfix</t>
  </si>
  <si>
    <t>exult/exult</t>
  </si>
  <si>
    <t>http://exult.info</t>
  </si>
  <si>
    <t>ea9c60026c96a5561ab8a1851769b99978902f1a</t>
  </si>
  <si>
    <t>C++,UnrealScript,C,M4,Makefile,Yacc,Inno Setup,Shell,Objective-C,Roff,LLVM,Objective-C++,Batchfile</t>
  </si>
  <si>
    <t>bug,duplicate,enhancement,help wanted,invalid,question,unimplemented,wontfix</t>
  </si>
  <si>
    <t>eyescale/collage</t>
  </si>
  <si>
    <t>http://libcollage.net/</t>
  </si>
  <si>
    <t>5e0ce20b0b9370829ef9ddbf665824b30c09f955</t>
  </si>
  <si>
    <t>ezquake/ezquake-source</t>
  </si>
  <si>
    <t>https://www.ezquake.com/</t>
  </si>
  <si>
    <t>07e7d1d7d3f46df0c0fb611d35c00587093e33c3</t>
  </si>
  <si>
    <t>C,C++,GLSL,Python,Lua,Objective-C,CMake,Shell,Makefile,Meson,NSIS,Tcl,Batchfile,Dockerfile</t>
  </si>
  <si>
    <t>Audio,Build/libraries,Cannot reproduce,Configs/menu,Documentation,Input,Networking,QTV/Demo playback,Renderer,Server,Server Browser,blocks-release,known-workaround,macos-only,needs-feedback</t>
  </si>
  <si>
    <t>ezyang/pytorch-unattached</t>
  </si>
  <si>
    <t>c10</t>
  </si>
  <si>
    <t>http://pytorch.org</t>
  </si>
  <si>
    <t>11f19b43d2405d90d4b0b21986eba57a9329ac9a</t>
  </si>
  <si>
    <t>facebook/buck</t>
  </si>
  <si>
    <t>https://buck.build</t>
  </si>
  <si>
    <t>0a914c7b4316680e152fe65a6c6684596aeefe5f</t>
  </si>
  <si>
    <t>Java,Starlark,JavaScript,Python,C,CSS,Shell,Kotlin,Thrift,Lex,HTML,Dockerfile,PowerShell,Batchfile,Makefile,Smalltalk</t>
  </si>
  <si>
    <t>CLA Signed,GH Review: accepted,GH Review: needs-revision,GH Review: review-needed,Import Started,Kotlin,Merged,P1,P2,P3,announcement,bug,deprecation,documentation,duplicate,enhancement,fh:direct-merge-enabled,golang,invalid,question,wontfix</t>
  </si>
  <si>
    <t>facebook/fbthrift</t>
  </si>
  <si>
    <t>2dfc91e4ee7ef49cc33a5e7b9c3949b485e47158</t>
  </si>
  <si>
    <t>C++,Python,Mustache,Java,Thrift,Go,Hack,Rust,CMake,Haskell,Ruby,TeX,Yacc,C#,Erlang,Shell,C,PHP,Emacs Lisp,Lex,OCaml,Perl,Makefile,Vim script</t>
  </si>
  <si>
    <t>CLA Signed,GH Review: accepted,Import Started,Merged,bug,duplicate,enhancement,fb-exported,fh:direct-merge-enabled,invalid,question,wontfix</t>
  </si>
  <si>
    <t>facebook/folly</t>
  </si>
  <si>
    <t>https://groups.google.com/forum/?fromgroups#!forum/facebook-folly</t>
  </si>
  <si>
    <t>8aeb9ba98aadd3fb1efa1da1ed6b155dede472c4</t>
  </si>
  <si>
    <t>C++,Python,CMake,C,Shell,Assembly,Ruby,GDB,Batchfile,Makefile,CSS</t>
  </si>
  <si>
    <t>CLA Signed,GH Review: accepted,GH Review: needs-revision,GH Review: review-needed,Import Started,Merged,bug,do-not-reap,duplicate,enhancement,fb-exported,invalid,question,wontfix</t>
  </si>
  <si>
    <t>facebook/hhvm</t>
  </si>
  <si>
    <t>https://hhvm.com</t>
  </si>
  <si>
    <t>115f0a3aea48ece73aafec87a5b528b892135e9a</t>
  </si>
  <si>
    <t>C++,Hack,OCaml,Rust,C,PHP,Python,CMake,Yacc,Shell,Assembly,Roff,Standard ML,JavaScript,LLVM,TypeScript,XSLT,Perl,GDB,CSS,Makefile,HTML,Starlark,NASL,Awk</t>
  </si>
  <si>
    <t>CLA Signed,Diff Ready,GH Review: accepted,GH Review: needs-revision,GH Review: review-needed,Import Started,Merged,PCM,arm64,build,community supported,crash,documentation,duplicate,external,fastcgi,fb-exported,feature request,fh:direct-merge-enabled,framework parity,hack,ini,jit,low-pri,memory leak,mid-pri,missing extension,needs more info,no isolated repro,osx,performance,php5 incompatibility,php7 incompatibility,ppc64,probably easy,regression,webserver,wishlist,won't fix</t>
  </si>
  <si>
    <t>facebook/jest</t>
  </si>
  <si>
    <t>https://jestjs.io</t>
  </si>
  <si>
    <t>b3f9e4ac667f7e4b3c6ac720ca6c33fc92ae7196</t>
  </si>
  <si>
    <t>TypeScript,JavaScript,SCSS,CSS,Shell,Handlebars</t>
  </si>
  <si>
    <t>:boom: Regression,:bug: Bug,:rocket: Enhancement,:rocket: Feature Request,:speech_balloon: Question,Area: Concurrent,Area: Crash,Bug Report,CLA Signed :heavy_check_mark:,Confirmed,Coverage,Discussion,Documentation :book:,Duplicate,ES Modules,GH Review: accepted,Has Bounty,Help Wanted,Hi-Pri,Import Started,Infrastructure :hammer_and_wrench:,Needs Changelog,Needs More Info :man_shrugging:,Needs Repro,Needs Triage,New API proposal,On Hold,Question,React Native,TypeScript,UX,Upstream Bug,Website,Windows,Wontfix,cla signed,dependencies,good first issue,hacktoberfest,jasmine-bug,ðŸ’£ Breaking change</t>
  </si>
  <si>
    <t>facebook/litho</t>
  </si>
  <si>
    <t>https://fblitho.com</t>
  </si>
  <si>
    <t>debe361b1ae29389baa9983f5deccf8e5264b386</t>
  </si>
  <si>
    <t>Java,Kotlin,C++,Starlark,JavaScript,Shell,Haskell,SCSS,C,CMake</t>
  </si>
  <si>
    <t>Accepted,CLA Signed,GH Review: accepted,GH Review: needs-revision,GH Review: review-needed,Merged,Needs Author Response,Needs Review,Needs Revision,bug,dependencies,do-not-reap,duplicate,enhancement,fb-exported,fh:direct-merge-enabled,hacktoberfest-accepted,invalid,investigate,javascript,medium,question,ruby,small,starter-task,wontfix</t>
  </si>
  <si>
    <t>facebook/openr</t>
  </si>
  <si>
    <t>c634d2bc2f40c0e077cf5ef79c6244271c770959</t>
  </si>
  <si>
    <t>C++,Python,CMake,Thrift,Shell,C,Dockerfile,Batchfile,Makefile</t>
  </si>
  <si>
    <t>CLA Signed,Merged,bug,do-not-reap,docker,documentation,duplicate,enhancement,fb-exported,fh:direct-merge-enabled,good first issue,help wanted,invalid,question,wontfix</t>
  </si>
  <si>
    <t>facebook/proxygen</t>
  </si>
  <si>
    <t>bb5250584812916350fbcc3c6cc2ac346d3330b5</t>
  </si>
  <si>
    <t>C++,Python,CMake,Shell,C</t>
  </si>
  <si>
    <t>CLA Signed,GH Review: accepted,GH Review: needs-revision,GH Review: review-needed,Import Started,Merged,bug,duplicate,enhancement,fb-exported,fh:direct-merge-enabled,help wanted,invalid,question,wontfix</t>
  </si>
  <si>
    <t>facebook/react</t>
  </si>
  <si>
    <t>https://reactjs.org</t>
  </si>
  <si>
    <t>5f21a9fca455069bc1e986e1528963a5055a8f21</t>
  </si>
  <si>
    <t>JavaScript,HTML,CSS,C++,TypeScript,CoffeeScript,C,Shell,Python,Makefile</t>
  </si>
  <si>
    <t>Browser: IE,Browser: Safari,CLA Signed,Component: Build Infrastructure,Component: Component API,Component: Concurrent Mode,Component: Core Utilities,Component: DOM,Component: Developer Tools,Component: ESLint Rules,Component: Fast Refresh,Component: Flight,Component: Hooks,Component: Optimizing Compiler,Component: ReactIs,Component: Reconciler,Component: Scheduler,Component: Scheduling Profiler,Component: Server Rendering,Component: Shallow Renderer,Component: Suspense,Component: Test Renderer,Component: Test Utils,Difficulty: challenging,Difficulty: medium,Difficulty: starter,HTML,Needs Browser Testing,Partner,React Core Team,Resolution: Backlog,Resolution: Duplicate,Resolution: Expected Behavior,Resolution: Invalid,Resolution: Needs More Information,Resolution: Stale,Resolution: Support Redirect,Resolution: Unsolved,Resolution: Wontfix,SVG,Status: New,Status: Reverted,Status: Unconfirmed,Type: Big Picture,Type: Breaking Change,Type: Bug,Type: Discussion,Type: Enhancement,Type: Feature Request,Type: Needs Investigation,Type: Question,Type: Regression,Type: Release,Type: Security,Type: Umbrella,dependencies,good first issue,good first issue (taken),invalid,â¤ï¸</t>
  </si>
  <si>
    <t>facebook/react-native</t>
  </si>
  <si>
    <t>https://reactnative.dev</t>
  </si>
  <si>
    <t>9ebdf747089deda140a0b9069fd7b4b801646efa</t>
  </si>
  <si>
    <t>JavaScript,Java,C++,Objective-C,Objective-C++,Starlark,Ruby,Shell,Makefile,Kotlin,Assembly,C,HTML,CMake,Batchfile</t>
  </si>
  <si>
    <t>API: AccessibilityInfo,API: ActionSheetIOS,API: Alert,API: AlertIOS,API: Animated,API: AppRegistry,API: AppState,API: AsyncStorage,API: BackAndroid,API: BackHandler,API: CameraRoll,API: Clipboard,API: DatePickerAndroid,API: Dimensions,API: Easing,API: Geolocation,API: ImageEditor,API: ImagePickerIOS,API: ImageStore,API: InteractionManager,API: Keyboard,API: LayoutAnimation,API: Linking,API: ListViewDataSource,API: NetInfo,API: PanResponder,API: PermissionsAndroid,API: PixelRatio,API: PushNotificationIOS,API: Settings,API: Share,API: StatusBarIOS,API: StyleSheet,API: Systrace,API: TimePickerAndroid,API: ToastAndroid,API: Transforms,API: Vibration,API: VibrationIOS,Accessibility,Accessibility Team - Evaluated,Amazon,Blocked on FB,Bug,CLA Signed,Closure Dependent on Other Issues,Codegen,Component: ActivityIndicator,Component: Button,Component: DatePickerIOS,Component: DrawerLayoutAndroid,Component: FlatList,Component: Image,Component: ImageBackground,Component: InputAccessoryView,Component: KeyboardAvoidingView,Component: ListView,Component: Modal,Component: NavigatorIOS,Component: Picker,Component: PickerIOS,Component: ProgressBarAndroid,Component: ProgressViewIOS,Component: RefreshControl,Component: SafeAreaView,Component: ScrollView,Component: SectionList,Component: SegmentedControlIOS,Component: Slider,Component: SnapshotViewIOS,Component: StatusBar,Component: Switch,Component: TabBarIOS,Component: Text,Component: TextInput,Component: ToolbarAndroid,Component: TouchableHighlight,Component: TouchableNativeFeedback,Component: TouchableOpacity,Component: TouchableWithoutFeedback,Component: View,Component: ViewPagerAndroid,Component: VirtualizedList,Component: WebView,Contributor,DX,Debugging,ESlint: eslint-config-react-native-community,Fabric,Failed Commands,Fails Internal Tests,Flipper,Flow,Follow Up,Good first issue,Help Wanted :octocat:,Hermes,Impact: App Rejected,Impact: Crash,Impact: Errors During Build</t>
  </si>
  <si>
    <t>facebook/relay</t>
  </si>
  <si>
    <t>https://relay.dev</t>
  </si>
  <si>
    <t>392f7f08fe33942101700233ff9b5924ce09dc26</t>
  </si>
  <si>
    <t>JavaScript,Rust,HTML,CSS,Shell,Python</t>
  </si>
  <si>
    <t>CLA Signed,GH Review: accepted,GH Review: needs-revision,GH Review: review-needed,Import Started,Merged,announcement,bug,chore,dependencies,discussion,do-not-reap,docs,duplicate,enhancement,fb-exported,fh:direct-merge-enabled,fixready,good first bug,help wanted,inprogress,invalid,legacy-core-api,mutations,new-core-api,pinned,question,windows,wontfix</t>
  </si>
  <si>
    <t>facebook/rocksdb</t>
  </si>
  <si>
    <t>http://rocksdb.org</t>
  </si>
  <si>
    <t>0a5d23944de1dac7a9ee1ab5247f6c1646f84188</t>
  </si>
  <si>
    <t>C++,Java,C,Python,Perl,Shell,Makefile,CMake,PowerShell,Assembly,PHP,JavaScript,Starlark,Dockerfile</t>
  </si>
  <si>
    <t>Build,C bindings,CLA Signed,Merged,RiscV64,TSAN test,WIP,abandoned-or-aged-out,arm,async,bug,design discussion,encryption,enhancement,fb-exported,flaky test,java-api,mac,ppc64le,question,ready to merge,refactoring,regression,rocksdb-7.0,s390x,up-for-grabs,waiting,wiki,windows,wontfix</t>
  </si>
  <si>
    <t>facebook/watchman</t>
  </si>
  <si>
    <t>https://facebook.github.io/watchman/</t>
  </si>
  <si>
    <t>579c2a9d0c72c524e19474e8db93d490e42a4178</t>
  </si>
  <si>
    <t>C++,Python,Rust,Java,CMake,C,Thrift,HTML,JavaScript,SCSS,Ruby,CSS,Shell,Starlark,Batchfile</t>
  </si>
  <si>
    <t>CLA Signed,GH Review: accepted,GH Review: needs-revision,GH Review: review-needed,Import Started,Merged,bug,dependencies,duplicate,enhancement,fb-exported,fh:direct-merge-enabled,invalid,java,javascript,question,ruby,windows,wontfix</t>
  </si>
  <si>
    <t>facebook/zstd</t>
  </si>
  <si>
    <t>http://www.zstd.net</t>
  </si>
  <si>
    <t>84ccb81e7c4d9535c42e743cd04bb92329e4ea8e</t>
  </si>
  <si>
    <t>C,C++,Shell,Python,Makefile,CMake,Roff,Meson,Starlark,Batchfile,Lua,HTML,Dockerfile</t>
  </si>
  <si>
    <t>Announce,CLA Signed,Install issues,Portability,bug,build issue,documentation,duplicate,enhancement,feature,feature request,feedback request,good first issue,help wanted,invalid,long-term,no action,optimization,packaging issue,question,refactor,regression,release-blocking,static-analysis,test issue,wontfix</t>
  </si>
  <si>
    <t>facebookarchive/nuclide</t>
  </si>
  <si>
    <t>https://nuclide.io</t>
  </si>
  <si>
    <t>2a2a0a642d136768b7d2a6d35a652dc5fb77d70a</t>
  </si>
  <si>
    <t>JavaScript,Python,Java,CSS,C++,Shell,Hack,C,CoffeeScript,Thrift,HTML,Makefile,OCaml,Objective-C,Batchfile,PHP</t>
  </si>
  <si>
    <t>CLA Signed,GH Review: Requested Changes,GH Review: accepted,Import Started,bug,do-not-reap,documentation,duplicate,enhancement,help wanted,invalid,more-information-needed,nuclide-swift,pull-request-imported,question,windows,wontfix</t>
  </si>
  <si>
    <t>facebookincubator/logdevice</t>
  </si>
  <si>
    <t>https://logdevice.io</t>
  </si>
  <si>
    <t>ce7726050edc49a1e15d9160e81c890736b779e2</t>
  </si>
  <si>
    <t>facebookresearch/nle</t>
  </si>
  <si>
    <t>ceee6396797c5fe00eac66aa909af48e5ee8b04d</t>
  </si>
  <si>
    <t>C,C++,Python,Yacc,Perl,Makefile,Assembly,Roff,DIGITAL Command Language,HTML,Lex,Shell,R,CMake,Batchfile,JavaScript,Awk,OpenEdge ABL,AppleScript,Dockerfile,CSS,Max,sed,GAP</t>
  </si>
  <si>
    <t>CI,CLA Signed,WIP,backend,breaking change,bug,chore,dashboard,dependencies,docker,docs,duplicate,enhancement,feature-request,good first issue,gym,help wanted,installation,invalid,needs reproduction,question,skip changelog,wontfix</t>
  </si>
  <si>
    <t>fail2ban/fail2ban</t>
  </si>
  <si>
    <t>http://www.fail2ban.org</t>
  </si>
  <si>
    <t>80a33b1dee5538b40ef753e13bbddcdbbfd7f38c</t>
  </si>
  <si>
    <t>Python,Shell,Perl</t>
  </si>
  <si>
    <t>3rd party  issue,WiP,blocked,bug,cherrypick-to-0.10,cherrypick-to-0.9,closed-as-duplicate,closed-as-incorrect,closed-as-unlikely-to-be-implemented,closed-for-no-activity,cosmetic,datetime,documentation,easyfix,enhancement,filter-request,grave,how-to,implemented-in-newer-version,ipv6,merge-to-master,moreinfo,needs-testing,obsolete-version,patch,wishlish,wontfix</t>
  </si>
  <si>
    <t>falktx/carla</t>
  </si>
  <si>
    <t>https://kx.studio/carla</t>
  </si>
  <si>
    <t>2294a5c8681ce7bc8365da275bff9b46ba503710</t>
  </si>
  <si>
    <t>C++,C,Python,Objective-C++,Makefile,Objective-C,Shell,CSS,TeX,Roff,SWIG</t>
  </si>
  <si>
    <t>bug,can't reproduce,discussion,duplicate,enhancement,invalid,needs external work,needs more info,needs recheck,needs testing,question,wontfix</t>
  </si>
  <si>
    <t>fargroup/farmanager</t>
  </si>
  <si>
    <t>https://farmanager.com</t>
  </si>
  <si>
    <t>81d6aebd109f5eb150733c5032528de057d1adbc</t>
  </si>
  <si>
    <t>C++,HTML,M4,C,Lua,Pascal,Assembly,Ada,C#,CSS,Python,SourcePawn,Batchfile,Makefile,Shell,DIGITAL Command Language,CLIPS,PowerShell,XSLT,Roff,Awk,JavaScript,SAS,Module Management System,MoonScript,PHP</t>
  </si>
  <si>
    <t>bug,duplicate,enhancement,external,good first issue,help wanted,invalid,question,translation,wontfix</t>
  </si>
  <si>
    <t>fashionfreedom/seamly2d</t>
  </si>
  <si>
    <t>fb1259ae99cabbe1c0a053d6ac5b2f992f87cafe</t>
  </si>
  <si>
    <t>C++,QMake,C,Python,Shell,Objective-C,Batchfile</t>
  </si>
  <si>
    <t>3d,API,Arc tools,Console mode,Curve Tools,Detail mode,Detail tools,Draw mode,Ellipse tools,Layout mode,Linux,Mac,Manjaro,Mobile app,New Detail features,New Draw features,New Layout feature,New Printing Features,New SeamlyCloud feature,New SeamlyMe features,New UI feature,New measurements feature,Operations Tools,Qt,SeamlyMe,UI,Ubuntu,Windows,appimage,bodyscan,branding,bug,build,can't replicate,code style,documentation,dowloads,downloads,duplicate,encoding,enhancement,export,file format,file storage,fixed,fonts,formulas,github,good first issue,groups,help wanted,history,images,import,in-testing,install,invalid,labels,license,linked issue,logos,low priority,major,measurements,merged,minor,mirror,miscellaneous,multisize,namespace,packaging,pattern library,performance,pipeline,preferences,printing,question,refactor,repository,seamlycloud,templates,test suite related,translations,tutorials,variables,visualization,vocabulary,web scripting,website,won't fix,workflow</t>
  </si>
  <si>
    <t>faucetsdn/faucet</t>
  </si>
  <si>
    <t>http://faucet.nz</t>
  </si>
  <si>
    <t>a948ca1e8de95e767c2379b6dda3d310508be3a6</t>
  </si>
  <si>
    <t>Python,Shell,Makefile</t>
  </si>
  <si>
    <t>bug,cleanup,dependencies,documentation,duplicate,enhancement,help wanted,needs investigation,python,question,wontfix</t>
  </si>
  <si>
    <t>fawkesrobotics/fawkes</t>
  </si>
  <si>
    <t>https://www.fawkesrobotics.org</t>
  </si>
  <si>
    <t>5a39ae60ee5c9956a1b7dc41e32351734a88366f</t>
  </si>
  <si>
    <t>C++,Makefile,Lua,CLIPS,TypeScript,C,HTML,Prolog,Shell,SCSS,CMake,Python,Emacs Lisp,CodeQL,CSS,Assembly,Perl,JavaScript,Gnuplot</t>
  </si>
  <si>
    <t>bug,bugfix,buildkite,dependencies,do-not-merge,enhancement,feature,help wanted,pinned,security,todo :spiral_notepad:,wontfix</t>
  </si>
  <si>
    <t>featureide/featureide</t>
  </si>
  <si>
    <t>https://featureide.github.io/</t>
  </si>
  <si>
    <t>0b3dc62d55f2284eb055f77f98e1b8f7e2a86011</t>
  </si>
  <si>
    <t>Java,HTML,GAP,MATLAB,Haskell,AspectJ,C#,Assembly,C,Brainfuck,Xtend,TeX,CSS,C++,Batchfile,M,Mathematica,Shell</t>
  </si>
  <si>
    <t>AHEAD,Antenna,AspectJ,Black-Box Framework,CI/CD,Collaboration Diagram/Outline,Colligens,Configuration,Configuration Map,Constraints View,DeltaJ,Examples,Feature Attributes,Feature Modeling,FeatureC,FeatureC++,FeatureHouse,General,In progress,In review,Multi Product Line,Munge,Not reproducible,Pending,Reproduced,Runtime Variability,Statistics View,Suspended,Workaround,bug (critical),bug (major),bug (minor),duplicate,enhancement,wiki</t>
  </si>
  <si>
    <t>federatedai/fate</t>
  </si>
  <si>
    <t>https://www.fedai.org</t>
  </si>
  <si>
    <t>80a1b0253f0682ce16fa438273dffbd8bfb1bc8c</t>
  </si>
  <si>
    <t>Python,Shell,Lua,Dockerfile</t>
  </si>
  <si>
    <t>FATE-FLow,arch,bug,configuration,contributor,dependencies,deploy,deployment,docker build,document,enhancement,examples,feature-request,federatedml,federatedrec,federation,ftl,help wanted,priority:high,priority:medium,research,test</t>
  </si>
  <si>
    <t>fedict/eid-mw</t>
  </si>
  <si>
    <t>80b9d3bb9296d91190d6bca0df10f529bd40c569</t>
  </si>
  <si>
    <t>C,C++,R,C#,Objective-C,Batchfile,M4,NSIS,Shell,Rich Text Format,JavaScript,Makefile,AutoIt,AppleScript,Perl,HTML,Assembly,Dockerfile,sed</t>
  </si>
  <si>
    <t>Linux,PKCS#11,Viewer,Windows,browser-support,bug,duplicate,enhancement,help wanted,invalid,macOS,minidriver,question,tokend,wontfix</t>
  </si>
  <si>
    <t>fedora-infra/bodhi</t>
  </si>
  <si>
    <t>https://bodhi.fedoraproject.org</t>
  </si>
  <si>
    <t>348c3072a5c83106fad573bc35d168b27d2f7b34</t>
  </si>
  <si>
    <t>Python,HTML,JavaScript,CSS,Shell,Smarty,Dockerfile,Mako,Gherkin,Vim script</t>
  </si>
  <si>
    <t>5.0-backports,5.1-backports,5.4-backports,API,Auto-Obsoletion,Backwards incompatible,Buildroot Override,CSS,Client,Composer,Crash,Critical,Discussion,Docs,EasyFix,HTML,High priority,Hotfixed,JS,Low Priority,Migration,Needs improvement,RFE,Refactor,Search,Server CLI,Side-tags,Tests,WIP,WebUI,blocked,bugzilla,email,graphql,groomed,in-review,outreachy,python3,reliability</t>
  </si>
  <si>
    <t>fedspendingtransparency/usaspending-api</t>
  </si>
  <si>
    <t>https://www.usaspending.gov</t>
  </si>
  <si>
    <t>4bce7adc24d1861330c0c8bf680b9934abcddc25</t>
  </si>
  <si>
    <t>Python,CSS,PLpgSQL,JavaScript,HTML,Dockerfile,Shell</t>
  </si>
  <si>
    <t>dependencies,do not merge,down merge,duplicate,hotfix,in progress,in review,needs more reviews,not an issue,paired with website PR,qualifying,question,ready for review,resolved,warmfix,work in progress</t>
  </si>
  <si>
    <t>fedspendingtransparency/usaspending-website</t>
  </si>
  <si>
    <t>0cba13efed07919c25d36ac9e60b2947331e5cd4</t>
  </si>
  <si>
    <t>JavaScript,SCSS,EJS,HTML,Dockerfile</t>
  </si>
  <si>
    <t>ENV Promotion,Refactoring...,Testing Must Merge,backend,bug,data issue,dependencies,do not merge,down merge,duplicate,enhancement,frontend,gulp,help wanted,hotfix,ie-bug,invalid,map,optional,pending design review,pending-api,question,responsive,ui/ux,warm-fix,wontfix</t>
  </si>
  <si>
    <t>feelpp/feelpp</t>
  </si>
  <si>
    <t>https://docs.feelpp.org</t>
  </si>
  <si>
    <t>21337e6f1a9b8d6a2e2b797ba5894cf8cf6c0b95</t>
  </si>
  <si>
    <t>C++,C,CMake,Makefile,Shell,TeX,GLSL,Tcl,Python,M4,JavaScript,Modelica,MATLAB,Yacc,HTML,Roff,Emacs Lisp,LLVM,Ruby,PostScript,Starlark,Common Lisp,Dockerfile,CSS,Smarty,Gnuplot,GDB</t>
  </si>
  <si>
    <t>Epic,QuickFix:45mins,QuickFix:BashIt,comp: parallel-mpi,comp: parallel-mt,comp: sequential,cpp17,dependencies,design,dist: bionic,dist: buster,dist: focal,dist: homebrew,github_actions,module:alg,module:benchmarks,module:build,module:ci,module:contrib,module:core,module:crb,module:discr,module:doc,module:dsel,module:examples,module:export,module:filters,module:fmi,module:library,module:math,module:mesh,module:model,module:onefeel,module:python,module:quickstart,module:release,module:testsuite,module:ts,module:visualisation,modules:models,platform:atlas,platform:bgq,platform:cesga,platform:debian,platform:linux,platform:mesostra,platform:osx,platform:ubuntu,platform:windows,prio:ReleaseCandidate,priority:High,priority:Low,priority:Normal,priority:Urgent,project: chorus,project: eye2brain,project: hifimagnet,project: mso4sc,status:can-not-reproduce,status:confirmed,status:duplicate,status:expected-behavior,status:in development,status:invalid,status:investigate,status:third-party-software,status:wont-fix,toolbox,toolbox:cfd,toolbox:cfpdes,toolbox:csm,toolbox:fsi,toolbox:hdg,toolbox:heat,toolbox:ls,toolbox:multifluid,toolbox:te,type:bug,type:clean-code,type:feature,type:ftbs,type:fte,type:optimisation,type:question,type:refactoring,type:training,type:update-3rdparty</t>
  </si>
  <si>
    <t>fetchai/agents-aea</t>
  </si>
  <si>
    <t>https://docs.fetch.ai/aea/</t>
  </si>
  <si>
    <t>3d7a77507e7d0efc8e54eb231031d61494c69db7</t>
  </si>
  <si>
    <t>Python,Go,Solidity,Shell,Dockerfile,Makefile,PowerShell,JavaScript</t>
  </si>
  <si>
    <t>MAM,Multi-Agent Manager,bug,cli,core,delighter,demo,dependencies,documentation,duplicate,enhancement,good first issue,gui,help wanted,invalid,minor,must-have,package,performance,question,refactoring,security,test,v0.10.0,v0.3,v0.4,wontfix</t>
  </si>
  <si>
    <t>ffxiv-teamcraft/ffxiv-teamcraft</t>
  </si>
  <si>
    <t>https://ffxivteamcraft.com</t>
  </si>
  <si>
    <t>f067a783859ee436f5abb66f4b2f8b988a8f97d2</t>
  </si>
  <si>
    <t>TypeScript,HTML,Less,JavaScript,Dockerfile,NSIS,Shell</t>
  </si>
  <si>
    <t>Hacktoberfest,UX,app: linux,app: mac,app: windows,bug,cannot reproduce,dependencies,design,difficulty: easy,difficulty: hard,difficulty: medium,difficulty: very hard,discussion,duplicate,enhancement,feature,greenkeeper,more details needed,newbie-friendly,support,translation,waiting for 3rd party update</t>
  </si>
  <si>
    <t>fgpv-vpgf/fgpv-vpgf</t>
  </si>
  <si>
    <t>https://fgpv-vpgf.github.io/fgpv-vpgf/v3.2.0/</t>
  </si>
  <si>
    <t>e400e162707b038b30ecb8661ff61ffde37ee78a</t>
  </si>
  <si>
    <t>JavaScript,TypeScript,HTML,SCSS,Smarty,CSS,Handlebars,XSLT,Shell,CoffeeScript</t>
  </si>
  <si>
    <t>Epic,addition: PBI,addition: change request,addition: feature,addition: plugin,addition: test,browser: Chrome,browser: Foxes,browser: IE,browser: Safari,bug-type: broken use case,bug-type: confusing,bug-type: content,bug-type: regression,bug-type: unexpected behavior,closed-but-didnt-do,dependencies,experience: design,experience: mobile,experience: ux,feedback: discussion,feedback: proof of concept,feedback: question,feedback: rfc,for-migration,greenkeeper,improvements: build,improvements: docs,improvements: enhancement,improvements: optimization,improvements: quality,improvements: refactor,inactive: by design,inactive: cannot reproduce,inactive: duplicate,inactive: fixed,inactive: invalid,inactive: known issue,inactive: rollup,inactive: won't fix,mApi,mindless: chore,mindless: docs,needs: UX review,needs: docs update,needs: estimate,needs: geoApi update,needs: mockup,needs: more info,platform: desktop,platform: mobile,priority: high,priority: low,priority: medium,priority: urgent,problem: bug,problem: performance,problem: security,problem: standards,type: adaptive,type: corrective,type: perfective,type: preventative,v1.4.0,v1.5.0,v1.5.1,v1.5.2,v1.5.3,v1.6.0,v1.6.1,v1.6.2,v1.7.0,v2.0.0,v2.3.0,ztemp: demo,ztemp: from workshop</t>
  </si>
  <si>
    <t>fiduswriter/fiduswriter</t>
  </si>
  <si>
    <t>https://fiduswriter.org</t>
  </si>
  <si>
    <t>2b33cad23d3700284c0ea693d207f8142733c85c</t>
  </si>
  <si>
    <t>JavaScript,Python,CSS,HTML,Shell,TeX</t>
  </si>
  <si>
    <t>OSCOSS,annotation,bounty,bug,dependencies,duplicate,enhancement,experimental idea,help wanted,invalid,minor,question,showstopper,wontfix</t>
  </si>
  <si>
    <t>fielddb/fielddb</t>
  </si>
  <si>
    <t>http://lingsync.org</t>
  </si>
  <si>
    <t>7d9acd7269796bb73bb2b1d3c305c73c64bd4ede</t>
  </si>
  <si>
    <t>JavaScript,HTML,CSS,Shell,TeX,Batchfile,Ruby</t>
  </si>
  <si>
    <t>Advanced,BaseCamp,Data Manipulation,Data Quality,Documentation,Intermediate,Priority,Programming,Software Enginneering,Usability,User Interface,bug,dependencies,duplicate,enhancement,good first issue,help wanted,invalid,question</t>
  </si>
  <si>
    <t>findbugsproject/findbugs</t>
  </si>
  <si>
    <t>451c28097c22ef8e6f8943e5ebe6a16ff41beff7</t>
  </si>
  <si>
    <t>Java,HTML,XSLT,TeX,Shell,Batchfile,JavaScript,Perl,Protocol Buffer,CSS,Makefile</t>
  </si>
  <si>
    <t>FindBugsGenerated,Priority-Critical,Priority-Low,Priority-Medium,READ ME!!!,Type-Defect,Type-FalsePositive,Type-Patch,Type-Task,auto-migrated,bug,dependencies,duplicate,enhancement,help wanted,invalid,java8,java9,question,wontfix</t>
  </si>
  <si>
    <t>finos/datahelix</t>
  </si>
  <si>
    <t>https://finos.github.io/datahelix/</t>
  </si>
  <si>
    <t>7bd7f62b5de1fbd435197ff59cd17c64c7b63908</t>
  </si>
  <si>
    <t>finos/waltz</t>
  </si>
  <si>
    <t>https://waltz.finos.org</t>
  </si>
  <si>
    <t>6ea147c252db4a83f807d70afe465a4b7bb7720a</t>
  </si>
  <si>
    <t>Java,JavaScript,HTML,SCSS,Svelte,EJS,Shell</t>
  </si>
  <si>
    <t>DDL change,FINOS Activation,QoL,bug,cannot reproduce,cla-present,dependencies,duplicate,exploration,fixed (test &amp; close),good first issue,inquiry,java,javascript,noteworthy,performance,removal,ruby,small change,task,waiting on contribution,wontfix</t>
  </si>
  <si>
    <t>firebug/firebug</t>
  </si>
  <si>
    <t>http://getfirebug.com/</t>
  </si>
  <si>
    <t>f8cf7e9c918dcf67c58f5affc0fb3716b0660232</t>
  </si>
  <si>
    <t>JavaScript,HTML,CSS,PHP</t>
  </si>
  <si>
    <t>0.1,0.2,0.3,0.5,1.0,1.05,1.1,1.10,1.10-a1,1.10-a10,1.10-a11,1.10-a2,1.10-a3,1.10-a4,1.10-a5,1.10-a6,1.10-a7,1.10-a8,1.10-a9,1.10-b1,1.10-b2,1.10-b3,1.10.0,1.10.0-a1,1.10.0-a2,1.10.1,1.10.2,1.10.3,1.10.4,1.10.5,1.10.6,1.10a11,1.10a4,1.10a7,1.11,1.11-a0,1.11-a1,1.11-a2,1.11-a3,1.11-a4,1.11-a5,1.11-a6,1.11-b1,1.11-b2,1.11-b3,1.11.0,1.11.1,1.11.2,1.11.3,1.11.4,1.11a5,1.11b1,1.11b2,1.12,1.12-a0,1.12-a1,1.12-a2,1.12-a3,1.12-a4,1.12-a5,1.12-a6,1.12-a7,1.12-a8,1.12-b1,1.12-b2,1.12-b3,1.12-b4,1.12-b5,1.12-b6,1.12.0,1.12.0-a7,1.12.0a8,1.12.1,1.12.2,1.12.3,1.12.4,1.12.5,1.12.6,1.12.7,1.12.8,1.12.a4,1.12.a5,1.12a0,1.12a1,1.12a2,1.12a3,1.12a5,1.12a8,1.12b6,1.13,1.13-a1,1.13-a10,1.13-a2,1.13-a3,1.13-a4,1.13-a5,1.13-a6,1.13-a7,1.13-a8,1.13-a9</t>
  </si>
  <si>
    <t>firedrakeproject/firedrake</t>
  </si>
  <si>
    <t>https://www.firedrakeproject.org</t>
  </si>
  <si>
    <t>e1c9c81ed497d60776778611adad063a10ac37e4</t>
  </si>
  <si>
    <t>Python,C,HTML,GLSL,Makefile,Shell</t>
  </si>
  <si>
    <t>API compat,bug,complex,difficult,documentation,duplicate,enhancement,firedrake-adjoint,good first issue,installation,invalid,meta,performance,question,straightforward,testing,wishlist,wontfix</t>
  </si>
  <si>
    <t>firewalla/firewalla</t>
  </si>
  <si>
    <t>https://help.firewalla.com</t>
  </si>
  <si>
    <t>5f342ad2d974fc29bafff4b14b87934478bd284d</t>
  </si>
  <si>
    <t>JavaScript,Shell,CSS,SCSS,Python,Zeek,Mustache,HTML,Lua,Dockerfile,Go</t>
  </si>
  <si>
    <t>bug,dependencies,duplicate,enhancement,feature,firewalla_1.0,help wanted,invalid,pending,question,v1.0 must fix,v1.1 fix,wontfix</t>
  </si>
  <si>
    <t>firoorg/firo</t>
  </si>
  <si>
    <t>https://firo.org</t>
  </si>
  <si>
    <t>b39fa5fba3f0554b8502ee115fd2eb6a062a8471</t>
  </si>
  <si>
    <t>C,C++,Python,Assembly,M4,Shell,Makefile,Rust,CMake,HTML,Java,Sage,Perl,Objective-C++,q,SmPL,PHP,Lua,Ruby,Dockerfile,Roff,CSS,POV-Ray SDL,Gnuplot,QMake,NASL</t>
  </si>
  <si>
    <t>Core upgrade 0.14,Discussion required,GUI,Lelantus Audit,Priority 1,Priority 2,Priority 3,blocked,bug,build-system,cosmetic,documentation,duplicate,enhancement,exodus,help wanted,high priority,invalid,proposal,question,research,testnet,tests,wontfix</t>
  </si>
  <si>
    <t>flatpak/flatpak</t>
  </si>
  <si>
    <t>https://flatpak.org</t>
  </si>
  <si>
    <t>f874b2584083df81a3f3d52b6f9eae4119f47b98</t>
  </si>
  <si>
    <t>C,Shell,M4,Yacc,Python,C++,HTML,Makefile,PHP,Assembly,NASL</t>
  </si>
  <si>
    <t>3rd party integration,Hacktoberfest,WIP,bug,cli,documentation,duplicate,enhancement,flathub,flatpak-builder,getting flatpak,help wanted,invalid,libflatpak,low priority,need more info,needs work,oci,ostree,p2p,packaging,portal,question,ready-for-review,regression,reviewed,sandbox,website,wontfix</t>
  </si>
  <si>
    <t>flexget/flexget</t>
  </si>
  <si>
    <t>http://www.flexget.com</t>
  </si>
  <si>
    <t>97ca6d2219c43f723be67bfb7ef2021dbe3c1f72</t>
  </si>
  <si>
    <t>Python,JavaScript,HTML,SCSS,Shell,Dockerfile,SRecode Template</t>
  </si>
  <si>
    <t>3rd Party Change,Bug,Bug Fix,CLI,Direction Mismatch,Documentation/Wiki,Duplicate,Enhancement,Good first issue,Hacktoberfest,Help wanted,High Priority,Low Priority,Non-Flexget Resource,Not A Bug,Pending Information,Pending Issue Template,Plugin: Deluge,Plugin: IMDB,Plugin: Managed List,Plugin: TraktAPI,Plugin: Transmission,Python 3.6,Stale,Testers Wanted,Tests,WebUI/API,Won't Fix,Works For Me</t>
  </si>
  <si>
    <t>flowable/flowable-engine</t>
  </si>
  <si>
    <t>https://www.flowable.org</t>
  </si>
  <si>
    <t>32571ca9e40b8b48ba2ef8c8d585f61b04d2f153</t>
  </si>
  <si>
    <t>Java,JavaScript,HTML,CSS,PLSQL,SQLPL,Shell,TSQL,Handlebars,Mustache,Groovy,Dockerfile,Batchfile</t>
  </si>
  <si>
    <t>bug,dependencies,documentation,duplicate,enhancement,good first issue,help wanted,invalid,java,question,ruby,wontfix</t>
  </si>
  <si>
    <t>fluent/fluent-bit</t>
  </si>
  <si>
    <t>https://fluentbit.io</t>
  </si>
  <si>
    <t>bfde6df38c2683d2d04abd00b7b82945ebe89653</t>
  </si>
  <si>
    <t>C,C++,Shell,Lua,HTML,CMake,Makefile,Python,Perl,M4,Roff,Ruby,JavaScript,Batchfile,CSS,Yacc,Java,Objective-C,Lex,BitBake,PowerShell,Awk,sed,XSLT,Emacs Lisp,GDB,PHP,Tcl</t>
  </si>
  <si>
    <t>AWS,Implemented,Stale,bug,ci,ci/integration-docker-ok,ci/integration-test-gcp-ok,ci/integration-test-microk8s-ok,ci/integration-test-ok,community-feedback,docs issue,duplicate,enhancement,fixed,help wanted,invalid,merge-next,not-an-issue,ok-to-test,platform-not-supported,question,timeout,troubleshooting,waiting-for-user,wontfix,wontfix-until-requested,work-in-process</t>
  </si>
  <si>
    <t>flux-framework/flux-core</t>
  </si>
  <si>
    <t>cf70e8591e521a015ecc52341736b318f70fba38</t>
  </si>
  <si>
    <t>C,Shell,Python,M4,Makefile,Lua,C++,Terra,Dockerfile,Perl,Objective-C</t>
  </si>
  <si>
    <t>bug,confirmed,design,duplicate,enhancement,help wanted,in progress,invalid,merge-when-passing,no-brain-required,question,review,tracking,wontfix</t>
  </si>
  <si>
    <t>foglamp/foglamp</t>
  </si>
  <si>
    <t>http://foglamp.readthedocs.io/</t>
  </si>
  <si>
    <t>918dff88b440e6ad580efdaa5f0fbdf4143a73d4</t>
  </si>
  <si>
    <t>fomantic/fomantic-ui</t>
  </si>
  <si>
    <t>https://fomantic-ui.com</t>
  </si>
  <si>
    <t>176f54da167742a79ebab308545c288d368319e8</t>
  </si>
  <si>
    <t>JavaScript,Less,HTML,Shell</t>
  </si>
  <si>
    <t>Hacktoberfest,browser/chromium,browser/edge,browser/firefox,browser/ie,browser/safari,dependencies,device/computer,device/mobile,device/tablet,invalid,lang/css,lang/javascript,needs-more-info,priority/high,repo/css,repo/less,repo/sass,state/awaiting-changes,state/awaiting-docs,state/awaiting-investigation,state/awaiting-more-info,state/awaiting-response,state/awaiting-reviews,state/awaiting-triage,state/cannot-reproduce,state/declined,state/has-docs,state/has-pr,state/on-hold,state/wont-fix,tag/announcement,tag/breaking-change,tag/depreciation,tag/good-first-issue,tag/help-wanted,tag/new-component,tag/next-release,tag/platform,tag/sui-issue,tag/v3,type/bug,type/build,type/chore,type/ci,type/dependencies,type/discussion,type/docs,type/duplicate,type/feat,type/security,type/upstream,type/usage</t>
  </si>
  <si>
    <t>fontforge/fontforge</t>
  </si>
  <si>
    <t>http://fontforge.github.io/</t>
  </si>
  <si>
    <t>673870b590a09737361dbaa5a765f15139ffcace</t>
  </si>
  <si>
    <t>C,CMake,Python,Shell,C++,Roff,Perl,Objective-C,Makefile,Emacs Lisp</t>
  </si>
  <si>
    <t>CID,F-SVG,F-UFO,F-Unicode,F-WOFF,F-compliance,GNU+Linux,High Priority,Homebrew,I-bug,I-cleanup,I-completion,I-crash,I-perf,Mac OS X,UI,Windows,bite-sized,build,clarifying,collab,contrib,docs,dubious,duplicate,feature,invalid,maybe-dependency,maybe-done,menus-2019,metabug,needs-info,needstest,packaging,question,regression,scripting,someday-maybe,spam,spurious,stale,stroke,web preview,ï¿½unÈ›ruÈ™ted inê‘Ã¼tï¿½</t>
  </si>
  <si>
    <t>fonttools/fonttools</t>
  </si>
  <si>
    <t>https://groups.google.com/d/forum/fonttools</t>
  </si>
  <si>
    <t>3ce843e44b0d8c4436fa738344867b2d757741d0</t>
  </si>
  <si>
    <t>Python,Jupyter Notebook,Makefile</t>
  </si>
  <si>
    <t>bug,duplicate,enhancement,good-first-issue,help-wanted,invalid,minor,question,wontfix</t>
  </si>
  <si>
    <t>forcedotcom/salesforcemobilesdk-ios</t>
  </si>
  <si>
    <t>c3592ac7cf787d2952b021f7b6ce983428359ad7</t>
  </si>
  <si>
    <t>Objective-C,Swift,Ruby,Python,Shell,C</t>
  </si>
  <si>
    <t>backlog,bug,cla:missing,cla:signed,dependencies,duplicate,enhancement,investigation,need more info,tools,ux</t>
  </si>
  <si>
    <t>forio/julia-studio</t>
  </si>
  <si>
    <t>forio.com/products/julia-studio</t>
  </si>
  <si>
    <t>938fede769e9df0b414b156a0750e1ba3230fe9d</t>
  </si>
  <si>
    <t>formidablelabs/victory</t>
  </si>
  <si>
    <t>http://formidable.com/open-source/victory/</t>
  </si>
  <si>
    <t>51b2406b8af6409b3d9cd9b7ea96e50c17995ec7</t>
  </si>
  <si>
    <t>Tests,bug,discussion,docs,feature,good first issue,help wanted,improvement,in progress,infrastructure,needs investigation,performance,unverified,verified</t>
  </si>
  <si>
    <t>fossasia/open-event-server</t>
  </si>
  <si>
    <t>https://api.eventyay.com</t>
  </si>
  <si>
    <t>3ee7f5948f4316ec6eaa2551d54f9705dd24133d</t>
  </si>
  <si>
    <t>Python,HTML,Shell,Dockerfile,Mustache,Mako</t>
  </si>
  <si>
    <t>Build-Failing,Call for Speakers,DO-NOT-MERGE,GCI-task,Import-export,In Progress,Priority: High,Priority: URGENT,Up For Grabs,Work in Progress,admin,after-release,already-fixed,api,api blueprint,api-framework,blocker,bug,chore,code-cleanup,codeheat,database,dependencies,deployment,devOps,discussion,docs,duplicate,easy-fix,email,enhancement,eventyay.com,feature,feature_request,fix,forms,frontend,good-first-issue,hacktoberfest,has-PR,help-wanted,hotfix,i18n,images,invalid,invoice,javascript,kubernetes,later,mail,microservices,needs-info,needs-review,nextgen,not-ready-to-work-on,notifications,on-hold,open-for-all,parent issue,payment,performance,permissions,production-testing,proposal,python,question,ready-to-ship,refactor,regression,reminder,rest-api,search,security,sub issue,testing,ticketing,vintage,weekly-testing,wontfix</t>
  </si>
  <si>
    <t>foundry376/mailspring</t>
  </si>
  <si>
    <t>https://getmailspring.com/</t>
  </si>
  <si>
    <t>5ce665d4ef6f451d6c0501e8b3b11319421523a2</t>
  </si>
  <si>
    <t>TypeScript,JavaScript,HTML,Less,CSS,Shell,VBScript,Batchfile</t>
  </si>
  <si>
    <t>Hacktoberfest,audit,bug,building-and-themeing,calendar,close-after-inactivity,composer,contacts,done-pending-release,electron-soon,enhancement,good first issue,interesting,intl,invalid,linux,macos,mailserver-incompatibility,migrated,migration-by-op,needs-reproduction,not-us,not-yet-possible,performance,product-direction,question,rejected,service-issue,snapcraft,spooky,stale,support,windows</t>
  </si>
  <si>
    <t>fr8org/fr8core</t>
  </si>
  <si>
    <t>https://github.com/Fr8org/Fr8Core/blob/master/Docs/Home.md</t>
  </si>
  <si>
    <t>5e959c6948ba50d64630c8e3a4264b706400835a</t>
  </si>
  <si>
    <t>framework7io/framework7</t>
  </si>
  <si>
    <t>http://framework7.io</t>
  </si>
  <si>
    <t>1a948df42a0e5b54cdf7464d2f4e2b54b07e09ea</t>
  </si>
  <si>
    <t>JavaScript,Vue,Svelte,HTML,Less,CSS,Python</t>
  </si>
  <si>
    <t>Android bug,Bug confirmed,Documentation,Enhancement,Feature Request,High Priority,In Progress,Investigating,Native App,Need Details,Non-Issue,Priority Low,Priority Medium,RTL Layout,Resolves Issue,Styling (CSS / Less),Template7,Vue.js,Web App,dependencies,greenkeeper,iOS bug,outdated,wontfix</t>
  </si>
  <si>
    <t>framstag/libosmscout</t>
  </si>
  <si>
    <t>999cebe1defee6740f46a4b210104cd4e6e2c40b</t>
  </si>
  <si>
    <t>C++,CMake,QML,Java,Meson,Objective-C++,C,Objective-C,GLSL,Shell,Batchfile,SWIG,Kotlin,CSS,QMake,Makefile,Dockerfile,HTML,JavaScript,Rich Text Format</t>
  </si>
  <si>
    <t>3rd party languages,OSM,bounty,bug,build,database,documentation,duplicate,enhancement,help wanted,importer,infrastructure,invalid,location,performance,question,renderer,routing,wontfix</t>
  </si>
  <si>
    <t>frappe/frappe</t>
  </si>
  <si>
    <t>https://frappeframework.com</t>
  </si>
  <si>
    <t>66083cece14c532eca047966715fdb5ebff4bd22</t>
  </si>
  <si>
    <t>Python,JavaScript,CSS,HTML,SCSS,Vue,Less,Shell,Makefile</t>
  </si>
  <si>
    <t>Shortlisted,Skip Manual Testing,UX,WIP,add-description,add-docs,add-test-cases,backport v12-pre-release,backport version-12-hotfix,backport version-13-pre-release,bug,conflicts,critical,datatable,debug-gha,dependencies,design,desk-beta,discussion,docs-pending,docs-required,documentation,dont-merge,email,enhancement,feature-request,fix-sider-issues,fix-tests,foundation-funded,frappe-chat,frappe-support,global search,hacktoberfest,hacktoberfest-accepted,hotfix,i18n,inactive,invalid,javascript,need-help,needs-design-discussion,needs-detailed-design,needs-semantic-title,paid-development,project-management,pull-request,python,refactor,resolve-conflicts,review-codacy,security,squash,test-required,tests-failing,to validate,translation,travis-failing,ui-test-pending,ui-test-required,update-branch,update-docs,urgent,user-interface,version-11,version-12,version-13,waiting-for-suggested-changes</t>
  </si>
  <si>
    <t>freebsd/pkg</t>
  </si>
  <si>
    <t>http://wiki.freebsd.org/pkgng</t>
  </si>
  <si>
    <t>8f5145fe015dd33ff77c0020a0e8fcd5ef90d73a</t>
  </si>
  <si>
    <t>C,Shell,Tcl,SmPL,Makefile</t>
  </si>
  <si>
    <t>Fixed in git,Fixed in stable,compatibility,defect,documentation,feature,feedback,fix under test,longterm,pkgbase,regression,solver,thinking,wontfix</t>
  </si>
  <si>
    <t>freecol/freecol</t>
  </si>
  <si>
    <t>1df19c9a828140695eab1d68cbed688628bee28c</t>
  </si>
  <si>
    <t>Java,HTML,Shell,Scheme,CSS,Awk,Batchfile</t>
  </si>
  <si>
    <t>bug,build package,docs,duplicate,enhancement,game play,help wanted,invalid,question,stale,visual,waiting for reply,website,wontfix</t>
  </si>
  <si>
    <t>freedomofpress/securedrop</t>
  </si>
  <si>
    <t>https://securedrop.org/</t>
  </si>
  <si>
    <t>480cf778a2899c18dfe47c609c8a02f96760f323</t>
  </si>
  <si>
    <t>Python,HTML,Shell,Sass,Makefile,JavaScript,Dockerfile,Ruby,Mako</t>
  </si>
  <si>
    <t>Ansible,CI-specific bug,CSS/SASS,HTML,Hacktoberfest,OSSEC,PR: Pending additional work,Python,QA: Release,UX,a11y,able to reproduce,admin UX,api,app,blocked,blocked on ubuntu upgrade,blocked on upstream,bug,build process,config_tests,database,development env,docs,epic,feature,functional_tests,goals: Improve Ansible logic / smoother install,goals: Improve packaging,goals: app code cleanup,goals: improve developer workflow,goals: improve source experience,goals: journalist experience,goals: more tests,goals: packaging,goals: reduce IDS noise,goals: sick CI,goals: speed up release process,good first issue,help wanted,i18n,information design,journalist_interface,js,needs/QA,needs/discussion,needs/docs,needs/mockup,needs/reproducing,needs/research,needs/test-plan,off-sprint PR,ops/deployment,priority/high,priority/low,release blocker,release stretch goal,security,setup issues,small off-sprint PR,source_interface,staging VMs,stale,tests,tor,ubuntu focal,unable to reproduce,urgent off-sprint issue,user testing,wiki</t>
  </si>
  <si>
    <t>freefem/freefem-sources</t>
  </si>
  <si>
    <t>https://freefem.org/</t>
  </si>
  <si>
    <t>a7d3089c6dd756242fb978bd9a1e0cf290eeb793</t>
  </si>
  <si>
    <t>C++,C,M4,Shell,Makefile,CMake,Fortran,Perl,Awk,Inno Setup,CSS,Dockerfile,HTML,Rich Text Format</t>
  </si>
  <si>
    <t>freeminer/freeminer</t>
  </si>
  <si>
    <t>http://freeminer.org/</t>
  </si>
  <si>
    <t>7e3a34a0ffc26267db3f53e5dbdc2851d552c51d</t>
  </si>
  <si>
    <t>freeorion/freeorion</t>
  </si>
  <si>
    <t>https://www.freeorion.org</t>
  </si>
  <si>
    <t>48f9e69dc8798111dd5c2bf9093bbccd7b1c7393</t>
  </si>
  <si>
    <t>C++,Python,C,CMake,Objective-C++,Objective-C,GLSL</t>
  </si>
  <si>
    <t>category:bug,category:feature,category:refactoring,category:tweak,component:AI,component:UI,component:art music text assets,component:build system,component:content scripting,component:deployment,component:game mechanic,component:infrastructure,component:internal,component:network,component:technical docs,component:translation,component:user manual,priority:high,priority:low,status:abandoned,status:cherry-pick for release,status:duplicate,status:help wanted,status:invalid,status:merged,status:resolved,status:superseded,status:testing requested,status:won't fix,status:work in progress,status:workaround,status:works for me</t>
  </si>
  <si>
    <t>freeradius/freeradius-server</t>
  </si>
  <si>
    <t>http://freeradius.org</t>
  </si>
  <si>
    <t>04022d889b09fe10c0a8a100065fa66ed4474f07</t>
  </si>
  <si>
    <t>C,M4,Makefile,Perl,Shell,SCSS,Python,PLpgSQL,TSQL,Dockerfile,PLSQL,SaltStack,Roff,Lua,C++,Ruby,GDB</t>
  </si>
  <si>
    <t>defect,feature enhancement,needs rebasing,refactoring &amp; design,sponsored,upstream defect,usability,v3.0.x,v4.0.x</t>
  </si>
  <si>
    <t>freerdp/freerdp</t>
  </si>
  <si>
    <t>http://www.freerdp.com/</t>
  </si>
  <si>
    <t>6b76ac9545319bb3de69fc278d7184d74ca7c1b5</t>
  </si>
  <si>
    <t>C,CMake,Objective-C,Java,C++,HTML,Python,Shell,Roff,Perl,C#,CSS,Makefile,Rich Text Format</t>
  </si>
  <si>
    <t>android,backport-to-stable,blocker,build,channel-smartcard,channel:rail,channel:tsmf,channel:usb,client,configuration issue,consider-for-stable,documentation,duplicate,feature,fixed-waiting-test,gateway,help-wanted,invalid,ios,kerberos,mac,nothing-we-can-fix,proxy,regression,server,shadow,trivial,waiting-feedback,wayland,windows,wont-fix,x11</t>
  </si>
  <si>
    <t>freescale/u-boot-fslc</t>
  </si>
  <si>
    <t>2020.04+fslc</t>
  </si>
  <si>
    <t>88c58453be8cd87eb55f8e283ac4dcce5b59006d</t>
  </si>
  <si>
    <t>freicoin/freicoin</t>
  </si>
  <si>
    <t>eec192d4d5a814386fb12165c5fea703c3c90a4f</t>
  </si>
  <si>
    <t>frepple/frepple</t>
  </si>
  <si>
    <t>https://frepple.org</t>
  </si>
  <si>
    <t>2fe5c5910bf27530047ad8b116a536988ae81340</t>
  </si>
  <si>
    <t>Python,C++,JavaScript,HTML,Less,NSIS,CMake,Dockerfile,CSS,C,Shell</t>
  </si>
  <si>
    <t>Hexcel,Need review,Priority 1,Priority 2,Priority 3,bizdev,bug,dependencies,duplicate,enhancement,help wanted,in progress,invalid,next release,question,ready,usability,wontfix</t>
  </si>
  <si>
    <t>freqtrade/freqtrade</t>
  </si>
  <si>
    <t>https://www.freqtrade.io</t>
  </si>
  <si>
    <t>79d4585dadf14e7e3749cabb498ef8cfe47f99eb</t>
  </si>
  <si>
    <t>Python,HTML,Shell,Jupyter Notebook,Dockerfile,PowerShell,Gnuplot</t>
  </si>
  <si>
    <t>Backtest,Bug,CCXT,Data download,Dependencies,Discussion,Docker,Documentation,Duplicate,Edge,Enhancement,Good first issue,Hyperopt,Install,Need help,Pairlist,Plotting,Python,Question,Question - Outdated Version,RPC,Stoploss,Tech debt,Triage Needed,WIP,Wont fix / Not a bug,unsupported exchange</t>
  </si>
  <si>
    <t>frescobaldi/frescobaldi</t>
  </si>
  <si>
    <t>http://www.frescobaldi.org/</t>
  </si>
  <si>
    <t>92ad12137135b1693f6041567c81d2fa0f4ecf28</t>
  </si>
  <si>
    <t>Python,LilyPond,JavaScript,Shell,Makefile,Roff,HTML</t>
  </si>
  <si>
    <t>beginner,critical,defect,discussion,documentation,git-development,gsoc-2017-git,gsoc-2017-musicxml,macosx,midi,snippets,windows,wish</t>
  </si>
  <si>
    <t>friendupcloud/friendup</t>
  </si>
  <si>
    <t>https://friendos.com/</t>
  </si>
  <si>
    <t>ed990ef542d04bb2e636d986fb63f88d3d6fda45</t>
  </si>
  <si>
    <t>C,JavaScript,Perl,PHP,HTML,CSS,CMake,Roff,C++,Makefile,Shell,Assembly,M4,Python,Java,Clean,Emacs Lisp,eC,NSIS,DIGITAL Command Language,Dockerfile,Beef,Module Management System,Batchfile,Lua,Awk,sed</t>
  </si>
  <si>
    <t>frontity/frontity</t>
  </si>
  <si>
    <t>https://frontity.org</t>
  </si>
  <si>
    <t>4d2a39d6b955ffb84e11b2e07a0176113eb5e2bb</t>
  </si>
  <si>
    <t>TypeScript,JavaScript,AppleScript</t>
  </si>
  <si>
    <t>amp,amp-beta,awaiting-priority,awaiting-triage,blocked,bug,contribution,dependencies,duplicate,feat-1,feat-10,feat-2,feat-3,feat-4,feat-5,feat-6,feat-7,feat-8,good first issue,priority: critical,priority: high,priority: low,priority: medium,research,server-extensibility,wontfix</t>
  </si>
  <si>
    <t>frrouting/frr</t>
  </si>
  <si>
    <t>https://frrouting.org/</t>
  </si>
  <si>
    <t>dc66229da852c4e651b2f9e183e6974ddfe4a263</t>
  </si>
  <si>
    <t>C,Python,Perl,M4,C++,Shell,SmPL,Roff,Makefile,Yacc,Lex,Dockerfile,HTML,Common Lisp,Objective-C,Vim script,Emacs Lisp</t>
  </si>
  <si>
    <t>?,autoclose,babel,bfd,bgp,blocked,bmp,bug,bugfix,build,cleanup,clippy,dependency-bug,do not merge,docker,documentation,duplicate,eigrp,enhancement,everything,evpn,feature,feature-request,fpm,good first issue,good-report,help wanted,ietf,in progress,interop,invalid,isis,iterating,kernel,ldp,libfrr,libyang,mpls,nhrp,northbound,ospf,ospfv3,packaging,pbr,performance,pim,platform,policy matter,preliminary (WiP),pythontools,question,regression,review &amp; merge me,rip,ripng,rpki,sharp,snap,snmp,sonic,staticd,submitter action required,tests,tools,tracing,triage,vrrp,vtysh,vyatta,watchfrr,wontfix,yang,zebra</t>
  </si>
  <si>
    <t>ftcommunity/ftcommunity-txt</t>
  </si>
  <si>
    <t>http://cfw.ftcommunity.de/</t>
  </si>
  <si>
    <t>d6f8335f2330a69c83747706826c490dbc06814e</t>
  </si>
  <si>
    <t>fullcalendar/fullcalendar</t>
  </si>
  <si>
    <t>https://fullcalendar.io</t>
  </si>
  <si>
    <t>fba064e0c4c404d5860555a772c193526036e7f6</t>
  </si>
  <si>
    <t>TypeScript,HTML,JavaScript,CSS,Shell,Smarty</t>
  </si>
  <si>
    <t>Accepted,Accessibility,Alt Environment,Background Events,Blocked,Breaking Change,Business Hours,Codebase Cleanliness,Confirmed,Date Point/Select,Date/Time Rendering,DayGrid View,Discussing,Distribution,Docs,Event DnD/Resize,Event Fetching,Event Model,Event More/Popover,Event Point/Select,Event Recurring,Event Rendering,Event/Select Constraint,List View,Mergeable,Moment Plugin,Needs Docs,Needs Tests,New UI,New View,Now Indicator,Print-View,Reproducing,Resource Fetching,Resource Interaction,Resource Model,Resource Rendering,Responsive,Scrolling,Theme,TimeGrid View,TimeZone,Timeline View,Toolbar,Touch,TypeScript,View API,View Date Range,View Sizing,WIP,i18n</t>
  </si>
  <si>
    <t>fusionjs/fusionjs</t>
  </si>
  <si>
    <t>https://fusionjs.com</t>
  </si>
  <si>
    <t>3261ffb2c05dd3fb0e21cd2cce630f3970dc44f3</t>
  </si>
  <si>
    <t>JavaScript,Shell,HTML,Starlark,Dockerfile,CSS</t>
  </si>
  <si>
    <t>Landed,P0,P1,P2,P3,P4,WIP,autoMerge,blocker,breaking,bug,bugfix,ci,dependencies,disable-sync,discussion,docs,duplicate,feature,good first issue,greenkeeping,help wanted,interface,invalid,performance,prerelease,question,refactor,regression,release,rfc,security,todo,wontfix</t>
  </si>
  <si>
    <t>fvwmorg/fvwm3</t>
  </si>
  <si>
    <t>2bae1299be149b2c79ca6eba1c1f3e36f977b2e5</t>
  </si>
  <si>
    <t>C,Perl,M4,Makefile,Roff,Yacc,Shell,Lex,Raku,C++,Go,SmPL,Dockerfile,sed</t>
  </si>
  <si>
    <t>area:build,area:doc,difficulty:easy,difficulty:gfi,difficulty:hard,has:config,has:core,has:patch,help wanted,needs:config,needs:info,reproducible:fvwm2,skip:changelog,type:breaking,type:bug,type:enhancement,type:new-feature,type:question</t>
  </si>
  <si>
    <t>fwupd/fwupd</t>
  </si>
  <si>
    <t>391647f55e09dcd73bf02ec7de5422de1fa5d355</t>
  </si>
  <si>
    <t>C,Python,Meson,Shell,Makefile,NSIS,C++</t>
  </si>
  <si>
    <t>bug,duplicate,enhancement,help wanted,invalid,needinfo,question,regression,snap,tpm-pcr0,vendor-bug,wontfix</t>
  </si>
  <si>
    <t>gafferhq/gaffer</t>
  </si>
  <si>
    <t>http://www.gafferhq.org</t>
  </si>
  <si>
    <t>80c713c44a39ce546cb136cb38ba0392dc71bec8</t>
  </si>
  <si>
    <t>Python,C++,CMake,C,Shell,GLSL,Ruby</t>
  </si>
  <si>
    <t>3delight,appleseed,arnold,bug,core,design,docs,image,osl,pr-blocked,pr-docs,pr-hold,pr-revision,pr-test,scene,tasks,ui</t>
  </si>
  <si>
    <t>gama-platform/gama</t>
  </si>
  <si>
    <t>9eaf54f0ced05040372918282b53bca69fae221c</t>
  </si>
  <si>
    <t>Java,GAML,GAP,XSLT,Shell,TeX,Batchfile,HTML,CSS,Python,Processing,C++</t>
  </si>
  <si>
    <t>&gt;&gt; ðŸ˜± Bug,&gt;&gt; ðŸ¤” Question,&gt;&gt; ðŸ¤— Enhancement,Concerns Batch,Concerns Charts,Concerns Co-Modeling,Concerns Data Persistence,Concerns Development,Concerns Documentation,Concerns Headless,Concerns Interface,Concerns Modeling,Concerns Models Library,Concerns Networking,Concerns Simulations,OS All,OS Linux,OS Windows,OS macOS,Topology All,Topology GIS,Topology Graphs,Topology Grids,Version 1.8 RC,Version 1.8.0,Version 1.8.1,Version 1.8.2,Version All,Version Git,â€¼ï¸ Priority Critical,â± Affects Performance,âŒ * Not an issue,âŒ * Not relevant,âŒ * Not reproducible,â“ Priority Standby,â—ï¸ Priority High,â­•ï¸ * Missing details,â­•ï¸ * Missing use case,ðŸ“ƒ Concerns GAML,ðŸ“‰ Affects Stability,ðŸ“ Priority Low,ðŸ“º Display Java2D,ðŸ–¥ Display All,ðŸ–¥ Display OpenGL,ðŸ˜…* Workaround,ðŸ™…ðŸ»â€â™‚ï¸ Affects Usability,ðŸš« * Won't fix,ðŸ›  Affects Maintainability</t>
  </si>
  <si>
    <t>gambitproject/gambit</t>
  </si>
  <si>
    <t>http://www.gambit-project.org</t>
  </si>
  <si>
    <t>e311dbedbd83f6d15f8c6dacc8063afad459950d</t>
  </si>
  <si>
    <t>gamefoundry/bsf</t>
  </si>
  <si>
    <t>https://www.bsframework.io</t>
  </si>
  <si>
    <t>41e122d24a286413f81acaaa83f8430979cc56e1</t>
  </si>
  <si>
    <t>ganeti/ganeti</t>
  </si>
  <si>
    <t>http://www.ganeti.org</t>
  </si>
  <si>
    <t>c42bb4384dcc7727a6d965d874f76adccc118582</t>
  </si>
  <si>
    <t>Python,Haskell,Shell,Makefile,M4,JavaScript</t>
  </si>
  <si>
    <t>AutoMigrated,Backport to 2.16,Backport to 3.0,Blocked,Blocking,Compatibility,Component-Docs,Component-Logic,Component-UI,Component-htools,Component-instances,Component-luxi,Component-master,Component-metad,Component-mond,Component-networking,Component-node,Component-qa,Component-rapi,Component-scripts,Component-stable-2.10,Component-storage,Component-tools,Component-watcher,Component-wconfd,Ganeti 3.1,HaskellTask,Hypervisor-KVM,Hypervisor-LXC,Hypervisor-XenHVM,Hypervisor-XenPVM,InstanceDebootstrap,InstanceDebootstrap-Release0.15,Maintainability,Merged,OpSys-All,OpSys-Arch,OpSys-Debian,OpSys-RedHat,Performance,Portability,Priority:Critical,Priority:High,Priority:Low,Priority:Medium,Restrict-View-LeakyPenguin,Security,SmallTask,Status:,Status:Accepted,Status:Duplicate,Status:Fixed,Status:Invalid,Status:NeedFeedback,Status:New,Status:NotRepeatable,Status:Obsolete,Status:PatchesWelcome,Status:Released,Status:Started,Status:WontFix,StoragePools,Type-,Type-Defect,Type-Documentation,Type-Enhancement,Type-Other,Type-Patch,Type-Refactoring,Type-Review,Type-Task,Usability,bug,cla: no,cla: yes,duplicate,enhancement,good first issue,help wanted,invalid,question,target:stable-2.16,test,wontfix</t>
  </si>
  <si>
    <t>ganga-devs/ganga</t>
  </si>
  <si>
    <t>6764ce216e418bf481115fc5665ebbe5f4891aab</t>
  </si>
  <si>
    <t>Python,Shell,HTML,JavaScript,Roff,Dockerfile,Makefile,Jupyter Notebook,C,C++</t>
  </si>
  <si>
    <t>ATLAS,Core,DIRAC,GUI,LHCb,Persistency,SNO+,Stale,T2K,awaiting user input,bug,cannot reproduce,cleanup,continuous integration tests,docs,duplicate,enhancement,gangaDB,good first issue,in progress,invalid,question,ready to merge,release,won't fix</t>
  </si>
  <si>
    <t>gaphor/gaphor</t>
  </si>
  <si>
    <t>http://gaphor.readthedocs.io</t>
  </si>
  <si>
    <t>2b73eabe3f0e9e6172f1c616652640539223f750</t>
  </si>
  <si>
    <t>Python,Makefile,NSIS,Shell,CSS</t>
  </si>
  <si>
    <t>$$$,GTK4,bug,chore,dependencies,feature,first-timers-only,fix,github_actions,hacktoberfest,ideation,moved to LH,not-quite-right,ongoing,python,show stopper,skip-changelog,up-for-grabs</t>
  </si>
  <si>
    <t>gardener/cc-utils</t>
  </si>
  <si>
    <t>be3e512164f4fb127ea310384558ac734dbc7a7d</t>
  </si>
  <si>
    <t>Python,Mako,Shell,Dockerfile</t>
  </si>
  <si>
    <t>area/audit-logging,area/auto-scaling,area/backup,area/certification,area/control-plane,area/control-plane-migration,area/cost,area/delivery,area/dev-productivity,area/disaster-recovery,area/documentation,area/high-availability,area/logging,area/metering,area/monitoring,area/networking,area/open-source,area/ops-productivity,area/os,area/performance,area/quality,area/robustness,area/scalability,area/security,area/storage,area/testing,area/usability,area/user-management,component/cicd,component/dashboard,component/documentation,component/etcd-backup-restore,component/etcd-druid,component/gardenctl,component/gardener,component/hvpa,component/kubify,component/landscaper,component/mcm,component/tm,effort/1d,effort/1m,effort/1w,effort/1y,effort/2d,effort/2m,effort/2w,effort/3m,effort/6m,effort/9m,exp/beginner,exp/expert,exp/intermediate,kind/api-change,kind/bug,kind/cleanup,kind/consulting,kind/discussion,kind/enhancement,kind/epic,kind/flake,kind/impediment,kind/poc,kind/post-mortem,kind/question,kind/regression,kind/task,kind/technical-debt,kind/test,lifecycle/icebox,lifecycle/rotten,lifecycle/stale,merge/keep-commits,merge/squash,needs/changes,needs/documentation,needs/help,needs/lgtm,needs/ok-to-test,needs/rebase,needs/release-notes,needs/review,needs/second-opinion,needs/tests,os/garden-linux,os/suse-chost,os/ubuntu,platform/alicloud,platform/all,platform/aws,platform/aws-gov,platform/azure,platform/converged-cloud,platform/equinix-metal,platform/gcp,platform/gmp,platform/kubevirt,platform/metal,platform/openstack,platform/vsphere</t>
  </si>
  <si>
    <t>gatsbyjs/gatsby</t>
  </si>
  <si>
    <t>https://www.gatsbyjs.com</t>
  </si>
  <si>
    <t>bfce53344e4fac3c268065d1cbee4379baa959b1</t>
  </si>
  <si>
    <t>JavaScript,TypeScript,CSS,HTML,Shell,Dockerfile,Handlebars,EJS,Python,Less,SCSS,Stylus</t>
  </si>
  <si>
    <t>Hacktoberfest,bot: merge on green,breaking change,good first issue,hacktoberfest-accepted,help wanted,invalid,not stale,rebase,stale?,status: awaiting author response,status: awaiting reviewer response,status: blocked,status: community assigned,status: confirmed,status: duplicate,status: needs core review,status: needs docs review,status: needs more info,status: needs reproduction,status: triage needed,topic: Contentful,topic: Drupal,topic: GraphQL,topic: MDX,topic: Markdown/remark,topic: MongoDB*,topic: PWA,topic: SSG*,topic: Shopify,topic: StaticQuery,topic: TypeScript,topic: TypeScript migration,topic: WordPress,topic: a11y,topic: admin,topic: analytics plugins,topic: automation,topic: benchmarks,topic: cli,topic: conditional page builds*,topic: data sourcing,topic: dev tooling,topic: emotion,topic: feedback,topic: filesystem,topic: frontend-core,topic: frontend-general,topic: helmet,topic: hot reloading,topic: i18n,topic: images/media,topic: internal,topic: jobs,topic: netlify,topic: npm*,topic: page creation,topic: performance,topic: plugins,topic: preact*,topic: query invalidation*,topic: query on demand*,topic: reach/router and navigation,topic: recipes,topic: reporter,topic: resource loading*,topic: rss-feed,topic: sass,topic: scaling builds,topic: sharp,topic: sitemap,topic: ssr,topic: stale-artifacts*,topic: starters,topic: state machine,topic: styled-components,topic: telemetry*,topic: theme-ui*,topic: themes,topic: transformers,topic: webpack/babel,topic: website,topic: windows*,type: bug,type: cherry,type: chore,type: documentation,type: feature or enhancement,type: maintenance,type: question or discussion,type: upstream,v3migration</t>
  </si>
  <si>
    <t>gbif/portal16</t>
  </si>
  <si>
    <t>https://www.gbif.org/</t>
  </si>
  <si>
    <t>78e8cdb19a4d97a6a58d57821ad0629556476137</t>
  </si>
  <si>
    <t>JavaScript,HTML,Stylus,CSS,Dockerfile</t>
  </si>
  <si>
    <t>1.a.i,1.b.i,1.d.viii,3.a.ii,3.b,3.e.i,4.b.iv,BE,DK,Developer documentation,ES,Needs clarification,Translation,Under review,api,blocked,browser specific bug,bug,cms,code maintenance,content,cost high,cost low,cost medium,cost very low,dataset,dependencies,download,duplicate,editorial,homepage,idea,impact high,impact low,impact medium,infrastructure,invalid,maps,occurrence,participant,public relevance,publisher,release focus,search,secretariat idea,species,usability,wontfix</t>
  </si>
  <si>
    <t>gchq/gaffer</t>
  </si>
  <si>
    <t>ba5bfb336a5ca5761c7707a8e6944805fa6442ce</t>
  </si>
  <si>
    <t>Java,JavaScript,Shell,HTML,CSS</t>
  </si>
  <si>
    <t>Maestro,advanced,automation,beginner,blocked,bug,deferred,dependencies,duplicate,enhancement,federated-store,good first issue,hbase,headliner,in-review,intermediate,invalid,map-store,migration-required,needs-elaboration,p:critical,p:high,p:low,p:normal,parquet,possible-bug,proxy-store,question,rest-api,tech-def,vote-required,wontfix</t>
  </si>
  <si>
    <t>gchq/stroom</t>
  </si>
  <si>
    <t>https://gchq.github.io/stroom-docs/</t>
  </si>
  <si>
    <t>748553b6836f7b7f2d18439cb25cdf131fbb6d33</t>
  </si>
  <si>
    <t>Java,JavaScript,TypeScript,SCSS,XSLT,CSS,Shell,HTML,Dockerfile,Python,Makefile</t>
  </si>
  <si>
    <t>bug,can't replicate,duplicate,enhancement,epic,f:dashboard,f:explorer,f:personalisation,f:policies,help wanted,hs,invalid,migration-required,new ui,p:critical,p:high,p:low,p:normal,question,testing,wontfix</t>
  </si>
  <si>
    <t>geany/geany</t>
  </si>
  <si>
    <t>https://www.geany.org</t>
  </si>
  <si>
    <t>41624c411702d29834da0ff926f3c9f7c895bb47</t>
  </si>
  <si>
    <t>C,C++,VHDL,TeX,Objective-C,Fortran,Python,Makefile,JavaScript,C#,M4,Shell,Perl,NSIS,Common Lisp,CSS,HTML,PHP,Assembly,Tcl,COBOL,Verilog,Ruby,Erlang,MATLAB,Objective-C++,CMake,Java,Vala,D,Lua,Go,ActionScript,Rust,Pascal,PowerShell,GLSL,Ada,R,Forth,Raku,Batchfile,Zephir,Haxe,Haskell,VBA,TSQL</t>
  </si>
  <si>
    <t>Debian,Wayland,a11y,bug,build-commands,can't reproduce,classbuilder,confirmed,crash,ctags parser,discussion,documentation,duplicate,enhancement,existing capability,export,filebrowser,filetype,ft-plugins,global tags,gtk,gtk-theme,hidpi,htmlchars,i18n,invalid,keybindings,linux,macos,multi-selection,needs work,packaging,pending timeout,plugin,plugin API,preference,printing,projects,question,resolved,reviewed,saveactions,scintilla,splitwindow,templates,tested,translations,vte,waiting for information,website,windows,work in progress,workaround available</t>
  </si>
  <si>
    <t>gecode/gecode</t>
  </si>
  <si>
    <t>https://www.gecode.org</t>
  </si>
  <si>
    <t>027c57889d66dd26ad8e1a419c2cda22ab0cf305</t>
  </si>
  <si>
    <t>gem/oq-engine</t>
  </si>
  <si>
    <t>https://github.com/gem/oq-engine/#openquake-engine</t>
  </si>
  <si>
    <t>6c5be04e1fd560cd6210b8635bb2666e12b40fe0</t>
  </si>
  <si>
    <t>Python,Shell,JavaScript,HTML,C++,CSS</t>
  </si>
  <si>
    <t>WIP,bug,critical,documentation,enhancement,inputs,internal,investigation,outputs,packaging,performance,proposal</t>
  </si>
  <si>
    <t>gemrb/gemrb</t>
  </si>
  <si>
    <t>gemrb.org</t>
  </si>
  <si>
    <t>2af683307feed1fccdbc3c864fe15f521253a725</t>
  </si>
  <si>
    <t>C++,Python,Roff,CMake,C,Objective-C,Shell,Objective-C++,Makefile,Java,Perl,GLSL,GDB</t>
  </si>
  <si>
    <t>SDL1.2,SDL2,bug,enhancement,feature,game: bg1,game: bg2,game: demo,game: ees,game: iwd1,game: iwd2,game: pst,good first issue,janitorial,mods,performance,post-subviews,research needed,resolution: invalid,resolution: wontfix,subviews,subviews-recheck,system: GUI,system: animations,system: audio,system: combat,system: core,system: effects,system: movies,system: pathfinding,system: projectiles,system: scripting</t>
  </si>
  <si>
    <t>genericmappingtools/gmt</t>
  </si>
  <si>
    <t>https://www.generic-mapping-tools.org</t>
  </si>
  <si>
    <t>c2a2d80ccbf0f26ddc6a7143056fa52de643f665</t>
  </si>
  <si>
    <t>C,PostScript,Shell,Makefile,CMake,C++,Gnuplot,Batchfile,Julia,MATLAB,Perl,Fortran,LLVM</t>
  </si>
  <si>
    <t>agu2019,backport 6.1,bug,discussion,documentation,duplicate,enhancement,feature request,good first issue,help wanted,invalid,longterm,new feature,question,stale</t>
  </si>
  <si>
    <t>genometools/genometools</t>
  </si>
  <si>
    <t>http://genometools.org</t>
  </si>
  <si>
    <t>394f9db05c1e13bd2d8ead0c08b126bed1d01aca</t>
  </si>
  <si>
    <t>C,HTML,Ruby,C++,Python,Shell,Lua,Makefile,Objective-C,Perl,PHP,SourcePawn,Go,CSS,Haskell,sed</t>
  </si>
  <si>
    <t>bug,duplicate,enhancement,feature request,invalid,needs discussion,needs information,question,support,wontfix</t>
  </si>
  <si>
    <t>gentics/mesh</t>
  </si>
  <si>
    <t>https://getmesh.io</t>
  </si>
  <si>
    <t>36ea35dc06a9b0c28965bb503fd65c00e41af2b2</t>
  </si>
  <si>
    <t>Java,CSS,Handlebars,Dockerfile,Erlang,HTML,Shell,JavaScript</t>
  </si>
  <si>
    <t>RFC,UI,WIP,bug,documentation,duplicate,enhancement,exploration,f/admin,f/clustering,f/demo,f/docker,f/elasticsearch,f/graphql,f/image,f/migration,f/monitoring,f/plugins,f/rest,f/schema,f/security,f/versioning,f/webroot,feature,help wanted,invalid,major,minor,question,quick win,stability,website,wontfix</t>
  </si>
  <si>
    <t>geoadmin/mf-chsdi3</t>
  </si>
  <si>
    <t>data</t>
  </si>
  <si>
    <t>https://api3.geo.admin.ch</t>
  </si>
  <si>
    <t>b690bc3c40f466444884d97c1d071485316877fa</t>
  </si>
  <si>
    <t>Python,Mako,Makefile,Shell,JavaScript,Less,HTML,CSS</t>
  </si>
  <si>
    <t>1st prio,2nd prio,3rd prio,DoNotMerge ðŸ’£,POC,PY3,WIP,bug,data,dead ðŸ’€,dependencies,documentation,enhancement,greenkeeper,question,re4,review,shop,stalled,standby</t>
  </si>
  <si>
    <t>geoadmin/mf-geoadmin3</t>
  </si>
  <si>
    <t>https://map.geo.admin.ch</t>
  </si>
  <si>
    <t>e233c15fab5ecc0fa8a2a86f29d6c13fac0afb42</t>
  </si>
  <si>
    <t>JavaScript,HTML,Less,Makefile,Python,CSS,Shell,Mako</t>
  </si>
  <si>
    <t>1st prio,2nd prio,3D,3rd prio,EPIC,bug,enhancement,greenkeeper</t>
  </si>
  <si>
    <t>geodynamics/pylith</t>
  </si>
  <si>
    <t>55ca2cc0d091d2ca9ea8ed45eec7611c12b8708f</t>
  </si>
  <si>
    <t>C++,Python,Makefile,Shell,C,M4,GLSL,TeX</t>
  </si>
  <si>
    <t>Duplicate,bug,bug:memory,bug:petsc,bug:runtime,deficiency,design,document,feature request,help wanted,in progress,manual,question,starter project,tests needed,v2.0.0,v2.1.0,v2.1.3,v2.1.4,v2.2.0,v2.2.1,v3.0,v3.1</t>
  </si>
  <si>
    <t>geometer/fbreaderj</t>
  </si>
  <si>
    <t>http://www.fbreader.org/FBReaderJ/</t>
  </si>
  <si>
    <t>e83aec9f94084aa59d39e33876bdb6fdc275c95e</t>
  </si>
  <si>
    <t>geonode/geonode</t>
  </si>
  <si>
    <t>https://geonode.org/</t>
  </si>
  <si>
    <t>b4321c473d701a19cc11b0bf784584bdff32d1cc</t>
  </si>
  <si>
    <t>JavaScript,Python,HTML,CSS,Shell,XSLT,Less,Dockerfile,Makefile,SCSS,Scheme,Gherkin</t>
  </si>
  <si>
    <t>API v2,BackportNeeded,Epic,REST-api,backport 3.1.x,backport 3.2.x,blocker,catalyst-academy,cla-signed,code quality,code-sprint2020,configuration,continuous integration,contrib-apps,dependencies,docker,docs,draft,enhancement,feature,frontend,gnip,in progress,in test,javascript,major,minor,needs further investigation,performance,python-3,question,regression,security,spc-docker,stale,tested,translations,wontfix</t>
  </si>
  <si>
    <t>georchestra/georchestra</t>
  </si>
  <si>
    <t>http://www.georchestra.org/</t>
  </si>
  <si>
    <t>51fcbc088d022bcf0c75e3fd76d85b8866432d51</t>
  </si>
  <si>
    <t>Java,JavaScript,HTML,Python,CSS,PLpgSQL,Shell,Less,Dockerfile,C,Makefile,XSLT,PowerShell,PHP,Batchfile</t>
  </si>
  <si>
    <t>0 - Backlog,1 - Ready,13.06,13.09,14.01,14.06,14.12,15.06,15.12,16.12,17.12,18.06,19.04,2 - Working,2018,3 - Done,WIP,backport,bikeshedding,blocked,bug,codesprint,dependencies,duplicate,enhancement,feature,invalid,java,javascript,priority-low,priority-medium,priority-top,question,ready,security,submodules,wontfix</t>
  </si>
  <si>
    <t>geotrekce/geotrek-admin</t>
  </si>
  <si>
    <t>http://geotrek.fr</t>
  </si>
  <si>
    <t>79a78893a42c1cae68265caad687fb66e6d7213d</t>
  </si>
  <si>
    <t>Python,JavaScript,HTML,CSS,PLpgSQL,Shell,SCSS,Dockerfile,Makefile</t>
  </si>
  <si>
    <t>Outdoor,Performance,Prio 1,Users,backlog,backlog PNE,bug,dependencies,feature: later,feature: must-have,feature: planned,in progress,next release,question,refactor,scope: deployment,scope: docs,scope: mapentity,scope: mobile,scope: pdf,scope: rando,severity: fatal,severity: minor,sprint PNE,status: duplicate,status: invalid,status: wontfix,to check,to do</t>
  </si>
  <si>
    <t>getnikola/nikola</t>
  </si>
  <si>
    <t>https://getnikola.com/</t>
  </si>
  <si>
    <t>8cc31e0230a7209cc0bca558a9d085b2e179fe8c</t>
  </si>
  <si>
    <t>Python,CSS,Shell,XSLT,JavaScript,Jupyter Notebook,HTML</t>
  </si>
  <si>
    <t>BLOCKER,PR exists,Python 2.7,awaiting response,breaks backwards compatibility,brown paper bag,bug,can't reproduce,documentation,duplicate,enhancement,feature request,help wanted,i18n,idea,in progress,infrastructure,invalid,minor,question,someone else's bug,spam,user error,user experience,visual,windows,wontfix,wordpress</t>
  </si>
  <si>
    <t>getodk/collect</t>
  </si>
  <si>
    <t>https://docs.getodk.org/collect-intro</t>
  </si>
  <si>
    <t>5f9ff0ce481a5e20a40b0de91358ed58e216c128</t>
  </si>
  <si>
    <t>Java,XSLT,Kotlin,HTML,JavaScript</t>
  </si>
  <si>
    <t>JavaRosa,Specific to Android version,Wonâ€™t Fix,XLSForm,behavior verified,blocked,bug,documentation,enhancement,future release,good first issue,gsoc2017,hacktoberfest-accepted,help wanted,high priority,in progress,inactive,infrastructure,low priority,multiple project support,needs discussion,needs information,needs reproduction,needs review,needs testing,refactor,regression,reviewed,testing,translation,user experience</t>
  </si>
  <si>
    <t>getredash/redash</t>
  </si>
  <si>
    <t>http://redash.io/</t>
  </si>
  <si>
    <t>a2c96c1e6ddb372eb3bf996b77e222c8024c4601</t>
  </si>
  <si>
    <t>Python,JavaScript,TypeScript,Less,HTML,Shell,Dockerfile,CSS,Makefile,Mako</t>
  </si>
  <si>
    <t>Backend,Bug,Documentation,Feature Request,Feature: API,Feature: Alerts,Feature: Dashboards,Feature: Parameters,Feature: Query Results Data Source,Frontend,Frontend: React,Needs More Work,Performance,Python 3,Query Runner: Elasticsearch,Request: Data Source Support,Skip CI,Support Question,Tech Debt,UX,Visualizations,Visualizations: Chart,Visualizations: Counter,Visualizations: Map,Visualizations: Table,backlog,dependencies,enhancement,hacktoberfest,hacktoberfest-accepted,help wanted,invalid,javascript,needs-more-info,python,question,typescript-ftw,weekly-digest</t>
  </si>
  <si>
    <t>getsentry/sentry</t>
  </si>
  <si>
    <t>https://sentry.io</t>
  </si>
  <si>
    <t>37ca88539ecfd98ccc61513c179704f31689afe1</t>
  </si>
  <si>
    <t>Python,TypeScript,JavaScript,HTML,Less,Lua,Shell,Makefile,Dockerfile,EJS,Ruby</t>
  </si>
  <si>
    <t>Component: API,Component: Analytics,Component: Auth,Component: Beacon,Component: CI,Component: Core Frontend (React),Component: Debugger,Component: Developer Environment,Component: Documentation,Component: Event Pipeline,Component: Feedback,Component: Grouping,Component: Inbound Filters,Component: Integrations,Component: Issues,Component: Logging,Component: Monitoring,Component: Notifications,Component: Onboarding,Component: Package,Component: Relay,Component: Releases,Component: Rules,Component: SDK,Component: Search,Component: UI,Component: User Crash Report,Component: Workflow,Component: i18n,Deploy: Monitored,Deploy: Risky,Design Review,Do Not Merge,Easy Task,Hacktoberfest,Hosting: Self-hosted,Hosting: sentry.io,Impact: Large,Impact: Medium,Impact: Migration,Impact: Small,Platform: Cocoa,Platform: Java,Platform: JavaScript,Platform: PHP,Platform: Python,Platform: Ruby,Security,Status: Backlog,Status: In Progress,Status: Invalid,Status: Needs More Information,Status: Stale,Status: Unrouted,Status: Untriaged,Team: Ecosystem,Team: Enterprise,Team: Infrastructure,Team: Ingest,Team: Mobile Platform,Team: Native Platform,Team: Open Source,Team: Ops,Team: Revenue,Team: Search &amp; Storage,Team: Visibility,Team: Web Platform,Team: Workflow,Type: Bug,Type: Design,Type: Discussion,Type: User Feedback,WIP,dependencies,invalid,javascript,python,wcgw</t>
  </si>
  <si>
    <t>getstream/stream-chat-android</t>
  </si>
  <si>
    <t>https://getstream.io/chat/sdk/android/</t>
  </si>
  <si>
    <t>adf4dda987b0a9b0a1b5e5d92bfafa01997bbae3</t>
  </si>
  <si>
    <t>Kotlin,Java,Shell</t>
  </si>
  <si>
    <t>api-question,bug,discussion,docs,duplicate,enhancement,feature request,next-release,old-ui,performance,push-issue,question,ver 3.x.x,ver 4.x.x,wontfix</t>
  </si>
  <si>
    <t>gevent/gevent</t>
  </si>
  <si>
    <t>http://gevent.org</t>
  </si>
  <si>
    <t>83c9e2ae5b0834b8f84233760aabe82c3ba065b4</t>
  </si>
  <si>
    <t>ghost-chu/quickshop-reremake</t>
  </si>
  <si>
    <t>0e029a3ef6f9a1475be2eddf5fff56a87ffd1541</t>
  </si>
  <si>
    <t>Java,Shell</t>
  </si>
  <si>
    <t>Already Fixed,Breaking,Bug,Cannot Reproduce,Duplicate,Enhancement,Good First Issue,Help Wanted,Implemented,In Process,Legacy Issues,Need Investigate,No Response,Other Plugin Issue,Performance Issue,Priority: Low,Priorityï¼šMajor,Priorityï¼šMinor,Question,Server Bug,Should Implement By Addon,Template Missing,Waiting For Reply,Waiting Other Plugin Author Response,Wiki,WontFix,Works As Intended,dependencies,release,security fix,security vulnerability,v4 goal,v5 goal</t>
  </si>
  <si>
    <t>ginger-automation/ginger</t>
  </si>
  <si>
    <t>https://ginger.amdocs.com</t>
  </si>
  <si>
    <t>bfeed2da19ad97109bc21097f0941b39505eb66c</t>
  </si>
  <si>
    <t>C#,Java,HTML,JavaScript,SCSS,CSS,Batchfile,TypeScript,Inno Setup,PowerShell,VBScript,PostScript,Python,RobotFramework,Shell</t>
  </si>
  <si>
    <t>.NET,Agents,Bug,Code Improvements,Duplicate,Feature Request,Ginger Console,Linux,Rejected,Reports,Support,Testing,dependencies</t>
  </si>
  <si>
    <t>git-cola/git-cola</t>
  </si>
  <si>
    <t>https://git-cola.github.io/</t>
  </si>
  <si>
    <t>0297ae5564cea80752a0f3d6b2b60dd799c7aa02</t>
  </si>
  <si>
    <t>Python,HTML,Makefile,Shell,Tcl</t>
  </si>
  <si>
    <t>bug,build,configuration,documentation,enhancement,environ,good first issue,help wanted,i18n,macos,not-a-bug,packaging,perf,portability,privacy,pyqt,pyqt bug,python3,qt bug,robustness,unicode,usability,waiting,windows</t>
  </si>
  <si>
    <t>gitcoinco/web</t>
  </si>
  <si>
    <t>https://gitcoin.co</t>
  </si>
  <si>
    <t>86f67be77c1720e4f397ee35cd9f0aa37cf8dbec</t>
  </si>
  <si>
    <t>JavaScript,Python,HTML,SCSS,CSS,Shell,Makefile,Dockerfile,Mustache</t>
  </si>
  <si>
    <t>Bountied,Experiment,For Contributor,Gitcoin Admin,Gitcoin Avatar,Gitcoin Bounties,Gitcoin Chat,Gitcoin Dashboard,Gitcoin Emails,Gitcoin FTUX,Gitcoin Funder Form,Gitcoin Grants,Gitcoin Hackathon,Gitcoin Internal Tool,Gitcoin Issue Detail,Gitcoin Issue Explorer,Gitcoin Kudos,Gitcoin Orgs,Gitcoin Profile,Gitcoin Quests,Gitcoin Tips,Gitcoin Townsquare,Gitcoin Tribes,Gitcoin.co,Github Disentangling,Grants CrossChain,Grants/Verification,Grants/zkSync,Hackathon Ops,Hacktoberfest,November hacks,OKR,October Hacks,On Hold,P0,P1,Pricing,Q1 2019,Remove STD Bounties,Reputation,Sanchay,Sanchay/Ethify,Sentry,Tests,To Define,Tribes Launch V1,Tribes v2,Trust,Up Next,Web3,Zoek,abdul:done,abdul:todo,already fixed,ambassador,api,automation,backend,beginner,bizdev,blocked,bounties,browser,bug,cannot reproduce,collective-ticket,community member,community proposal,content,core team,data,dependencies,design,design-help,design-principles,dev-ex,devops,discussion,docker,documentation,dont merge,duplicate,easy-pickings,embedded,enhancement,epic,expired_bounty,faucet,feature,feature request,feedback,filecoin-aug14,frontend,gas,good first issue,gpg - atomic design,gpg - bug,gpg - crosschain/algorand,gpg - crosschain/binance,gpg - crosschain/bluzelle</t>
  </si>
  <si>
    <t>gitextensions/gitextensions</t>
  </si>
  <si>
    <t>https://gitextensions.github.io/</t>
  </si>
  <si>
    <t>99f384b8839758131192f02a158315972802608e</t>
  </si>
  <si>
    <t>C#,PowerShell,C++,CSS,Python,JavaScript,VBScript,C,Objective-C,Batchfile</t>
  </si>
  <si>
    <t>:beetle: type: bug,:construction: status: experimental,:construction: status: in progress,:eyeglasses: status: needs review,:grey_exclamation: priority: high,:mailbox_with_no_mail: needs: author feedback,:neckbeard: status: pull request only,:nerd_face: good first issue,:pen: status: cla signed,:question: status: incorrectly filled template,:rocket: legend,:scroll: status: needs cla,:zzz: status: no recent activity,BLOCKED,area: accessibility,area: cli,area: dashboard,area: documentation,area: filters,area: hdpi,area: installer,area: left-panel,area: linux/mono,area: performance,area: plugins,area: scripting,area: settings,area: shell extension,area: ssh/putty,area: submodules,area: tests,area: theming,area: toolchain,area: translation,area: user experience,area: vsix,area: w10,area: w7,area: worktree,area: wsl,hacktoberfest,hacktoberfest-accepted,invalid,potential-duplicate,status: auto merge,status: incorrectly filled template,status: ready,status: reproducible,status: workaround available,type: Mono issue,type: dependency bug,type: discussion,type: feature request,type: git issue,type: regression,type: translation changed,up-for-grabs</t>
  </si>
  <si>
    <t>github-for-unity/unity</t>
  </si>
  <si>
    <t>https://unity.github.com/</t>
  </si>
  <si>
    <t>092e13cccfdb405a9002da71df9d10d3f2242f0d</t>
  </si>
  <si>
    <t>github/visualstudio</t>
  </si>
  <si>
    <t>https://visualstudio.github.com</t>
  </si>
  <si>
    <t>263aac11f57d53c5f9fe64ba9916f77c058974d7</t>
  </si>
  <si>
    <t>C#,C,C++,Batchfile</t>
  </si>
  <si>
    <t>Next Release,P1 - Blocks Beta,P2 - Blocks Release,Ready for Review,SECURITY,WIP,accessibility,bug,cosmetic,crash,devops,documentation,dogfood :dog2:,duplicate,enhancement,feature,good first issue,help wanted,infrastructure,inline-comments,installer,keep,localization,maintenance,needs investigation,needs repro,on hold,politely declined/invalid,question,refactor,regression,security-defense-in-depth,spam,task,tests,todo,transient bug,usability,verified,vs-git-ext,wrong repo</t>
  </si>
  <si>
    <t>glob3mobile/g3m</t>
  </si>
  <si>
    <t>purgatory</t>
  </si>
  <si>
    <t>http://www.glob3mobile.com/</t>
  </si>
  <si>
    <t>49c3608d8202740c154d478df8c820cc0904027e</t>
  </si>
  <si>
    <t>globaleaks/globaleaks</t>
  </si>
  <si>
    <t>https://www.globaleaks.org</t>
  </si>
  <si>
    <t>7c747be027850165314b16a6deeb40e4a9b5087f</t>
  </si>
  <si>
    <t>Python,HTML,JavaScript,Shell,CSS</t>
  </si>
  <si>
    <t>B: Blocked (db update),B: Blocked (lib update),C: Backend,C: Build Scripts,C: Client,C: Documentation,C: Install Scripts,C: Packaging,C: Profiles,C: Release Scripts,C: Startup Scripts,F: Audit Log,F: Backup,F: Case Managament,F: Crypto,F: Exception Notification,F: Flood-Resiliency,F: ForkIntegration,F: GDPR,F: Integration,F: Internationalization,F: License,F: Marketing,F: Multitenancy,F: Notification,F: Portability,F: Privacy,F: Questonnaires,F: Security,F: Statistics,F: Submission,F: UI,F: WBIdentity,T: Bug,T: Enhancement,T: Feature,T: Performance,T: Refactoring,T: Unit-Testing,U: Admin,U: Custodian,U: Recipient,U: Sysadmin,U: Whistleblower,X-Garante-Privacy,X: ASLBrescia,X: AdopterRequest,X: Amnesty,X: AutovieVenete,X: Bianco,X: Bustia Etica,X: Cineca,X: ComuneMilano,X: EAT,X: Edison,X: Enav,X: Falck,X: Filtrala,X: FormezPA,X: ICC,X: IRPI,X: MexicoLeaks,X: OCCRP,X: Oetker,X: OpenWhistleblowing,X: OpenWhistleblowing (research),X: Oziveni.cz,X: PODER,X: Peruleaks,X: PubLeaks,X: RAI,X: Regione Sardegna,X: Regione Toscana,X: SourceSure,X: TransparencyIT,X: TransparencyPH,X: VirtualRoad,X: Whoonix,X: WildLeaks,X:AntifrauCV,X:Whistleblowing.it,dependencies,good first issue</t>
  </si>
  <si>
    <t>globocom/database-as-a-service</t>
  </si>
  <si>
    <t>d6f2ed4689d2b1bec05741892ef18ea31beb4c01</t>
  </si>
  <si>
    <t>Python,HTML,Shell,JavaScript,CSS,Makefile,Dockerfile</t>
  </si>
  <si>
    <t>bug,dependencies,development,duplicate,enhancement,invalid,question,spam,test,wontfix</t>
  </si>
  <si>
    <t>glotzerlab/hoomd-blue</t>
  </si>
  <si>
    <t>http://glotzerlab.engin.umich.edu/hoomd-blue</t>
  </si>
  <si>
    <t>b93186c2db30276443ef808578fec456de58a0ce</t>
  </si>
  <si>
    <t>C++,Cuda,Python,CMake,Objective-C,NASL,C,Makefile,Batchfile,Jupyter Notebook,HTML,CSS,Shell</t>
  </si>
  <si>
    <t>API 3.0,bug,community,documentation,duplicate,enhancement,eventually,good first issue,help wanted,hpmc,invalid,md,mpcd,question,refactor,task,testing,wontfix</t>
  </si>
  <si>
    <t>gluufederation/oxauth</t>
  </si>
  <si>
    <t>https://gluu.org/docs/ce</t>
  </si>
  <si>
    <t>c3ba53bd561014ca31ed4e3a352af2db329f8136</t>
  </si>
  <si>
    <t>Java,JavaScript,Python,HTML,CSS,Mustache,Shell,Batchfile</t>
  </si>
  <si>
    <t>Low Priority,bug,dependencies,docs,enhancement,exclude from release notes,high priority,in progress,move to janssen,needs QA,new feature,non-backwards-compatitble,question</t>
  </si>
  <si>
    <t>gmod/jbrowse-components</t>
  </si>
  <si>
    <t>0ea399aa6a1ea74dc194c9ed7ad9756049304b90</t>
  </si>
  <si>
    <t>TypeScript,JavaScript,HTML,Shell,CSS,Makefile,TeX,Batchfile</t>
  </si>
  <si>
    <t>breaking,bug,dependencies,discuss in meeting,documentation,duplicate,enhancement,good first issue,housekeeping,internal,jbrowse-web,maybe_stale,needs label triage,needs review,performance,pr: bugfix,question,scalability,size XL,size large,size medium,size small,text searching,wontfix</t>
  </si>
  <si>
    <t>gnowledge/gstudio</t>
  </si>
  <si>
    <t>32e89ed5b1160515c9f5d93bca77ff100f850e71</t>
  </si>
  <si>
    <t>gnss-sdr/gnss-sdr</t>
  </si>
  <si>
    <t>https://gnss-sdr.org</t>
  </si>
  <si>
    <t>71026773589816217e37a0e363011169171fde24</t>
  </si>
  <si>
    <t>C++,C,CMake,MATLAB,Objective-C,Python,Cuda,Csound,Shell</t>
  </si>
  <si>
    <t>bug,docs,duplicate,enhancement,help wanted,invalid,question,wontfix</t>
  </si>
  <si>
    <t>gnudatalanguage/gdl</t>
  </si>
  <si>
    <t>a1f6ba183a396b4985d778650a2b60f94abafad5</t>
  </si>
  <si>
    <t>C++,IDL,C,Roff,GAP,Prolog,Makefile,CMake,Shell,Python,NSIS,Fortran,Batchfile</t>
  </si>
  <si>
    <t>!NULL,32bit,3D Graphics (T3D),CMake,Graphics FUNCTIONS (To Be Done One Day),Low priority,MacOSX,WIP,antlr,bug,c++-only,c++11,cleanup,compiler-warning,cygwin,docs,dot-commands,duplicate,duplicate_symbol,enhancement,errmsg,experimental-feature,github,good first issue,grib,hdf4,hdf5,help wanted,idl/gdl-only,installation,legal,mapping,mpfit,netcdf,non-idl-feature,objects,plplot,priority!,pslib,python,question,regression,save-files,segfault,solved,test-needs-fixing,tiff,todo-awaits-other-pr,todo-conflict,todo-test,weird,widgets,windows,wontfix,wx</t>
  </si>
  <si>
    <t>gnuradio/gnuradio</t>
  </si>
  <si>
    <t>https://gnuradio.org</t>
  </si>
  <si>
    <t>da3d208956f165c54ed86351ecede88fdd6a4c05</t>
  </si>
  <si>
    <t>C++,Python,CMake,C,Mako,Fortran,MATLAB,Shell,Roff,Thrift,Raku,Makefile</t>
  </si>
  <si>
    <t>32 bit,ABI,API Change,ARM,Backport-3.7,Backport-3.8,Backport-3.9,Bug,Bug Fix,C++ Generation,C++11,C++17,CI,CMake,Cleanup,Cruft,DCO Exception,Documentation,Don't Merge,FEC,Feature Request,Filter Design Tool,GRC,High,Infrastructure,Linux,Low,Mac OS X,Message passing,Needs Action,Needs Backporting,Needs CLA,Needs DCO,Needs Rebase,New Feature,No Backport,Normal,PMT,Python,Python3,QA,QTGUI,Regression,Runtime,Thrift,Tutorial,UX,Under Review,VOLK,WIP,Windows,ZMQ,analog,audio,blocks,bokeh,boost,bugfix,c++14,channels,clarification needed,code architecture,ctrlport,dependencies,deprecation,digital,dtv,duplicate,enhancement,examples,fft,filter,freedv,good first issue,gr-newmod,gr-uhd,hacktoberfest,help wanted,invalid,investigation,license,logging,maint-3.7,maint-3.8,maint-3.9,master,modtool,msvc,network,next,packaging,pdu,performance,ported-to-3.8,ported-to-3.9,pybind11,python2,sdr-hardware,soft-milestone,swig</t>
  </si>
  <si>
    <t>gnustep/libs-gui</t>
  </si>
  <si>
    <t>http://www.gnustep.org</t>
  </si>
  <si>
    <t>0576f2736bd96330c8ee08f22c17aaa38bf99787</t>
  </si>
  <si>
    <t>Objective-C,Roff,Makefile,M4,C,Yacc,Shell,PostScript</t>
  </si>
  <si>
    <t>gocd/gocd</t>
  </si>
  <si>
    <t>https://www.gocd.org</t>
  </si>
  <si>
    <t>3e948218bfb163c5c3d2bf5140cb4a12f110769e</t>
  </si>
  <si>
    <t>Java,TypeScript,Groovy,JavaScript,SCSS,Ruby,HTML,XSLT,Shell,NSIS,Sass,FreeMarker,EJS,CSS,PowerShell,Batchfile</t>
  </si>
  <si>
    <t>Add Pipeline,Code Refactoring,Crazy Idea!,Dashboard,Deadcode,FeedsAPI,HOLD for Validation,JRepresenter,Needs Feature Toggle,Pipelines as Code,Research,SPA,UI Refactoring,Waiting on dependency,Website,[stream] better releases and perf pipelines,[stream] config pages rewrite,[stream] in progress outside of main streams,[stream] other,access-token,agents,analytics,apis,artifacts,auth and role configuration,authentication,backup,breaking-change,bug,bug-fix,build-script,business-continuity,component,config repo,config-repo-rules,console-log,data-sharing,docker-images,duplicate,elastic-agent-multi-cluster-support,elastic-agents,enhancement,environments,epic,fan-in,feature-toggle,good-first-issue,granular-auth,hacktoberfest,helm-chart,help wanted,high,improve-pipeline-config-ux,improve-trial-experience,in progress,installers,internal,java,java-10-upgrade,javascript,library-upgrade,lint-issue,maintenance-mode,materials,migration,no stalebot,notifications,package materials,performance,permissions,personalization-view,pipeline configuration,pipeline runs,pipeline-config-spa,pipeline-history,plugins,preferences,reporting,scheduling,secrets-management,security,server configuration,server-configuration-rewrite,server-health-messages,stage,stage-overview,stale,tasks,technical,technical-debt,templates,tests,ui / ux,unused-code,url-normalization,user-summary-rewrite,users,ux-enhancement,vsm,watch-and-close-soon-if-not-an-issue</t>
  </si>
  <si>
    <t>goldencheetah/goldencheetah</t>
  </si>
  <si>
    <t>http://goldencheetah.org/</t>
  </si>
  <si>
    <t>5c33ffb1d44a79242dc0eb0bbf99f60bebc1bdbb</t>
  </si>
  <si>
    <t>C++,C,Yacc,QMake,Java,Python,Objective-C++,Shell,NSIS,TeX,Lex,Objective-C,CSS,HTML,Ruby,Hack</t>
  </si>
  <si>
    <t>API error,CI,Expressions &amp; Scripting,Fixed already,Forum Question,O/S error,P0,P1,P2,P3,Planning,RELEASE,Rides view,UX,bug,build,build error,cannot recreate,chart type request,charting error,cloud,compile error,configuration,crash,device support error,device support request,diary view,documentation,documentation error,duplicate,feature request,file format error,file format request,function request,gui / cosmetic error,gui / workflow request,hardware error,home view,metrics error,metrics request,multisport,not a bug,performance,platform support error,refactoring,rejected,resources or performance,security,statistics &amp; maths,training view,translation,under review</t>
  </si>
  <si>
    <t>golemfactory/clay</t>
  </si>
  <si>
    <t>https://golem.network</t>
  </si>
  <si>
    <t>efe6d03661d7ecb30881770ae30a10e0c75ae141</t>
  </si>
  <si>
    <t>Python,HTML,Shell,PowerShell,Dockerfile,Rust,Batchfile</t>
  </si>
  <si>
    <t>0.21 release,0.22 release,0.22.1 release,0.23 release,P0,P1,P2,P3,Task API,blocked,bug,ci &amp; tests,clay,cleanup,cli,concent,dependencies,develop,docker,documentation,duplicate,enhancement,epic,feedback_needed,good first issue,got issues,important,in progress,linux,macos,monitor,needs details,needs research,needs review,network,payments,protocol changes,regression,rejected,release,reputation,research,resources,security,story,up-for-grabs,use case,user interface,ux,verification,windows</t>
  </si>
  <si>
    <t>golemfactory/golem</t>
  </si>
  <si>
    <t>6280b5d946640e81c475c66c5de4a9e53cbfcc69</t>
  </si>
  <si>
    <t>google/blockly</t>
  </si>
  <si>
    <t>https://developers.google.com/blockly/</t>
  </si>
  <si>
    <t>a61109c50163e36c57e88730e1a245176f55fd93</t>
  </si>
  <si>
    <t>JavaScript,Python,HTML,PHP,Dart,Lua,Shell</t>
  </si>
  <si>
    <t>affects: browser,affects: mobile,api_change,component: TypeScript,component: audio,component: bubbles,component: build process,component: comments,component: connection,component: coordinates,component: demos,component: developer apis,component: devtools,component: events,component: fields,component: functions,component: generators,component: i/o,component: i18n,component: library blocks,component: multiworkspace,component: mutators,component: performance,component: rendering,component: rtl,component: tests,component: themes,component: toolbox/flyout,component: touch,component: trash flyout,component: variables,dependencies,duplicate,help wanted,invalid,keyboard_nav,low priority,needs more info,triage,type: accessibility,type: bug,type: cleanup,type: documentation,type: enhancement PR,type: feature request,type: internal,type: question,type: regression,wontfix</t>
  </si>
  <si>
    <t>google/closure-library</t>
  </si>
  <si>
    <t>code.google.com/closure/library/</t>
  </si>
  <si>
    <t>169a1d1d25cbe04eef4a395c084e59ae927f1438</t>
  </si>
  <si>
    <t>JavaScript,HTML,CSS,Python,TypeScript,Shell,Batchfile,Emacs Lisp</t>
  </si>
  <si>
    <t>I18n,Needs Reviewer,P0 - Critical,P1 - Major,P2 - Normal,P3 - PRs Only,P4 - Tracking Only,Reviewing Internally,UI,Under Review,cla: no,cla: yes,internal-issue-created,triage-done</t>
  </si>
  <si>
    <t>google/exoplayer</t>
  </si>
  <si>
    <t>release-v2</t>
  </si>
  <si>
    <t>4364b9150f236813a2070fc79d3bcb76e11969ac</t>
  </si>
  <si>
    <t>Java,C++,Makefile,Shell,CMake</t>
  </si>
  <si>
    <t>bad media,bug,bug: device specific,bug: in dependency,bug: in platform,bug: in platform drm,cla: no,cla: yes,closed-by-bot,content not playing,documentation candidate,duplicate,enhancement,low priority,need more info,needs triage,pending comments,question,should merge,stale,wont fix: app issue,wont fix: infeasible,wont fix: intended behavior,wont fix: not reproducible,wont merge</t>
  </si>
  <si>
    <t>google/guava</t>
  </si>
  <si>
    <t>26cef449be327744c2f9652d9099e3b57d6b07f8</t>
  </si>
  <si>
    <t>Java,CSS,Shell,JavaScript</t>
  </si>
  <si>
    <t>P0,P1,P2,P3,P4,cla: no,cla: yes,dependencies,filler,internal-sync,invalid,package=annotations,package=base,package=cache,package=collect,package=concurrent,package=escape,package=eventbus,package=general,package=graph,package=hash,package=io,package=math,package=net,package=primitives,package=reflect,package=testing,platform=android,platform=gwt,platform=java11,platform=java8,status=duplicate,status=fixed,status=in-progress,status=invalid,status=obsolete,status=research,status=triaged,status=will-not-fix,status=working-as-intended,type=addition,type=api-docs,type=debeta,type=defect,type=documentation,type=enhancement,type=other,type=performance</t>
  </si>
  <si>
    <t>google/iree</t>
  </si>
  <si>
    <t>https://google.github.io/iree/</t>
  </si>
  <si>
    <t>2f2e8e86932f27ce4d3696e9b0996da51ca62ca1</t>
  </si>
  <si>
    <t>C++,MLIR,C,Jupyter Notebook,Python,CMake,Starlark,Shell,Dockerfile,Java,PowerShell,NASL,Batchfile</t>
  </si>
  <si>
    <t>awaiting-triage,bindings/java,bindings/python,bindings/tflite,bug ðŸž,cla: no,cla: yes,codegen,codegen/llvm,codegen/nvvm,codegen/spirv,compiler,compiler/api,compiler/tools,deprecated ðŸ•¸ï¸,discussion ðŸ’¬,documentation âœï¸,duplicate,enhancement âž•,ew ðŸ¤®,good first issue ðŸŒ±,hal/api,hal/cpu,hal/cuda,hal/metal,hal/vulkan,help wanted,infrastructure ðŸ› ï¸,infrastructure/bazel,infrastructure/cmake,integrations,integrations/colab,integrations/tensorflow,invalid ðŸ¤·â€â™€ï¸,kokoro:force-run,kokoro:rebuild,kokoro:run,next-gen âœ¨,obsolete ðŸ¦´,performance âš¡,platform/android,platform/macos,platform/windows,quality of life ðŸ˜Š,question â”,runtime,runtime/api,runtime/tools,runtime/vm,support ðŸ¤—,wontfix,yolo</t>
  </si>
  <si>
    <t>google/j2objc</t>
  </si>
  <si>
    <t>http://j2objc.org</t>
  </si>
  <si>
    <t>344bbe18dd4d8d5cb844223e029073cade88c8e9</t>
  </si>
  <si>
    <t>Java,Objective-C,C,Makefile,C++,Objective-C++,HTML,Python,Shell,Awk</t>
  </si>
  <si>
    <t>Pending,bug,cannot reproduce,cla: no,cla: yes,dependencies,duplicate,enhancement,invalid,question,wontfix,works as intended</t>
  </si>
  <si>
    <t>google/jax</t>
  </si>
  <si>
    <t>3c377a2b0cc37e98b3349531a61120b72c16391a</t>
  </si>
  <si>
    <t>Python,C++,Jupyter Notebook,Starlark,Shell,Dockerfile</t>
  </si>
  <si>
    <t>application,better_errors,bug,build,cla: no,cla: yes,contributions welcome,documentation,duplicate,enhancement,good first issue,help wanted,invalid,kokoro:force-run,kokoro:run,open,performance,pull ready,question,useful_read,wontfix,xla_issue</t>
  </si>
  <si>
    <t>google/kmsan</t>
  </si>
  <si>
    <t>29ad81a1074aa0a510cebb1f61eae68a8f46e11c</t>
  </si>
  <si>
    <t>C,C++,Assembly,Shell,Objective-C,Makefile,Perl,Python,Roff,SmPL,Yacc,Lex,Awk,UnrealScript,Gherkin,M4,Clojure,XS,Raku,sed</t>
  </si>
  <si>
    <t>bug,duplicate,enhancement,help wanted,invalid,question,want-q3-18,wontfix</t>
  </si>
  <si>
    <t>google/or-tools</t>
  </si>
  <si>
    <t>stable</t>
  </si>
  <si>
    <t>https://developers.google.com/optimization/</t>
  </si>
  <si>
    <t>fa84bc05e72641dddfbb98164d81b8bc9bef6ea5</t>
  </si>
  <si>
    <t>C++,Makefile,Python,SWIG,C#,Java,CMake,Starlark,Dockerfile,Shell,Yacc,Batchfile,F#,C,Lex</t>
  </si>
  <si>
    <t>Bug,Build: Bazel,Build: CMake,Build: Makefile,Cross Compilation,Doc: Optimization Site,Docker,Duplicate,Feature Request,Help Needed,Lang: .NET,Lang: C++,Lang: Java,Lang: Python,OS: FreeBSD,OS: Linux,OS: Mac,OS: Windows,Show and tell,Solver: CBC,Solver: CP / CP-SAT Solver,Solver: CPLEX,Solver: Flatzinc,Solver: Gurobi,Solver: Linear Solver,Solver: Routing Solver,Solver: SCIP,Solver: XPRESS,routing_break</t>
  </si>
  <si>
    <t>google/site-kit-wp</t>
  </si>
  <si>
    <t>https://sitekit.withgoogle.com</t>
  </si>
  <si>
    <t>e4076f596418521ea4e918395ae4c3574a0abc0a</t>
  </si>
  <si>
    <t>JavaScript,PHP,SCSS,Shell,HTML</t>
  </si>
  <si>
    <t>Epic,Good First Issue,Group: Escalation,Module: AdSense,Module: Analytics,Module: Optimize,Module: PageSpeed,Module: Search Console,Module: Site Verification,Module: Tag Manager,Next Up,P0,P1,P2,QA: Eng,Rollover,Team Review,Type: Bug,Type: Enhancement,Type: Feature,Type: Infrastructure,Type: Support,Type: Task,cla: no,cla: yes,dependencies,duplicate,invalid,maybelater,wontfix</t>
  </si>
  <si>
    <t>google/web-stories-wp</t>
  </si>
  <si>
    <t>https://wp.stories.google</t>
  </si>
  <si>
    <t>416ebe3fddda1e32e20c5233a88937951107c122</t>
  </si>
  <si>
    <t>JavaScript,PHP,HTML,Shell,CSS</t>
  </si>
  <si>
    <t>AMP Format,AMP Output,Accessibility,At risk,Browser Issues,Bug Bash 1.5.0-A,Bug Bash 1.5.0-B,Bug Bash: 1.1.1,Bug Bash: 1.2,Bug Bash: 1.3.0,Bug Bash: 1.4.0,Bug Bash: 1.4.0-B,Dependencies,Elements,Elements: Audio,Elements: GIF,Elements: Image,Elements: Shape,Elements: Stickers,Elements: Text,Elements: Video,Epic,Estimate Needed,Good First Issue,Group: 3P Media,Group: Analytics,Group: Animations,Group: Autosmartness,Group: Blocks,Group: Borders,Group: Canvas,Group: Carousel,Group: Classic Editor,Group: Context Menu,Group: Copy/Paste,Group: Customizer,Group: Dashboard,Group: Dates,Group: Design Panel,Group: Design System,Group: Discoverability,Group: Document Panel,Group: Editing,Group: FTUE,Group: Fonts,Group: Grid View,Group: History,Group: Integration,Group: Library,Group: Links,Group: Masking,Group: Media,Group: Migrations,Group: Notifications,Group: Page,Group: Page Attachment,Group: Page Layouts,Group: Patterns,Group: Post Locking,Group: Pre-Publish Panel,Group: Quick Action Menu,Group: Saved Colors,Group: Saved Styles,Group: Selection,Group: Settings,Group: Shortcodes,Group: Status Check,Group: Telemetry,Group: Templates,Group: Text Sets,Group: Video Optimization,Group: WP Multisite,Group: Widgets,Group: WordPress,Group: Workspace,Huge Approved,Internationalization (I18N),JavaScript,Monetization,Needs Tests,P0,P1,P2,P3,P4,PHP,Package: Activation Notice,Package: Animation,Package: Commander,Package: Dashboard,Package: Date,Package: Design System,Package: E2E Test Utils,Package: E2E Tests,Package: Editor,Package: Fonts,Package: I18N,Package: Jest AMP,Package: Jest Puppeteer AMP,Package: Karma CUJ Reporter</t>
  </si>
  <si>
    <t>googleapis/google-cloud-dotnet</t>
  </si>
  <si>
    <t>https://googleapis.github.io/google-cloud-dotnet/</t>
  </si>
  <si>
    <t>209588cf304cbc814bc98d5737d6a8caefc4fefa</t>
  </si>
  <si>
    <t>C#,Python,Shell,HTML,PowerShell,Dockerfile,sed,CSS,Batchfile,JavaScript</t>
  </si>
  <si>
    <t>:rotating_light:,ado.net,aiplatform,api: accessapproval,api: accesscontextmanager,api: adexperiencereport,api: ads,api: adsdatahub,api: adsense,api: adsensehost,api: adwords,api: apigateway,api: appengine,api: area120tables,api: artifactregistry,api: assuredworkloads,api: automl,api: bigquery,api: bigqueryconnection,api: bigquerydatatransfer,api: bigqueryml,api: bigqueryreservation,api: bigquerystorage,api: bigtable,api: bigtableadmin,api: billingbudgets,api: binaryauthorization,api: calendar,api: chat,api: classroom,api: cloudasset,api: cloudbilling,api: cloudbuild,api: cloudchannel,api: clouddebugger,api: clouderrorreporting,api: cloudfunctions,api: cloudidentity,api: cloudiot,api: cloudkms,api: cloudprivatecatalog,api: cloudprofiler,api: cloudresourcemanager,api: cloudscheduler,api: cloudsearch,api: cloudshell,api: cloudtasks,api: cloudtrace,api: composer,api: compute,api: confidentialcomputing,api: container,api: containeranalysis,api: datacatalog,api: datacommons,api: dataflow,api: datafusion,api: datalabeling,api: dataproc,api: datastore,api: deploymentmanager,api: dialogflow,api: dlp,api: dns,api: docs,api: documentai,api: domains,api: drive,api: driveactivity,api: earthengine,api: eventarc,api: file,api: firestore,api: gameservices,api: genomics,api: gkehub,api: gmail,api: googleads,api: healthcare,api: homegraph,api: iam,api: iamcredentials,api: iap,api: identitytoolkit,api: jobs,api: language,api: lifesciences,api: logging,api: managedidentities,api: mediatranslation,api: memcache,api: metadata,api: metastore,api: ml,api: monitoring,api: monitoring-dashboards,api: networkconnectivity,api: notebooks,api: osconfig,api: oslogin</t>
  </si>
  <si>
    <t>googleapis/google-cloud-java</t>
  </si>
  <si>
    <t>https://googleapis.dev/java/google-cloud-clients/latest/index.html</t>
  </si>
  <si>
    <t>a242cd65233f87cf18d4caef376004ea02d468ce</t>
  </si>
  <si>
    <t>Java,CSS,HTML,Shell,Python,Dockerfile,JavaScript,Batchfile</t>
  </si>
  <si>
    <t>:rotating_light:,aiplatform,android,api: accessapproval,api: accesscontextmanager,api: adexperiencereport,api: ads,api: adsdatahub,api: adsense,api: adsensehost,api: adwords,api: apigateway,api: appengine,api: area120tables,api: artifactregistry,api: assuredworkloads,api: automl,api: bigquery,api: bigqueryconnection,api: bigquerydatatransfer,api: bigqueryml,api: bigqueryreservation,api: bigquerystorage,api: bigtable,api: bigtableadmin,api: billingbudgets,api: binaryauthorization,api: calendar,api: chat,api: classroom,api: cloudasset,api: cloudbilling,api: cloudbuild,api: cloudchannel,api: clouddebugger,api: clouderrorreporting,api: cloudfunctions,api: cloudidentity,api: cloudiot,api: cloudkms,api: cloudprivatecatalog,api: cloudprofiler,api: cloudresourcemanager,api: cloudscheduler,api: cloudsearch,api: cloudshell,api: cloudtasks,api: cloudtrace,api: composer,api: compute,api: confidentialcomputing,api: container,api: containeranalysis,api: core,api: datacatalog,api: datacommons,api: dataflow,api: datafusion,api: datalabeling,api: dataproc,api: datastore,api: deploymentmanager,api: dialogflow,api: dlp,api: dns,api: docs,api: documentai,api: domains,api: drive,api: driveactivity,api: earthengine,api: eventarc,api: file,api: firestore,api: gameservices,api: genomics,api: gkehub,api: gmail,api: googleads,api: healthcare,api: homegraph,api: iam,api: iamcredentials,api: iap,api: identitytoolkit,api: jobs,api: language,api: lifesciences,api: logging,api: managedidentities,api: mediatranslation,api: memcache,api: metastore,api: ml,api: monitoring,api: monitoring-dashboards,api: networkconnectivity,api: notebooks,api: osconfig,api: oslogin</t>
  </si>
  <si>
    <t>googlecloudplatform/fda-mystudies</t>
  </si>
  <si>
    <t>4cd29b1177c341650f4971d3cff571f767838f9c</t>
  </si>
  <si>
    <t>Java,Objective-C,Swift,HTML,TypeScript,CSS,HCL,SCSS,JavaScript,Shell,PureBasic,GLSL,C,Dockerfile,Ruby</t>
  </si>
  <si>
    <t>Android,Auth server,Blocker,Bug,Deployment,Documentation,Duplicate,Feature request,Feedback,Help needed,Hydra,Not reproducible,P0,P1,P2,P3,Participant datastore,Participant manager,Participant manager datastore,Process: Clarification,Process: Dev,Process: Enhancement,Process: Fixed,Process: Release 1,Process: Release 2,Process: Reopened,Process: Tested QA,Process: Tested dev,Process: Track 3,Process: under observation,Response datastore,Study builder,Study datastore,Tech debt,UI,UX,Unknown backend,cla: no,cla: yes,dependencies,iOS,javascript</t>
  </si>
  <si>
    <t>googlecloudplatform/perfkitbenchmarker</t>
  </si>
  <si>
    <t>https://googlecloudplatform.github.io/PerfKitBenchmarker/</t>
  </si>
  <si>
    <t>a3fecb2008405c4f14e2f2d39ef5627d2f741a13</t>
  </si>
  <si>
    <t>Python,HTML,Shell,Tcl,Dockerfile,Lua,R</t>
  </si>
  <si>
    <t>LGTM,P0,P1,P2,bug,cla: no,cla: yes,duplicate,enhancement,help wanted,internal cleanup,invalid,question,ready for review,ready to pull,wontfix</t>
  </si>
  <si>
    <t>gootechnologies/goojs</t>
  </si>
  <si>
    <t>http://goocreate.com</t>
  </si>
  <si>
    <t>1aa882e467e022c8723f0c10dc10083eec4cc8ed</t>
  </si>
  <si>
    <t>gothenburgbitfactory/taskwarrior</t>
  </si>
  <si>
    <t>2.6.0</t>
  </si>
  <si>
    <t>https://taskwarrior.org</t>
  </si>
  <si>
    <t>510786ff9106d90cac291a05a095982259257d3f</t>
  </si>
  <si>
    <t>C++,Perl,Python,Shell,CMake,Vim script</t>
  </si>
  <si>
    <t>CLI,awaiting response,bug,cannot reproduce,discussion,documentation,duplicate,enhancement,good first issue,help wanted,incomplete,needs test,not a bug,performance,question,recurrence,reproduced,rule system,triaged,use-case-for-hook,wont fix</t>
  </si>
  <si>
    <t>gpac/gpac</t>
  </si>
  <si>
    <t>http://gpac.io</t>
  </si>
  <si>
    <t>39a90386b1a461bbc5885050fde41a51a392de31</t>
  </si>
  <si>
    <t>C,C++,JavaScript,Roff,Java,Python,Makefile,Objective-C,Shell,NSIS,R,GLSL,Batchfile,HTML,CSS</t>
  </si>
  <si>
    <t>android,bug,build,dash,dashcast,duplicate,feature-request,good first issue,help wanted,invalid,mp42ts,mp4box,player (mp4client/osmo),question,subtitle,test,wontfix</t>
  </si>
  <si>
    <t>gphoto/libgphoto2</t>
  </si>
  <si>
    <t>88a687b777b9a651bc07f86a20cac25b3a7e9a4a</t>
  </si>
  <si>
    <t>C,M4,Makefile,Perl,Shell,Python,HTML,Yacc,C++,Lex</t>
  </si>
  <si>
    <t>Apple,Canon,Fuji,Lumix,Nikon,Olympus,Panasonic,Pentax,Sony,bug,camera-limitation,duplicate,enhancement,help wanted,invalid,pending-fixed,question,wontfix</t>
  </si>
  <si>
    <t>gpsbabel/gpsbabel</t>
  </si>
  <si>
    <t>https://www.gpsbabel.org</t>
  </si>
  <si>
    <t>695146460d35a5e00efde5b6c2c2cf767181294c</t>
  </si>
  <si>
    <t>C++,C,Shell,Makefile,HTML,Batchfile,M4,Perl,Prolog,CMake,QMake,PowerShell,Qt Script,Roff,Gnuplot,XSLT,Inno Setup,Tcl,AGS Script,Arc,Dockerfile,DIGITAL Command Language,JavaScript</t>
  </si>
  <si>
    <t>Priority-Medium,Type-Review,auto-migrated,bug,duplicate,enhancement,help wanted,invalid,qt6,question,wontfix</t>
  </si>
  <si>
    <t>grafana/grafana</t>
  </si>
  <si>
    <t>https://grafana.com</t>
  </si>
  <si>
    <t>7c797f737c950a59c4931f4a8b49e11b6c704d42</t>
  </si>
  <si>
    <t>TypeScript,Go,JavaScript,HTML,Rich Text Format,SCSS,Shell,Dockerfile,Python,Jsonnet,CSS,Makefile,Smarty,PHP</t>
  </si>
  <si>
    <t>Epic,Hacktoberfest,add to changelog,area/admin/user,area/alerting,area/alerting-ng,area/alerting/evaluation,area/alerting/notifications,area/annotations,area/backend,area/backend/api,area/backend/auth,area/backend/auth/authproxy,area/backend/auth/ldap,area/backend/auth/oauth,area/backend/config,area/backend/db,area/backend/db/mysql,area/backend/db/postgres,area/backend/db/sql,area/backend/db/sqlite,area/backend/logging,area/backend/plugins,area/backend/security,area/backend/user,area/backend_srv,area/configuration,area/dashboard,area/dashboard/data-links,area/dashboard/folders,area/dashboard/history,area/dashboard/import,area/dashboard/links,area/dashboard/schemas,area/dashboard/scripted,area/dashboard/snapshot,area/dashboard/templating,area/dashboard/timerange,area/dashboard/timezone,area/dataframe,area/datasource,area/datasource/backend,area/datasource/frontend,area/datasource/proxy,area/devenv,area/docker,area/editor,area/explore,area/expressions,area/field/overrides,area/frontend,area/frontend/code-editor,area/frontend/login,area/grafana-cli,area/grafana.com,area/grafana/data,area/grafana/e2e,area/grafana/runtime,area/grafana/toolkit,area/grafana/ui,area/image-rendering,area/imagestore,area/instrumentation,area/internationalisation,area/mailing,area/meta-analytics,area/mobile-support,area/navigation,area/panel/alertlist,area/panel/barchart,area/panel/bargauge,area/panel/common,area/panel/dashboard-list,area/panel/data,area/panel/edit,area/panel/gauge,area/panel/graph,area/panel/heatmap,area/panel/infrastructure,area/panel/logs,area/panel/news,area/panel/node-graph,area/panel/piechart,area/panel/singlestat,area/panel/stat,area/panel/table,area/panel/text,area/panel/timeseries,area/panel/xychart,area/permissions,area/playlist,area/plugins,area/plugins/app,area/provisioning,area/reusable-queries,area/search,area/security,area/storybook,area/streaming,area/templating/repeating</t>
  </si>
  <si>
    <t>graft-project/graftnetwork</t>
  </si>
  <si>
    <t>https://graft.network</t>
  </si>
  <si>
    <t>ec63dd7e1fa2bbe8f1e83685aca6f6a30871057c</t>
  </si>
  <si>
    <t>C++,C,CMake,Python,Objective-C,Makefile,Assembly,Shell,Dockerfile,q,Raku,Perl,Batchfile,Ruby</t>
  </si>
  <si>
    <t>graknlabs/grakn</t>
  </si>
  <si>
    <t>https://grakn.ai</t>
  </si>
  <si>
    <t>a66e9cf0b515a7413f2565f2ae82747c41481773</t>
  </si>
  <si>
    <t>Java,Starlark,Batchfile,Ruby,Gherkin,Shell</t>
  </si>
  <si>
    <t>priority: blocker,priority: high,priority: low,priority: medium,status: blocked,status: duplicate,status: invalid,status: not reproducible,status: solved,type: bug,type: build,type: documentation,type: feature,type: refactor,x: do not merge,x: do not squash,x: good first issue</t>
  </si>
  <si>
    <t>grame-cncm/faust</t>
  </si>
  <si>
    <t>master-dev</t>
  </si>
  <si>
    <t>http://faust.grame.fr</t>
  </si>
  <si>
    <t>48e1a36ed8bd43c9894e218ce447ebd44aca59d8</t>
  </si>
  <si>
    <t>C++,C,Faust,JavaScript,Shell,Java,Max,HTML,Objective-C++,Objective-C,Makefile,CMake,C#,Mathematica,Python,D,Ruby,Rust,Emacs Lisp,Batchfile,LLVM,CSS,WebAssembly,R,Vim script,SWIG,TeX,QMake,MATLAB,Dockerfile</t>
  </si>
  <si>
    <t>grandnode/grandnode</t>
  </si>
  <si>
    <t>https://www.grandnode.com</t>
  </si>
  <si>
    <t>c4a999ff020b010883e92fe3eaab157ee2835613</t>
  </si>
  <si>
    <t>C#,HTML,JavaScript,CSS,Less,Dockerfile</t>
  </si>
  <si>
    <t>Hacktoberfest,UX,bug,enhancement,feature,first-timer-only,good first issue,help wanted,idea,investigation,on hold,refactoring</t>
  </si>
  <si>
    <t>graphhopper/graphhopper</t>
  </si>
  <si>
    <t>https://www.graphhopper.com/open-source/</t>
  </si>
  <si>
    <t>6344ed5f468994dcc129d27582f8e969949ff83b</t>
  </si>
  <si>
    <t>Java,JavaScript,CSS,Shell,HTML</t>
  </si>
  <si>
    <t>algorithm,android,architecture,bug,critical bug,documentation,good first issue,improvement,ios,isochrone,map matching,memory-usage,navigation,new feature,osm,performance,public transport,refactoring,test,web,web-api-client,windows</t>
  </si>
  <si>
    <t>graylog2/graylog2-server</t>
  </si>
  <si>
    <t>https://www.graylog.org</t>
  </si>
  <si>
    <t>0372e8d974786344cfa1f0125f0acdf9f0770f35</t>
  </si>
  <si>
    <t>Java,JavaScript,TypeScript,CSS,ANTLR,Shell,Lua,Dockerfile,Less,Groovy</t>
  </si>
  <si>
    <t>#L,#M,#S,#XL,API change,Graylog Schema,P1,P2,P3,P4,S1,S2,S3,S4,alerting,backport,blocker,bug,cannot reproduce,charts,cluster,content-packs,dashboards,dependencies,documentation,duplicate,elasticsearch,enterprise,feature,frontend,good first issue,help wanted,improvement,in progress,infrastructure,inputs,java,java9,known issue,ldap,low hanging fruit,needs-discussion,needs-input,outputs,papercut,parity,performance,processing,question,ready,ready-for-review,retention,scheduler,search,security,setup,severe,sidecar,startup/shutdown,timezones,to-test,to-verify,triaged,users,ux,web,widgets,won't fix</t>
  </si>
  <si>
    <t>great-expectations/great_expectations</t>
  </si>
  <si>
    <t>https://docs.greatexpectations.io/</t>
  </si>
  <si>
    <t>40d14ed8a950075e23d41cb9434c0f4b22015f18</t>
  </si>
  <si>
    <t>Python,Jupyter Notebook,HTML,CSS,Lua,Dockerfile,Shell</t>
  </si>
  <si>
    <t>#hacktoberfest-accepted,as-designed,asana,automerge,blocker bug,bug,cla-not-signed,cla-signed,core-team-priority,dependencies,docs,documentation,duplicate,enhancement,expectation-request,feature:cli,feature:custom expectations,feature:data_docs,feature:slack_notification,good first issue,hackathon-20210123,hackathon-20210128,hackathon-20210206,hacktoberfest-accepted,help wanted,in investigation,in-progress,in-review,incomplete-report,invalid,investigation,performance,pr:in_review,question,stack:airflow,stack:big_query,stack:databricks,stack:google_cloud_platform,stack:mssql,stack:mysql,stack:nifi,stack:oracle,stack:presto,stack:snowflake,stack:spark,stack:teradata,stack:windows,stale,stalebot-exempt,triage,troubleshooting,wontfix,workaround_exists</t>
  </si>
  <si>
    <t>greenbone/gsa</t>
  </si>
  <si>
    <t>d7b54a998261f3b1c50da8cb4df80a366a63d36a</t>
  </si>
  <si>
    <t>JavaScript,C,CMake,Roff,HTML,Shell</t>
  </si>
  <si>
    <t>backport-to-20.08,backport-to-21.04,backport-to-master,bug,conflicts,dependencies,duplicate,enhancement,feature,feedback required,good first issue,help wanted,invalid,question,security,wontfix,work in progress</t>
  </si>
  <si>
    <t>greenbone/gvmd</t>
  </si>
  <si>
    <t>c99d7142703fd7a1b11cae8630f4be44902abce6</t>
  </si>
  <si>
    <t>C,Shell,XSLT,CMake,Python</t>
  </si>
  <si>
    <t>backport-to-20.08,backport-to-21.04,backport-to-master,bug,conflicts,conflicts-resolved,duplicate,enhancement,good first issue,help wanted,invalid,needs info,no-backport,question,wontfix,work in progress</t>
  </si>
  <si>
    <t>greenplum-db/gpdb</t>
  </si>
  <si>
    <t>http://greenplum.org</t>
  </si>
  <si>
    <t>55e263094c31245b1326c8f11c012b2831693469</t>
  </si>
  <si>
    <t>C,C++,PLpgSQL,Python,Perl,Yacc,Makefile,Shell,Gherkin,Ruby,Lex,M4,HTML,CMake,Roff,JavaScript,Batchfile,Fortran,Dockerfile,XS,Emacs Lisp,DTrace,Assembly,sed,Awk,GDB,NASL,XSLT,PowerShell,SCSS</t>
  </si>
  <si>
    <t>EXPLAIN ANALYZE,area: clients,area: documentation,area: extensions,area: gporca,area: management utilities,area: server,area:release,backport,coverity,dependencies,gpload,needs: backport,needs: documentation changes,needs: more information,needs: reproduction,note: hacktoberfest,note: help wanted,note: wait for 9.6 merge,platform-specific,post-12-merge,ruby,status: done triaging,status: triage,topic: 8.4 merge,topic: FDW,topic: analyze,topic: cluster mgmt,topic: continuous integration,topic: dispatch gucs,topic: fe,topic: global deadlock detector,topic: gpexpand,topic: grouping sets,topic: partitions,topic: performance,topic: planner,topic: pxf,topic: resource group,topic: security,topic: spark,topic: upgrade,type: bug,type: dev environment improvement,type: enhancement,type: epic,type: feature,type: fixme,type: maintenance,type: todo,version: 4X_STABLE,version: 5X_STABLE,version: 6X_STABLE,version: 7X_ALPHA,warning: catalog change,warning: on-disk change,wip: draft for feedback,wip: feature branch,wip: feedback encouraged - not done yet</t>
  </si>
  <si>
    <t>gridcoin-community/gridcoin-research</t>
  </si>
  <si>
    <t>b40a5137e5c7c3871bfc752369742054ce51279a</t>
  </si>
  <si>
    <t>C++,M4,Makefile,Shell,Python,Assembly,C,HTML,QMake,Objective-C++,Perl,Objective-C</t>
  </si>
  <si>
    <t>Polls,bounty,bug,build System,compatibility,deprecation,documentation,duplicate,enhancement,good first issue,gui,help wanted,invalid,mandatory,question,refactor,roadmap,rpc,temporary,translations,wontfix</t>
  </si>
  <si>
    <t>gridtools/gridtools</t>
  </si>
  <si>
    <t>https://gridtools.github.io/gridtools</t>
  </si>
  <si>
    <t>4978ca858a9d4b6272ad7e3e7a3be96167b156df</t>
  </si>
  <si>
    <t>C++,CMake,Python,Cuda,Shell,Fortran,C,Makefile,CSS,Dockerfile</t>
  </si>
  <si>
    <t>archive,module: CI,module: CMake,module: boundary_conditions,module: c_bindings,module: common,module: communication,module: documentation,module: meta,module: stencil_composition,module: storage,question,triage: bug,triage: enhancement,triage: feature,triage: user protections,wontfix</t>
  </si>
  <si>
    <t>grnet/synnefo</t>
  </si>
  <si>
    <t>d06ec8c7871092131cdaabf6b03ed0b504c93e43</t>
  </si>
  <si>
    <t>grommet/grommet</t>
  </si>
  <si>
    <t>https://grommet.io</t>
  </si>
  <si>
    <t>7c363d5850bf3344bef355b6fdf1d6c74b05bfa5</t>
  </si>
  <si>
    <t>JavaScript,TypeScript,HTML</t>
  </si>
  <si>
    <t>1.0,Bug :bug:,DataTable,arch,browser related,dependencies,design,discussion,documentation :memo:,enhancement,good first issue,hacktoberfest,help wanted,in progress,interns,invalid,needs attention,stale,typescript,v3-attention,waiting</t>
  </si>
  <si>
    <t>groonga/groonga</t>
  </si>
  <si>
    <t>https://groonga.org/</t>
  </si>
  <si>
    <t>269d160e0420e1996809dc234f060cb322267d7a</t>
  </si>
  <si>
    <t>C,C++,Ruby,JavaScript,CMake,M4,Shell,Makefile,HTML,Dockerfile,CSS,PHP,Python,Emacs Lisp</t>
  </si>
  <si>
    <t>Bug,Expired,Feature,TS,Trivial,Wontfix,doing,done</t>
  </si>
  <si>
    <t>groovy/groovy-eclipse</t>
  </si>
  <si>
    <t>a3ebba14faab1c8d384341fd88954beee1edfc00</t>
  </si>
  <si>
    <t>Java,HTML,Groovy,GAP,Roff,ANTLR,CSS,Rascal,Shell</t>
  </si>
  <si>
    <t>bug,duplicate,enhancement,good first issue,help wanted,invalid,maven,question,update site,won't fix</t>
  </si>
  <si>
    <t>grpc/grpc</t>
  </si>
  <si>
    <t>https://grpc.io</t>
  </si>
  <si>
    <t>53ba4a101e80e1a67d4ec741b7e1aad6ea8d790f</t>
  </si>
  <si>
    <t>C++,C,Python,C#,Ruby,Objective-C,Starlark,Shell,CMake,PHP,Makefile,Dockerfile,JavaScript,M4,Objective-C++,Go,Batchfile,XSLT,Swift,Java,Mako,Awk,PowerShell,CSS,DTrace,HTML</t>
  </si>
  <si>
    <t>area/Census,area/api,area/api/BREAKAGE,area/build,area/channelz,area/client channel,area/concurrency,area/core,area/documentation,area/infra,area/interop,area/packaging &amp; distribution,area/performance,area/performance/benchmarking,area/performance/latency,area/protoc plugins,area/protocol,area/retry support,area/security,area/test,area/tools,c=+,cla: no,cla: yes,cncf-cla: no,cncf-cla: yes,disposition/BUILDNURSE,disposition/DO NOT MERGE,disposition/FOR DISCUSSION,disposition/Needs Documentation,disposition/Needs Internal Changes,disposition/Work In Progress,disposition/cannot reproduce,disposition/duplicate,disposition/good first issue,disposition/help wanted,disposition/never stale,disposition/on hold,disposition/ready to merge,disposition/requires reporter action,disposition/stale,disposition/to close,disposition/wontfix,infra/Bazel,infra/CMake,infra/Jenkins,infra/Kokoro,infra/New Failure,infra/Stress Tests,infra/Travis,infra/bazel test failures,infra/buildgen,infra/coverage,infra/test env flake,invalid,kind/bug,kind/enhancement,kind/experimental api,kind/internal cleanup,kind/question,kokoro:force-run,kokoro:run,lang/C#,lang/Java,lang/ObjC,lang/Python,lang/all,lang/all wrapped languages,lang/c++,lang/core,lang/go,lang/node,lang/node/binary installation,lang/node/protobuf.js,lang/other,lang/php,lang/ruby,platform/Android,platform/BSD,platform/Linux,platform/Windows,platform/iOS,platform/macOS,priority/Needs Prioritization,priority/P0,priority/P0/RELEASE BLOCKER,priority/P1,priority/P2,priority/P3,release notes: no,release notes: yes,spam,toolchain/.NET Core,toolchain/Python/PyPy,toolchain/Python/Python 2,toolchain/Python/Python 3,transient/fixit</t>
  </si>
  <si>
    <t>gwaldron/osgearth</t>
  </si>
  <si>
    <t>http://osgearth.org</t>
  </si>
  <si>
    <t>1d86fcba68a3c431ec5e1e45f5f75aaea87c86f8</t>
  </si>
  <si>
    <t>C,C++,JavaScript,GLSL,CMake,Go,Java,Objective-C++,CSS,Makefile,Objective-C,Batchfile,Dockerfile,HTML</t>
  </si>
  <si>
    <t>TODO,build-issue,defect,feature,nuisance,optimization,reminder,request,support</t>
  </si>
  <si>
    <t>gwastro/pycbc</t>
  </si>
  <si>
    <t>http://pycbc.org</t>
  </si>
  <si>
    <t>014cb3390b3d808163a4aed7d9ab255eaf3b1046</t>
  </si>
  <si>
    <t>Python,Shell,C++,HTML,C,JavaScript,Dockerfile,CSS</t>
  </si>
  <si>
    <t>3g-detectors,LISA,PyGRB,bug,duplicate,enhancement,help wanted,inference,invalid,low latency,offline search,on hold,py2_hack,python3,question,regression,urgent,wontfix,work in progress</t>
  </si>
  <si>
    <t>gwpy/gwpy</t>
  </si>
  <si>
    <t>https://gwpy.github.io</t>
  </si>
  <si>
    <t>3a740c920b78001495eccd417ae5f1fd2ad789e4</t>
  </si>
  <si>
    <t>api:major,api:minor,api:patch,build:conda,build:debian,build:general,build:macports,build:rhel,build:windows,continuous-integration,dep:astropy,dep:frameCPP,dep:glue,dep:gravityspy,dep:gwdatafind,dep:gwosc,dep:h5py,dep:lal,dep:matplotlib,dep:nds2,dep:numpy,dep:pycbc,dep:python-ligo-lw,dep:scipy,dep:uproot,difficulty-beginner,difficulty-expert,documentation,duplicate,enhancement,examples,gwpy.astro,gwpy.cli,gwpy.detector,gwpy.frequencyseries,gwpy.io,gwpy.plot,gwpy.plotter,gwpy.segments,gwpy.signal,gwpy.spectrogram,gwpy.table,gwpy.testing,gwpy.time,gwpy.timeseries,gwpy.types,gwpy.utils,in-progress,issue:bug,issue:cannot-reproduce,issue:feature-request,issue:feedback,issue:help-wanted,issue:needs-clarification,issue:needs-upgrade,issue:question,issue:style,issue:upstream,issue:wontfix,performance,python3,ready,release</t>
  </si>
  <si>
    <t>h2database/h2database</t>
  </si>
  <si>
    <t>https://h2database.com</t>
  </si>
  <si>
    <t>7ad4fd5df1bbbce79c760cb15f186b8a404b2fdf</t>
  </si>
  <si>
    <t>Java,HTML,PLpgSQL,JavaScript,CSS,PLSQL,NSIS,Batchfile,Shell</t>
  </si>
  <si>
    <t>MVStore,Maintainability,PageStore,Priority-Critical,Priority-High,Priority-Low,Priority-Medium,Type-Defect,Type-Enhancement,auto-migrated,bug,duplicate,enhancement,help wanted,invalid,mysql,oracle,postgresql,wontfix</t>
  </si>
  <si>
    <t>h2o/h2o</t>
  </si>
  <si>
    <t>https://h2o.examp1e.net</t>
  </si>
  <si>
    <t>9a0831276deba2588ef860b270ae8e3eefe6f902</t>
  </si>
  <si>
    <t>C,Perl,C++,Mathematica,Ruby,Shell,Python,CMake,PHP,Makefile,HTML,Objective-C,DTrace,Vim script,JavaScript</t>
  </si>
  <si>
    <t>FAQ,bug,doc,duplicate,enhancement,fastcgi,help wanted,http1,http2,invalid,libh2o,mruby,networking,parked,proxy,vulnerability,wontfix</t>
  </si>
  <si>
    <t>habitrpg/habitica</t>
  </si>
  <si>
    <t>https://habitica.com</t>
  </si>
  <si>
    <t>b0d035b1db5fe05b0515dd56d6c438abf4a0bc30</t>
  </si>
  <si>
    <t>JavaScript,CSS,Vue,SCSS,CoffeeScript,HTML,Dockerfile,Handlebars,Python</t>
  </si>
  <si>
    <t>accessibility,dependencies,feature: scheduling,good first issue,greenkeeper,help wanted,mongodb transactions,priority: critical,priority: important,priority: medium,priority: minor,section: API,section: Achievements/Popups/Notifications,section: Avatar/User Modal,section: Challenges: all,section: Challenges: creating / editing,section: Challenges: judging,section: Challenges: other,section: Equipment,section: Group Plans,section: Guilds,section: Items,section: Login/Statics,section: Market,section: Messages,section: Navigation/Header,section: Party Page,section: Payments,section: Quest Shop,section: Seasonal Shop,section: Settings,section: Stable,section: Task Page,section: Tavern Chat,section: Time Travelers,section: other,security,sorting issues,status: issue: in progress,status: issue: needs investigation,status: issue: on hold,status: issue: on hold - needs design,status: issue: sprint,status: issue: suggestion-discussion,status: needs reply,status: pr: abandoned,status: pr: being tested on beta,status: pr: being tested on delta,status: pr: being tested on gamma,status: pr: merged in develop; deploy pending,status: pr: ready for review,status: pr: tested and approved; merge pending,status: pr: with author: needs tests,status: pr: with author: needs work,type: bounty,type: medium level coding,type: memorable,type: notify helpers,type: translations</t>
  </si>
  <si>
    <t>haiwen/seahub</t>
  </si>
  <si>
    <t>seafile.com</t>
  </si>
  <si>
    <t>e830b069b65c06d5faabc83f297a11c46c829782</t>
  </si>
  <si>
    <t>Python,JavaScript,CSS,HTML,Shell,Makefile</t>
  </si>
  <si>
    <t>bug,dependencies,duplicate,feature,javascript,low-priority,need test,python</t>
  </si>
  <si>
    <t>halestudio/hale</t>
  </si>
  <si>
    <t>c735857fbb3fdfdbd490824a185504f9976c2941</t>
  </si>
  <si>
    <t>Java,Groovy,HTML,CSS,Scheme,Shell,XSLT,Batchfile</t>
  </si>
  <si>
    <t>INSPIRE,alignment-merger,bug,build,chore,cli,copy,core,cst,design,discussion,documentation,duplicate,enhancement,feature,function,funding-welcome,groovy,hale-pro,hale-support,in progress,invalid,io,legal,needs info,on hold,optimization,platform,prio-1-must,prio-2-should,prio-3-could,project,question,rfc,security,spike,to be tested,ui,ux,wontfix</t>
  </si>
  <si>
    <t>halide/halide</t>
  </si>
  <si>
    <t>https://halide-lang.org</t>
  </si>
  <si>
    <t>4f152f32a3b34aea4fb0f4ec18dd8211e5a052a4</t>
  </si>
  <si>
    <t>C++,Python,Makefile,C,CMake,LLVM,Java,Shell,Objective-C++,MATLAB,PHP,Objective-C,HTML,Batchfile,Smarty</t>
  </si>
  <si>
    <t>apps,autoscheduler,backport me,bug,build,code_cleanup,contributor project,discussion,documentation,duplicate,enhancement,error_message,gha-buildbots,gpu,gsoc,hexagon,invalid,performance,release_notes,skip_buildbots,usability,wontfix</t>
  </si>
  <si>
    <t>halitechallenge/halite-ii</t>
  </si>
  <si>
    <t>https://halite.io</t>
  </si>
  <si>
    <t>e90861c452c210f7df6a2a3d594ee475704de858</t>
  </si>
  <si>
    <t>JavaScript,C,C++,Python,CSS,Vue,Ruby,HTML,Makefile,C#,Shell,Java,Swift,PHP,Scala,Elixir,OCaml,Common Lisp,Rust,Kotlin,F#,Julia,Clojure,Haskell,Go,Dart,Batchfile,CMake,Mako</t>
  </si>
  <si>
    <t>bug,community,duplicate,enhancement,front-end,good first issue,help wanted,invalid,question,task,wintern project,wontfix</t>
  </si>
  <si>
    <t>hammerspoon/hammerspoon</t>
  </si>
  <si>
    <t>http://www.hammerspoon.org</t>
  </si>
  <si>
    <t>005d208142642a00ce50b9acc09b2583994996ef</t>
  </si>
  <si>
    <t>Objective-C,Lua,C,HTML,Shell,Python,Makefile,Roff,Rich Text Format,C++,CSS,Smarty,Ruby</t>
  </si>
  <si>
    <t>bug,crasher,docs,duplicate,enhancement,extension suggestion,help wanted,invalid,needs-response,nit,pr-change,pr-feature,pr-fix,pr-maintenance,question,regression,wontfix</t>
  </si>
  <si>
    <t>handbrake/handbrake</t>
  </si>
  <si>
    <t>https://handbrake.fr</t>
  </si>
  <si>
    <t>6e4d106cb1f0f4c24451efb90e352e40f7da8d06</t>
  </si>
  <si>
    <t>C,C#,Objective-C,Python,Shell,Ruby,Makefile,M4,NSIS,C++,sed</t>
  </si>
  <si>
    <t>.NET,Awaiting Feedback,Broken Third-Party Build,Bug,Duplicate,Enhancement,Help Wanted,Invalid or Not Supported,Not Reproducible,Patch Welcome,Player Issue (Not HB),Question,Rejected,Source Issue (Not HB),System Issue (Not HB),Upstream Enhancement,Upstream Issue,Wontfix,dependencies,github_actions</t>
  </si>
  <si>
    <t>handshake-org/hsd</t>
  </si>
  <si>
    <t>2d1cbe9c17b0ad4e8858c06a8f85625dbee35ba9</t>
  </si>
  <si>
    <t>FAQ (don't close),advanced,api,bug,consensus,discussion,dns,docs,duplicate,enhancement,feature,good first issue,has PR,help wanted,intermediate,invalid,mempool,mining,needs rebase,p2p,pre mainnet,questions and help,quick,ready for review,refactor,security,stability / efficiency,tests,wallet,wontfix</t>
  </si>
  <si>
    <t>hansonrobotics/head</t>
  </si>
  <si>
    <t>88cd3a862f709da21fd7c6ba50ac22d57ae5f996</t>
  </si>
  <si>
    <t>hanwckf/rt-n56u</t>
  </si>
  <si>
    <t>c9c3cec65c619dd8a1f51eee1d305d09d474fff6</t>
  </si>
  <si>
    <t>C,Assembly,HTML,C++,Shell,Makefile,Roff,Perl,Classic ASP,M4,CSS,XSLT,JavaScript,Objective-C,TeX,Python,Yacc,Lua,C#,Raku,Java,Lex,SmPL,RPC,Awk,NSIS,CMake,1C Enterprise,Scilab,UnrealScript,GDB,Brainfuck,Dockerfile,DIGITAL Command Language,sed,Batchfile,SWIG,ASL,Coq,QMake,Verilog,XS,Arc,PHP,PostScript,NASL,Starlark</t>
  </si>
  <si>
    <t>TODO,bug,duplicate,enhancement,good first issue,help wanted,invalid,question,wontfix</t>
  </si>
  <si>
    <t>hapifhir/hapi-fhir</t>
  </si>
  <si>
    <t>http://hapifhir.io</t>
  </si>
  <si>
    <t>1576227fc80eac6a709ec4315a8a03fcd41a899d</t>
  </si>
  <si>
    <t>Java,HTML,Ruby,Shell,JavaScript,GAP,CSS,Kotlin,Batchfile,Dockerfile</t>
  </si>
  <si>
    <t>bug,dependencies,duplicate,empi,enhancement,help wanted,invalid,question,quick,spring-boot,waiting for input,wontfix</t>
  </si>
  <si>
    <t>hapijs/hapi</t>
  </si>
  <si>
    <t>https://hapi.dev</t>
  </si>
  <si>
    <t>dc2213c880f16ff6853eccc684782ec888326475</t>
  </si>
  <si>
    <t>$,breaking changes,bug,commercial,dependency,documentation,faq,feature,follow instructions,lts,non issue,release notes,security,support,test,types</t>
  </si>
  <si>
    <t>hardkernel/u-boot</t>
  </si>
  <si>
    <t>odroidg12-v2015.01</t>
  </si>
  <si>
    <t>b112cd23a95b5f80c169aceda1bc7dc78e2ebbc2</t>
  </si>
  <si>
    <t>C,C++,Assembly,Makefile,Python,Objective-C,Perl,Shell,Yacc,Lex,GDB,sed,Tcl,Awk</t>
  </si>
  <si>
    <t>harfbuzz/harfbuzz</t>
  </si>
  <si>
    <t>http://harfbuzz.github.io/</t>
  </si>
  <si>
    <t>d18915f920a0d9ab7ce5cfec4654d3d610b1d082</t>
  </si>
  <si>
    <t>C++,C,Hack,Python,M4,Meson,Makefile,Ragel,CMake,Shell</t>
  </si>
  <si>
    <t>Adobe,Android,CMake,Chrome,Indic,Infeasible,Maybe Later,NeedInfo,Priority-Critical,Priority-High,Priority-Medium,USE,Vertical,aat,bug,ci,documentation,draw,duplicate,enhancement,good first issue,help wanted,invalid,meson,question,subset,wontfix</t>
  </si>
  <si>
    <t>hartwigmedical/hmftools</t>
  </si>
  <si>
    <t>ccfa10c31d66ca4dbf627f9c433e3b8f0cb95cde</t>
  </si>
  <si>
    <t>Java,Kotlin,R,Shell</t>
  </si>
  <si>
    <t>hashcat/hashcat</t>
  </si>
  <si>
    <t>https://hashcat.net/hashcat/</t>
  </si>
  <si>
    <t>d616a9e42f6e2daf59e19fe4588ade5ca532b7f7</t>
  </si>
  <si>
    <t>C,Perl,C++,Shell,Makefile,Batchfile</t>
  </si>
  <si>
    <t>bug,discussion,help wanted,needs information / data,needs testing,new algorithm,new attack,new feature,new platform</t>
  </si>
  <si>
    <t>hazelcast/hazelcast</t>
  </si>
  <si>
    <t>https://www.hazelcast.org</t>
  </si>
  <si>
    <t>86c2182aa06f66a94d7dd046e3ea1e495ce6222c</t>
  </si>
  <si>
    <t>Java,FreeMarker,Shell,JavaScript,CSS,Python,C,Batchfile,Kotlin</t>
  </si>
  <si>
    <t>Add to Release Notes,All Languages Should Check,Backport,Estimation Required,Estimation: L,Estimation: M,Estimation: S,Estimation: XL,Even Jaromir can do that,Forwardport,GraalVM,Internal breaking change,Module: CP Subsystem,Module: CardinalityEstimator,Module: Cluster,Module: Config,Module: Diagnostics,Module: Discovery SPI,Module: FlakeIDGenerator,Module: HD,Module: Hot Restart,Module: IAtomicLong,Module: IAtomicReference,Module: ICache,Module: IExecutor,Module: IList,Module: IMap,Module: IQueue,Module: IScheduledExecutor,Module: ISemaphore,Module: ISet,Module: ITopic,Module: Invocation System,Module: JSON,Module: Lock,Module: Metrics,Module: MultiMap,Module: Near Cache,Module: Network I/O,Module: Partitioning,Module: Query,Module: REST,Module: ReplicatedMap,Module: Ringbuffer,Module: Rolling Upgrade,Module: SQL,Module: Security,Module: Serialization,Module: Transactions,Module: WAN,Not Release Notes content,Priority: High,Priority: Low,Priority: Medium,Public API/SPI breaking change,QE backlog,Source: Community,Source: Internal,Source: Jet,Team: Client,Team: Core,Team: Documentation,Team: Integration,Team: Management Center,Team: Performance,Team: Product Management,Type: Cleanup,Type: Critical,Type: Defect,Type: Documentation,Type: Enhancement,Type: Feature Request,Type: Perf. Defect,Type: Question,Type: Test-Failure,dependencies,good first issue,hacktoberfest-accepted,in progress,wip</t>
  </si>
  <si>
    <t>headmelted/codebuilds</t>
  </si>
  <si>
    <t>https://code.headmelted.com</t>
  </si>
  <si>
    <t>210327f25e3d1fa240be0599120fb1a7c3fd04cb</t>
  </si>
  <si>
    <t>JavaScript,Shell,Python,Batchfile</t>
  </si>
  <si>
    <t>heimdal/heimdal</t>
  </si>
  <si>
    <t>https://heimdal.software</t>
  </si>
  <si>
    <t>614b3a5914ae7c3f3e020e206eda4da13da4e2c3</t>
  </si>
  <si>
    <t>C,Roff,Shell,Makefile,M4,TeX,Yacc,Perl,Python,C++,Lex,Awk,Raku,Java,Clarion,Assembly,HTML,Rich Text Format</t>
  </si>
  <si>
    <t>CI,CVE,NotABug,WontFix,bug,buildbot,documentation,feature request,hcrypto,investigation required,master,support query,www</t>
  </si>
  <si>
    <t>hercules-390/hyperion</t>
  </si>
  <si>
    <t>bec74e3a3dc26acb251eb820b3aeafcee0576b88</t>
  </si>
  <si>
    <t>herculesws/hercules</t>
  </si>
  <si>
    <t>http://herc.ws</t>
  </si>
  <si>
    <t>bbf0515366ccbcd420e415cebc94475fc5706dcc</t>
  </si>
  <si>
    <t>C,C++,PHP,Perl,Python,M4,Makefile,Shell,CSS,Lua,AppleScript,Batchfile,PowerShell,HTML</t>
  </si>
  <si>
    <t>codereview:accepted,codereview:needsedits,codereview:rejected,complexity: 0-trivial,complexity: 1-straightforward,complexity: 2-moderate,complexity: 3-challenging,complexity: 4-exhausting,component:SQL,component:client-interface,component:configuration,component:core,component:core:HPM,component:core:scriptengine,component:databases,component:documentation,component:mechanics,component:mechanics:skills,component:other,component:scripts,hacktoberfest-accepted,invalid,mode:pre-renewal,mode:renewal,severity:1-trivial,severity:2-fair,severity:3-medium,severity:4-high,severity:5-critical,spam,status:code-review,status:confirmed,status:duplicate,status:inprogress,status:merged-to-master,status:needs-aegis-confirmation,status:needs-info,status:needs-rebase,status:needs-squashing,status:needs-testing,status:on-hold,status:unreproducible,status:wontfix,type:bug,type:enhancement,type:question</t>
  </si>
  <si>
    <t>heroku/cli</t>
  </si>
  <si>
    <t>ISC License</t>
  </si>
  <si>
    <t>https://devcenter.heroku.com/articles/heroku-cli</t>
  </si>
  <si>
    <t>2949f1dc1447bf145656f489bb81eadc3044d54f</t>
  </si>
  <si>
    <t>JavaScript,TypeScript,Shell,Ruby,Dockerfile,Batchfile,HCL</t>
  </si>
  <si>
    <t>bug,dependencies,duplicate,enhancement,greenkeeper,help wanted,in progress,invalid,needs front-end approval,pg,question,release,wontfix</t>
  </si>
  <si>
    <t>hfp/libxsmm</t>
  </si>
  <si>
    <t>https://libxsmm.readthedocs.io/</t>
  </si>
  <si>
    <t>2784e3ff7f09beb6bb9a0db915dc95442b2cf40f</t>
  </si>
  <si>
    <t>C,Makefile,Fortran,C++,Shell,Python,Batchfile,JavaScript,Starlark,HTML,CSS</t>
  </si>
  <si>
    <t>bug,duplicate,enhancement,help wanted,invalid,investigation,question,wontfix</t>
  </si>
  <si>
    <t>hgustavs/lenasys</t>
  </si>
  <si>
    <t>196931a865959394198c6b333f1030068b0255d3</t>
  </si>
  <si>
    <t>JavaScript,PHP,CSS,HTML,Hack,Python,Java</t>
  </si>
  <si>
    <t>Access Editor,All-Groups,Analytic,Announcement notification,BackupMachine,Browser-Compatibility,Bug,CSS,CodeViewer,Contribution,CourseEd,Design,Diagram,DiagramA4,DiagramAppearance,DiagramLines,DiagramRuler,Documentation,Dugga Editor,DuggaSys,File Downloading,File Editor,FileED,G42020,G4Prio,Good First Issue,Group-1-2020,Group-2-2020,Grupp 3 - 2020,High priority,Ideas,Installer,Logging,Markdown,Mobile-view,Navheader,New functionality,On-Hold,Overhaul,Profile,Recent announcement,Recent feedback,Refactoring,Result Editor,SQL,SQL-Migration,Section Editor,SectionsED,Security,SortableTable,Testing,a17pioja,a17robhe,a18andtu,a18antsv,a18conch,a18frior,a18ismca,a18jonkl,a18jonpe,a18kaswi,a18mahkh,a18marax,a18matna,a18oscte,a18petha,a18sebka,a18viksa,b18fella,b18mikfr,b18phibe,b18simla,c14jonfr,g18marma,lowPriority,o18marka,showDugga,teacher2</t>
  </si>
  <si>
    <t>highlightjs/highlight.js</t>
  </si>
  <si>
    <t>https://highlightjs.org/</t>
  </si>
  <si>
    <t>03a9232c1179f717ffad4a46cd19ba37291b3c34</t>
  </si>
  <si>
    <t>JavaScript,CSS,HTML,R,Groovy,Hy,Shell,Scheme,Dockerfile</t>
  </si>
  <si>
    <t>0-WIP,3rd_party,auto-detect,autoclose,big picture,bug,cantfix,docs/website,enhancement,good first issue,hacktoberfest-accepted,help welcome,hotfix,language,needs reproduction,needs work,on hold,package/build,parser,plugin,propose/discuss,security,theme</t>
  </si>
  <si>
    <t>hive-engine/nitrous</t>
  </si>
  <si>
    <t>370f2ff59780df8c1462c5ddf464b5925d600cc6</t>
  </si>
  <si>
    <t>JavaScript,SCSS,HTML,Shell,Dockerfile</t>
  </si>
  <si>
    <t>bug,dependencies,duplicate,enhancement,good first issue,help wanted,invalid,question,wontfix</t>
  </si>
  <si>
    <t>holoviz/holoviews</t>
  </si>
  <si>
    <t>https://holoviews.org</t>
  </si>
  <si>
    <t>b8be99c1bf43e6abb134038c8e528c6f35712791</t>
  </si>
  <si>
    <t>Python,HTML,Jupyter Notebook</t>
  </si>
  <si>
    <t>TRIAGE,duplicate,good first issue,needs info,status: WIP,status: ready,tag: API,tag: Dash,tag: backend: bokeh,tag: backend: mpl,tag: component: data,tag: component: options,tag: component: plotting,tag: component: testing,tag: docs,tag: notebook,tag: packaging,type: bug,type: discussion,type: enhancement,type: feature,wishlist,wontfix</t>
  </si>
  <si>
    <t>home-assistant/frontend</t>
  </si>
  <si>
    <t>https://demo.home-assistant.io</t>
  </si>
  <si>
    <t>742f1f85dcaf267bf1a49ba5dcd60057774eb48a</t>
  </si>
  <si>
    <t>TypeScript,JavaScript,Shell,Python,Dockerfile</t>
  </si>
  <si>
    <t>WTH,accessibility,actions,architecture,backend change required,badges,blocked,breaking,bug,calendar,card: alarm-panel,card: calendar,card: conditional,card: custom,card: entities,card: entity-button,card: entity-filter,card: gauge,card: glance,card: history,card: light,card: logbook,card: map,card: media-control,card: picture-elements,card: picture-entity,card: picture-glance,card: sensor,card: shopping-list,card: thermostat,card: vertical-stack,card: weather,cast,cherry-picked,cla-error,cla-needed,cla-recheck,cla-signed,cloud,configuration,dark-theme,demo,dependencies,dev-tools: dev-info,dev-tools: states,device registry,do not review,documentation added,documentation needed,duplicate,editor: automation,editor: card,editor: scene,editor: script,element: chart,element: color-picker,element: date-time-picker,element: history,element: person,element: state-icon,enhancement,feature-request,gallery,good first issue,hacktoberfest,hacktoberfest-accepted,has-parent,help-wanted,iOS/ES5,iframe,in progress,integrations,localization,login,lovelace,maintenance,media-browser,mobile,more-info,needs-more-information,new card,notifications,on hold,ozw,panel: history,panel: logbook,performance,permissions,rebase needed,row: climate,row: input_number,safari,service worker,stale,states,stream,styling,supervisor,theming,to do</t>
  </si>
  <si>
    <t>honestbleeps/reddit-enhancement-suite</t>
  </si>
  <si>
    <t>http://redditenhancementsuite.com</t>
  </si>
  <si>
    <t>7b7341cf2c897e7c7538180cd8a6e8b70b4c5671</t>
  </si>
  <si>
    <t>JavaScript,SCSS,HTML,Shell</t>
  </si>
  <si>
    <t>App-d2x,App-r2,App-r2d2,Browser-Chrome,Browser-Edge,Browser-Firefox,Browser-Opera12,Browser-Safari,Closed-Backburner,Closed-Duplicate,Closed-WontFix,Difficulty-3_Â­Â­Â­Hard,Difficulty-Â­2_Medium,Difficulty-Â­Â­1_Easy,Gif-Done,Priority-0_Externally Blocked,Priority-1_Little Interest,Priority-2_A litte more Interest,Priority-4_Some Interest,Priority-7_Much Interest,Priority-8_Important,Priority-9_Showstopper,RE-Bug-Confirmed,RE-Bug-Unconfirmed,RE-Bug-Unreleased,RE-Enhancement,RE-Housekeeping,RE-MediaHost,RE-New Feature,RE-NightMode,RE-Privacy,RE-Request,RE-Stale,RE-UX,RE-rE+RESissues,Status--1_Evaluating,Status-0_Idea,Status-1_WIP,Status-2_Testing,Status-5_Review,Status-Rebase,dependencies,hacktoberfest,help wanted,i18n,invalid</t>
  </si>
  <si>
    <t>hoprnet/hoprnet</t>
  </si>
  <si>
    <t>https://hoprnet.org</t>
  </si>
  <si>
    <t>324e323365e285a4166b283dfc648c9cc7c1f954</t>
  </si>
  <si>
    <t>TypeScript,Solidity,JavaScript,Shell,Dockerfile,CSS</t>
  </si>
  <si>
    <t>Design Document,Major Version,Minor Version,Patch Version,SHOW STOPPER,bug,community,dependencies,devops,discuss,duplicate,epic,feature,good first issue,help wanted,manual test,needs information,p:chat,p:chatbot,p:core,p:core-ethereum,p:documentation,p:ethereum,p:hoprd,p:protos,p:server,question,s:backlog,s:icebox,s:new issue,toolchain,transport,wontfix</t>
  </si>
  <si>
    <t>horizenofficial/zen</t>
  </si>
  <si>
    <t>https://www.horizen.global</t>
  </si>
  <si>
    <t>e109c9ae9395048febb23d41420665371bfe927b</t>
  </si>
  <si>
    <t>C++,Python,C,M4,Shell,Makefile,HTML,Java,Sage,Assembly,Dockerfile,PowerShell,CSS,Batchfile</t>
  </si>
  <si>
    <t>AddressIndexing,Bug,Build Issues,Consensus,Critical,Dependencies,Discussion,Diverge from bitcoin,Diverge from zcash,Documentation,Duplicate,Enhancement,Git,Good First Issue,HARDFORK,HDE,Hacktoberfest,Help Wanted,High,Included in next release,Invalid,Low,Medium,New Version,Question,SECURITY,Soft Fork,Upstream Improvement,User Support,WIP,bounty_100,bounty_25,bounty_5,bounty_paid,diff_advanced,diff_expert,lang_c,lang_cpp,lang_py,lang_shell,tutorial,wontfix</t>
  </si>
  <si>
    <t>horizenofficial/zend_oo</t>
  </si>
  <si>
    <t>sidechains_testnet</t>
  </si>
  <si>
    <t>18f934386b08ca0c497c9dedb2da7988f3ced888</t>
  </si>
  <si>
    <t>C++,Python,C,M4,Makefile,Shell,HTML,Java,Assembly,Dockerfile,Objective-C,CSS</t>
  </si>
  <si>
    <t>Critical,HDE,High,Low,Medium,WIP,bounty_10,bounty_20,bounty_5,bounty_50,bounty_paid,bug,diff_advanced,diff_expert,documentation,duplicate,enhancement,good first issue,help wanted,invalid,lang_c,lang_cpp,lang_py,question,tutorial,wontfix</t>
  </si>
  <si>
    <t>horosproject/horos</t>
  </si>
  <si>
    <t>horos</t>
  </si>
  <si>
    <t>http://www.horosproject.org</t>
  </si>
  <si>
    <t>da9ae7e0a9347dd0d6335645943b7802d9e5d03d</t>
  </si>
  <si>
    <t>hospitalrun/hospitalrun-frontend</t>
  </si>
  <si>
    <t>https://staging.hospitalrun.io</t>
  </si>
  <si>
    <t>043d0bda064bddffba9468cd686f49d16a5bbc45</t>
  </si>
  <si>
    <t>TypeScript,JavaScript,CSS,HTML,Shell,Batchfile,Dockerfile</t>
  </si>
  <si>
    <t>LOE - large,LOE - medium,LOE - small,LOE - unkown,administration,autoapproved,billing,ci/cd,core-team,critical,dependencies,deprecation,devops,docs,duplicate,feature-proposal,good first issue,hacktoberfest,hacktoberfest-accepted,help wanted,imaging,in progress,incidents,invalid,inventory,labs,localization,medication,needs clinical feedback,needs requirements,patients,question,scheduling,unable to reproduce,user,ux,v2.x,wontfix,ðŸ›bug,ðŸš€enhancement,ðŸš§blocked</t>
  </si>
  <si>
    <t>host-oman/scribus</t>
  </si>
  <si>
    <t>host</t>
  </si>
  <si>
    <t>a587ec1d645f9ad49e1b75be56e661ea10fb0b10</t>
  </si>
  <si>
    <t>hpctoolkit/hpctoolkit</t>
  </si>
  <si>
    <t>c85bf4aa7fe7a3c227ffbbebcdc53cd0ad47a46d</t>
  </si>
  <si>
    <t>C++,Makefile,Shell,C,M4,Perl,Python,TeX,HTML,Roff,Assembly</t>
  </si>
  <si>
    <t>bug,compatibility,duplicate,enhancement,fixed in a branch,help wanted,invalid,priority 1,question,temporarily-fixed,user error,wontfix</t>
  </si>
  <si>
    <t>hpi-schul-cloud/schulcloud-server</t>
  </si>
  <si>
    <t>4463f1cf13b2a9237da651a4013eafb047e51d92</t>
  </si>
  <si>
    <t>JavaScript,HTML,Shell,TypeScript,Dockerfile</t>
  </si>
  <si>
    <t>API,IntegraTHORs,LOKI,Status?,WIP,auto update,auto_merged,data protection review approved,data protection review rejected,dependencies,do not merge,greenkeeper,help wanted,hotfix: do not merge here,javascript,major_changes_need_manual_update,merge_conflicts,needs data protection review,pause,ready to merge,request_changes,security,waiting for review</t>
  </si>
  <si>
    <t>hrydgard/ppsspp</t>
  </si>
  <si>
    <t>https://www.ppsspp.org</t>
  </si>
  <si>
    <t>3a14c432ff3115e2fa374b78764d596c83fdb9c9</t>
  </si>
  <si>
    <t>C++,C,Java,CMake,Objective-C++,Makefile,GLSL,Shell,DIGITAL Command Language,Python,Assembly,Objective-C,Batchfile,Inno Setup,Perl</t>
  </si>
  <si>
    <t>API,Adreno GPU,Atrac3+,Audio,Broken savestates,CPU emulation,Camera/Microphone,Cheats,Code Cleanup,Confirmed Driver Bug,D3D11,D3D9,Debugger,Depth / Z,Depth Texture,Discord-integration,Feature Request,Font Atlas,FramebufferReadback,GE emulation,Game Bug,Guardband / Range Culling,HLE/Kernel,HW,Homebrew,I/O,IRInterpreter,Input/Controller,Installer,Kernel mode,Libretro,Loader,MP3,Mali GPU,Mipmaps,Multithreading,Needs hardware testing,Networking / adhoc,No Feedback / Outdated?,Not a bug,OpenGL,PGF / sceFont,PSMF / MPEG,Patched-game,Performance,Platform-specific (Android),Platform-specific (Linux/POSIX),Platform-specific (Mac OS X),Platform-specific (Switch),Platform-specific (UWP),Platform-specific (Windows),Platform-specific (iOS),PowerVR GPU,Qt,RELEASE BLOCKER,Regression!,SDL2,Saving issue,Software Rasterizer,Spline/Bezier tesselation,Timing/VSync,Touch screen,User Interface,Vulkan,arm64jit,armjit,armv6,intel gpu,x86jit</t>
  </si>
  <si>
    <t>hslayers/hslayers-ng</t>
  </si>
  <si>
    <t>037238ea9d76e9a382a13dd01b2f180f4b3ff8e8</t>
  </si>
  <si>
    <t>TypeScript,HTML,JavaScript,SCSS,Python,CSS,Shell,Pug,Sass</t>
  </si>
  <si>
    <t>Cesium,Compositions,Drawing,GUI,LayerSources,Layermanager,MD,Port/backport needed,bug,dependencies,documentation,duplicate,enhancement,good first issue,help wanted,invalid,performance,question,refactoring,security,server,wontfix</t>
  </si>
  <si>
    <t>hsldevcom/digitransit-ui</t>
  </si>
  <si>
    <t>https://www.reittiopas.fi/</t>
  </si>
  <si>
    <t>fd0dd4ddbc127cb9da22ca5d7dec68a7ea89bb16</t>
  </si>
  <si>
    <t>JavaScript,SCSS,Shell,Dockerfile,Batchfile</t>
  </si>
  <si>
    <t>PRs accepted,backlog,bug,dependencies,greenkeeper,new feature,translations-needed</t>
  </si>
  <si>
    <t>htmlunit/htmlunit</t>
  </si>
  <si>
    <t>https://htmlunit.sourceforge.io/</t>
  </si>
  <si>
    <t>c9605eb759a8a32127497f98ddf1526d1f434b63</t>
  </si>
  <si>
    <t>Java,HTML,JavaScript,CSS,XSLT,PHP,Ruby,Python,Visual Basic .NET,Hack,Shell,Batchfile,Roff,Makefile,ASP.NET</t>
  </si>
  <si>
    <t>http4k/http4k</t>
  </si>
  <si>
    <t>https://http4k.org</t>
  </si>
  <si>
    <t>e5339c54ab40e8989432815314a71b6a37b7db30</t>
  </si>
  <si>
    <t>Kotlin,JavaScript,Java,CSS,Shell,HTML,Python,Handlebars,Pug</t>
  </si>
  <si>
    <t>Hacktoberfest,blocked,bug,duplicate,enhancement,feature request,good first issue,hacktoberfest-accepted,help wanted,invalid,question,stale?,wontfix</t>
  </si>
  <si>
    <t>hubspot/singularity</t>
  </si>
  <si>
    <t>http://getsingularity.com/</t>
  </si>
  <si>
    <t>f09c09394c915df6f9c1b5a328d23343ede532dd</t>
  </si>
  <si>
    <t>Java,JavaScript,Python,Stylus,Pug,Shell,SCSS,Mustache,Handlebars,Dockerfile,HTML,CSS</t>
  </si>
  <si>
    <t>dependencies,enhancement,staging,wontfix</t>
  </si>
  <si>
    <t>hug-sun/element3</t>
  </si>
  <si>
    <t>http://element3-ui.com</t>
  </si>
  <si>
    <t>9f234e35d656fbc00894da551e2ae8a376a8ba95</t>
  </si>
  <si>
    <t>JavaScript,Vue,SCSS,TypeScript,HTML,CSS</t>
  </si>
  <si>
    <t>Need Reproduce,bug,chron,discuss,docs,fail,feat,finish,fix,fix-style,fix-test,has pr,has workaround,help,idea,job,lost pr,lost track,lost workaround,merge,message,next,p1,p2,p3,padding,problem,refactor,release,repeat,rfc</t>
  </si>
  <si>
    <t>huggingface/transformers</t>
  </si>
  <si>
    <t>https://huggingface.co/transformers</t>
  </si>
  <si>
    <t>88605f37a6fe7bde336f52700229d619b5ffa0f6</t>
  </si>
  <si>
    <t>Python,Jupyter Notebook,Shell,Dockerfile,Makefile,Jsonnet</t>
  </si>
  <si>
    <t>Benchmarks,Core: CLI,Core: Encoder-Decoder,Core: Modeling,Core: Pipeline,Core: Tokenization,DeepSpeed,Discussion,Distillation,Distributed Training / Models,Documentation,Ex: Generation,Ex: LM (Finetuning),Ex: LM (Pretraining),Ex: Multiple Choice,Ex: Named Entity Recognition,Ex: Question Answering,Ex: Sequence Classification,Examples,External,Fast Tokenizers,Feature request,Good First Issue,Good Second Issue,Help wanted,High-Level feature,Installation,Migration,Model Parallel,Need more information,New model,PR for Model Addition,Performance,Pipeline Parallel,PyTorch,Replication,Should Fix,Summarization,TensorFlow,Tests,Usage,Version mismatch,Write With Transformer,bertabs,cleanup,dependencies,fp16,fsmt,gpt2,lightning,marian,model card,pegasus,rag,reformer,seq2seq,t5,trainer,translation,wandb,wontfix,work in progress</t>
  </si>
  <si>
    <t>human-connection/human-connection</t>
  </si>
  <si>
    <t>https://human-connection.social</t>
  </si>
  <si>
    <t>72a8f3d7f567442ca5e191672abfb47ea1b825a6</t>
  </si>
  <si>
    <t>JavaScript,Vue,Gherkin,HTML,SCSS,Shell,Dockerfile,JSONiq</t>
  </si>
  <si>
    <t>:moneybag:â‚¬10,:moneybag:â‚¬20,:moneybag:â‚¬30,:moneybag:â‚¬40,:moneybag:â‚¬50,:moneybag:â‚¬60,:moneybag:â‚¬70,DevOps,Do not merge!,ENDGAME,Epic,Feature: org,MF-checked,activityPub,administration,backend,bounty,bug,core,dependencies,discussion,docker,duplicate,enhancement,feature,features:account_creation,features:account_deletion,features:account_settings,features:comment,features:email,features:filter,features:login-logout,features:mention,features:notification,features:post,features:post_editor,features:search,features:shout,features:sorting,features:user_profile,features:widget,frontend,good first issue,help wanted,high priority (choose if you can deliver quickly),howto,invalid,javascript,local-deployment,mail,minikube,moderation,optional,privacy,question,refactor,security,stale,testing,wish,wontfix</t>
  </si>
  <si>
    <t>huridocs/uwazi</t>
  </si>
  <si>
    <t>http://www.uwazi.io</t>
  </si>
  <si>
    <t>953b4c87b09f5125284a2e65d003dd282f71245e</t>
  </si>
  <si>
    <t>JavaScript,TypeScript,SCSS,Shell,HTML,CSS</t>
  </si>
  <si>
    <t>Bug,Documentation,Good First Issue,Partner Request,Priority: Critical,Priority: High,Priority: Low,Priority: Medium,Question,Ready for QA,Review needed,Sprint-Ready,Status: Sprint,Tech Debt,UX/UI,dependencies,end-user action required</t>
  </si>
  <si>
    <t>huygensing/timbuctoo</t>
  </si>
  <si>
    <t>http://huygensing.github.io/timbuctoo/</t>
  </si>
  <si>
    <t>c23adceb7aab8f671ea23fad5db54c9ec60153f6</t>
  </si>
  <si>
    <t>Java,JavaScript,HTML,CSS,Starlark,Shell,Dockerfile,Ruby</t>
  </si>
  <si>
    <t>EMplaces,dependencies,duplicate,enhancement,irreproducable,question</t>
  </si>
  <si>
    <t>hydroshare/hydroshare</t>
  </si>
  <si>
    <t>https://www.hydroshare.org</t>
  </si>
  <si>
    <t>4d8b44dadd45d17b1a61c5bc9d392c5ecdff5c08</t>
  </si>
  <si>
    <t>Python,JavaScript,HTML,XSLT,CSS,Shell,Vue,R,Dockerfile</t>
  </si>
  <si>
    <t>3rd Party File Exchange,Access Control,Apps,Architecture,Collections,Communities,Composite,Content Manager,Cosmetic,DevOps,Discover,Discover Map,Documentation,Encoding Standards,File System,Groups,HIS Interoperability,Help and Training,High Priority,Indexing,Maintainability,Medium Priority,Messaging,Mobile Phone,Modeling,NWM,Naming,Performance,Profile,Publishing,RESOURCE UI COMPONENT,REST API,Release Checklist,Resource Landing Page,Resource Migration,Resource Model,Resource Types,Time Series,UI/UX,USER INCONVENIENCE,User Tracking Analytics,browser compatibility,bug,dependencies,design phase needed,enhancement,geo and maps,good-first-issue,iRODS,in progress,large file handling,low priority,missing test coverage,page state,schema.org,security</t>
  </si>
  <si>
    <t>hyperledger-archives/iroha</t>
  </si>
  <si>
    <t>http://iroha.tech</t>
  </si>
  <si>
    <t>ed579f85126d0e86532a1f4f1f6ce5681bbcd3a9</t>
  </si>
  <si>
    <t>hyperspy/hyperspy</t>
  </si>
  <si>
    <t>RELEASE_next_minor</t>
  </si>
  <si>
    <t>https://hyperspy.org</t>
  </si>
  <si>
    <t>8f56f5117e4b8f8738a69537f1cd3bb59f8e028c</t>
  </si>
  <si>
    <t>Python,Jupyter Notebook,Batchfile,C</t>
  </si>
  <si>
    <t>affects: demos,affects: documentation,affects: hyperspy_gui_ipywidgets,affects: hyperspy_gui_traitsui,affects: tests,affects: website,difficulty: easy,non-linear axis,release highlight,release: next major,release: next minor,release: next patch,status: WIP,status: feature request,status: fix-submitted,status: needs review,status: waiting for author,status: wrong_branch,type: API change,type: bug,type: bug-fix,type: bug?,type: enhancement,type: external bug,type: new feature,type: proposal,type: regression,type: typo</t>
  </si>
  <si>
    <t>hypothesis/h</t>
  </si>
  <si>
    <t>https://hypothes.is/</t>
  </si>
  <si>
    <t>20559ac529b18e2ee1f570591fb9e020e418d2ae</t>
  </si>
  <si>
    <t>Python,JavaScript,HTML,SCSS,Makefile,Dockerfile,Shell,Mako</t>
  </si>
  <si>
    <t>API,Accessibility,Added to sprint,Browser: Firefox,Do not merge,Epic,P1: Emergency,P2: Urgent,P3: Next sprint,P4: Three months,P5: When convenient,Performance,Project: eLife,Python 3,Security,Sentry ðŸ’¥,Spike,WIP,WebSocket,activity page,bug,dependencies,design,docker,enhancement,feature request,javascript,lms,operations,project: community groups,python,stale,technical debt,technical enabler</t>
  </si>
  <si>
    <t>hypothesisworks/hypothesis</t>
  </si>
  <si>
    <t>https://hypothesis.works</t>
  </si>
  <si>
    <t>ef0c17481ba049329471fb6c503ad82579de4900</t>
  </si>
  <si>
    <t>Python,Jupyter Notebook,Rust,Ruby,TeX,Shell,PowerShell,Batchfile,Makefile</t>
  </si>
  <si>
    <t>Ruby,Rust,bug,docs,enhancement,flaky-tests,internals,interop,lark,legibility,meta,new-feature,opinions-sought,performance,question,test-case-reduction,tests/build/CI</t>
  </si>
  <si>
    <t>hzi-braunschweig/sormas-project</t>
  </si>
  <si>
    <t>https://sormas.org</t>
  </si>
  <si>
    <t>3dbaf197c9d37ff960d9c43f2818d72ea95aa6b7</t>
  </si>
  <si>
    <t>Java,JavaScript,Groovy,Shell,SCSS,TypeScript,CSS,PLpgSQL,HTML,FreeMarker,R</t>
  </si>
  <si>
    <t>SBC1,SBC2,SCO,SLN,SNN,SPO,SRP,SSD,af,android-app,angular-app,backend,bug,campaigns,cases,ch,change,code quality,community,concept,configuration,contacts,critical,dashboard,data quality,de,de-public,dependencies,deployment,design &amp; usability,discarded,discuss,documentation,documents,duplicate,events,feature,feedback,fj,fr,general,gh,hotfix,import &amp; export,important,infrastructure,integration,laboratory,legacy-login,major,minor,ng,pending-confirmation,performance,persons,proxi-api,refactoring,refine,reporting,setup,statistics,support,tasks,technology,testing,translation,trivial,users,vaadin-app,verified by qa</t>
  </si>
  <si>
    <t>ianfab/fairy-stockfish</t>
  </si>
  <si>
    <t>https://discord.gg/FYUGgmCFB4</t>
  </si>
  <si>
    <t>f8f128c5d01ed060eab037039eaa597661c87441</t>
  </si>
  <si>
    <t>C++,C,JavaScript,Makefile,Python,Shell</t>
  </si>
  <si>
    <t>Janggi,WIP,Xiangqi,bug,duplicate,enhancement,good first issue,help wanted,invalid,playing strength,question,variant request,wontfix</t>
  </si>
  <si>
    <t>ianmiell/shutit</t>
  </si>
  <si>
    <t>http://ianmiell.github.io/shutit/</t>
  </si>
  <si>
    <t>509e273584408f01d216b5cc80058c03fe6654f4</t>
  </si>
  <si>
    <t>ibamr/ibamr</t>
  </si>
  <si>
    <t>http://ibamr.github.io/</t>
  </si>
  <si>
    <t>50d5c37d8f2952abc21f05ab224f22003d23d6e7</t>
  </si>
  <si>
    <t>C++,Makefile,M4,Shell,Cuda,CMake,Perl,C,Python,MATLAB,Assembly,HTML,Objective-C</t>
  </si>
  <si>
    <t>Bug,Build System,C++11,CI,Discussion,Do not merge :skull_and_crossbones:,Documentation,Epic,External Libraries,Fortran,High Priority :warning:,Infrastructure,Meta,Miscellaneous,Parallel,Question :grey_question:,Release,SAMRAI,SAMRAI 3,Starter project,Tests,Tutorials,WIP :warning:,Wiki / FAQ,but definitely not our fault :rage:,enhancement,help wanted,libMesh</t>
  </si>
  <si>
    <t>ibissource/iaf</t>
  </si>
  <si>
    <t>37808c285347b718a61bbd03c06451bb7427c6f5</t>
  </si>
  <si>
    <t>Java,JavaScript,XSLT,HTML,CSS,Rich Text Format,Python,Batchfile,Dockerfile,Shell,Roff,TSQL,XQuery</t>
  </si>
  <si>
    <t>Bug,Estimated,Feature,Frank Console,Frank Doc,Frank Flow,Frank Framework,Frank Language,Frank Utils,Ladybug,Larva,Liquibase,Needs NN Approval,Performance,Technical Debt,duplicate,enhancement,hacktoberfest,invalid,question,wontfix</t>
  </si>
  <si>
    <t>ibm/fhir</t>
  </si>
  <si>
    <t>https://ibm.github.io/FHIR/</t>
  </si>
  <si>
    <t>11e4c50185b9bccddb064ec66a6afb906726125d</t>
  </si>
  <si>
    <t>Java,Shell,CSS,PLpgSQL,PowerShell,Dockerfile,ANTLR,Batchfile,JavaScript</t>
  </si>
  <si>
    <t>Epic,P1,P2,P3,audit,automation,breaking-change-java,bug,bulk-data,ci-skip,cloud portability,cms-interop,configuration,connectathon,documentation,duplicate,enhancement,fhir-notification,fhir-operation,good first issue,hacktoberfest,help wanted,invalid,needs-design,needs-more-information,new-module,openapi,os:windows,performance,persistence,postgres,profile_carin-bb,profiling,profiling_us-core,question,r5,reference-search,reindex,rest-layer,schema,schema-change,search,security,showcase,specification,terminology,testing,triage,triage-performance,triage-search,trial-use,waiting-for-upstream,wontfix,works-as-designed</t>
  </si>
  <si>
    <t>ibmruntimes/v8z</t>
  </si>
  <si>
    <t>39c4977b64c5ae0f0f0e7f4a43ddf30ddd2ebc78</t>
  </si>
  <si>
    <t>icgc-dcc/dcc-portal</t>
  </si>
  <si>
    <t>https://dcc.icgc.org/</t>
  </si>
  <si>
    <t>d07d9b57836dd76a297ec806b837c761686246da</t>
  </si>
  <si>
    <t>JavaScript,Java,HTML,SCSS,CSS,Shell,Python,ANTLR,AppleScript</t>
  </si>
  <si>
    <t>6.1.0,Bio,Cleanup,Deleted,Epic,Investigation,Priority: High,Priority: Low,Priority: Medium,SP:1,SP:13,SP:2,SP:3,SP:5,SP:8,Scope Change,Specs,backlog,blocked,bug,dependencies,documentation,duplicate,enhancement,grooming,help wanted,icgc-ego-deploy,in progress,invalid,java,javascript,needs work,next,question,review,spec-needed,wontfix,âš ï¸ DACO UPDATE FALLOUT âš ï¸</t>
  </si>
  <si>
    <t>icinga/icinga2</t>
  </si>
  <si>
    <t>https://icinga.com/docs/icinga2/latest</t>
  </si>
  <si>
    <t>ee705bb110e802f8cafd21bab2d8697b0a538b0a</t>
  </si>
  <si>
    <t>C++,CMake,PLpgSQL,Yacc,C#,Shell,Vim script,LLVM,PowerShell,Python,C</t>
  </si>
  <si>
    <t>TBD,area/api,area/checks,area/ci,area/cli,area/compat,area/configuration,area/db-ido,area/distributed,area/documentation,area/elastic,area/graphite,area/graylog,area/icingadb,area/influxdb,area/itl,area/livestatus,area/log,area/metrics,area/notifications,area/opentsdb,area/runtime,area/setup,area/tests,area/windows,bug,core/backported,core/build-fix,core/consider-backporting,core/crash,core/evaluate,core/quality,duplicate,enhancement,good first issue,help wanted,needs-feedback,needs-sponsoring,no-issue,queue/important,queue/reserved,queue/wishlist,ref/IP,ref/NC,stalled,wontfix</t>
  </si>
  <si>
    <t>icsharpcode/ilspy</t>
  </si>
  <si>
    <t>dfd82de1afdb7d897d1c0084856a84197ac8fd20</t>
  </si>
  <si>
    <t>C#,PowerShell,Jupyter Notebook,Visual Basic .NET,F#,Batchfile,Python</t>
  </si>
  <si>
    <t>Analyzer,Async,Bug,Build Automation,C#,C++/CLI,Decompiler,Documentation,Duplicate,Enhancement,External,Feedback Needed,Help Wanted,IL,Idea/Proposal,Invalid,New Feature,Obfuscated,Output,PDBGen,Performance,Question/Query,Search,Tests,ToTriage,UI,VS Extension,Won't Fix,X-Platform,XAML,Yield,mcs,on hold,r2r</t>
  </si>
  <si>
    <t>icsharpcode/sharpdevelop</t>
  </si>
  <si>
    <t>3f3ae2a5d4ffafd98cdf1c09308b9b8d93b0356c</t>
  </si>
  <si>
    <t>idaes/idaes-pse</t>
  </si>
  <si>
    <t>https://idaes-pse.readthedocs.io/</t>
  </si>
  <si>
    <t>5098b5cf4828aca63f234b2b1356fefee274289a</t>
  </si>
  <si>
    <t>Python,Jupyter Notebook,JavaScript,HTML,CSS,Dockerfile,Shell</t>
  </si>
  <si>
    <t>CI:run-integration,Priority:High,Priority:Low,Priority:Normal,Stakeholder Feedback,approved,bug,core,deployment,discussion,dmf,documentation,duplicate,enhancement,flowsheet viewer,good first issue,help wanted,invalid,property packages,question,testing,unit models,user request,wontfix</t>
  </si>
  <si>
    <t>idaholab/raven</t>
  </si>
  <si>
    <t>https://raven.inl.gov/</t>
  </si>
  <si>
    <t>5b4d875ec0cfc677a0a1cc401a376e82bd680cf2</t>
  </si>
  <si>
    <t>Python,Assembly,TeX,C++,Shell,SWIG,Makefile,Batchfile,R</t>
  </si>
  <si>
    <t>Development Decision,Do Not Merge,FutureRAVENv2.1,RAVENv2.0,ROOK,Ready To Review,comments addressed,defect,devel,duplicate,external interfaces,good first issue,help wanted,invalid,manuals,master,plugins,priority_critical,priority_minor,priority_normal,question,release,requirements,task,under-discussion,wiki,wontfix</t>
  </si>
  <si>
    <t>igniteui/igniteui-angular</t>
  </si>
  <si>
    <t>https://bit.ly/2L19rhp</t>
  </si>
  <si>
    <t>0555a17acf7c19a39622412b2a393acddab87d11</t>
  </si>
  <si>
    <t>TypeScript,SCSS,HTML,JavaScript,CSS,PowerShell</t>
  </si>
  <si>
    <t>Epic,RTL Support,a11y,action-strip,aria-support,autocomplete,avatar,awaiting author,badge,banner,batch-editing,bootstrap-theme,bottom-nav,breaking-change,browser: IE,browser: IE-11,browser: Safari,browser: Safari Mobile,browser: chrome,browser: edge,browser: firefox,bug,button,button-group,button-theme,calendar,card,carousel,charts,checkbox,chip,ci: azure-pipelines,ci: build,ci: github-actions,ci: tests,ci: travis-ci,circular-progress,code-style,combo,context-menu,contrast-color,dark-green-theme,dark-theme,data-container,date-picker,date-range-picker,date-time-editor,demos,dialog,display-density,divider,do not merge,dock manager,documentation,drag-drop,dropdown,duplicate,e2e,enhancement,env: MacOS,excel-exporter,expansion-panel,exporters,feature,feature-request,filtering,financial-chart,fluent-theme,git-hooks,grid: accessibility,grid: active-node,grid: advanced-filtering,grid: cell-editing,grid: cell-interaction,grid: collapsible-column-groups,grid: column-hiding,grid: column-moving,grid: column-pinning,grid: column-selection,grid: column-types,grid: conditional-cell-styling,grid: copy-paste,grid: excel-style-filtering,grid: filter-ui,grid: general,grid: global-filtering,grid: global-search,grid: groupby,grid: header-template,grid: hiding,grid: hierarchical-grid,grid: master-detail,grid: multi-cell-selection,grid: multi-column-headers,grid: multi-row-layout,grid: paging,grid: performance,grid: resizing,grid: row-adding,grid: row-drag</t>
  </si>
  <si>
    <t>igniteui/igniteui-angular-samples</t>
  </si>
  <si>
    <t>f5c6639d2a7da1e0821173026e42b4307a8913c7</t>
  </si>
  <si>
    <t>TypeScript,HTML,SCSS,JavaScript,CSS,Batchfile</t>
  </si>
  <si>
    <t>Epic,SEO,StackBlitz,action-strip,autocomplete,avatar,badge,banner,blocking,bottom-nav,browser: edge,browser: ie-11,bug,build,button,button group,calendar,card,carousel,checkbox,chip,circular-progress,code-view,column moving,column-hiding,combo,crm-grid,date-editor,date-picker,dependencies,dialog,divider,do not merge,dock manager,drag-drop,dropdown,duplicate,enhancement,excel-exporter,expansion panel,finjs-grid,grid,group by,help wanted,hierarchical-grid,icon,ig-calendar,ig-expansion-panel,indigo-theme,input,input-group,invalid,keyboard-navigation,layout manager,linear-progress,list,live-editing,mask,master-detail,material-icons,month picker,multi-cell selection,multi-column headers,navbar,navigation drawer,not-a-bug,overlay,paging,pinning,program: igniteui,question,radio,range-date-picker,refactoring,regression,ripple,row-adding,row-drag,row-selection,search,select,severity: critical,severity: high,severity: low,severity: medium,slider,snackbar,splitter,state-persistence,status: awaiting-test,status: by-design,status: cannot-reproduce,status: in-development,status: in-progress,status: in-review,status: in-test,status: localized,status: not-fixed,status: not-to-fix,status: pending-localization</t>
  </si>
  <si>
    <t>igraph/igraph</t>
  </si>
  <si>
    <t>https://igraph.org</t>
  </si>
  <si>
    <t>4b54602e383d070ade24367476190544f1d5ac1e</t>
  </si>
  <si>
    <t>C,C++,TeX,CMake,Python,Yacc,R,Lex,Shell,Makefile,sed,Fortran,Game Maker Language</t>
  </si>
  <si>
    <t>PR welcome,confirmed,critical,good first issue,help wanted,high,in progress,pinned,security,stale,todo,wishlist</t>
  </si>
  <si>
    <t>ihmcrobotics/ihmc-open-robotics-software</t>
  </si>
  <si>
    <t>https://robots.ihmc.us</t>
  </si>
  <si>
    <t>a9115e8b35ab2332993438b00dd0fce897a6a409</t>
  </si>
  <si>
    <t>Java,C++,C,MATLAB,CMake,HTML,Python,Kotlin,Mathematica,Shell,JavaScript,TeX,M,EmberScript,Makefile,Dockerfile,CSS,PostScript,GLSL,Batchfile</t>
  </si>
  <si>
    <t>Epic,automated-testing,bug,build,code-cleanup,critical,dependencies,discussion,duplicate,enhancement,feature request,help wanted,invalid,major,minor,os-osx,os-ubuntu-1404,os-ubuntu-1604,os-windows,platform-atlas,platform-simulation,platform-valkyrie,policy,proposal,question,sub-task,user-story,wont-fix,wontfix</t>
  </si>
  <si>
    <t>ima-worldhealth/bhima</t>
  </si>
  <si>
    <t>7227c61af02dd0c4f0852f12c27c4593bbec36a4</t>
  </si>
  <si>
    <t>JavaScript,HTML,Handlebars,CSS,Shell,Less</t>
  </si>
  <si>
    <t>Accounts,Best Practice,Breaking Change,Bug,Bug Fix,Build Process,Component,Do Not Merge,Feature Request,FireFox,Refactor,Release,Stock,Visit,chore,client module,client request,dependencies,deployment,depot enhancement,design,discussion,documentation,good first issue,greenkeeper,has conflicts,help wanted,in progress,module proposal,needs discussion,needs review,needs tests,needs translation,performance,priority:urgent,proposal,question,report,requires proposal,review,ruby,security,size: L,size: M,size: S,size: XL,size: XS,stock feature,tests,user interface</t>
  </si>
  <si>
    <t>imagej/imagej</t>
  </si>
  <si>
    <t>https://imagej.net/</t>
  </si>
  <si>
    <t>0667395bcac20e5d7a371ac9f468522c74367d59</t>
  </si>
  <si>
    <t>Java,Shell,Perl,Batchfile</t>
  </si>
  <si>
    <t>blocked,deployment,java8,needs feedback,to do,unscheduled,updater</t>
  </si>
  <si>
    <t>imglib/imglib2</t>
  </si>
  <si>
    <t>http://imglib2.net/</t>
  </si>
  <si>
    <t>d54bf15cb17d5a22599c687474c267efa573e472</t>
  </si>
  <si>
    <t>inasafe/inasafe</t>
  </si>
  <si>
    <t>www.inasafe.org</t>
  </si>
  <si>
    <t>b75fcd56778318b1375536889e84f125082b62c7</t>
  </si>
  <si>
    <t>inavflight/inav</t>
  </si>
  <si>
    <t>https://inavflight.github.io</t>
  </si>
  <si>
    <t>b1c0f473ed674e5315874453cd81843183f23841</t>
  </si>
  <si>
    <t>C++,C,Assembly,HTML,CMake,Ruby,Python,Perl,Shell,Objective-C,PHP,Batchfile,Dockerfile,Makefile</t>
  </si>
  <si>
    <t>BUG,Blocked,CLI,Cleanup/refactor,Confirmed,Don't merge,Enhancement,Experimental,Feature request,Feedback required,For discussion,In progress,Inactive,Missing Information,Ready to merge,Rebase Required,Release Notes,Support,Testing Required,Won't fix (3rd party issue),Won't fix (HW limitation),Won't fix (Obsolete),Won't fix (WAI)</t>
  </si>
  <si>
    <t>inception-project/inception</t>
  </si>
  <si>
    <t>https://inception-project.github.io</t>
  </si>
  <si>
    <t>4ece8abd96db29dba312787ca838181d1b470469</t>
  </si>
  <si>
    <t>Java,JavaScript,HTML,CoffeeScript,CSS,SCSS,Makefile,Python,Shell,Batchfile,Vue,Dockerfile</t>
  </si>
  <si>
    <t>Critical,Demo server,Module: Active Learning,Module: Agreement,Module: Annotation,Module: CAS Doctor,Module: Citizenception,Module: Curation,Module: Dashboard,Module: Document Metadata,Module: ElasticSearch,Module: Entity Linking,Module: External Search,Module: Fact Linking,Module: HTML editor,Module: Images,Module: Knowledge Base,Module: Logging,Module: Monitoring,Module: PDF editor,Module: Project Search,Module: Project Settings,Module: PubAnnotation,Module: Recommender,Module: Remote API,Module: Scheduler,Module: TAG editor,Module: TSV,Module: Versioning,Module: Workload,Needs attention,Needs confirmation,Needs debugging,Requires upstream changes,Scalability,Stale,Support request,Testing,WIP,browser-chrome,browser-firefox,browser-safari,dependencies,âš™ï¸Refactoring,â“Question,ðŸ†•Enhancement,ðŸŽ­Duplicate,ðŸ›Bug,ðŸ¾Good first issue,ðŸ’–Nice to have,ðŸ“–Documentation,ðŸ•¶ï¸UX,ðŸ—‘ï¸Wontfix,ðŸš€Performance,ðŸš«Invalid</t>
  </si>
  <si>
    <t>includeos/includeos</t>
  </si>
  <si>
    <t>https://www.includeos.org</t>
  </si>
  <si>
    <t>99b60c782161f521edd797f789c35158109d9d44</t>
  </si>
  <si>
    <t>indico/indico</t>
  </si>
  <si>
    <t>https://getindico.io</t>
  </si>
  <si>
    <t>e39750360693d19fac4fe9edbfd251e66c35d835</t>
  </si>
  <si>
    <t>Python,JavaScript,HTML,SCSS,CSS,TeX,Shell,Mako,XSLT</t>
  </si>
  <si>
    <t>Hacktoberfest,bug,dependencies,duplicate,enhancement,hacktoberfest-accepted,help wanted,infoneeded,invalid,javascript,needs-fix,norepro,p-blocker,p-critical,p-desirable,p-essential,p-medium,p-minor,prj-global,prj-migration,python,trivial,wontfix</t>
  </si>
  <si>
    <t>indilib/indi</t>
  </si>
  <si>
    <t>https://www.indilib.org</t>
  </si>
  <si>
    <t>c148c55f9b919270aebc3a21e3f3225b2bb66dc1</t>
  </si>
  <si>
    <t>C++,C,CMake,Dockerfile,Shell</t>
  </si>
  <si>
    <t>:dollar: Funded on Issuehunt,Cannot reproduce,Downstream,New Driver,Proposal,Upstream,bug,duplicate,enhancement,help wanted,invalid,need info,question,wontfix</t>
  </si>
  <si>
    <t>inet-framework/inet</t>
  </si>
  <si>
    <t>https://inet.omnetpp.org</t>
  </si>
  <si>
    <t>c9c2e3cf0827cca7b93e4b0b3a563fae3ccc8d80</t>
  </si>
  <si>
    <t>C++,Raku,Python,Shell,Perl,Yacc,AMPL,XSLT,C,FreeMarker,Lex,R,Batchfile,Makefile,CSS,NSIS,HTML</t>
  </si>
  <si>
    <t>Bug,Can't reproduce,Feature,Fixed,Merged,Migration,Obsolete,Postponed</t>
  </si>
  <si>
    <t>infiniteautomation/ma-core-public</t>
  </si>
  <si>
    <t>8af57aff87a26aef6897d0e55d6660143dcbfc4c</t>
  </si>
  <si>
    <t>Java,FreeMarker,Shell,JavaScript,CSS,HTML,Dockerfile,Batchfile</t>
  </si>
  <si>
    <t>+1Hr,+4Hr,+8Hr,Bug,Enhancement,For Discussion,High Priority Item,In Progress,Invalid,Moved To Jira,Needs Review,New Feature,Question,REST v2,Ready for Testing,Security,Test,Won't Fix,dependencies,documentation</t>
  </si>
  <si>
    <t>influxdata/chronograf</t>
  </si>
  <si>
    <t>https://www.influxdata.com/time-series-platform/chronograf/</t>
  </si>
  <si>
    <t>600a21ee70ba648724deedd7f83f3b14318a7afd</t>
  </si>
  <si>
    <t>TypeScript,Go,JavaScript,SCSS,Python,Shell,Makefile,Dockerfile,HTML</t>
  </si>
  <si>
    <t>Epic,GraphTable,RC - bash,Selenium,Technical Debt,User Experience,WIP,area/HA,area/annotations,area/api,area/auth,area/builder,area/dashboard,area/flux,area/influxql,area/log viewer,blocked,blocked-on/external,blocked-on/more-information,bonitoo,bugfix,build/packaging,chore,delivered,dependencies,design,difficulty-easy,difficulty-hard,difficulty-medium,discussion,documentation,duplicate,enhancement,epic/2.0,epic/alerts-notifications,epic/annotations,epic/flux,epic/host_page,epic/legends_blitz,epic/logviewer,epic/onboarding,feature,feature request,good first issue,help wanted,in progress,invalid,kapacitor,kind/bug,layouts,multiple kapacitors,multitenancy,need wireframes,needs more info,performance,pm/consumability,pm/core capability,pm/enterprise readiness,pm/extensibility,polish,question,ready,ready for review,regression,security,ship stopper,stale,team/control,team/ui,templating,usability,wontfix</t>
  </si>
  <si>
    <t>infobyte/faraday</t>
  </si>
  <si>
    <t>https://www.faradaysec.com</t>
  </si>
  <si>
    <t>a23cd8e7f299a2d192c9f19ff9c31f892a8d9f61</t>
  </si>
  <si>
    <t>JavaScript,Python,HTML,CSS,Nix,Shell,Mako</t>
  </si>
  <si>
    <t>Acepted,DEPRECATE,FEATURE,GTK,Plugin Request,bug,duplicate,enhancement,invalid,question,wontfix</t>
  </si>
  <si>
    <t>infor-design/enterprise</t>
  </si>
  <si>
    <t>https://design.infor.com</t>
  </si>
  <si>
    <t>c5d013bd6c7386ff63046fc51478dd2c076cdbf4</t>
  </si>
  <si>
    <t>JavaScript,HTML,SCSS,Shell,CSS,Makefile</t>
  </si>
  <si>
    <t>Team: Mongoose/CSI,[1],[2],[3],[5],[8],[âˆž],focus: accessibility,focus: automation,focus: chromium-edge,focus: datagrid,focus: dropdown,focus: editor,focus: micro-interactions,focus: mobile,focus: performance :zap:,focus: refactor,focus: rtl,focus: translation,focus: uplift theme,focus: web-components,for: customer,for: design,for: dev-ops,priority: critical,priority: high,priority: minor,status: cant reproduce,status: clarification,status: duplicate,status: on hold :pause_button:,status: wip :construction:,status: wont fix :no_entry_sign:,team: CRM,team: CSD,team: Infor GRC,team: Infor PIM,team: WFM,team: appbuilder,team: gtn,team: homepages,team: inforGO,team: ion,team: landmark,team: lawson,team: m3,team: macarthur,team: pathway,team: saleshub,team: stratus,team: sunsystems,team: systemi,team:supplychain,timebox,type: breaking change :boom:,type: bug :bug:,type: demo-app bug :beetle:,type: enhancement :sparkles:,type: maintenance :hammer_and_wrench:,type: patch,type: regression bug  :leftwards_arrow_with_hook:,type: support :sos:,type: test</t>
  </si>
  <si>
    <t>infor-design/enterprise-ng</t>
  </si>
  <si>
    <t>3ddc32f6768eec602cc04e834b62f2a38ee44109</t>
  </si>
  <si>
    <t>TypeScript,HTML,JavaScript,CSS,SCSS</t>
  </si>
  <si>
    <t>[1],[2],[3],[5],[8],[âˆž],focus: accessibility,focus: datagrid,focus: mobile,focus: rtl,focus: web components,for: design,for: dev-ops,priority: critical,priority: high,priority: minor,priority: trivial,status: cant reproduce,status: duplicate,status: on hold :pause_button:,status: wip :construction:,status: wont fix :no_entry_sign:,team: WFM,team: homepages,team: landmark,team: pim,timebox,type: breaking change :boom:,type: bug :bug:,type: demo-app bug :beetle:,type: enhancement :sparkles:,type: maintenance :hammer_and_wrench:,type: patch,type: regression bug  :leftwards_arrow_with_hook:,type: support :sos:</t>
  </si>
  <si>
    <t>input-output-hk/daedalus</t>
  </si>
  <si>
    <t>https://daedaluswallet.io/</t>
  </si>
  <si>
    <t>faf11882f493f32142e63e968ba62eb1e3350500</t>
  </si>
  <si>
    <t>JavaScript,SCSS,Gherkin,Nix,Haskell,Python,Shell,C++,Dhall,C,HTML,CSS,Rich Text Format,NSIS,Go,Batchfile,Emacs Lisp</t>
  </si>
  <si>
    <t>:airplane: release-1.0.0-FC1,:airplane: release-1.0.0-FC2,:airplane: release-1.0.0-FC3,:airplane: release-1.0.0-FC4,:airplane: release-1.0.0-FC5,:airplane: release-1.1.0-FC1,:airplane: release-2.3.0-FC1,:airplane: release-2.3.0-FC2,:airplane: release-2.4.1-FC1,:airplane: release-3.0.0-FC1,:airplane: release-3.0.0-FC2,:airplane: release-3.0.0-FC3,:airplane: release-3.0.0-FC4,:airplane: release-3.2.0-FC1,:airplane: release-3.3.0-FC1,:airplane: release-4.0.0-FC1,:airplane: release-4.0.1-FC2,:airplane: release-4.0.2-FC3,:hourglass_flowing_sand:release-vNext,:hourglass_flowing_sand:release-vNext-ITN0,:hourglass_flowing_sand:release-vNext-ITN1,:mega: release-1.0.0-CT,:pause_button: paused,DO NOT MERGE,WIP,bug,chore,contribution,dependencies,docs,feature,feature-request,infrastructure,question,release-0.10.0,release-0.10.1,release-0.11.0,release-0.11.1,release-0.11.2,release-0.12.0,release-0.12.1,release-0.13.0,release-0.13.1,release-0.14.0,release-0.14.AR,release-0.15.0,release-0.15.1,release-1.0.0,release-1.0.0-ITN0,release-1.0.0-STN1,release-1.1.0,release-1.1.0-ITN0,release-1.1.0-STN1,release-1.2.0,release-1.2.0-STN1,release-1.3.0-STN2,release-1.4.0-STN3,release-1.4.1-STN3,release-1.5.0-STN4,release-1.6.0-STN5,release-2.0.0,release-2.0.0-ITN1,release-2.0.0-RC1,release-2.0.1,release-2.0.1-ITN1,release-2.1.0,release-2.1.0-ITN1,release-2.2.0,release-2.2.0-ITN1,release-2.3.0,release-2.3.0-ITN1,release-2.3.1-ITN1,release-2.4.0,release-2.4.0-ITN1,release-2.4.1,release-2.5.0,release-2.6.0,release-3.0.0,release-3.1.0,release-3.2.0,release-3.3.0,release-3.3.1,release-3.3.2,release-4.0.0,release-4.0.0-RC1,specification,translation,ui-update,wont-fix</t>
  </si>
  <si>
    <t>inputmice/conversations</t>
  </si>
  <si>
    <t>https://conversations.im</t>
  </si>
  <si>
    <t>0fc191d0040e02fd809e4a634f77784b50ebd236</t>
  </si>
  <si>
    <t>Java,Ruby</t>
  </si>
  <si>
    <t>bug,feature,pr-welccome,security,wontfix</t>
  </si>
  <si>
    <t>insideout10/wordlift-plugin</t>
  </si>
  <si>
    <t>https://wordlift.io</t>
  </si>
  <si>
    <t>88fa56085008200dbc0d6a33707820eea37cb9fc</t>
  </si>
  <si>
    <t>JavaScript,PHP,CSS,HTML,CoffeeScript,Less,SCSS,Sass,Shell,Ruby,Batchfile</t>
  </si>
  <si>
    <t>SEO,WIP,api,blocked,cantreproduce,client: iinh,client: medicalrecords,client: nelio software,client: politicus,client: tharawat,client:scripbox,clients: auc-solar,clients: bestlaneighborhoods,clients: egypt7000,clients: france.com,clients: freeyork,clients: geospatialmedia,clients: mudanzas.me,clients: roberto-serra,clients: slt,clients: tnw,clients: windowsreport,component: analysis,component: autocomplete,component: batch analysis,component: chord,component: classification box,component: dashboard,component: entity posts,component: entity select,component: json-ld,component: linked data,component: metabox,component: server,component: sparql,component: timeline,components: faceted search,dependencies,duplicate,hackathon,invalid,merged,question,regression,rl,severity: high,severity: low,severity: medium,status: code review,status: in progress,status: needs ux,status: resolved,status: waiting for reply,type: bug,type: enhancement,wontfix,woorank,wordpress.org</t>
  </si>
  <si>
    <t>insightsoftwareconsortium/itk</t>
  </si>
  <si>
    <t>https://itk.org</t>
  </si>
  <si>
    <t>370336ce511f237cd704b1f4dd48a2ab8326a5be</t>
  </si>
  <si>
    <t>C++,CMake,Python,C,Shell,Tcl,SWIG,Java,CSS,XSLT,HTML,Perl,Objective-C++,JavaScript,Ruby</t>
  </si>
  <si>
    <t>Good first issue,action:ApplyClangFormat,area:Bridge,area:Core,area:Documentation,area:Examples,area:Filtering,area:IO,area:Numerics,area:Python wrapping,area:Registration,area:Remotes,area:Segmentation,area:ThirdParty,area:Video,status:Backlog,status:Blocked,status:Confirmed,status:Needs info,std20,type:Bug,type:Compiler,type:Coverage,type:Design,type:Enhancement,type:Infrastructure,type:Performance,type:Style,type:Testing</t>
  </si>
  <si>
    <t>inspircd/inspircd</t>
  </si>
  <si>
    <t>insp3</t>
  </si>
  <si>
    <t>https://www.inspircd.org</t>
  </si>
  <si>
    <t>4ace96e5217e1566b3d4e8f06df98d583fa8a923</t>
  </si>
  <si>
    <t>C++,Perl,Makefile,C,CMake,Roff,Batchfile,Shell</t>
  </si>
  <si>
    <t>blocked,bug,client issue,compiler issue,discussion,documentation,duplicate,enhancement,invalid,library issue,link compatibility,need more information,server protocol,unable to reproduce,waiting for author,waiting for tester,windows,won't fix,work in progress</t>
  </si>
  <si>
    <t>inspirehep/inspire-next</t>
  </si>
  <si>
    <t>https://inspirehep.net</t>
  </si>
  <si>
    <t>87337b88aef919a51cfbeee71028f4318a849d7c</t>
  </si>
  <si>
    <t>Python,JavaScript,HTML,SCSS,Smarty,XSLT,Mustache,Shell,Dockerfile,TeX</t>
  </si>
  <si>
    <t>2018,Env: Prod,Priority: high,Priority: low,Priority: medium,Review: In Review,Review: Ready for Integration,Review: Ready for Review,Review: WIP,Type: Bug,Type: Feature,Type: Technical Debt,bootcamp,bugninja,hal,project/UI,project/operations,project/submission,project/workflows,status: ready for refinement,type: story</t>
  </si>
  <si>
    <t>intel/caffe</t>
  </si>
  <si>
    <t>3f494b442ee3f9d17a07b09ecbd5fa2bbda00836</t>
  </si>
  <si>
    <t>intel/compute-runtime</t>
  </si>
  <si>
    <t>9cbfbd1d536f453a162a604ff3d533ba399ca039</t>
  </si>
  <si>
    <t>C++,CMake,C,Python,Shell,Batchfile</t>
  </si>
  <si>
    <t>Feature request,bug,build issue,distro,duplicate,enhancement,good first issue,help wanted,invalid,merged,question,wontfix</t>
  </si>
  <si>
    <t>intel/intel-graphics-compiler</t>
  </si>
  <si>
    <t>9731db2353afcf20531b27aa28ed27fe1db92097</t>
  </si>
  <si>
    <t>C++,C,CMake,LLVM,Python,Yacc,Lex,HLSL</t>
  </si>
  <si>
    <t>intel/luv-yocto</t>
  </si>
  <si>
    <t>3b0688bc9a5e8d52b6ca461b15fb4abd3eaaf7a8</t>
  </si>
  <si>
    <t>Python,BitBake,Shell,PHP,HTML,Roff,C,JavaScript,NASL,Pascal,Makefile,CSS,M4,C++,Perl,Vim script,BlitzBasic,CMake,XSLT,Lua,Pawn,sed,Awk,Assembly</t>
  </si>
  <si>
    <t>Rejected,bug,buildbot,feature,grub,help wanted,improvement,kernel,new test,question,request for comments,upstream</t>
  </si>
  <si>
    <t>intel/nemu</t>
  </si>
  <si>
    <t>topic/virt-x86</t>
  </si>
  <si>
    <t>7e323b67798203e68bfd9eb1f3b8f78327cd2713</t>
  </si>
  <si>
    <t>intelligentsoftwaresystems/galois</t>
  </si>
  <si>
    <t>http://iss.ices.utexas.edu/?p=projects/galois</t>
  </si>
  <si>
    <t>49a59a652bf9492fd1f44d4ecebb1a7af47bbac2</t>
  </si>
  <si>
    <t>C++,C,Python,Cuda,CMake,Shell,Objective-C,R,Perl,Ruby,Dockerfile,MATLAB,Roff</t>
  </si>
  <si>
    <t>bug,duplicate,enhancement,good first issue,help wanted,invalid,question,wip,wontfix</t>
  </si>
  <si>
    <t>intelrealsense/librealsense</t>
  </si>
  <si>
    <t>https://www.intelrealsense.com/</t>
  </si>
  <si>
    <t>868a49c52e5e2af187cff8c67bde135eaac2d113</t>
  </si>
  <si>
    <t>C++,C,JavaScript,C#,Python,Java,CMake,Shell,MATLAB,Cuda,Objective-C,ShaderLab,CSS,PowerShell,HTML,Batchfile</t>
  </si>
  <si>
    <t>.NET,C,D400 Series,F200,GUI,Linux,MacOS,On-Chip Calibration,R200,SR300,T260 series,Waiting for Customer,Windows,ZR300,Zendesk,android,announcement,api_change,bug,calibration,cmake,cuda,d435e,d435i,d455,discussion,dlib,documentation,enhancement,ethernet,firmware,follow up,fw update,gpu,gstreamer,hardware,help wanted,installation,jetson,l500,labview,librealsense 1.0,libtm,matlab,multicam,multicamera,node.js,opencv,openni,openvino,pcl,python,question,raspberry pi,ros,software,tracking,unity,unreal,usb2</t>
  </si>
  <si>
    <t>interlegis/sapl</t>
  </si>
  <si>
    <t>3.1.x</t>
  </si>
  <si>
    <t>e152c942a084dd84d6e2e1104a6c4da306d6ae53</t>
  </si>
  <si>
    <t>Python,HTML,CSS,JavaScript,SCSS,Shell,Dockerfile</t>
  </si>
  <si>
    <t>3.2.x,Norma,[3.2.x] bad object,[3.2.x] nÃ£o implementada,ambiente,arquitetura,bug,compilaÃ§Ã£o,crud,dependencies,descricÃ£o invÃ¡lida,duplicate,enhancement,estrutural,fazendo,gerÃªncia,help wanted,ideia,invalid,jackpot,javascript,migraÃ§Ã£o,modification,painel,prioridade alta,prioridade baixa,python,qualidade,question,refatoraÃ§Ã£o,relatÃ³rios,remodelagem,repetida,requisitos,revisando,testes,usabilidade,wontfix</t>
  </si>
  <si>
    <t>internetarchive/openlibrary</t>
  </si>
  <si>
    <t>https://openlibrary.org</t>
  </si>
  <si>
    <t>cc5bef93a8849a453252b24ce511f6ce7b2b780a</t>
  </si>
  <si>
    <t>Python,HTML,JavaScript,Less,mIRC Script,Vue,CSS,Shell,Makefile,Ruby,Dockerfile,PLpgSQL,Awk</t>
  </si>
  <si>
    <t>1-off tasks,Affects: Admin/Maintenance,Affects: Configuration,Affects: Data,Affects: Documentation,Affects: Experience,Affects: Librarians,Affects: Mobile/Responsive,Affects: Operations,Affects: Partners,Affects: Policy,Affects: Server,Affects: UI,Close: Answered,Close: Backlog,Close: Duplicate,Close: Not Actionable,Close: Not Reproducible,Close: Not an Issue,Close: Will Not Fix,Data Cleanup,Editions,Good First Issue,Lead: @bpmcneilly,Lead: @cclauss,Lead: @cdrini,Lead: @finnless,Lead: @guyjeangilles,Lead: @hornc,Lead: @jamesachamp,Lead: @jdlrobson,Lead: @mekarpeles,Lead: @seabelis,Lead: @tabshaikh,Module: Authors,Module: Book Genome,Module: Books Page,Module: Borrowing / Lending,Module: Carousels,Module: Cover Service,Module: Data dumps,Module: Docker,Module: Git,Module: Import,Module: Infogami,Module: JavaScript,Module: Memcache,Module: Merging,Module: Mobile,Module: Python,Module: Solr,Module: TheBestBookOn.com,Needs: Breakdown,Needs: Community Discussion,Needs: Detail,Needs: Feedback,Needs: Help,Needs: Investigation,Needs: Lead,Needs: Review,Needs: Special Deploy,Needs: Staging,Needs: Submitter Input,Needs: Triage,On Dev,On Staging,OpenLibrary Metadata Standard (OLMS),Patch Deployed,Possibly Fixed?,Priority: 0,Priority: 1,Priority: 2,Priority: 3,Priority: 4,Python 3: bytes vs. str,Regression,State: Blocked,State: Work In Progress,Team: Front-end,Theme: Accessibility,Theme: Affiliate API,Theme: Analytics,Theme: Book Notes,Theme: Book Sponsorship,Theme: CSS,Theme: Design,Theme: Development,Theme: Distribution,Theme: Editing,Theme: Identifiers,Theme: Internationalization,Theme: Library Explorer,Theme: Lists,Theme: MARC records,Theme: Performance,Theme: Provisioning,Theme: Public-APIs,Theme: Publishers,Theme: Reading Log,Theme: Record Merging</t>
  </si>
  <si>
    <t>intuit/auto</t>
  </si>
  <si>
    <t>https://intuit.github.io/auto/</t>
  </si>
  <si>
    <t>6505c79a96e132f5f657d694cfcf385a8f513576</t>
  </si>
  <si>
    <t>TypeScript,JavaScript,Ruby</t>
  </si>
  <si>
    <t>blocked,blog-post,bug,dependencies,documentation,duplicate,enhancement,good first issue,greenkeeper,hacktoberfest,hacktoberfest-accepted,help wanted,internal,invalid,issue in dependency,major,minor,patch,performance,plugin: npm,prerelease,question,released,security,skip-release,tests,wontfix</t>
  </si>
  <si>
    <t>inveniosoftware/invenio</t>
  </si>
  <si>
    <t>https://invenio.readthedocs.io</t>
  </si>
  <si>
    <t>f53eaab190e51b8a8552620b8f0b71fb3c7720c5</t>
  </si>
  <si>
    <t>inviwo/inviwo</t>
  </si>
  <si>
    <t>22f5e1e02a46bb7a1ffe2666f55850df9c074448</t>
  </si>
  <si>
    <t>C++,Python,CMake,GLSL,JavaScript,C,HTML,Mathematica,Groovy,CSS,Dockerfile,QMake</t>
  </si>
  <si>
    <t>A: Duplicate,A: Won't fix,C: Clang,C: GCC,C: MSVC,J: Auto Format,J: Build Failure,J: Copyright Test Failure,J: Doxygen Failure,J: Format Test Failure,J: Integration Test Failure,J: Regression Test Failure,J: Unit Test Failure,J: Warning Test Failure,P: Animation,P: Build System,P: CMake,P: Composite Processor,P: Documentation,P: Externals,P: Jenkins,P: OpenCL,P: OpenGL,P: Properties,P: Python,P: QT,P: Resource Manager,P: Testing,P: Utils,S: OSX,S: Unix,S: Windows,T: Bug,T: Feature,T: For discussion,T: Help wanted,T: Question</t>
  </si>
  <si>
    <t>ionic-team/ionic-framework</t>
  </si>
  <si>
    <t>https://ionicframework.com</t>
  </si>
  <si>
    <t>4bbbf89f43fac2019c40c9cb892c7677dc3f65ab</t>
  </si>
  <si>
    <t>TypeScript,HTML,SCSS,JavaScript,Vue,CSS,Swift,Shell,Java,Ruby</t>
  </si>
  <si>
    <t>help wanted,holiday triage,ionitron: appflow,ionitron: capacitor,ionitron: cli,ionitron: docs,ionitron: missing template,ionitron: native,ionitron: needs reproduction,ionitron: stale issue,ionitron: stencil,ionitron: support,ionitron: v3,needs: design decision,needs: investigation,needs: reply,package: angular,package: core,package: react,package: vue,review: approved,review: changes requested,review: needs review,review: needs testing,triage,type: bug,type: feature request</t>
  </si>
  <si>
    <t>ionic-team/ionic-v3</t>
  </si>
  <si>
    <t>2b7292e8a1187351fff9629bcef271d277abb318</t>
  </si>
  <si>
    <t>ionic-team/stencil</t>
  </si>
  <si>
    <t>https://stenciljs.com</t>
  </si>
  <si>
    <t>17a2feea688a34dcfec24d257f77bfa2ba537f2a</t>
  </si>
  <si>
    <t>TypeScript,HTML,JavaScript,CSS,SCSS,Stylus,Less,Shell</t>
  </si>
  <si>
    <t>SSR,blocked,bug,bundling,compiler,css,dependencies,dev-server,documentation needed,duplicate,enhancement,feature,help wanted,ie11,imports,ionitron: cli,ionitron: ionic,ionitron: missing template,ionitron: stale issue,ionitron: support,needs reply,next,performance,prerender,question,renderer,request-for-comments,tests,triage,types,windows,wontfix,workers</t>
  </si>
  <si>
    <t>ipfs/js-ipfs</t>
  </si>
  <si>
    <t>https://js.ipfs.io</t>
  </si>
  <si>
    <t>a192944464a4b36a60e28dca3dc42fda233320dd</t>
  </si>
  <si>
    <t>JavaScript,TypeScript,Makefile,Shell</t>
  </si>
  <si>
    <t>Epic,P0,P1,P2,P3,P4,awesome endeavour,bounty,effort/days,effort/hours,effort/weeks,env:Chrome,env:Firefox,env:Linux,env:Safari,env:Windows,env:browser,example,exp/beginner,exp/expert,exp/intermediate,exp/novice,exp/wizard,exploration,good first issue,greenkeeper,help wanted,ipld,kind/architecture,kind/bug,kind/discussion,kind/enhancement,kind/feature,kind/maintenance,kind/support,kind/test,kind/tracking,need/analysis,need/author-input,need/community-input,need/maintainer-input,need/maintainers-input,need/triage,pkg:http-client,pkg:interface-ipfs-core,pkg:ipfs,status/blocked,status/deferred,status/duplicate,status/in-progress,status/inactive,status/ready,topic/ci,topic/dependencies,topic/design-content,topic/design-front-end,topic/design-ux,topic/design-video,topic/design-visual,topic/devexp,topic/docs,topic/infra,topic/interop,topic/libp2p,topic/linux,topic/macos,topic/perf,topic/release,topic/windows</t>
  </si>
  <si>
    <t>ipython/ipython</t>
  </si>
  <si>
    <t>https://ipython.readthedocs.org</t>
  </si>
  <si>
    <t>1e7c2ca36d658fb2b835001a42d393d1e4e57386</t>
  </si>
  <si>
    <t>Python,Jupyter Notebook,Shell,Makefile,Batchfile</t>
  </si>
  <si>
    <t>Docathon,Hacktoberfest,R,Still Needs Manual Backport,UI,api-review,arch-review,async/await,backported,bug,closed-pr,core,design-review,documentation,external-software-interaction,good first issue,hacktoberfest-accepted,help wanted,important,ipep,kernel,matplotlib,msg-spec,nbconvert,needs-decision,needs-info,notebook,osx,parallel,qtconsole,regression,security,spam,tab-completion,testing,unicode,widgets,windows,zmq-console</t>
  </si>
  <si>
    <t>iqss/dataverse</t>
  </si>
  <si>
    <t>http://dataverse.org</t>
  </si>
  <si>
    <t>36f235b3319ef431be56815e8e20480f013bba1e</t>
  </si>
  <si>
    <t>Java,HTML,JavaScript,Shell,Python,XSLT,Perl,CSS,R,Jupyter Notebook,Dockerfile,Makefile,Ruby</t>
  </si>
  <si>
    <t>Collaboration: SBGrid,Containers &amp; Cloud,DANS,Feature: API,Feature: API Guide,Feature: Accessibility,Feature: Account &amp; User Info,Feature: Admin Guide,Feature: Analytics,Feature: Branding,Feature: Code Infrastructure,Feature: DOI &amp; Handle,Feature: DataTags,Feature: Dataverse General Info,Feature: Deaccession,Feature: Developer Guide,Feature: Email Dataset Contact,Feature: External Tool,Feature: File Upload &amp; Handling,Feature: Guestbook,Feature: Harvesting,Feature: In Review Workflow,Feature: Installation Guide,Feature: Installer,Feature: Internationalization,Feature: Messaging,Feature: Metadata,Feature: Metrics + Reports,Feature: Migration,Feature: My Data,Feature: Notifications,Feature: Performance &amp; Stability,Feature: Permissions,Feature: Preservation,Feature: Provenance,Feature: Publishing &amp; Versions,Feature: Request Access Workflow,Feature: Search/Browse,Feature: Style Guide,Feature: Superuser Dashboard,Feature: Templates,Feature: Terms &amp; Licensing,Feature: TwoRavens,Feature: User Guide,Feature: Widgets,Feature: WorldMap &amp; GeoConnect,Hackathon: Low Hanging Fruit,Hackathon: Technical Debt,Help Wanted: Cannot Reproduce,Help Wanted: Code,Help Wanted: Documentation,Incompatible w/ GF 4,Large,Medium,Mentor: pdurbin,Payara 5 Upgrade,SciencesPO,Small,Status: Still Interested?,Status: UX &amp; UI,Status: Won't Fix,TDL,Too Large to Estimate,Type: Bug,Type: Feature,Type: Suggestion,User Role: API User,User Role: Curator,User Role: Depositor,User Role: Guest,User Role: Hackathon Participant,User Role: Superuser,User Role: Sysadmin,Vote to Close: pdurbin,dependencies,first-timers-only,hacktoberfest,ready for estimation</t>
  </si>
  <si>
    <t>irati/stack</t>
  </si>
  <si>
    <t>http://irati.github.io/stack</t>
  </si>
  <si>
    <t>0298a312093f86fc10a9ab8c64b1373b45af2a8c</t>
  </si>
  <si>
    <t>irods/irods</t>
  </si>
  <si>
    <t>https://irods.org</t>
  </si>
  <si>
    <t>32cc2bd18e43aaaa42f002d07996343a05066646</t>
  </si>
  <si>
    <t>C++,Python,C,CMake,Shell,Perl,CSS,HTML,JavaScript,PLpgSQL,R</t>
  </si>
  <si>
    <t>architecture,bug,bugzilla,build,consortium-member,deprecation,documentation,duplicate,enhancement,federation,for-twg-discussion,from-jargon-testing,gforge,needs-test,packaging,performance,question,refactor,resolved/invalid,testing,votingbooth,wontfix,workaround</t>
  </si>
  <si>
    <t>irssi/irssi</t>
  </si>
  <si>
    <t>https://irssi.org</t>
  </si>
  <si>
    <t>6f38095cd6d2f297681632c3e0dae2655d48dc4b</t>
  </si>
  <si>
    <t>C,XS,Perl,M4,Meson,Prolog,Shell,Makefile,C++</t>
  </si>
  <si>
    <t>WIP,auto-merge,bug,cantfix,check,duplicate,easy,enhancement,help wanted,invalid,ipv6,ircv3,memory,migration,needs changes,needs review,needs testing,orphan,question,signals,tls,waiting for feedback,waiting for management decision,wontfix,z-affects-1.0.6,z-affects-1.0.7,z-affects-1.1.2,z-affects-1.2.0,z-affects-1.2.1,z-affects-1.2.2</t>
  </si>
  <si>
    <t>isb-cgc/isb-cgc-webapp</t>
  </si>
  <si>
    <t>bb462c274e9fc4579a06f9fd0e4335af6126cca2</t>
  </si>
  <si>
    <t>JavaScript,Python,HTML,CSS,Sass,Shell,Dockerfile</t>
  </si>
  <si>
    <t>itchio/itch</t>
  </si>
  <si>
    <t>https://itch.io/app</t>
  </si>
  <si>
    <t>ba07f88f7fc58971f4bba9f64f29689e16184cbe</t>
  </si>
  <si>
    <t>TypeScript,HTML,Go,JavaScript,CSS,Ruby</t>
  </si>
  <si>
    <t>bad AV no cookie,blocked,bug,code quality,compatibility,critical,dependencies,documentation,enhancement,help wanted,itch-setup,linux,macOS,nitpick award nominee,not right now,performance,prereqs,question,regression,sandbox,security,ui / ux,v25.x,windows,wontfix</t>
  </si>
  <si>
    <t>iterative/dvc</t>
  </si>
  <si>
    <t>https://dvc.org</t>
  </si>
  <si>
    <t>813f4d1f07c772a477e248c06cc58b6de4c1d1ae</t>
  </si>
  <si>
    <t>Python,Inno Setup,PowerShell,Shell,Batchfile</t>
  </si>
  <si>
    <t>api,awaiting response,backport-1.11,breaking-change,bug,bugfix,build,c1-quick-fix,c13-half-a-week,c21-full-week,c3-small-fix,c34-two-weeks,c5-half-a-day,c8-full-day,chore,ci,completion,conflicts,dependencies,discussion,enhancement,experiments,feature,feature request,github_actions,good first issue,hacktoberfest,help wanted,maintenance,major,minor,needs-review,optimize,p0-critical,p1-important,p2-medium,p3-nice-to-have,parametrization,patch,performance,product,python,question,refactoring,regression,research,run-cache,security,skip-changelog,testing,triage,ui,upstream,weekly-digest,windows</t>
  </si>
  <si>
    <t>ivansib/sibcoin-16.2</t>
  </si>
  <si>
    <t>http://sibcoin.org</t>
  </si>
  <si>
    <t>0097dbe72a6c421a6a737804372e101ce70753e3</t>
  </si>
  <si>
    <t>ja2-stracciatella/ja2-stracciatella</t>
  </si>
  <si>
    <t>https://ja2-stracciatella.github.io/</t>
  </si>
  <si>
    <t>e23678b74af7e7fa2ccaf067eb44993184af0a33</t>
  </si>
  <si>
    <t>C++,C,Rust,Java,CMake,Kotlin,Shell,Lua,Objective-C,Python</t>
  </si>
  <si>
    <t>AP-related,audio,bug,build-system,critical,duplicate,enhancement,externalization,free-res,help wanted,invalid,language-specific,launcher,macOS,major,map-editor,minor,modpack,non-vanilla,performance,proposal,question,release,retest,task,trivial,unittests,vanilla,wontfix,work-in-progress</t>
  </si>
  <si>
    <t>jabref/jabref</t>
  </si>
  <si>
    <t>https://www.jabref.org</t>
  </si>
  <si>
    <t>e864b13938df11e94d884ac3e1c5b37f63c9145b</t>
  </si>
  <si>
    <t>Java,TeX,CSS,Ruby,Shell,Python,Groovy,XSLT,ANTLR,PowerShell,GAP,AppleScript,Batchfile</t>
  </si>
  <si>
    <t>autocompletion,biblatex,build-system,cleanup-ops,cli,code-quality,dependencies,duplicateFinder,entry-editor,entry-preview,export / save,external files,fetcher,good first issue,groups,hacktoberfest,import,installation,integrity-checker,internationalization,jabcon,keybinding,keygenerator,keywords,maintable,openoffice/libreoffice,os: linux,os: macOS,os: snap,os: windows,preferences,project: GSoC,search,shared-database,status: changes required,status: depends-on-external,status: devcall,status: duplicate,status: freeze,status: help wanted,status: invalid,status: ready-for-review,status: stale,status: waiting-for-customer-feedback,status: wontfix,type: bug ðŸ›,type: code-quality,type: dependencies,type: documentation,type: enhancement,type: feature,type: performance,type: question,ui</t>
  </si>
  <si>
    <t>jackett/jackett</t>
  </si>
  <si>
    <t>9db8b766eaf8a8e5abff976fcfb6b9d6fa52267c</t>
  </si>
  <si>
    <t>C#,JavaScript,HTML,Shell,CSS,Inno Setup,Batchfile</t>
  </si>
  <si>
    <t>CI/CD Azure,Confirmed,Core,Documentation,Down / Waiting for removal,Duplicate,Enhancement,Full logs needed,Invite needed,More information needed,Needs C#,Needs Investigations,New Private Tracker,New Public Tracker,New Semi-Private Tracker,No details provided,OS Linux / Mono / *nix,OS MacOS,OS Windows,On hold,Ongoing,PR Welcome!,Question,Returns JSON,Returns one-title-many-torrents,Rewrite in C#,Web UI,Wontfix,Work in Progress</t>
  </si>
  <si>
    <t>jacqueslucke/animation_nodes</t>
  </si>
  <si>
    <t>f6d093fb9c49baa5dcda6223c4684770f5ab2887</t>
  </si>
  <si>
    <t>Python,C++,GLSL,Shell,Batchfile</t>
  </si>
  <si>
    <t>No Coding,bug,compile,duplicate,enhancement,good first contribution,help wanted,installation,invalid,pending,proposal,question,stale,wontfix</t>
  </si>
  <si>
    <t>jamesagnew/hapi-fhir</t>
  </si>
  <si>
    <t>81f6fe9106c128d8b18b0dc896b1657645d8b80f</t>
  </si>
  <si>
    <t>jamoma/jamomacore</t>
  </si>
  <si>
    <t>7b1becc7f6ae2bc1f283a34af0b3986ce20f3a43</t>
  </si>
  <si>
    <t>janusgraph/janusgraph</t>
  </si>
  <si>
    <t>https://janusgraph.org</t>
  </si>
  <si>
    <t>e3077cb23fd46e7d67e4d0242358aa22dddeb05f</t>
  </si>
  <si>
    <t>Java,Shell,Groovy,Batchfile,Dockerfile,Python,Makefile</t>
  </si>
  <si>
    <t>Hacktoberfest,area/core,area/docs,area/examples,area/hadoop,area/index,area/schema,area/server,area/spark,area/testing,area/tinkerpop,backend/foundationdb,backend/tupl,cla: external,cla: no,cla: yes,dependencies,good first issue,help wanted,index/elasticsearch,index/lucene,index/solr,kind/backport,kind/bug/confirmed,kind/bug/possible,kind/cleanup,kind/duplicate,kind/enhancement,kind/hold,kind/performance,kind/question,kind/security,static-analysis,storage/berkeleydb,storage/bigtable,storage/cassandra,storage/hbase,storage/inmemory,storage/scylladb,testing/flaky,wontfix</t>
  </si>
  <si>
    <t>javafxports/openjdk-jfx</t>
  </si>
  <si>
    <t>https://github.com/openjdk/jfx</t>
  </si>
  <si>
    <t>6eabc8c84f698c04548395826a8bb738087666b5</t>
  </si>
  <si>
    <t>javaparser/javaparser</t>
  </si>
  <si>
    <t>https://javaparser.org</t>
  </si>
  <si>
    <t>ecc8eeb5c11da04d79159226bb01e52dd7649b8d</t>
  </si>
  <si>
    <t>Java,Gherkin,Shell</t>
  </si>
  <si>
    <t>API or Behaviour Change,Bug report,Comment support,Concrete Syntax Model (CSM),Easy,External,Grammar,Improvement,Java 10 support,Java 11 support,Java 12 support,Java 13 (preview) Support,Java 13 support,Java 14 (preview) Support,Java 14 support,Java 15 (preview) Support,Java 15 Support,Java 16 (preview) Support,Java 16 Support,Java 9 support,JavaCC,Lexical Preservation,Metamodel/code generation,Minimal testcase wanted,Need more input,Need test case,New Javadoc support,Not reproducible,PR - TESTCASE,PR: Added,PR: Changed,PR: Deprecation,PR: Development,PR: Fixed,PR: Removal,PR: Security,Printers,Question (AST),Question (JP usage),Question (general),Reproducible testcase provided,Symbol Solver,Thread safety / Multithreading,Validations,Vintage Javadoc parser,builds / releases,dependencies,error recovery,fun project idea,github_actions,help wanted,housekeeping,integration ideas,java,needs documentation,security,tutorial</t>
  </si>
  <si>
    <t>javaserverfaces/mojarra</t>
  </si>
  <si>
    <t>https://javaserverfaces.github.io/</t>
  </si>
  <si>
    <t>bbac72aabda02f7e605d05f71da0be2fd0814ce7</t>
  </si>
  <si>
    <t>jckarter/clay</t>
  </si>
  <si>
    <t>http://claylabs.com/clay</t>
  </si>
  <si>
    <t>db0bd2702ab0b6e48965cd85f8859bbd5f60e48e</t>
  </si>
  <si>
    <t>jclouds/legacy-jclouds</t>
  </si>
  <si>
    <t>https://jclouds.apache.org</t>
  </si>
  <si>
    <t>b5b3c2c77e856c2015e7ce644e5fc916d4af90b2</t>
  </si>
  <si>
    <t>Java,Clojure,Shell,Batchfile,HTML</t>
  </si>
  <si>
    <t>blobstore,compute,core,releases</t>
  </si>
  <si>
    <t>jeffersonlab/chroma</t>
  </si>
  <si>
    <t>http://jeffersonlab.github.io/chroma</t>
  </si>
  <si>
    <t>4fc8482fe66b6d75d5d72121b0312fa7aeda6fa3</t>
  </si>
  <si>
    <t>C++,Perl,Makefile,Shell,M4,C,Raku,XSLT</t>
  </si>
  <si>
    <t>jeffreysu/weixinmpsdk</t>
  </si>
  <si>
    <t>https://weixin.senparc.com</t>
  </si>
  <si>
    <t>cd8ea33c48131a662c5c4f90f873cf53e145a966</t>
  </si>
  <si>
    <t>C#,JavaScript,HTML</t>
  </si>
  <si>
    <t>bug,duplicate,enhancement,invalid,needs-info,question,task,wontfix</t>
  </si>
  <si>
    <t>jellyfin/jellyfin</t>
  </si>
  <si>
    <t>https://jellyfin.org</t>
  </si>
  <si>
    <t>a890a8509228f6a357a6986549afc492da74b146</t>
  </si>
  <si>
    <t>C#,Shell,HTML,Dockerfile,Makefile,Mustache,CSS</t>
  </si>
  <si>
    <t>.NET5,backend,blocked,breaking change: plugin api,breaking change: web api,bug,build,confirmed,dependencies,discussion needed,dotnet future,duplicate,enhancement,feature,future,good first issue,hacktoberfest-accepted,help wanted,invalid,investigation,librarydb,media playback,merge conflict,needs testing,platform,question,regression,release critical,roadmap,security,stable backport,stale,support,upstream,wontfix</t>
  </si>
  <si>
    <t>jellyfin/jellyfin-web</t>
  </si>
  <si>
    <t>1c7ce790dc7a1eaae6c8db5cb9926979c6c9a8e7</t>
  </si>
  <si>
    <t>JavaScript,SCSS,HTML,CSS,Shell,Python,Makefile</t>
  </si>
  <si>
    <t>abandoned,accessibility,backend,blocked,bug,build &amp; ci,confirmed,dependencies,discussion needed,duplicate,enhancement,es6,feature,good first issue,help wanted,i18n,invalid,merge conflict,p: android,p: ios,p: ps4,p: tizen,p: uwp,p: webos,playback,question,regression,sass,security,stable backport,stale,ui &amp; ux</t>
  </si>
  <si>
    <t>jenetics/jenetics</t>
  </si>
  <si>
    <t>https://jenetics.io</t>
  </si>
  <si>
    <t>83b707112fdf7879e79855125c723e8a94723d94</t>
  </si>
  <si>
    <t>Java,CSS,Kotlin,TeX,Gnuplot,Shell,JavaScript,C++,Python,Batchfile,HTML</t>
  </si>
  <si>
    <t>bug,buildsystem,cleanup,duplicate,enhancement,examples,incubation,invalid,jenetics.ext,jenetics.prog,jenetics.xml,manual,question,refactoring,testing,wontdo,wontfix</t>
  </si>
  <si>
    <t>jeremylong/dependencycheck</t>
  </si>
  <si>
    <t>https://www.owasp.org/index.php/OWASP_Dependency_Check</t>
  </si>
  <si>
    <t>df6384c30c832e1149555e68b8615e5c00f9d528</t>
  </si>
  <si>
    <t>Java,Groovy,PLSQL,Shell,PLpgSQL,TSQL,JavaScript,Dockerfile,Batchfile</t>
  </si>
  <si>
    <t>Azure DevOps,FP Report,ant,bug,cli,core,dependencies,documentation,duplicate,enhancement,experimental,github_actions,help wanted,incompatible,java,jenkins,maven,pending more information,pending release,question,security,tests,unreproducible,utils,won't fix</t>
  </si>
  <si>
    <t>jetbrains/jdk8u_jdk</t>
  </si>
  <si>
    <t>94318f9185757cc33d2b8d527d36be26ac6b7582</t>
  </si>
  <si>
    <t>jetbrains/resharper-unity</t>
  </si>
  <si>
    <t>net211</t>
  </si>
  <si>
    <t>970d742e57e0e345f9a3c382d8ac6471758e25bb</t>
  </si>
  <si>
    <t>C#,Kotlin,ShaderLab,Lex,GLSL,Java,PowerShell,Smalltalk,Shell</t>
  </si>
  <si>
    <t>WIP,affects only this wave,bug,cg/hlsl/glsl,debugger,discussion,duplicate,enhancement,fixed by rider,hacktoberfest-accepted,housekeeping,invalid,need repro,packages,paused,performance,question,refactor,resharper-engine-issue,resharper-plugin,rider-frontend,rider-package,sdk-update,shaderlab,showstopper,unity-editor-server,up for grabs,wontfix,yaml</t>
  </si>
  <si>
    <t>jgaeddert/liquid-dsp</t>
  </si>
  <si>
    <t>http://liquidsdr.org</t>
  </si>
  <si>
    <t>9ae84d8b20ade684758fd036cd9424358618f76e</t>
  </si>
  <si>
    <t>jgmaker3dofficial/artistd</t>
  </si>
  <si>
    <t>c0c7cc105e65c028aad1d55f01e1591e209c2b4c</t>
  </si>
  <si>
    <t>C++,C,Python,Shell,Makefile,Objective-C,OpenSCAD,CMake,JavaScript,Assembly,G-code,CSS,GDB,HTML,NASL</t>
  </si>
  <si>
    <t>bug,documentation,duplicate,enhancement,good first issue,help wanted,invalid,question,stale-closing-soon,wontfix</t>
  </si>
  <si>
    <t>jgrennison/openttd-patches</t>
  </si>
  <si>
    <t>jgrpp</t>
  </si>
  <si>
    <t>92a95bd864c3c1e84bad02c55ce834969c4e84e4</t>
  </si>
  <si>
    <t>C++,C,CMake,Squirrel,Objective-C++,HTML,Objective-C,Shell,Awk,Batchfile,JavaScript,Dockerfile</t>
  </si>
  <si>
    <t>jhu-lcsr/costar_plan</t>
  </si>
  <si>
    <t>https://sites.google.com/site/costardataset</t>
  </si>
  <si>
    <t>be5c12f9d0e9d7078e6a5c283d3be059e7f3d040</t>
  </si>
  <si>
    <t>jitsi/jitsi</t>
  </si>
  <si>
    <t>https://desktop.jitsi.org</t>
  </si>
  <si>
    <t>eb00506cd2fd9f06325ee3dc3cd1826ccf919f67</t>
  </si>
  <si>
    <t>Java,C++,C,Objective-C,Makefile,VBScript,CSS,Shell,Roff,XSLT,HTML,CMake</t>
  </si>
  <si>
    <t>Java &gt;= 9,Linux - RPM,cla-missing,component:Call,component:Chat,component:Contacts,component:Desktop-Sharing,component:History,component:OTR,component:Packaging,component:UI,dependencies,help-wanted,platform:Linux,platform:Mac,platform:Windows,prio:high,prio:low,prio:normal,protocol:ICQ,protocol:IRC,protocol:SIP,protocol:XMPP,protocol:Yahoo,status:confirmed,status:duplicate,status:not-a-jitsi-problem,status:wontfix,type:bug,type:feature,type:idea,type:invalid,type:support,type:task</t>
  </si>
  <si>
    <t>jitsi/jitsi-meet</t>
  </si>
  <si>
    <t>https://jitsi.org/meet</t>
  </si>
  <si>
    <t>be3bc754036d4cb29ce009ae065a1c587d153c02</t>
  </si>
  <si>
    <t>JavaScript,Java,SCSS,Lua,Objective-C,Swift,Shell,HTML,Ruby,Makefile,Starlark</t>
  </si>
  <si>
    <t>accessibility,android,api,browser-support,config,confirmed,dependencies,devices,documentation,duplicate,feature-request,gsoc,hacktoberfest-accepted,info:cla-missing,info:cla-signed,info:feedback-needed,invalid,ios,localization,low-priority-volunteers-needed,meet.jit.si,meta,mobile,packaging,performance,privacy,quality,question,ui/ux,web,wontfix</t>
  </si>
  <si>
    <t>jmonkeyengine/jmonkeyengine</t>
  </si>
  <si>
    <t>http://jmonkeyengine.org</t>
  </si>
  <si>
    <t>38fe0d184fa81c286a04a14293cf8bb51bead332</t>
  </si>
  <si>
    <t>Java,GLSL,C,HTML,Makefile,Groovy,Shell,JavaScript</t>
  </si>
  <si>
    <t>Android,BlenderImporter,Contribution welcome,Documentation,Easy first fix,Physics,Spring Cleaning,To be investigated,bug,buildscript,defect,duplicate,enhancement,invalid,question,roadmap,wontfix</t>
  </si>
  <si>
    <t>jmri/jmri</t>
  </si>
  <si>
    <t>https://www.jmri.org</t>
  </si>
  <si>
    <t>a38ac84fb7395d98d1e5cf0ea9635ba24b1ee5e8</t>
  </si>
  <si>
    <t>Java,Python,HTML,XSLT,JavaScript,PHP,PostScript,NSIS,Shell,CSS,C++,Gherkin,Haskell,PowerShell,Batchfile,Awk</t>
  </si>
  <si>
    <t>Add to Next Test Release,After Next Production Release,After Next Test Release,Bug,Cleanup,Contribution,Developer,Documentation,Duplicate,Enhancement,From SourceForge,Future Java,Hold,Invalid,Needs L10N,New PR,Pending Discussion,Pending closure,Question,Security,Support Request,Won't Fix,dependencies,dev/test/publish infrastructure,good first issue,help wanted,java,javascript</t>
  </si>
  <si>
    <t>jobovy/galpy</t>
  </si>
  <si>
    <t>https://www.galpy.org</t>
  </si>
  <si>
    <t>49fbd5883324d0021788b0ee0e74052a75abfae5</t>
  </si>
  <si>
    <t>Python,C,C++,Shell,Batchfile,Makefile</t>
  </si>
  <si>
    <t>Fixed in branch,Installation issue,bug,compilation bug,critical,documentation,enhancement,good first issue,help wanted,low priority,pinned,very low priority,wontfix</t>
  </si>
  <si>
    <t>johannesjo/super-productivity</t>
  </si>
  <si>
    <t>http://super-productivity.com</t>
  </si>
  <si>
    <t>5cff99ecb7477f2b03144c9f4fef49efd7b16510</t>
  </si>
  <si>
    <t>Stale,bug,community feedback wanted,currently not planed,db,dependencies,difficult,duplicate,easy,enhancement,external issue,good first issue,hacktoberfest,help wanted,invalid,medium,needs clarification,needs concept,question,research,unable to reproduce,wontfix</t>
  </si>
  <si>
    <t>johnsully/keydb</t>
  </si>
  <si>
    <t>1f0a08b7be982c1405dc98525d5b9548f8faefb5</t>
  </si>
  <si>
    <t>joincivil/civil</t>
  </si>
  <si>
    <t>b337712f3b97ed24c9ebb8d6ff6ac20830578461</t>
  </si>
  <si>
    <t>jolocom/smartwallet-app</t>
  </si>
  <si>
    <t>https://jolocom.io</t>
  </si>
  <si>
    <t>a1f2d3a82ad505de0dda9c60db941049ad3a6c6e</t>
  </si>
  <si>
    <t>TypeScript,JavaScript,Ruby,Java,Objective-C,Shell,Starlark,Swift,C</t>
  </si>
  <si>
    <t>DIFACTURO,backlog,blocked,bug,dependencies,documentation,epic,feature,finished,good first issue,housekeeping,in progress,ios,release,review</t>
  </si>
  <si>
    <t>joncampbell123/dosbox-x</t>
  </si>
  <si>
    <t>286e859e08b60a04c0b4c2bc952432122c957a9c</t>
  </si>
  <si>
    <t>C,C++,HTML,Shell,Assembly,Objective-C,M4,Makefile,Roff,HLSL,GLSL,CMake,Python,Java,Ada,Pascal,DIGITAL Command Language,Inno Setup,C#,Perl,Awk,Objective-C++,JavaScript,Batchfile,PowerShell,NSIS,MAXScript,R,Metal,Module Management System,Logos,SAS,Dockerfile,Lua,sed</t>
  </si>
  <si>
    <t>Automated testing,DIY hacks,DOS applications,DOS gaming,DOS shell,External branch,Off-topic,PEBCAK,Patch,Platform: other,SDL1,SDL2,SPAM,already have,announcement,bug,build issues,code base,debugger,documentation,done,download,duplicate,enhancement,feature improvement,general issue,help from user,help wanted,installation,invalid,non-working game,platform: DOS,platform: Linux,platform: Mac,platform: Windows,question,rare,suggestion,task,testing,topic: CPU,topic: MS-DOS,topic: PC-98,topic: Windows,topic: audio,topic: clipboard,topic: hardware,topic: input,topic: network,topic: printing,topic: storage,topic: video,translation,unlikely,usability,user interface,wontfix</t>
  </si>
  <si>
    <t>joomla/joomla-framework</t>
  </si>
  <si>
    <t>http://framework.joomla.org</t>
  </si>
  <si>
    <t>PHP</t>
  </si>
  <si>
    <t>7f2f8e43c44a93f908aef8abd5ff5d9cfdf0f9d7</t>
  </si>
  <si>
    <t>PHP,Shell</t>
  </si>
  <si>
    <t>backlog,bounty,bug,documentation,duplicate,enhancement,invalid,question,refactoring,tests,wontfix</t>
  </si>
  <si>
    <t>joystream/joystream</t>
  </si>
  <si>
    <t>http://www.joystream.org</t>
  </si>
  <si>
    <t>656fa3412da81029650672051b28d25980a08d3f</t>
  </si>
  <si>
    <t>TypeScript,Rust,JavaScript,Shell,Sass,SCSS,HTML,Dockerfile,CSS,Batchfile</t>
  </si>
  <si>
    <t>CLI,alexandria-release,antioch-release,atlas,babylon-release,benchmarking+weights,blog-module,bounty,bug,colossus,constantinople,content directory,council-module,dependencies,devops,discovery-node,discussion,documentation,duplicate,election-module,enhancement,estimate-12h,estimate-1h,estimate-24h,estimate-2h,estimate-30M,estimate-3h,estimate-40h,estimate-6h,estimate-9h,feedback,forum,good first issue,growth,help wanted,hiring-module,idea,invalid,joystream/types,membership-module,metaprotocol,migration,minting,network-integration-test,next-release,nicaea,olympia,operations,pioneer-v1,proposal-system,query-node,query-node-input-schemas,question,refactoring,rome,run-network-tests,runtime,runtime metadata,runtime-fuzzing,security,sideproject,smart-contract-content-directory,stake,storage working group,storage-directory,sumer-release,tech-debt,tracking,triaged-out,ui-design,voting,weights,wontfix,working-group</t>
  </si>
  <si>
    <t>jquery/jquery</t>
  </si>
  <si>
    <t>https://jquery.com/</t>
  </si>
  <si>
    <t>a684e6ba836f7c553968d7d026ed7941e1a612d8</t>
  </si>
  <si>
    <t>JavaScript,HTML,PHP,CSS</t>
  </si>
  <si>
    <t>1.x-only,2.x-only,3.x-only,4.x-only,Ajax,Attributes,Awaiting Sizzle Update,Behavior Change,Blocker,Bug,Build,CLA: Error,CLA: Valid,CSS,Callbacks,Core,Data,Deferred,Dimensions,Discuss in Meeting,Discussion,Docs,Effects,Event,Feature,Has Pull Request,Manipulation,Needs info,Needs review,Offset,Patch Welcome,Release,Selector,Serialize,Support,Tests,Traversing,Web Standards,Works For Me,Wrap,duplicate,help wanted,wontfix</t>
  </si>
  <si>
    <t>jsbin/jsbin</t>
  </si>
  <si>
    <t>http://jsbin.com</t>
  </si>
  <si>
    <t>161aafb791a854d7205b72958a8a744a77da9c2b</t>
  </si>
  <si>
    <t>JavaScript,CSS,HTML,TSQL,PLSQL</t>
  </si>
  <si>
    <t>(universal) accessibility,Awesomeâ€”thank you,awaiting changes,bug - confirmed,bug - pending confirmation,effort:complex,effort:high,effort:low,effort:medium,enquiry,feature accepted,feature request,help wanted,idea,in progress,needs more information,needs work,not a bug,platform:windows,pr submitted,proposal,ready,refactor,stale,type:assets,type:console,type:install,type:library,type:loop-protect,type:preprocessor,type:rendercode,type:runner,unknown,usability,works in v5</t>
  </si>
  <si>
    <t>juce-framework/juce</t>
  </si>
  <si>
    <t>https://juce.com</t>
  </si>
  <si>
    <t>fbe95b0b073ccb589e28255cb0cd56e1382dc2c9</t>
  </si>
  <si>
    <t>C++,C,CMake,Objective-C++,Java,Makefile,Objective-C,R</t>
  </si>
  <si>
    <t>Architecture: 32-bit,Architecture: 64-bit,Bug,Duplicate,Enhancement,Invalid,OS: Linux,OS: Windows,OS: macOS,Plugin Format: AAX,Plugin Format: AU,Plugin Format: AUv3,Plugin Format: RTAS,Plugin Format: VST2,Plugin Format: VST3,Projucer,Requires feedback,Won't fix</t>
  </si>
  <si>
    <t>jumpserver/jumpserver</t>
  </si>
  <si>
    <t>http://www.jumpserver.org</t>
  </si>
  <si>
    <t>e4938ffc8584e9c185f445384eac0ae4590c7170</t>
  </si>
  <si>
    <t>Python,CSS,Less,Shell,Dockerfile</t>
  </si>
  <si>
    <t>ä¼˜å…ˆçº§:ä½Ž,ä¼˜å…ˆçº§:ç´§æ€¥,ä¼˜å…ˆçº§:è®¡åˆ’,ä¼˜åŒ–,æ–°åŠŸèƒ½,çŠ¶æ€:å·²å®Œæˆ,çŠ¶æ€:å¾…åé¦ˆ,çŠ¶æ€:å¾…å¤„ç†,çŠ¶æ€:å¾…è®¨è®º,çŠ¶æ€:å¾…éªŒè¯,ç±»åž‹:bug,ç±»åž‹:ä¼˜åŒ–,ç±»åž‹:æé—®,ç±»åž‹:æ–‡æ¡£,ç±»åž‹:æ–°åŠŸèƒ½,ç±»åž‹:é‡æž„,ç±»åž‹:éœ€æ±‚,ç»“æžœ:æ— æ³•å®žçŽ°,ç»“æžœ:æ— éœ€å¤„ç†,éªŒè¯:æœªé€šè¿‡,éªŒè¯:é€šè¿‡</t>
  </si>
  <si>
    <t>junit-team/junit5</t>
  </si>
  <si>
    <t>https://junit.org</t>
  </si>
  <si>
    <t>e16bf9e64e6d7bff2e765aee5421314f52307f63</t>
  </si>
  <si>
    <t>Java,Kotlin,Groovy,Shell</t>
  </si>
  <si>
    <t>3rd-party: Gradle,3rd-party: IntelliJ IDEA,3rd-party: Maven Surefire,3rd-party: Pioneer,component: Groovy,component: Jupiter,component: Kotlin,component: OTA,component: Platform,component: Test Kit,component: Vintage,dependencies,status: blocked,status: declined,status: duplicate,status: in progress,status: invalid,status: reviewing,status: superseded,status: team discussion,status: triaged,status: waiting-for-feedback,status: waiting-for-interest,status: works-as-designed,theme: Java 9+10+11...,theme: build,theme: concurrency,theme: diagnostics,theme: discovery,theme: documentation,theme: dynamic tests,theme: execution,theme: extensions,theme: ordering,theme: parameterized tests,theme: programming model,theme: reporting,theme: suites,theme: web site,type: bug,type: enhancement,type: new feature,type: question,type: task,up-for-grabs</t>
  </si>
  <si>
    <t>jupyter-server/jupyter_server</t>
  </si>
  <si>
    <t>https://jupyter-server.readthedocs.io</t>
  </si>
  <si>
    <t>5d207a86bea067d79366935b5ce2c80b294cd4e8</t>
  </si>
  <si>
    <t>Python,HTML,CSS</t>
  </si>
  <si>
    <t>Telemetry,backwards compat,bug,duplicate,enhancement,good first issue,help wanted,needs discussion,question,wontfix</t>
  </si>
  <si>
    <t>jupyter-widgets/ipywidgets</t>
  </si>
  <si>
    <t>https://ipywidgets.readthedocs.io</t>
  </si>
  <si>
    <t>24628f006c8a468994eba7a6e964fe619c992267</t>
  </si>
  <si>
    <t>TypeScript,Python,CSS,JavaScript,Jupyter Notebook,Shell</t>
  </si>
  <si>
    <t>Custom widget idea,Work in Progress,backport,backwards-incompatible,bug,critical,dependencies,discussion,docs,duplicate,enhancement,environment,feature request,good first issue,help wanted,kernel authors beware,needs info,not ipywidgets,pkg:base,pkg:controls,pkg:html-manager,pkg:ipywidgets,pkg:jupyterlab,pkg:widgetsnbextension,proposal,protocol,question,regression,resolved-locked,roadmap,state,suggestion,ux/ui</t>
  </si>
  <si>
    <t>jupyter/notebook</t>
  </si>
  <si>
    <t>https://jupyter-notebook.readthedocs.io/</t>
  </si>
  <si>
    <t>b97dda1ade6c15f962a35e467c73210d36857683</t>
  </si>
  <si>
    <t>JavaScript,Python,Jupyter Notebook,Less,HTML,CSS,Shell</t>
  </si>
  <si>
    <t>Still Needs Manual Backport,component:File Browser,component:File Editor,component:Notebook,component:Server,component:Terminal,good first issue,help wanted,invalid,priority:High,priority:Low,priority:Normal,size:Large,size:Medium,size:Small,status:Answered,status:Blocked,status:Closed PR,status:Closing as Answered,status:Duplicate,status:Invalid,status:Needs Backport,status:Needs Discussion,status:Needs Info,status:Needs Review,status:Waiting for Author,status:Wont Fix,status:Work in Progress,status:resolved-locked,tag:Accessibility,tag:Browser Compatibility,tag:Design and UX,tag:Dev Meeting,tag:Documentation,tag:Environment,tag:Extensions,tag:Markdown,tag:Mathjax,tag:Security,tag:Testing,tag:URAP,tag:Windows,type:Bug,type:Enhancement,type:Feedback,type:Maintenance,type:Question</t>
  </si>
  <si>
    <t>jupyterlab/jupyterlab</t>
  </si>
  <si>
    <t>https://jupyterlab.readthedocs.io/</t>
  </si>
  <si>
    <t>bc55a336f18e964995a5cfc7f3a9c2a71e1388ca</t>
  </si>
  <si>
    <t>JavaScript,TypeScript,Python,CSS,Shell,HTML,Handlebars,PowerShell,Makefile,Dockerfile</t>
  </si>
  <si>
    <t>Design System CSS,Still Needs Manual Backport,Tag:Workspaces,dependencies,dev meeting,good first issue,greenkeeper,help wanted,pkg:application,pkg:apputils,pkg:attachments,pkg:benchmarks,pkg:cells,pkg:celltags,pkg:codeeditor,pkg:codemirror,pkg:completer,pkg:console,pkg:coreutils,pkg:csvviewer,pkg:debugger,pkg:docmanager,pkg:docregistry,pkg:documentsearch,pkg:extensionmanager,pkg:filebrowser,pkg:fileeditor,pkg:help,pkg:htmlviewer,pkg:hub,pkg:imageviewer,pkg:inspector,pkg:javascript,pkg:json,pkg:launcher,pkg:logconsole,pkg:mainmenu,pkg:markdownviewer,pkg:mathjax2,pkg:notebook,pkg:observables,pkg:outputarea,pkg:pdf,pkg:property-inspector,pkg:rendermime,pkg:running,pkg:services,pkg:settingeditor,pkg:settingregistry,pkg:shortcuts,pkg:statedb,pkg:statusbar,pkg:tabmanager,pkg:terminal,pkg:themes,pkg:toc,pkg:tooltip,pkg:translation,pkg:ui-components,pkg:vdom,pkg:vega,status:Answered,status:Blocked,status:Closing as Answered,status:Design Completed,status:Duplicate,status:Inactive,status:Invalid,status:Needs Discussion,status:Needs Info,status:Needs Review,status:Needs User Testing,status:Stubborn,status:Wont Fix,status:Work in Progress,status:resolved-locked,tag:API Change,tag:Accessibility,tag:Backport,tag:Backwards compatible,tag:Browser Compatibility,tag:Build System,tag:CSS,tag:Design System CSS,tag:Design and UX,tag:DevOps,tag:Documentation,tag:Examples,tag:Extension Idea,tag:Extensions,tag:Feature Parity,tag:File Handling,tag:JupyterHub,tag:Lumino,tag:Mobile,tag:Performance,tag:Pre-Release,tag:Real Time Collaboration,tag:Refactor,tag:Search and Replace</t>
  </si>
  <si>
    <t>juris-m/citeproc-js</t>
  </si>
  <si>
    <t>27c95b261ed695e02520fbb5e352151aa2794e88</t>
  </si>
  <si>
    <t>JavaScript,Python,HTML,Shell,CSS,Batchfile</t>
  </si>
  <si>
    <t>check it out,dependencies,no-action,pending response</t>
  </si>
  <si>
    <t>jwplayer/jwplayer</t>
  </si>
  <si>
    <t>https://developer.jwplayer.com/</t>
  </si>
  <si>
    <t>63ff8c5bc3f4f026ed282c667c5e2e58e9cfa248</t>
  </si>
  <si>
    <t>JavaScript,TypeScript,Less,HTML,CSS,Shell</t>
  </si>
  <si>
    <t>adds-tech-debt,answered,beginner,best-practices,blocked,bug,dependencies,discussion,do-not-merge,docs-this,duplicate,enhancement,feature-request,google-chromecast,groomed,invalid,needs-info,needs-milestone,needs-review,no-stale,question,requires-follow-up,stale,subtitle-captions,tech-debt,third-party,webview,wont-fix,ðŸš§ work-in-progress ðŸš§</t>
  </si>
  <si>
    <t>jython/jython3</t>
  </si>
  <si>
    <t>def4f8ec47cb7a9c799ea4c745f12badf92c5769</t>
  </si>
  <si>
    <t>Python,Java,HTML,GAP,Makefile,Shell,PLSQL,Roff,C,VBScript,Batchfile,CSS</t>
  </si>
  <si>
    <t>k9mail/k-9</t>
  </si>
  <si>
    <t>https://k9mail.app/</t>
  </si>
  <si>
    <t>af827bb1fd353b0362dd9fc634404ba6c86d9c93</t>
  </si>
  <si>
    <t>accessibility,architecture,being worked on,bug,cleanup,custom-ROM,don't merge,enhancement,good first issue,hacktoberfest-accepted,help wanted,invalid,needs info,needs rebase,needs work,performance,security,third-party integration,translation</t>
  </si>
  <si>
    <t>kakashidinho/metalangle</t>
  </si>
  <si>
    <t>f3ab2c261fb9dcfa98a7294fe54bae814b817632</t>
  </si>
  <si>
    <t>C++,C,Objective-C++,Python,Objective-C,Metal,SourcePawn,HLSL,Yacc,Lex,Batchfile,NASL,GLSL,Shell,JavaScript,PostScript,HTML</t>
  </si>
  <si>
    <t>apple-silicon,bug,documentation,duplicate,enhancement,good first issue,help wanted,invalid,question,wontfix</t>
  </si>
  <si>
    <t>kaltura/mwembed</t>
  </si>
  <si>
    <t>http://player.kaltura.com</t>
  </si>
  <si>
    <t>31b6c7cea4caac52820dd90b60c2dd19b109046f</t>
  </si>
  <si>
    <t>JavaScript,PHP,HTML,CSS,Shell</t>
  </si>
  <si>
    <t>Demo,Need Merge &amp; Review,bug,dependencies,docs,duplicate,enhancement,invalid,question,repository administration,security fix,security vulnerability,tagged</t>
  </si>
  <si>
    <t>karelzak/mutt-kz</t>
  </si>
  <si>
    <t>https://neomutt.org</t>
  </si>
  <si>
    <t>a8e0411599f08643329066f181faf97da5dad1ad</t>
  </si>
  <si>
    <t>kbase/narrative</t>
  </si>
  <si>
    <t>509f1e7d8228b66ea94177feeb3ed0cebec33e23</t>
  </si>
  <si>
    <t>JavaScript,Python,CSS,HTML,Shell,Dockerfile,Ruby,Makefile,PHP,R</t>
  </si>
  <si>
    <t>app-cell,appdev,bug,ci,dependencies,docfix,duplicate,enhancement,graphic design,help wanted,invalid,javascript,minor,next,python,question,security,usability,wontfix</t>
  </si>
  <si>
    <t>kbengine/kbengine</t>
  </si>
  <si>
    <t>https://kbengine.github.io</t>
  </si>
  <si>
    <t>f58822c13cb8c674e28221476a1849bf09137fc5</t>
  </si>
  <si>
    <t>C,Python,C++,Makefile,Perl,JavaScript,Shell,Roff,HTML,M4,DIGITAL Command Language,Assembly,C#,CMake,Batchfile,Pascal,Ada,CSS,Raku,Objective-C,Prolog,Common Lisp,PLSQL,PHP,Awk,VBScript,PostScript,XSLT,Inno Setup,PowerShell,Rich Text Format,Emacs Lisp,eC,XS,Scheme,Module Management System,Java,DTrace,SAS,Less,QMake</t>
  </si>
  <si>
    <t>kdab/gammaray</t>
  </si>
  <si>
    <t>https://www.kdab.com/gammaray</t>
  </si>
  <si>
    <t>2e1226984be156430013ece395ef94c2de59b177</t>
  </si>
  <si>
    <t>C++,CMake,Roff,QML,GLSL,Python,Shell,QMake,Emacs Lisp,Makefile</t>
  </si>
  <si>
    <t>bug,enhancement,invalid,junior job,question,user setup,waiting for info</t>
  </si>
  <si>
    <t>keras-team/keras</t>
  </si>
  <si>
    <t>http://keras.io/</t>
  </si>
  <si>
    <t>9c266106163390f173625c4e7b1ccb03ae145ffc</t>
  </si>
  <si>
    <t>Python,Starlark,Shell</t>
  </si>
  <si>
    <t>API design review,Announcement,Dev,Duplicate,Enhancement,Good first issue,Reviewers wanted,To investigate,User error,backend:cntk,backend:tensorflow,backend:theano,cla: yes,flaky test,kokoro:force-run,ready to pull,stale,stat:awaiting response,stat:awaiting tensorflower,stat:community support,stat:contributions welcome,stat:cross-posting to TF,type: scikit-learn wrapper,type:bug/performance,type:docs,type:feature,type:preprocessing,type:support,wontfix</t>
  </si>
  <si>
    <t>keystonejs/keystone-classic</t>
  </si>
  <si>
    <t>http://v4.keystonejs.com</t>
  </si>
  <si>
    <t>8ba32ee9dc60621671cbd97cce3883f2ee938d1f</t>
  </si>
  <si>
    <t>4.x candidate,UX,blocked,bug,cosmetic,critical,dependencies,discussion,documentation,enhancement,feature request,greenkeeper,help wanted,high priority,in progress,infrastructure,low priority,needs clarification,needs confirmation,needs input,needs reproduction,needs review,on hold,out of scope,question,refactor,reproduced (e2e),security,testing,todo</t>
  </si>
  <si>
    <t>kframework/k</t>
  </si>
  <si>
    <t>1adea81ecca5bdefa04b9dd691c421123e7622b4</t>
  </si>
  <si>
    <t>Java,Scala,Standard ML,OCaml,Python,Makefile,Shell,TeX,SMT,Coq,Nix,Dockerfile,HTML,C,CSS,JavaScript,Logos,Yacc</t>
  </si>
  <si>
    <t>automerge,bison,bug,checks,dependencies,design,discussion,documentation,duplicate,enhancement,error-message,feature,frontend,help wanted,incremental-compilation,interface,invalid,java,java-backend,javascript,keditor,kip,kompile,kprove,module-to-kore,new feature,not ready to merge,packaging,parametricity,parsing,question,refactor,testing,version,wontfix</t>
  </si>
  <si>
    <t>kframework/k-legacy</t>
  </si>
  <si>
    <t>http://kframework.org</t>
  </si>
  <si>
    <t>2d59fc26254be505fc6fd010b6812eec10bb727a</t>
  </si>
  <si>
    <t>khronosgroup/vk-gl-cts</t>
  </si>
  <si>
    <t>https://www.khronos.org/</t>
  </si>
  <si>
    <t>968b6ee77b11267cb6afb6fdbd9bef847eb14868</t>
  </si>
  <si>
    <t>C++,Python,C,Java,CMake,Makefile,HTML,Objective-C++,Objective-C,Shell,Batchfile</t>
  </si>
  <si>
    <t>OpenGL,OpenGL ES,Vulkan,bug,duplicate,enhancement,help wanted,invalid,question,wontfix</t>
  </si>
  <si>
    <t>khronosgroup/vulkan-loaderandvalidationlayers</t>
  </si>
  <si>
    <t>25d5884746a2de7b51a8ef3ec88e1cd8066460e8</t>
  </si>
  <si>
    <t>khronosgroup/vulkan-validationlayers</t>
  </si>
  <si>
    <t>0014e23fbc90ba03aa21f3da5ce0e05056313280</t>
  </si>
  <si>
    <t>C++,C,Python,CMake,Shell,Makefile,Batchfile</t>
  </si>
  <si>
    <t>Bug,Defer,Enhancement,Incomplete,ShaderVal,SpecChange,Synchronization,TRACKING ISSUE,Triaged</t>
  </si>
  <si>
    <t>killbill/killbill</t>
  </si>
  <si>
    <t>https://killbill.io</t>
  </si>
  <si>
    <t>2944f2d56c0a461c3e4b83e308b53a4ff6b45a22</t>
  </si>
  <si>
    <t>Java,JavaScript,CSS,Shell,HTML,Ruby,Mustache,PLpgSQL</t>
  </si>
  <si>
    <t>ACCOUNT,ANALYTICS,AUDITS,BEATRIX,CATALOG,CUSTOM FIELDS,ENTITLEMENT,INVOICE,JAXRS,JUNCTION,OVERDUE,PAYMENT,PLATFORM,SECURITY,SERVER,SUBSCRIPTION_BASE,TAGS,TENANT,TEST,TOOLS,USAGE,api,bug,cleanup,dependencies,documentation,duplicate,enhancement,ext-candidate,feature,infrastructure,invalid,kaui,performance,question,reported bug,task,triage,wontfix</t>
  </si>
  <si>
    <t>kinto/kinto</t>
  </si>
  <si>
    <t>http://docs.kinto-storage.org/</t>
  </si>
  <si>
    <t>b9b4eb047ff0edb1d70a95a14c8afc9630c30d7d</t>
  </si>
  <si>
    <t>Python,PLpgSQL,Smarty,Makefile,HTML,Dockerfile,JavaScript</t>
  </si>
  <si>
    <t>blocked,bug,dependencies,documentation,duplicate,easy-pick,enhancement,hacktoberfest-accepted,help wanted,in progress,invalid,javascript,missing-tests,plugin-idea,protocol,protocol:v2,python,question,ready,scope: commands,scope: core,scope: permissions,scope:authentication,security,wontfix</t>
  </si>
  <si>
    <t>kissyteam/kissy</t>
  </si>
  <si>
    <t>http://docs.kissyui.com</t>
  </si>
  <si>
    <t>68e73c4b93e18879f0cfd86310c51677f110a076</t>
  </si>
  <si>
    <t>kitodo/kitodo-production</t>
  </si>
  <si>
    <t>http://www.kitodo.org/software/kitodoproduction/</t>
  </si>
  <si>
    <t>22660826b0d0fa9e7c3479c672cade767bb5f29f</t>
  </si>
  <si>
    <t>Java,HTML,XSLT,CSS,JavaScript,Shell,Batchfile</t>
  </si>
  <si>
    <t>2.x,3.x,blocking,bug,dependencies,development fund,documentation,duplicate,feature,improvement,invalid,legal,question,security,security fix,security vulnerability</t>
  </si>
  <si>
    <t>kitware/kwiver</t>
  </si>
  <si>
    <t>30d5b4cc97235e9979e3c12ef10ceb0646001b82</t>
  </si>
  <si>
    <t>C++,Python,CMake,C,MATLAB,Cuda,Shell,Vim script,Elixir,Dockerfile,Perl</t>
  </si>
  <si>
    <t>bug,clean-up,dependencies,duplicate,enhancement,help wanted,invalid,minor release 1.6.0,patch release,question,wontfix,workflow:WIP,workflow:changes-requested,workflow:in-review,workflow:request-comment</t>
  </si>
  <si>
    <t>kivy/kivy</t>
  </si>
  <si>
    <t>https://kivy.org</t>
  </si>
  <si>
    <t>9bdc9e568ad2fc548d344d117034621897517490</t>
  </si>
  <si>
    <t>Python,C,Shell,Objective-C,Emacs Lisp,PowerShell,Makefile,Vim script,GLSL</t>
  </si>
  <si>
    <t>Component: KV-lang,Component: Misc,Component: Packaging,Component: Widgets,Component: core-app,Component: core-providers,Component: core-widget,Component: distribution,Component: documentation,Component: graphics,Component: input,Component: tests/CI,FAQ,Hacktoberfest,KEP,Notes: API-break,Notes: API-deprecation,Notes: Release-highlight,Platform: Android,Platform: Browser,Platform: IOS,Platform: Linux,Platform: OSX,Platform: RPi,Platform: Windows,Priority: Critical,Priority: High,Priority: Low,Priority: Medium,PyGame,Python3,SDL2,Status: Confirmed,Status: Has PR,Status: Incomplete,Status: Needs-analysis,Status: On-hold,Type: Bug,Type: Documentation,Type: Feature,Type: Regression,awaiting-reply,bounty,easy,support,upstream,website,wontfix</t>
  </si>
  <si>
    <t>kiwitcms/kiwi</t>
  </si>
  <si>
    <t>https://kiwitcms.org</t>
  </si>
  <si>
    <t>dd36f489299e1837e5771e7c58eb943c615cdd86</t>
  </si>
  <si>
    <t>Python,HTML,JavaScript,Shell,CSS,Makefile,Dockerfile,Ruby</t>
  </si>
  <si>
    <t>BLOCKED,CANTFIX,DO NOT MERGE,MLH Fellowship,UI/UX,WONTFIX,bug,confirmed,dependencies,duplicate,enhancement,feature request,greenkeeper,help wanted,high priority,invalid,low priority,need info,python,question,refactoring,security,workaround exists,â‚¬ 10 bounty,â‚¬ 150 bounty,â‚¬ 20 bounty,â‚¬ 25 bounty,â‚¬ 5 bounty,â‚¬ 50 bounty</t>
  </si>
  <si>
    <t>kizniche/mycodo</t>
  </si>
  <si>
    <t>http://kylegabriel.com/projects/</t>
  </si>
  <si>
    <t>f1d481c1d4f2d8c0a93dcdf23bc40e1ee39ab157</t>
  </si>
  <si>
    <t>Python,HTML,JavaScript,Shell,CSS,C,Dockerfile,Mako,SCSS,Makefile</t>
  </si>
  <si>
    <t>Fixed and Committed,Fixed-Need to Commit,Hardware,Implemented,Information,Pinned,Priority,Sensor,Will Not Add,Working On,bug,duplicate,enhancement,help wanted,invalid,manual,question,wontfix</t>
  </si>
  <si>
    <t>knowagelabs/knowage-server</t>
  </si>
  <si>
    <t>http://www.knowage-suite.com</t>
  </si>
  <si>
    <t>54ae037285428f9dfaa29a7dcfcbdd2a1bf51d8e</t>
  </si>
  <si>
    <t>Java,JavaScript,PLpgSQL,HTML,CSS,SCSS,Less,API Blueprint,Batchfile,Python,Stylus,TSQL,Lex,Groovy,XSLT,R,PLSQL,Shell</t>
  </si>
  <si>
    <t>Chart,Cockpit,Cockpit Engine,Core,Crosstab,Export,KPI Engine,LOV,Meta Designer,OLAP/What-If Engine,Qbe designer,bug,dataset,dependencies,duplicate,enhancement,foodmart,help wanted,invalid,java,javascript,meta,metaweb,olap,preview,question,whatif,wontfix</t>
  </si>
  <si>
    <t>kobotoolbox/kobocat</t>
  </si>
  <si>
    <t>78133d519f7b7674636c871e3ba5670cd64a7227</t>
  </si>
  <si>
    <t>Python,JavaScript,HTML,CSS,Shell,Dockerfile,Makefile</t>
  </si>
  <si>
    <t>UNHCR,UX,api,blocked,bug,bug-fix,coded,critical,dependencies,donotmerge,duplicate,enhancement,help wanted,high priority,in progress,invalid,low priority,multi-version form,next-up,qa-completed,question,ready,reports,security,technical-debt,wontfix</t>
  </si>
  <si>
    <t>kobotoolbox/kpi</t>
  </si>
  <si>
    <t>27cff694f9a63fd091ba8b803ac925f77b8f513b</t>
  </si>
  <si>
    <t>Python,JavaScript,CoffeeScript,SCSS,HTML,CSS,Shell,Dockerfile,Handlebars,Makefile</t>
  </si>
  <si>
    <t>API,CRITICAL,STC,UI &amp; UX,UNHCR,WFP,WRI,backend,blocked,bug,bug-fix,check-if-stale,coded,dependencies,docker,done on public-collections-all,donotmerge,e2e,enhancement,formbuilder,formpack,frontend,has PR,high priority,in progress,library,low priority,needs-QA,needs-design,next-up,qa-completed,question,ready,reports,security,translations,workflow</t>
  </si>
  <si>
    <t>kodi-vstream/venom-xbmc-addons</t>
  </si>
  <si>
    <t>Beta</t>
  </si>
  <si>
    <t>c11b3eef52452f1de3042eda4522a0b4e31282e0</t>
  </si>
  <si>
    <t>A lire important,Evolution,IdÃ©e,Information,Pas de rÃ©ponse,Question,RÃ©solu,Sources,bug,duplicate,en-cours,invalid,not a bug</t>
  </si>
  <si>
    <t>kohler/click</t>
  </si>
  <si>
    <t>593d10826cf5f945a78307d095ffb0897de515de</t>
  </si>
  <si>
    <t>kokkos/kokkos</t>
  </si>
  <si>
    <t>1fb0c284d458c75370094921d9f202c287502325</t>
  </si>
  <si>
    <t>C++,CMake,Shell,Makefile,Python,Fortran,C</t>
  </si>
  <si>
    <t>AAAAHHH GRRRR,BLOCKS PROMOTION,Blocked,Compiler Issue,DevelopOnly,Documentation,Feature Request,InDevelop,NightlyTestFailure,[WIP],awaiting feedback,bug,bug - experimental feature,defect - counterintuitive behavior,duplicate,enhancement,good first issue,help wanted,invalid,question,wontfix</t>
  </si>
  <si>
    <t>komodo/komodoedit</t>
  </si>
  <si>
    <t>http://www.komodoide.com/komodo-edit</t>
  </si>
  <si>
    <t>61edab75dce2bdb03943b387b0608ea36f548e8e</t>
  </si>
  <si>
    <t>Python,C,JavaScript,HTML,C++,Perl,Ruby,Roff,Shell,Less,Makefile,Objective-C++,PHP,M4,CSS,XSLT,Tcl,Batchfile,Java,Objective-C,Clean,QMake,OpenEdge ABL,AMPL,Smarty,Dockerfile,Fortran,Raku,D,R,Visual Basic .NET,Classic ASP,Lua,CoffeeScript</t>
  </si>
  <si>
    <t>Closed: By Design,Closed: Duplicate,Closed: Invalid,Closed: Limitation,Closed: Not Reproducible,Closed: Won't Fix,Component: Build,Component: CodeIntel,Component: Collaboration,Component: Color Schemes,Component: Commando,Component: Debugging,Component: Dependency,Component: Docklet,Component: Documentation,Component: File Associations,Component: Go,Component: Keybindings,Component: Languages,Component: Mozilla,Component: Places,Component: Preferences,Component: Publishing,Component: Refactoring,Component: Remote Files,Component: SDK,Component: Scintilla,Component: TDK,Component: Toolbox,Component: Tutorials,Component: Watchdog,Component: Widgets,IDE Merge,Introduced: 10,Introduced: 10.1,Introduced: 10.2,Introduced: 11,Introduced: 11.0.1,Introduced: 11.1,Limited to: Edit,Limited to: IDE,Limited to: Linux,Limited to: OSX,Limited to: Windows,Merged,Minor,Minor: PRs-Welcome,Minor: Quality of Live,Minor: Quick-Fix,Minor: Trivial,Pending: Internal,Pending: Nightly,Pending: QA,Pending: Response,Pending: Third Party,Release Target,Severity: Blocker,Severity: Priority,Type: Bug,Type: Enhancement,Type: Feature,Type: Quality of Live,Type: Regression,Type: UX,in progress</t>
  </si>
  <si>
    <t>komodoplatform/atomicdex-desktop</t>
  </si>
  <si>
    <t>https://atomicdex.io</t>
  </si>
  <si>
    <t>5363048420b13d48c6ff3d8041f2c2bd2bbf0c2b</t>
  </si>
  <si>
    <t>C++,QML,C,CMake,HTML,Awk,Nim,Shell,Qt Script,Objective-C++,AppleScript,Perl,PowerShell</t>
  </si>
  <si>
    <t>0.1.5,0.2.0,0.2.1,0.3.1,0.4.0,0.5.0,CI,Front-end,Need Testing,P0,P1,P2,UI,backend,bug,changes requested,discussion,documentation,duplicate,enhancement,full-stack,good first issue,help wanted,invalid,long-term,need more info,new UI,next iteration,opSEC,priority: high,priority: medium,priority:low,question,stress_test,todo :spiral_notepad:,under development,under research,under review,under testing,wontfix</t>
  </si>
  <si>
    <t>kontalk/androidclient</t>
  </si>
  <si>
    <t>https://www.kontalk.org</t>
  </si>
  <si>
    <t>2a126f2856335fc480d0f97c7871a4f368e0742f</t>
  </si>
  <si>
    <t>kotatogram/kotatogram-desktop</t>
  </si>
  <si>
    <t>ab35fe96743df06d7b255d3a570e42344f256656</t>
  </si>
  <si>
    <t>C++,Objective-C++,CMake,Shell,Python,Dockerfile,Objective-C,Batchfile,CSS,Inno Setup,JavaScript,C,VBScript</t>
  </si>
  <si>
    <t>bug-kotatogram,bug-tdesktop,documentation,duplicate,enhancement,feature-kotatogram,feature-tdesktop,good first issue,help wanted,inactive,invalid,question,wontfix</t>
  </si>
  <si>
    <t>kovidgoyal/kitty</t>
  </si>
  <si>
    <t>1e6fe7785a1b699a21355eb8772f1ab3d23160cf</t>
  </si>
  <si>
    <t>Python,C,Objective-C,GLSL,Nix,C++,Makefile,Vim script,Ruby</t>
  </si>
  <si>
    <t>bug,duplicate,enhancement,hacktoberfest-accepted,help wanted,invalid,kitten,linux,macOS,question,wontfix</t>
  </si>
  <si>
    <t>koying/spmc</t>
  </si>
  <si>
    <t>spmc-krypton</t>
  </si>
  <si>
    <t>beca52667112f2661204ebb42406115825512491</t>
  </si>
  <si>
    <t>C++,C,JavaScript,HTML,CMake,Makefile,Python,Shell,Objective-C++,Objective-C,M4,Batchfile,CSS,Groovy,C#,Perl,Java,GLSL,HLSL,Assembly,NSIS,Roff,PowerShell,Perl 6</t>
  </si>
  <si>
    <t>Add to FAQ,Backports,Discussions,Feature Request,Incomplete,Missing log,SPMC17,Support,To be tested,WorksForMe,bug,duplicate,enhancement,invalid,todo,wontfix</t>
  </si>
  <si>
    <t>kratosmultiphysics/kratos</t>
  </si>
  <si>
    <t>http://www.cimne.com/kratos/</t>
  </si>
  <si>
    <t>bd1db00cc32ddf88466d5bed2f6978679728159c</t>
  </si>
  <si>
    <t>C++,Python,C,Fortran,CMake,Tcl,TeX,Assembly,Jupyter Notebook,Ada,Pascal,VBA,Makefile,C#,Shell,MATLAB,HTML,DIGITAL Command Language,Batchfile,CSS,Roff,PowerShell,Dockerfile,CLIPS,Perl,Gnuplot,NASL,SAS,Module Management System,SourcePawn,Cuda,M4,PLSQL,Objective-C</t>
  </si>
  <si>
    <t>API Breaker,After Release,Applications,Beerware,Behaviour Change,Benchmarking,Bug,Bugfix,C++,CAD Integration,CMake,Clang,Cleanup,Compilation,Conflict Unity compilation,Consensus,Continuous Integration,Convention,Debug,Deprecated,Discussion,Documentation,Duplicate,Embedded systems/ARM,Enhancement,Error,External library,FastPR,Feature,Full Implementation Committee Decision,Gcc,HPC,Help Wanted,Hotfix,IO,Implementation Committee Consensus,Implementation Committee Final Decision,Incomplete,Inconsistent,Intel,Invalid,Kratos Core,Leftover,Legacy,Licencing,Limbo,Linux,Logging,MKL,MacOS,Meeting,Memory saving,Packaging,Parallel-MPI,Parallel-OMP,Partial Technical Committee Decision,Performance,Post Process,Pre Process,Promotion,Proposal,Protected Interface Breaker,Python,Question,ROM,Refactor,Release,STL,Serialization,TODO,Testing,Tobis Branch,Transition,Travis,Typo,Usability,Valgrind,Visual Studio,Warning,Wheels,Windows,Wontfix</t>
  </si>
  <si>
    <t>kriztan/pix-art-messenger</t>
  </si>
  <si>
    <t>https://jabber.pix-art.de</t>
  </si>
  <si>
    <t>40866a0274a0f8bf22339abbf79d9da350815c8f</t>
  </si>
  <si>
    <t>ksp-ckan/ckan</t>
  </si>
  <si>
    <t>https://forum.kerbalspaceprogram.com/index.php?/topic/197082-*</t>
  </si>
  <si>
    <t>d724787a8b3a9a206d8888e424059a7b733fe86f</t>
  </si>
  <si>
    <t>C#,Python,Perl,Shell,Makefile,PowerShell,Dockerfile</t>
  </si>
  <si>
    <t>Architecture,AutoUpdate,Bug,Build,Cake,Cmdline,ConsoleUI,Core (ckan.dll),Discussion needed,Documentation,Duplicate,Easy,Enhancement,GUI,In progress,Infrastructure,Invalid,Linux,Merge-pending,Metadata,Mono,Needs more info,Netkan,Network,Package: deb,Package: dmg,Package: rpm,Policy,Pull request,Registry,Relationships,Schema,Spec,Support,Tests,Windows,dependencies,i18n,macOS,â˜…â˜…â˜…,â˜…â˜…â˜†,â˜…â˜†â˜†</t>
  </si>
  <si>
    <t>kubos/kubos-old</t>
  </si>
  <si>
    <t>http://kubos.com</t>
  </si>
  <si>
    <t>44afcdfbd06207c5efdeec8e5f3c25dd790c33be</t>
  </si>
  <si>
    <t>C,C++,HTML,Assembly,XSLT,Makefile,Objective-C,Shell,Python,Batchfile,M4,Tcl,CMake,Perl,Roff,CSS,CartoCSS,Logos,PLSQL,SuperCollider,Rust,GDB,JavaScript,QMake,Standard ML,Opa,LSL</t>
  </si>
  <si>
    <t>kuzzleio/kuzzle</t>
  </si>
  <si>
    <t>https://kuzzle.io</t>
  </si>
  <si>
    <t>af66d4575b78920d8665b057e151c19c15d16ff4</t>
  </si>
  <si>
    <t>JavaScript,Gherkin,TypeScript,Shell,Dockerfile,Lua,Ruby,Smarty</t>
  </si>
  <si>
    <t>*need-embedded-cluster,*need-kaaf,1.x,2.x,3.x,Epic,acknowledged,api,backend,blocked,bug,changelog:breaking-changes,changelog:bug-fixes,changelog:complements,changelog:enhancements,changelog:exclude,changelog:new-features,changelog:optimizations,changelog:securities,dependencies,devops,discussion,do-not-merge,duplicate,enhancement,feature-request,framework,good-first-issue,hacktoberfest-accepted,kuzzle-iot-plateform,need-documentation,need-help,need-workshop,precompiled-binaries,priority-blocking,priority-high,priority-low,priority-normal,release,release-kuzzle-2.10,secure-authentication,security,services-upgrade,small-task,split-security-controller,stacktrace-overhaul,wip,wont-fix</t>
  </si>
  <si>
    <t>kvirc/kvirc</t>
  </si>
  <si>
    <t>http://www.kvirc.net/</t>
  </si>
  <si>
    <t>a0cc6730f670ef5ee1dd7a56cc847ba223a62799</t>
  </si>
  <si>
    <t>kvm-vmi/kvm</t>
  </si>
  <si>
    <t>86ac0d81dc74895ba1869d3371646880456f775c</t>
  </si>
  <si>
    <t>lagadic/visp</t>
  </si>
  <si>
    <t>https://visp.inria.fr/</t>
  </si>
  <si>
    <t>71a69d037c5e57ed4fa51f02670ec354ddccd198</t>
  </si>
  <si>
    <t>C++,CMake,Python,Java,Objective-C++,C,Scheme,Objective-C,Shell,M4,Gnuplot,Swift,Makefile,Dockerfile,Prolog</t>
  </si>
  <si>
    <t>MBT,bug,duplicate,enhancement,help wanted,invalid,question,wontfix</t>
  </si>
  <si>
    <t>lammps/lammps</t>
  </si>
  <si>
    <t>http://lammps.sandia.gov</t>
  </si>
  <si>
    <t>180d2895c489c3aba097596ceb6ddd1fbf8566ad</t>
  </si>
  <si>
    <t>C++,Tcl,Fortran,Python,Cuda,C,CMake,Shell,Roff,Perl,Makefile,Rich Text Format,Arc,Jupyter Notebook,MATLAB,SWIG,Emacs Lisp,xBase,Metal,Vim script,Objective-C,AMPL,Awk,Gnuplot</t>
  </si>
  <si>
    <t>already_fixed,body_package,bug,bugfix,build_system,chunk_feature,class2_package,cmake,communication_feature,compute_feature,coreshell_package,dipole_package,documentation,doxygen,dump_feature,duplicate,enhancement,examples,fix_feature,fortran_interface,full-regression-test,github,gpu_package,granular_package,invalid,kim_package,kokkos_package,kspace_package,library_interface,maintenance,manybody_package,mc_package,minimizer_feature,mliap_package,needs_work,neighborlist_feature,opt_package,outdated,python_module,question,ready_for_merge,refactor,replica_package,restart_feature,rigid_package,snap_package,spin_package,test-for-regression,tools,unconfirmed,unittest_feature,update,user_colvars_package,user_dpd_package,user_drude_package,user_fep_package,user_intel_package,user_manifold_package,user_misc_package,user_omp_package,user_qmmm_package,user_reaction_package,user_reaxc_package,volunteer_needed,voronoi_package,wontfix,work_in_progress</t>
  </si>
  <si>
    <t>landlab/landlab</t>
  </si>
  <si>
    <t>https://landlab.readthedocs.io/</t>
  </si>
  <si>
    <t>12c1efc753800e0a788cafa359ee60af1a949e70</t>
  </si>
  <si>
    <t>Python,Jupyter Notebook,TeX,Makefile,Shell</t>
  </si>
  <si>
    <t>Epic,Hydroshare,Landlab2.0,bug,documentation,duplicate,enhancement,help wanted,install,invalid,question,testing,wiki,wontfix</t>
  </si>
  <si>
    <t>lanl/draco</t>
  </si>
  <si>
    <t>185a6c7318a97c41a28122625d572aa9380be446</t>
  </si>
  <si>
    <t>C++,CMake,Emacs Lisp,Shell,Python,C,TeX,Fortran,CSS,Dockerfile,Cuda,Vim script,Lua,Makefile</t>
  </si>
  <si>
    <t>bug,dev-env,duplicate,enhancement,help wanted,invalid,needs-review,needs-work,question,ready,resolved,wontfix</t>
  </si>
  <si>
    <t>laravel-backpack/crud</t>
  </si>
  <si>
    <t>https://backpackforlaravel.com</t>
  </si>
  <si>
    <t>44770347b918e42c052d0a138c24535b43e32472</t>
  </si>
  <si>
    <t>JavaScript,CSS,PHP,Blade,SCSS,HTML</t>
  </si>
  <si>
    <t>Ask-It-On-Stack-Overflow,Bug,Feature,Feature Request,Minor Bug,Possible Bug,Priority: COULD,Priority: MUST,Priority: SHOULD,Priority: WON'T,Progress: Ready,Progress: Testing / Needs Confirmation,Progress: WIP (Work in Progress),breaking change,can't reproduce,code example,dependencies,dependent,duplicate,help wanted,javascript,needs-more-info,non breaking change,pending,php,question,refactoring,reminder,security,stale,todo,todo :spiral_notepad:,triage,urgent,weekly-digest</t>
  </si>
  <si>
    <t>laristra/flecsi</t>
  </si>
  <si>
    <t>1</t>
  </si>
  <si>
    <t>34d1c4a01a215dc397ef7f44bc2f228b81552016</t>
  </si>
  <si>
    <t>lattice/quda</t>
  </si>
  <si>
    <t>http://lattice.github.com/quda</t>
  </si>
  <si>
    <t>080cb1a83b13572df321b9be1891a9ff126c4e2d</t>
  </si>
  <si>
    <t>C++,Cuda,C,CMake,Objective-C,Python,Shell,Fortran,CWeb</t>
  </si>
  <si>
    <t>Target_HIP,bug,build,clean-up,documentation,feature,optimization,question,wnf</t>
  </si>
  <si>
    <t>laurent22/joplin</t>
  </si>
  <si>
    <t>https://joplinapp.org</t>
  </si>
  <si>
    <t>5b65186b4d9d7c06f2748cd5ce3e39c1a81b26db</t>
  </si>
  <si>
    <t>JavaScript,TypeScript,HTML,CSS,Handlebars,Shell,Java,Mustache,Objective-C,Starlark,Ruby,Batchfile</t>
  </si>
  <si>
    <t>PR-abandoned,WIP,android,api,as designed,backlog,bug,cli,clipper,database,desktop,documentation,editor,enhancement,good first issue,gsoc-2020,hacktoberfest,hacktoberfest-accepted,high,iOS,import,infra,invalid,linux,macOS,medium,mobile,plugins,question-w4f,renderer,search,security,server,solution,spec,stale,sync,tags,translation,upstream,version-1.2,version-1.3,version-1.4,windows,won't fix</t>
  </si>
  <si>
    <t>lawnchairlauncher/lawnchair</t>
  </si>
  <si>
    <t>11-alpha</t>
  </si>
  <si>
    <t>https://lawnchair.app</t>
  </si>
  <si>
    <t>bccaf90aaf9bb1e55921b7da24fbfdee8f715614</t>
  </si>
  <si>
    <t>Java,Kotlin,Makefile,Python</t>
  </si>
  <si>
    <t>Announcement,Good First Issue,Merged internally,bot,bug,duplicate,enhancement,feature,help wanted,invalid,logs missing,needs info,question,ready,stale,wontfix</t>
  </si>
  <si>
    <t>laws-africa/indigo</t>
  </si>
  <si>
    <t>https://laws.africa/indigo</t>
  </si>
  <si>
    <t>aa911fa57904463b95f34384f579cf5074914613</t>
  </si>
  <si>
    <t>Python,JavaScript,SCSS,HTML,XSLT,CSS,Ruby,Shell</t>
  </si>
  <si>
    <t>akn-3,api,bug,content,dependencies,docs,editor,enhancement,help wanted,in progress,javascript,legal tradition,proposal needed,ruby,to do</t>
  </si>
  <si>
    <t>layer5io/meshery</t>
  </si>
  <si>
    <t>https://meshery.io</t>
  </si>
  <si>
    <t>c4b4ba6871aad3abf76729d553194808c4530bf2</t>
  </si>
  <si>
    <t>JavaScript,Go,Mustache,Makefile,Dockerfile,Shell,CSS</t>
  </si>
  <si>
    <t>area/ci,area/devops,area/docs,area/lifecycle,area/performance,area/tests,area/ux,area/workloads,component/api,component/extensions,component/mesheryctl,component/meshsync,component/ui,dependencies,first-timers-only,framework/jekyll,framework/react,good first issue,hacktoberfest,hacktoberfest-approved,help wanted,issue/blocked,issue/design required,issue/duplicate,issue/invalid,issue/stale,issue/willfix,kind/bug,kind/child,kind/chore,kind/enhancement,kind/epic,kind/feature,kind/proposal,kind/question,language/en,language/es,language/go,language/html,language/javascript,language/markdown,language/ruby,pr/dependencies,pr/do-not-merge,pr/draft,priority/high,priority/low,priority/urgent,security,service-mesh/app-mesh,service-mesh/consul,service-mesh/cpx,service-mesh/istio,service-mesh/kuma,service-mesh/linkerd,service-mesh/nginx-sm,service-mesh/nsm,service-mesh/octarine,service-mesh/osm,service-mesh/tanzu,service-mesh/traefik-mesh</t>
  </si>
  <si>
    <t>lballabio/quantlib</t>
  </si>
  <si>
    <t>http://quantlib.org</t>
  </si>
  <si>
    <t>2e4e4f1662bf15d18d19b396079feb36acb60150</t>
  </si>
  <si>
    <t>C++,Makefile,C,CMake,M4,Python,Shell,Batchfile</t>
  </si>
  <si>
    <t>backport,dependencies,good first issue,help wanted,in progress,invalid,open questions,stale</t>
  </si>
  <si>
    <t>lbryio/lbry-desktop</t>
  </si>
  <si>
    <t>https://lbry.tv</t>
  </si>
  <si>
    <t>098787692032b18f8467d0856ddccf7075085132</t>
  </si>
  <si>
    <t>JavaScript,SCSS,HTML</t>
  </si>
  <si>
    <t>Epic,Invalid,Tom's Wishlist,accessibility,app-parity,area: creator,area: daemon,area: design,area: devops,area: discovery,area: docs,area: installer,area: internal,area: lbry.tv,area: livestream,area: performance,area: proposal,area: resilience,area: rewards,area: search,area: security,area: subscriptions,area: ux,area: viewer,area: wallet,channel,comments,community PR,consider soon,core team,css,dependencies,first-timers-only,good first issue,hacktoberfest,help wanted,icebox,level: 0,level: 1,level: 2,level: 3,level: 4,merge when green,needs: exploration,needs: grooming,needs: priority,needs: repro,needs: tech design,odysee,on hold,priority: blocker,priority: high,priority: low,priority: medium,protocol dependent,redesign,trending,type: bug,type: discussion,type: improvement,type: new feature,type: refactor,type: task,type: testing,unplanned,windows</t>
  </si>
  <si>
    <t>lbryio/lbry-sdk</t>
  </si>
  <si>
    <t>https://lbry.com</t>
  </si>
  <si>
    <t>aff995b0d0effc91e2f281e81dd92779948adafc</t>
  </si>
  <si>
    <t>Python,Shell,Makefile,PowerShell</t>
  </si>
  <si>
    <t>Epic,Invalid,Tom's Wishlist,area: DHT,area: api,area: blob exchange,area: blobs/files,area: claims,area: config,area: devops,area: discovery,area: docs,area: downloads,area: files,area: hub,area: jsonrpc,area: livestream,area: network,area: other,area: packaging,area: resilience,area: tests,area: wallet,blockchain-dependent,consider soon,core team,good first issue,hacktoberfest,help wanted,icebox,level: 1,level: 2,level: 3,level: 4,mobile blocker,needs: exploration,needs: grooming,needs: priority,needs: repro,needs: tech design,on hold,priority: blocker,priority: high,priority: low,priority: medium,resilience,type: bug,type: discussion,type: improvement,type: new feature,type: refactor,type: task,type: testing</t>
  </si>
  <si>
    <t>lbryio/lbrycrd</t>
  </si>
  <si>
    <t>be118de19a4714b25ae02fd1ad64c45dde424572</t>
  </si>
  <si>
    <t>C,C++,Python,M4,Shell,Makefile,Roff,CMake,Java,Assembly,Dockerfile,Scheme,Go,Objective-C++,Objective-C,SWIG,HTML,QMake</t>
  </si>
  <si>
    <t>Epic,Invalid,Tom's Wishlist,area: devops,area: discovery,area: docs,area: livestream,area: proposal,area: resilience,consider soon,good first issue,hacktoberfest,hard fork,help wanted,icebox,level: 0,level: 1,level: 2,level: 3,level: 4,needs: exploration,needs: grooming,needs: priority,needs: repro,needs: tech design,on hold,priority: blocker,priority: high,priority: low,priority: medium,soft fork,type: bug,type: discussion,type: improvement,type: new feature,type: refactor,type: task,type: testing,unplanned,work in progress</t>
  </si>
  <si>
    <t>leaflet/leaflet</t>
  </si>
  <si>
    <t>https://leafletjs.com</t>
  </si>
  <si>
    <t>0f904a515879fcd08f69b7f51799ee7f18f23fd8</t>
  </si>
  <si>
    <t>JavaScript,HTML,Handlebars,Shell,CSS</t>
  </si>
  <si>
    <t>0.7.x,accepted,accessibility,android,api,archive,blocker,brainmelt,bug,compatibility,docs,feature,good first issue,help wanted,in progress,later,mobile,needs discussion,needs investigation,needs more info,needs review,needs solution,performance,plugins,projections,ready,refactoring,tests,ux</t>
  </si>
  <si>
    <t>leanprover-community/lean</t>
  </si>
  <si>
    <t>http://leanprover-community.github.io/</t>
  </si>
  <si>
    <t>bec8f0688552bc64f9c08fe0459f3fb20f93cb33</t>
  </si>
  <si>
    <t>C++,Lean,CMake,Shell,Python,TeX,C,Perl,HTML,Batchfile,Roff</t>
  </si>
  <si>
    <t>WIP,awaiting-author,awaiting-review,backward compatible,bug,build,crash,duplicate,enhancement,good first issue,help wanted,invalid,question,ready-to-merge,rfc,wontfix</t>
  </si>
  <si>
    <t>leapmotion/autowiring</t>
  </si>
  <si>
    <t>http://autowiring.io/</t>
  </si>
  <si>
    <t>48e95a71308318c8ffb7ed1348e034fd9110f70c</t>
  </si>
  <si>
    <t>learning-unlimited/esp-website</t>
  </si>
  <si>
    <t>98501776a014a01eeba8c8105ee2aca2a7d7bee3</t>
  </si>
  <si>
    <t>Python,JavaScript,HTML,Less,CSS,XSLT,Shell,TeX,Makefile,PostScript,Batchfile,Ruby</t>
  </si>
  <si>
    <t>AJAX Scheduler,Accounting,Admin Panel,ArchitecturalChange,Caching,Can be made into standalone package,ChapterRequest,Class Search,ClassFlags,CustomForms,Dashboard,Deprecated (discussion),Deprecated (vague),Development,Documentation,Easy,Email (built-in),Email (mailman),Enhancement,Error,Feature Request,Forms,Front End,Future Django,Idea for Discussion,Infrastructure,Javascript,MIT,Needs Clarification,NeedsReproducer,Old/unused code,Onsite,Performance,Permissions,Printables,Profiles,Program Modules,QSD,Resources,Security,Server setup,Small,Starter,Student Applications,Student Registration,Surveys,Teacher Registration,Technical Debt,Testing,Themes,Two Phase Lottery UI,UserInterface,UserSearchController,Userview,Volunteers,Webapp,Work in progress,dependencies,python,spam,twilio</t>
  </si>
  <si>
    <t>learningequality/ka-lite</t>
  </si>
  <si>
    <t>https://learningequality.org/ka-lite/</t>
  </si>
  <si>
    <t>571918ea668013dcf022286ea85eff1c5333fb8b</t>
  </si>
  <si>
    <t>Python,HTML,JavaScript,CSS,Java,Gherkin,Shell,Makefile,Dockerfile,Yacc,Ruby,Batchfile</t>
  </si>
  <si>
    <t>accessibility,beginner,browser compatibility,bug,content / perseus,dependencies,documentation,has PR,in progress,javascript,nalanda,needs review,new feature,python,question,ready,refactoring and performance,release blocker,security,translation,ux / frontend</t>
  </si>
  <si>
    <t>learningequality/kolibri</t>
  </si>
  <si>
    <t>release-v0.14.x</t>
  </si>
  <si>
    <t>https://learningequality.org/kolibri/</t>
  </si>
  <si>
    <t>e68cfa265b7632b2c94a5b3301199f6383ebf1a2</t>
  </si>
  <si>
    <t>Python,CSS,Vue,JavaScript,Gherkin,HTML,Makefile,Shell,SCSS,Dockerfile</t>
  </si>
  <si>
    <t>APP: Coach,APP: Device,APP: Facility,APP: Learn,APP: Setup Wizard,APP: User,DEV: backend,DEV: content,DEV: dev-ops,DEV: distributions,DEV: renderers,Epic,OS: Android,OS: Linux,OS: Mac,OS: Windows,OS: iOS,P0 - critical,P1 - important,P2 - normal,P3 - low,PLUGIN: epub,TAG: a11y,TAG: beginner friendly,TAG: dependencies,TAG: design system,TAG: dev experience,TAG: developer docs,TAG: mobile,TAG: new feature,TAG: performance,TAG: regression,TAG: tech update / debt,TAG: unit tests,TAG: user strings,TAG: ux update,TODO: needs clarification,TODO: needs decisions,TODO: needs gherkin update,TODO: needs review,TODO: needs updates,TODO: needs user docs,bug,changelog,design,gherkin update,i18n,ie11,safari,work-in-progress</t>
  </si>
  <si>
    <t>lenskit/lenskit</t>
  </si>
  <si>
    <t>http://lenskit.org</t>
  </si>
  <si>
    <t>054f4669e2937512ca1e276183ca1a2e8df64d1f</t>
  </si>
  <si>
    <t>Java,Groovy,Python,R,Shell,JavaScript</t>
  </si>
  <si>
    <t>Algorithms,Build system,CLI,Configuration,Core,Data Access,Data Structures,Evaluator,Experiments,Gradle Plugin,bug,documentation,duplicate,enhancement,good-for-beginners,integration,invalid,performance,proposal,question,task,testing,wontfix</t>
  </si>
  <si>
    <t>leo-editor/leo-editor</t>
  </si>
  <si>
    <t>http://leoeditor.com/</t>
  </si>
  <si>
    <t>e46e9315f61a1c378900d3ba7fbadf39c5d9fb5b</t>
  </si>
  <si>
    <t>Python,CWeb,HTML,JavaScript,CSS,PHP,Batchfile,Makefile,XSLT,QML,Perl,Shell,C,TeX</t>
  </si>
  <si>
    <t>Anaconda,AwaitingMerge,AwaitingReview,Beautify,Blocker,Bug,BuildInfo,Can'tFix,Code,DefiningFeature,Delegated,DevInfo,Documentation,Draft,Duplicate,EKR,ENB,Emacs,Enhancement,First,Goals,Gui,Help,HelpWanted,Importer,Info,Invalid,Jupyter,Kent,Later,LeoU,LeoVue,LeoWapp,Linux,MacOS,MajorFeature,Maybe,MostImportant,Newbie experience,OutOfDate,Performance,Pip,Plugin,PullRequest,QT,QtDocks,ReleaseInfo,Sabbatical,Security,Settings,Speed,Summary,Tags,Terry,TestingInProgress,Tip,UX,UserInfo,VS Code,Ville,Vim,Vitalije,Waiting,Won'tDo,Won'tFix,asciidoc,comm-bridge,leoInteg,lvl:major,lvl:minor,pyzo</t>
  </si>
  <si>
    <t>lepton-eda/lepton-eda</t>
  </si>
  <si>
    <t>ec290c6139201bcf04408c8e27bddeee7d0e1bf7</t>
  </si>
  <si>
    <t>C,Scheme,Shell,Makefile,M4,Perl,Roff,HTML,C++,Lex,VHDL,Objective-C,Verilog,Pascal,SourcePawn,Batchfile,AMPL</t>
  </si>
  <si>
    <t>A-docs,A-i18n,A-liblepton,A-netlist,A-schematic,E-easy,E-hard,E-help-wanted,E-medium,build,config,crash,documentation,lepton-attrib,lepton-netlist,lepton-schematic,liblepton,mac,pango-1.44-text-rendering,portability,wishlist</t>
  </si>
  <si>
    <t>liballeg/allegro5</t>
  </si>
  <si>
    <t>http://liballeg.org</t>
  </si>
  <si>
    <t>4aa54e6c994af21bc63d8b593673ab3df62390f8</t>
  </si>
  <si>
    <t>C,C++,Objective-C,CMake,Python,Java,Shell,HLSL,Batchfile</t>
  </si>
  <si>
    <t>4.x,Acodec addon,Android,Audio addon,BeOS,Building,Color addon,Core Library,Crash,DOS,Dialog addon,Direct3D,Documentation,Easy,Enhancement,Font addon,Hang,High priority,Image addon,Input,Joysticks,Linux,Low priority,OSX,OpenGL,Package,Primitives addon,PulseAudio,Raspberry PI,SourceForge,TTF addon,Tools and Examples,Video addon,Windows,iOS,iPhone,invalid,spam</t>
  </si>
  <si>
    <t>libarchive/libarchive</t>
  </si>
  <si>
    <t>http://www.libarchive.org</t>
  </si>
  <si>
    <t>ce2aebd2e0640f0b29a730d8fe70cf65ed2f7c28</t>
  </si>
  <si>
    <t>C,Roff,CMake,M4,Makefile,Shell,C++,Batchfile,Dockerfile</t>
  </si>
  <si>
    <t>Component-Docs,Component-bsdcpio,Component-libarchive,Milestone-2.7,Milestone-2.8,Milestone-2.9,Milestone-3.0,Milestone-Later,OpSys-All,OpSys-FreeBSD,OpSys-Linux,OpSys-OSX,OpSys-Other,OpSys-Windows,Priority-Critical,Priority-High,Priority-Low,Priority-Medium,Priority-None,Type-Bugfix,Type-Defect,Type-Enhancement,Type-Feature,Type-Other,Type-Review,Type-Task</t>
  </si>
  <si>
    <t>libavg/libavg</t>
  </si>
  <si>
    <t>https://www.libavg.de</t>
  </si>
  <si>
    <t>bc12cac624058f062ffaf4b6c3030838af25d344</t>
  </si>
  <si>
    <t>C++,Python,C,GLSL,CMake,Shell</t>
  </si>
  <si>
    <t>Bug,Build,Documentation,Feature,Pango,Platform,Tests,Website,animation,app,camera,can't reproduce,duplicate,help wanted,input,internal,invalid,render engine,stale,text,video,wontfix</t>
  </si>
  <si>
    <t>libgdx/libgdx</t>
  </si>
  <si>
    <t>http://www.libgdx.com/</t>
  </si>
  <si>
    <t>d906df1150b0af00777ada5622183e7e4906634d</t>
  </si>
  <si>
    <t>Java,C++,C,HTML,Shell,Python,SWIG,Makefile,GLSL,CMake,CSS,Assembly,M4,DIGITAL Command Language,Ragel,OpenEdge ABL,Perl,Objective-C,Awk,Roff,Lua,sed</t>
  </si>
  <si>
    <t>3D,GL,LWJGL2,LWJGL3,android,audio,box2d,breaking change,bug,build,bullet,code quality,controllers,controversial,core,desktop,documentation,duplicate,enhancement,file handling,fonts,good first issue,gradle,graphics,gwt,help wanted,helprequest,input,invalid,ios,maintainer needed,math,need more info,net,non-breaking,non-breaking w/ config,scene2d,test only,tilemap,tools,wontfix</t>
  </si>
  <si>
    <t>libgit2/libgit2</t>
  </si>
  <si>
    <t>https://libgit2.org/</t>
  </si>
  <si>
    <t>508361401fbb5d87118045eaeae3356a729131aa</t>
  </si>
  <si>
    <t>C,CMake,Shell,Python,C++</t>
  </si>
  <si>
    <t>bloomberg,bug,changelog,concerns-dependency,documentation,easy fix,feature,feedback provided,git change,has-pr,needs repro,next release,perfomance issues,release-1.0.1,todo,up for grabs</t>
  </si>
  <si>
    <t>libigl/libigl</t>
  </si>
  <si>
    <t>http://libigl.github.io/libigl/</t>
  </si>
  <si>
    <t>e2877039121023dd870d1172d4b209aae160f9a4</t>
  </si>
  <si>
    <t>C++,CMake,C,Shell,MATLAB</t>
  </si>
  <si>
    <t>breaking-change,bug,cgal,cmake,compilation,discussion needed,documentation,duplicate,eigen,enhancement,hackathon-easy,hackathon-maybe,hackathon-no,hackathon-postponed,invalid,major-change,new-feature,pending verification,performance,python,question,ready-to-merge,tutorials,unit-test-needed,unit-tests,viewer,waiting for review,waiting for user,windows,wontfix</t>
  </si>
  <si>
    <t>liblouis/liblouis</t>
  </si>
  <si>
    <t>liblouis.org</t>
  </si>
  <si>
    <t>c41321ec74c9b51925d8bd207533ba4572187b21</t>
  </si>
  <si>
    <t>C,M4,C++,Makefile,Python,Shell,Emacs Lisp,Perl,XSLT,Go,Objective-C,Dockerfile,PowerShell,Batchfile,Roff</t>
  </si>
  <si>
    <t>:dollar: Funded on Issuehunt,Python,back-translation,blocked,buffer overflow,bug,build system,cleanup,documentation,duplicate,enhancement,good first issue,help wanted,idea,invalid,needs doc,needs fixup,needs metadata,needs news,needs test,on hold,prio:high,prio:low,prio:medium,question,refactoring,stale,tables,task,test framework,waiting,wip,wontfix</t>
  </si>
  <si>
    <t>libmesh/libmesh</t>
  </si>
  <si>
    <t>http://libmesh.github.io</t>
  </si>
  <si>
    <t>06c98dd7c0128198ccd87b94a2e09cd3ffda3c66</t>
  </si>
  <si>
    <t>C++,C,Makefile,Fortran,HTML,M4,Shell,CMake,Perl,Roff,Yacc,Pawn,Cuda,Lex,Batchfile,QMake,CSS,NASL,Python,JavaScript,Raku,Cap'n Proto,TeX,PHP,Prolog,Objective-C</t>
  </si>
  <si>
    <t>PR: Failed but allowed,bug,do not merge,duplicate,enhancement,general benchmarking,invalid,optimization,please address comments,question,wontfix</t>
  </si>
  <si>
    <t>libos-nuse/net-next-nuse</t>
  </si>
  <si>
    <t>25a9dd363ccf75cc3c58756049c4864d9bc88f9b</t>
  </si>
  <si>
    <t>libretro/retroarch</t>
  </si>
  <si>
    <t>http://www.libretro.com</t>
  </si>
  <si>
    <t>cf6ca2a47f44126f4caf9242cfa7917b94abbc52</t>
  </si>
  <si>
    <t>C,C++,Objective-C,Assembly,OpenQASM,Shell,JavaScript,Java,Python,Makefile,CMake,GLSL,HTML,Perl,HLSL,Metal,Lua,Batchfile,CSS,CoffeeScript,Faust</t>
  </si>
  <si>
    <t>WIP,bisected,bounty,bug : osd,bug: arabic text,bug: audio,bug: caca,bug: chinese text,bug: cli,bug: dbus,bug: direct3d,bug: disc,bug: discord,bug: dispmanx,bug: ffmpeg,bug: font rendering,bug: glcore,bug: input,bug: installer,bug: japanese text,bug: kms,bug: korean text,bug: lakka,bug: major,bug: menu,bug: metal,bug: minor,bug: netplay,bug: networking,bug: opengl,bug: playlists,bug: ram limitations,bug: recording,bug: runahead,bug: scanner,bug: sdl,bug: sdl2,bug: spirv-cross,bug: steam link,bug: streaming,bug: subsystem,bug: threading,bug: udev,bug: ui,bug: video,bug: vulkan,bug: wasabi,bug: wasapi,bug: wayland,bug: wimp,bug: windowing systems,bug: xaudio,bug: xinput,cheevos,commandline,compilation,core issue,databases,de - gnome,de - kde,direct3d,discussion,do not merge,documentation,feature request,fix released,followup: enhancement,followup: needs info or confirmation,gpu: amd,gpu: nvidia,hacktoberfest-accepted,hotkeys,in progress,infrastructure,input,invalid,invalid: abandoned,invalid: duplicate,invalid: needs more info,invalid: won't fix,known limitations,matchmaking,menu : rgui,menu: materialui,menu: ozone,menu: widgets,menu: xmb,merge conflict,meta,needs testing,netplay,next version,no issue template,no support for old versions,opengl1,out of scope,performance improvements,platform: 3ds,platform: android,platform: appimage</t>
  </si>
  <si>
    <t>libvips/libvips</t>
  </si>
  <si>
    <t>https://libvips.github.io/libvips/</t>
  </si>
  <si>
    <t>e4453f8b1826802bff2ef054a898d71bc93c94cd</t>
  </si>
  <si>
    <t>C,C++,Python,M4,Shell,Makefile</t>
  </si>
  <si>
    <t>baffling,bug,enhancement,help wanted,in development,in progress,meet-up,question,security,snoozing</t>
  </si>
  <si>
    <t>lidarr/lidarr</t>
  </si>
  <si>
    <t>http://lidarr.audio/</t>
  </si>
  <si>
    <t>3914734dd800470ed50a72bb64cddc6b799fe759</t>
  </si>
  <si>
    <t>C#,JavaScript,CSS,Inno Setup,Shell,HTML,Batchfile</t>
  </si>
  <si>
    <t>Area: API,Area: Db-migration,Area: Download Clients,Area: Extras,Area: Import Lists,Area: Indexers,Area: Metadata API,Area: Notifications,Area: Organizer,Area: Parsing,Area: Scanning,Area: Tooling,Area: UI,Area: Unit Tests,Area: Update API,Priority: Critical,Priority: High,Priority: Low,Priority: Medium,Status: Accepted,Status: Can't Reproduce,Status: Don't Merge,Status: Help Wanted,Status: In Progress,Status: Info Needed,Status: Investigating,Status: Maybe One Day,Status: On Hold,Status: Ready for Review,Status: Rebase Needed,Status: Under Consideration,Status: Waiting for OP,Status: Wonâ€™t Fix,Type: Bug,Type: Documentation,Type: Duplicate,Type: Enhancement,Type: Maintenance,Type: Non-Lidarr Issue,Type: Sonarr Commit,Type: Support,conflict,dependencies,no-conflict,not-pulled,radarr-pull,readarr-pull,security,sonarr-pull</t>
  </si>
  <si>
    <t>liferay/alloy-ui</t>
  </si>
  <si>
    <t>http://alloyui.com</t>
  </si>
  <si>
    <t>c696a0c0fcf17deb2302dd9dcd913af88bd5c221</t>
  </si>
  <si>
    <t>JavaScript,HTML,CSS,Mustache</t>
  </si>
  <si>
    <t>chore,documentation,enhancement</t>
  </si>
  <si>
    <t>liferay/liferay-frontend-projects</t>
  </si>
  <si>
    <t>3df195ffedfacb782c84e50ddc9fa7d9dd2c2d3a</t>
  </si>
  <si>
    <t>JavaScript,TypeScript,Java,EJS,HTML,Shell,Batchfile,Smarty,FreeMarker,CSS,SCSS</t>
  </si>
  <si>
    <t>10.x,2.x,3.x,8.x,9.x,amd-loader,bug,changelog-generator,chore,dependencies,docs,duplicate,eslint-config,feat,fix,guidelines,invalid,jest-junit-reporter,jquery-form,js-insights,js-publish,js-themes-toolkit,js-toolkit,npm-bundler-preset-liferay-dev,npm-scripts,npm-tools,perf,question,refactor,rfc,security,senna,style,test,wontfix</t>
  </si>
  <si>
    <t>linbox-team/linbox</t>
  </si>
  <si>
    <t>https://linbox-team.github.io/linbox</t>
  </si>
  <si>
    <t>efb662ec087e16ba00ab5a577e6503b82ee3c80f</t>
  </si>
  <si>
    <t>C++,C,M4,Makefile,Shell,Roff,Python,Objective-C,Perl</t>
  </si>
  <si>
    <t>DevDay2,bug,enhancement,help wanted,needs review,question</t>
  </si>
  <si>
    <t>linkchecker/linkchecker</t>
  </si>
  <si>
    <t>https://linkcheck.github.io/linkchecker/</t>
  </si>
  <si>
    <t>365852a4428bf9fe7e58fa0f7f2845719d531182</t>
  </si>
  <si>
    <t>linode/manager</t>
  </si>
  <si>
    <t>https://cloud.linode.com</t>
  </si>
  <si>
    <t>a39410918b34a5b4b8bdefa0483dcd8c8ac81c37</t>
  </si>
  <si>
    <t>TypeScript,JavaScript,CSS,Shell,Python,HTML,Smarty</t>
  </si>
  <si>
    <t>Add'tl Approval Required,Bare Metal,Bug,Build and Organization,CMR,Do Not Merge,Enhancement,Entity Transfers,Help Wanted,JS Client,Needs More Info,Proof of Concept,QA,Testing,Urgent,VLAN,Wait,Work in Progress,accessibility,dbaas,dependencies,security</t>
  </si>
  <si>
    <t>linux-sunxi/u-boot-sunxi</t>
  </si>
  <si>
    <t>mirror/next</t>
  </si>
  <si>
    <t>https://github.com/linux-sunxi/u-boot-sunxi/wiki</t>
  </si>
  <si>
    <t>829407b58f707727eea8ef048559a3993886f6b9</t>
  </si>
  <si>
    <t>linux-test-project/ltp</t>
  </si>
  <si>
    <t>https://lists.linux.it/listinfo/ltp</t>
  </si>
  <si>
    <t>306adc9bed112ddee3c008b42f8bfd6dc4dadf7a</t>
  </si>
  <si>
    <t>C,Shell,HTML,Makefile,Python,Perl,M4,Roff,Lex,C++,Starlark,Smarty,Awk,Objective-C,Tcl</t>
  </si>
  <si>
    <t>TI-RPC / Sun RPC,TODO,autotools,bug,ci,documentation,duplicate,easyhack,enhancement,invalid,make,metadata,missing coverage,need info,network,question,reproducer,shell API,wontfix</t>
  </si>
  <si>
    <t>linuxdeepin/dde-file-manager</t>
  </si>
  <si>
    <t>uos</t>
  </si>
  <si>
    <t>b978dbde0626d9a041aff636c99e59aea73162f2</t>
  </si>
  <si>
    <t>linuxmint/cinnamon</t>
  </si>
  <si>
    <t>a895babecf72db544c33e54b0d8a64d1df41dde1</t>
  </si>
  <si>
    <t>C,JavaScript,Python,CSS,Meson,Shell</t>
  </si>
  <si>
    <t>APPLETS,BUG,BUG REPRODUCED,CINNAMON SETTINGS,CLOSE IF NO RESPONSE,Discussion,FEATURE REQUEST,GRAPHICS WEIRDNESS,Gathering Info,In Progress,NEEDS DISCUSSION,NEEDS IMPROVEMENT,PR Discussion,PR Need Rebase,Question,Ready,Reproduced/Analyzed,Reviewed,Roadmap,Triaged,dependencies,window list</t>
  </si>
  <si>
    <t>liqd/a4-meinberlin</t>
  </si>
  <si>
    <t>https://mein.berlin.de</t>
  </si>
  <si>
    <t>64e45a1fda0e208b3abf5c7cd194071d36901dfa</t>
  </si>
  <si>
    <t>Python,HTML,JavaScript,SCSS,Makefile,CSS,Shell</t>
  </si>
  <si>
    <t>Auto: Greenkeeper,Dev: A11y,Dev: A4 depending,Dev: Backend,Dev: Not our bug,Dev: Refactor,Dev: Reminder,Dev: Styling,Prio: Critical,Prio: High,Prio: Low,Prio: Medium,Status: Help Needed,Status: Invalid,Status: On hold,Status: Wontfix,Type: Bug,Type: Enhancement,Type: Feature-request,Type: Performance,Type: Question,Type: Responsive,Type: UX/UI or design,Type: Wording,dependencies,python,renovate</t>
  </si>
  <si>
    <t>liqd/adhocracy</t>
  </si>
  <si>
    <t>a143e7101f788f56c78e00bd30b2fe2e15bf3552</t>
  </si>
  <si>
    <t>liquibase/liquibase</t>
  </si>
  <si>
    <t>https://www.liquibase.org</t>
  </si>
  <si>
    <t>b4f135c2856899f7744626339fb08b2bc3283437</t>
  </si>
  <si>
    <t>Java,Groovy,TSQL,Shell,Puppet,XSLT,SQLPL,Inno Setup,HTML,Batchfile,CSS,PLpgSQL,Ruby</t>
  </si>
  <si>
    <t>DBAll,DBApacheDerby,DBAzureSQL,DBCockroachDB,DBDB2LUW,DBDB2Z,DBFirebird,DBH2,DBHSQLDB,DBInformix,DBMSSQLServer,DBMariaDB,DBMaxDB,DBMongoDB,DBMySQL,DBOracle,DBPostgres,DBSQLLite,DBSnowflake,DBSybase,GStatusActive,GStatusAddtionalInfo,GStatusDiscovery,GStatusDone,GStatusOnHold,HacktoberfestClaimed,ImpactHigh,ImpactLow,ImpactMedium,IntegrationAnt,IntegrationAny,IntegrationCLI,IntegrationGradle,IntegrationMaven,IntegrationSpringboot,PRAssociated,Reproduced,RiskHigh,RiskLow,RiskMedium,Severity1,Severity2,Severity3,Severity4,Severity5,StatusAbandoned,StatusActive,StatusConditioning,StatusDiscovery,StatusDone,Target3.10.1,Target3.10.2,Target3.10.3,Target4.0-beta2,Target4.0-beta3,Target4.0.0,Target4.0.1,Target4.1.0,Target4.1.2,Target4.2.0,Target4.2.1,Target4.2.2,Target4.2.3,Target4.2.x,Target4.3.0,Target4.3.1,Target4.3.2,Target4.4.0,ThemeChangeTypes,ThemeCommands,ThemeDBObjects,ThemeDocs,ThemeInternals,ThemeUsability,TypeBug,TypeDoc,TypeEnhancement,TypeJavadoc,TypeMaintenance,TypeQuestion,TypeTestHarness,TypeTestIntegration,TypeTestUnit,good first issue,hacktoberfest,hacktoberfest-accepted,part-of-larger-change</t>
  </si>
  <si>
    <t>lisa-lab/pylearn2</t>
  </si>
  <si>
    <t>58ba37286182817301ed72b0f143a89547b3f011</t>
  </si>
  <si>
    <t>liskhq/lisk-desktop</t>
  </si>
  <si>
    <t>https://lisk.io/wallet</t>
  </si>
  <si>
    <t>23e55af4719a16a778d6937aa4bce668349d9e55</t>
  </si>
  <si>
    <t>JavaScript,CSS,HTML,Gherkin,Shell</t>
  </si>
  <si>
    <t>dependencies,epic,status: groomed,status: invalid,status: suspended,status: unplanned,status: wontfix,type: bug,type: code,type: config,type: design,type: docs,type: duplicate,type: good first issue,type: improvement,type: investigation,type: proposal,type: question,type: refactoring,type: security,type: standards,type: task,type: terminology,type: test,type: ux</t>
  </si>
  <si>
    <t>liskhq/lisk-sdk</t>
  </si>
  <si>
    <t>https://lisk.io/</t>
  </si>
  <si>
    <t>ab1ef1724320f5a24a9c9533408ed2d7c52daa31</t>
  </si>
  <si>
    <t>TypeScript,JavaScript,Groovy,Shell,SCSS,HTML,Batchfile</t>
  </si>
  <si>
    <t>builds,commander,core,dependencies,docker,elements,elements/P2P,elements/api-client,elements/bft,elements/chain,elements/client,elements/codec,elements/constants,elements/cryptography,elements/db,elements/genesis,elements/passphrase,elements/transaction-pool,elements/transactions,elements/tree,elements/utils,elements/validator,epic,framework,framework-plugins/dashboard,framework-plugins/faucet,framework-plugins/forging,framework-plugins/http_api,framework-plugins/monitor,framework-plugins/report_misbehavior,framework/controller,framework/modules/dpos,framework/modules/keys,framework/modules/sequence,framework/modules/token,framework/node,jenkins,protocol-spec,question,sdk,standards,status: groomed,status: invalid,status: suspended,status: unplanned,status: wontfix,type: breaking,type: bug,type: docs,type: duplicate,type: improvement,type: investigation,type: performance,type: proposal,type: refactoring,type: security,type: task,type: test</t>
  </si>
  <si>
    <t>llnl/axom</t>
  </si>
  <si>
    <t>70a3a13932ce77cd19e182f62ba4a7c2d119f494</t>
  </si>
  <si>
    <t>C++,Fortran,CMake,Python,Vue,Shell,C,Asymptote,Makefile,Lua,CSS</t>
  </si>
  <si>
    <t>App Integration,Build system,CI,Core,Documentation,GPU,Inlet,Lumberjack,MIR,Mint,Primal,Quest,Release,Reviewed,Shroud,Sidre,Slam,Slic,Software process,Spin,Spio,TPL,Testing,User Request,Windows,bug,cuda,design,duplicate,enhancement,good first issue,help wanted,invalid,maintenance,mpi,question,spam,wontfix</t>
  </si>
  <si>
    <t>llnl/lbann</t>
  </si>
  <si>
    <t>http://software.llnl.gov/lbann/</t>
  </si>
  <si>
    <t>7938881d60cf759b9837192cb001263a36b6c398</t>
  </si>
  <si>
    <t>C++,Python,Cuda,Shell,CMake,NASL,Dockerfile</t>
  </si>
  <si>
    <t>CI,application,bug,build,do_not_merge,documentation,duplicate,enhancement,help wanted,in progress,invalid,on_hold,python,question,refactor,review requested,spack,wontfix</t>
  </si>
  <si>
    <t>llnl/raja</t>
  </si>
  <si>
    <t>77c6703758ebad042ce4dd86c57ce3c555b2f08e</t>
  </si>
  <si>
    <t>C++,CMake,Shell,Python,Dockerfile,Makefile</t>
  </si>
  <si>
    <t>API/usability,Enhancement,WIP,bug,documentation,feature,help wanted,next-release,reviewed,spam,task,testing,wontfix</t>
  </si>
  <si>
    <t>lmms/lmms</t>
  </si>
  <si>
    <t>https://lmms.io</t>
  </si>
  <si>
    <t>3ab86fa381305bbcd197f0ad641e950c7ef255d3</t>
  </si>
  <si>
    <t>C++,C,CMake,HTML,CSS,Shell,NSIS,Python</t>
  </si>
  <si>
    <t>CI,Hacktoberfest,accessibility,after-refactor,bot-skip,bug,can't reproduce,cmake,compatibility,conversation,core,critical,development branch,duplicate,enhancement,good first issue,gui,in progress,invalid,linux,macos,meta,needs clarification,needs code review,needs style review,needs testing,not our bug,performance,poll,response required,rework required,security,stable branch,support request,translation,upstream,vst,windows,won't fix</t>
  </si>
  <si>
    <t>ln-zap/zap-desktop</t>
  </si>
  <si>
    <t>b9591f19a2a188a770c01f845cb7366ff12b0df0</t>
  </si>
  <si>
    <t>backups,branch: next,dependencies,duplicate,good first issue,needs feedback,needs investigation,neutrino,password-system,scope: autopay,scope: btcpay,scope: channels,scope: devops,scope: documentation,scope: grpc,scope: i18n,scope: linux,scope: lnd,scope: onboarding,scope: performance,scope: security,scope: sync,scope: tests,scope: ui/ux,scope: wallet,scope: windows,status: blocked,status: needs design,status: needs rebase,status: needs review,type: bug ðŸ›,type: chore,type: enhancement,type: question,type: refactor,type: report</t>
  </si>
  <si>
    <t>lodash/lodash</t>
  </si>
  <si>
    <t>https://lodash.com/</t>
  </si>
  <si>
    <t>2f79053d7bc7c9c9561a30dda202b3dcd2b72b90</t>
  </si>
  <si>
    <t>bug,change,documentation,duplicate,enhancement,greenkeeper,heart,help wanted,invalid,notice,old: underscore compat,question,untriaged,votes needed,wontfix</t>
  </si>
  <si>
    <t>longsleep/linux-pine64</t>
  </si>
  <si>
    <t>pine64-hacks-1.2</t>
  </si>
  <si>
    <t>5ea364f6dbe35934868010f07f6abbc0a2d76120</t>
  </si>
  <si>
    <t>lsts/neptus</t>
  </si>
  <si>
    <t>http://www.lsts.pt/toolchain/neptus/</t>
  </si>
  <si>
    <t>742230900bda7f4688a05ed3185e0099086e095b</t>
  </si>
  <si>
    <t>Java,HTML,Groovy,NSIS,XSLT,Shell,CMake,C++,JavaScript</t>
  </si>
  <si>
    <t>bug,duplicate,enhancement,invalid,question,usability,wontfix</t>
  </si>
  <si>
    <t>luke-jr/bfgminer</t>
  </si>
  <si>
    <t>bfgminer</t>
  </si>
  <si>
    <t>http://luke.dashjr.org/programs/bitcoin/files/bfgminer/</t>
  </si>
  <si>
    <t>8e0278adbe5912436250a16a177d71e38d5792e9</t>
  </si>
  <si>
    <t>C,M4,PHP,C++,Makefile,Assembly,Shell,Python,Ruby</t>
  </si>
  <si>
    <t>Driver: AntMiner,Driver: Bi*Fury,Driver: BigPic,Driver: BitForce,Driver: BitFury,Driver: CPU,Driver: Cairnsmore,Driver: Cointerra,Driver: Drillbit,Driver: DualMiner,Driver: Erupter,Driver: GridSeed,Driver: HashBuster,Driver: HashFast,Driver: Icarus,Driver: Klondike,Driver: KnCMiner,Driver: LittleFury,Driver: ModMiner,Driver: NanoFury,Driver: OpenCL,Driver: RockMiner,Driver: Stratum proxy,Driver: TwinFury,Driver: X6500,Driver: ZeusMiner,Driver: Ztex,Driver: aan/jingtian,Driver: avalon,Driver: bitmain,Driver: getwork proxy,Driver: kncasic (KnCMiner Neptune),Driver: minergate,Driver: titan (KnCMiner Titan),Miner Core,OS: Debian/Ubuntu,OS: Linux,OS: Mac,OS: Windows,RPC API,blocker,bug,cleanup,documentation,duplicate,enhancement,funded,invalid,libblkmaker,question,wontfix</t>
  </si>
  <si>
    <t>lumifyio/lumify</t>
  </si>
  <si>
    <t>lumify.io</t>
  </si>
  <si>
    <t>12342611cc9566e84fe4175bf8eadbd749ce885c</t>
  </si>
  <si>
    <t>lutris/lutris</t>
  </si>
  <si>
    <t>https://lutris.net</t>
  </si>
  <si>
    <t>cbc5e8389a634f0af0f362f38b5fb11c57c5cf51</t>
  </si>
  <si>
    <t>Python,Makefile,Meson,Roff,CSS,Shell</t>
  </si>
  <si>
    <t>Out of scope,PR friendly,PR needs rebase,backtrace available,bug,feature request,runners,services,todo</t>
  </si>
  <si>
    <t>luxcorerender/luxcore</t>
  </si>
  <si>
    <t>7c34ba7a44a8f1404d2a63f9fcc3eb265cfcfdd3</t>
  </si>
  <si>
    <t>C++,C,Python,CMake,Yacc,Shell,Lex,Batchfile</t>
  </si>
  <si>
    <t>bounty,bug,duplicate,enhancement,help wanted,invalid,known bug,not next release,question,unable to replicate,wontfix</t>
  </si>
  <si>
    <t>lvgl/lvgl</t>
  </si>
  <si>
    <t>https://lvgl.io</t>
  </si>
  <si>
    <t>a9f86c96b353efebe255ba4ae84f5aa138815709</t>
  </si>
  <si>
    <t>C,Python,Objective-C,Makefile,C++,CMake,Shell</t>
  </si>
  <si>
    <t>architecture,bug,duplicate,enhancement,good first issue,help wanted,need test,new object type,next major,next minor,not-template,pinned,question,stale</t>
  </si>
  <si>
    <t>lwindolf/liferea</t>
  </si>
  <si>
    <t>https://lzone.de/liferea</t>
  </si>
  <si>
    <t>b3de8af3c8b1a04df33211053cba9b6a74b8a2de</t>
  </si>
  <si>
    <t>C,JavaScript,Python,Makefile,CSS,M4,XSLT,Shell,C++</t>
  </si>
  <si>
    <t>bug,duplicate,easy-to-fix,enhancement,feature-request,feature-solved,help-wanted,invalid,plugin,question,usability/ux,wontfix</t>
  </si>
  <si>
    <t>m-a-d-n-e-s-s/madness</t>
  </si>
  <si>
    <t>320e2c0d9728312b7d41470dbfc4d20e8dac5120</t>
  </si>
  <si>
    <t>m-labs/artiq</t>
  </si>
  <si>
    <t>https://m-labs.hk/artiq</t>
  </si>
  <si>
    <t>8002fcf8bbeb3425f19d66244130c6f1b1f9b7a3</t>
  </si>
  <si>
    <t>Python,Rust,Jupyter Notebook,Assembly,C,Makefile,Nix</t>
  </si>
  <si>
    <t>NAC3,area:browser,area:compiler,area:coredevice,area:devices,area:dma,area:documentation,area:gateware,area:grabber,area:gui,area:infrastructure,area:kasli,area:master,area:novogorny,area:packaging,area:phaser,area:rtio,area:runtime,area:sampler,area:sawg,area:sayma,area:smoltcp,area:speed,area:su-servo,complexity:bite,complexity:invasive,complexity:medium,eem:fastino,eem:urukul,good first issue,prio:0-wontfix,prio:1-low,prio:2-normal,prio:3-serious,prio:4-critical,state:cannot-reproduce,state:invalid,state:needs-discussion,state:triage,state:waiting,type:bug,type:duplicate,type:feature,type:needs-funding,type:question,type:support</t>
  </si>
  <si>
    <t>magarena/magarena</t>
  </si>
  <si>
    <t>http://magarena.github.io</t>
  </si>
  <si>
    <t>53d5fa8827df8ab8a7a998cc68e9ac59051b5211</t>
  </si>
  <si>
    <t>magda-io/magda</t>
  </si>
  <si>
    <t>https://magda.io</t>
  </si>
  <si>
    <t>30b801c5749cdf025c501c335fdb31b38a05a794</t>
  </si>
  <si>
    <t>JavaScript,TypeScript,Scala,SCSS,Open Policy Agent,HTML,Mustache,Shell,Dockerfile,Java,Batchfile</t>
  </si>
  <si>
    <t>Add dataset to dga,Authorisation,BLOCKED,DGA,Edit,Epic,FedMag,KNetwork,Magda Future,Magda deployment,Publishing,Storage,Terria Fork Maintenance,UX,bug,dependencies,devops,feature request,good first issue,help wanted,pair-programming,priority: high,priority: low,priority: medium,priority: showstopper,refined,refined-unreviewed,release-blocker,spike,unrefined</t>
  </si>
  <si>
    <t>magefree/mage</t>
  </si>
  <si>
    <t>http://xmage.de</t>
  </si>
  <si>
    <t>37ebbef9f57e5252d2e8be333809cc2f60bcd95f</t>
  </si>
  <si>
    <t>Java,Perl,Batchfile,Python,Shell</t>
  </si>
  <si>
    <t>AI,AKH,Developers Discussion,FAQ,GUI,bug,cards,dependencies,download,duplicate,enhancement,hacktoberfest-accepted,java,launcher / installation,linux / macos,network / connection,not a bug,not confirmed,question,refactoring,server,support,tracking set,tracking tasks</t>
  </si>
  <si>
    <t>mahapps/mahapps.metro</t>
  </si>
  <si>
    <t>https://mahapps.com</t>
  </si>
  <si>
    <t>29a0ac40a9b99e192aeff63a6def6580c0203076</t>
  </si>
  <si>
    <t>C#,PowerShell,Batchfile</t>
  </si>
  <si>
    <t>Breaking Change,Bug,Bug Fix,CleanUp / Typos,Closing until further notice,Demo App,Documentation,Duplicate,Feature,Feature Request,Hacktoberfest,Housekeeping,Improvement,Internal Refactoring,Need Sample,Need a better bug report,Need more info :interrobang:,Not a fault by MahApps,Out of scope of MahApps,Powershell,Question,WontFix,XP is dead...,help wanted,invalid,jump in,on hold</t>
  </si>
  <si>
    <t>maibornwolff/codecharta</t>
  </si>
  <si>
    <t>https://maibornwolff.github.io/codecharta/</t>
  </si>
  <si>
    <t>328de947bf5ab267a8443cb586de471c1c2a1893</t>
  </si>
  <si>
    <t>TypeScript,Kotlin,HTML,GLSL,SCSS,Handlebars,Java,Ruby,Shell,Python,JavaScript,Dockerfile</t>
  </si>
  <si>
    <t>UX / UI,blocked,bug,cc.json,cc.json save,dependencies,difficulty:hard,difficulty:low,difficulty:medium,documentation,feature,good first issue,help wanted,java,javascript,performance,pr-analysis,pr-analysis-gen,pr-prototype,pr-visualization,pr-visualization-desktop,priority:high,priority:low,priority:medium,priority:urgent,question,research,ruby,security,tech,won't implement</t>
  </si>
  <si>
    <t>mailpile/mailpile</t>
  </si>
  <si>
    <t>https://mailpile.is</t>
  </si>
  <si>
    <t>c9bd0018e7ef16bbc2e417f54e4ff3624767c5e6</t>
  </si>
  <si>
    <t>Python,JavaScript,HTML,CSS,Less,Shell,Makefile,Dockerfile,Ruby,Batchfile,Roff</t>
  </si>
  <si>
    <t>Back End,Bugs,Design,Discussions,Documentation,Front End,High level goals,IMAP,Internationalization,Low Hanging Fruit,Packaging &amp; Defaults,Plugins,Privacy / Security,Roadmap,Spam,Stretch,Tasks,Usability,in progress</t>
  </si>
  <si>
    <t>maistra/openshift-ansible</t>
  </si>
  <si>
    <t>maistra-0.12</t>
  </si>
  <si>
    <t>f1a36950515c0f27039a263ffd6f9b954b3880f2</t>
  </si>
  <si>
    <t>mamedev/mame</t>
  </si>
  <si>
    <t>https://www.mamedev.org/</t>
  </si>
  <si>
    <t>fae20ea274dbb5283beba36fc7791614af886f2c</t>
  </si>
  <si>
    <t>C++,Lua,C,Python,Scala,Objective-C++,JavaScript,Makefile,SuperCollider,HLSL,Java,Objective-C,XSLT,GLSL,CSS,Batchfile,Assembly,HTML,Shell,Roff,TeX</t>
  </si>
  <si>
    <t>CPU,Lua,artwork,bgfx,bug,build system,bus interface,debugger,device,docs,driver,duplicate,enhancement,feature request,github,invalid,legacy,needs design,netlist,plugin system,question,spike,tools,ui/ux,wontfix</t>
  </si>
  <si>
    <t>mamoe/mirai</t>
  </si>
  <si>
    <t>https://mirai.mamoe.net</t>
  </si>
  <si>
    <t>70bbfcf78699da04f603224f74c7ead54a72b46c</t>
  </si>
  <si>
    <t>Kotlin,Java</t>
  </si>
  <si>
    <t>C,M,N,as-designed,declined,documentation,duplicate,enhancement,feature,for-dev,invalid,obsolete,problem,protocol,question,ready-to-merge,task,wait-for-reply,ã€€bugã€€</t>
  </si>
  <si>
    <t>manageiq/integration_tests</t>
  </si>
  <si>
    <t>5c9fea2b256a283700e664b31f586b2681d139b3</t>
  </si>
  <si>
    <t>mandriva-management-console/mmc</t>
  </si>
  <si>
    <t>457faf8d2c3ac5b97dc6b52812b45ecb5d244f1f</t>
  </si>
  <si>
    <t>manticoresoftware/manticoresearch</t>
  </si>
  <si>
    <t>https://manticoresearch.com/</t>
  </si>
  <si>
    <t>a0b37b2bee4acf7641cc29b7f711bce0b17628a1</t>
  </si>
  <si>
    <t>C++,HTML,C,CMake,PHP,Yacc,Ruby,Java,Python,Lex,Shell,XSLT,Makefile,Dockerfile,Perl,Batchfile,C#,Smarty</t>
  </si>
  <si>
    <t>To Do,Under review,bug,discussion,duplicate,enhancement,help wanted,in backlog,invalid,low priority,more data needed,question,waiting for reply,wontfix</t>
  </si>
  <si>
    <t>mantidproject/mantid</t>
  </si>
  <si>
    <t>https://www.mantidproject.org</t>
  </si>
  <si>
    <t>9e8131e0c35644651344e953edefa23f5f3c90cc</t>
  </si>
  <si>
    <t>C++,Python,CMake,C,TeX,CSS,Objective-C,Shell,Perl,Ruby,Batchfile,HTML,Makefile,VBScript,QMake,Hack,JavaScript</t>
  </si>
  <si>
    <t>Absorption Corrections,Added during Sprint,Awaiting User Response,Bug,CSNS Team,Diffraction,Direct Inelastic,Documentation,ESS Team,Extra Attention,Found in Beta,Framework,High Priority,ILL Team,ISIS Team: Core,ISIS Team: Diffraction,ISIS Team: LSS,ISIS Team: Spectroscopy,Indirect Inelastic,Induction,Linux Only,Low Priority,Maintenance,MantidPlot,Manual Tests,Muon,ORNL Team,Patch Candidate,Powder,Reflectometry,Reported By User,Roadmap,SANS,Single Crystal,Stale,Total Scattering,Vates,Windows Only,Workbench,dependencies,macOS Only</t>
  </si>
  <si>
    <t>mapbox/mapbox-gl-js</t>
  </si>
  <si>
    <t>https://docs.mapbox.com/mapbox-gl-js/</t>
  </si>
  <si>
    <t>b220de85a3bc62cf4574e39ed950445155918912</t>
  </si>
  <si>
    <t>JavaScript,HTML,GLSL,CSS,EJS,Shell</t>
  </si>
  <si>
    <t>3d :triangular_ruler:,DO NOT MERGE,Epic,GL native â†’ GL JS,api :memo:,breaking change :warning:,bug :beetle:,cross-platform :tv:,dependencies,docs :scroll:,environment-specific :desktop_computer:,feature :green_apple:,good first issue,mapbox.js â†’ GL JS,medium priority,needs discussion :speech_balloon:,needs information :pray:,needs investigation :mag:,performance :zap:,refactoring :building_construction:,release blocker :no_entry:,size: large,size: medium,size: small,skip changelog,testing :100:,workflow :nail_care:</t>
  </si>
  <si>
    <t>mapbox/mapbox-gl-native</t>
  </si>
  <si>
    <t>https://mapbox.com/mobile</t>
  </si>
  <si>
    <t>b8edc2399b9640498ccbbbb5b8f058c63d070933</t>
  </si>
  <si>
    <t>mapbox/mapbox-navigation-ios</t>
  </si>
  <si>
    <t>https://docs.mapbox.com/ios/navigation/</t>
  </si>
  <si>
    <t>f82bb539ae95ab04673be10a68408181218d896b</t>
  </si>
  <si>
    <t>Swift,Ruby,Shell,Objective-C,Objective-C++,C</t>
  </si>
  <si>
    <t>- bug,- build,- chore,- crash,- feature,- performance,- refactor,- tests,CI,CarPlay,CocoaPods,Core,Customer Promise,Full Stack,Hacktoberfest,High Priority,Injection Work,Needs discussion,Needs estimate,Needs platform parity ticket,Objective-C,Regression,TDD,UI,announcement,archived,awaiting user response,backwards-incompatible,blocked,dependency management,documentation,epic,general: experimental,general: planning,general: question,general: research,general: strategy,good first issue,iOS,low priority,needs design,needs grooming,needs investigation,ongoing,pair,pink,platform parity,quick fix,release blocker,size: L,size: M,size: S,size: XL,status: duplicate,status: in progress,status: not planned,topic: accessibility,topic: architecture,topic: camera,topic: cartography,topic: design,topic: directions,topic: documentation,topic: instructions,topic: localization,topic: location,topic: product,topic: search,topic: stability,topic: telemetry,topic: traffic,topic: voice,user: feature request,user: feedback,user: support,wip,workaround available,âŽ Ready To Merge,âš ï¸ DO NOT MERGE,âœ“ ready for review</t>
  </si>
  <si>
    <t>mapeditor/tiled</t>
  </si>
  <si>
    <t>https://www.mapeditor.org/</t>
  </si>
  <si>
    <t>a36a8a85eb1821cb4f1297846b89cbf18ba5f12e</t>
  </si>
  <si>
    <t>C++,XSLT,Java,Python,QML,QMake,C,CMake,Objective-C++</t>
  </si>
  <si>
    <t>bug,dependencies,documentation,feature,good first issue,hacktoberfest,help wanted,macos,missing feature,priority request,qt issue,refactoring,urgent,usability,website,windows</t>
  </si>
  <si>
    <t>maplibre/maplibre-gl-js</t>
  </si>
  <si>
    <t>141e55608739030a33dee8bfd4a6900cd9f653d8</t>
  </si>
  <si>
    <t>JavaScript,HTML,GLSL,CSS,EJS,Shell,Dockerfile</t>
  </si>
  <si>
    <t>branding,breaking-change,bug,discussion,documentation,duplicate,enhancement,forking,good first issue,help wanted,invalid,question,wontfix</t>
  </si>
  <si>
    <t>maplibre/maplibre-gl-native</t>
  </si>
  <si>
    <t>ee94520bffeae2f6246284e1931d0cc1d615f708</t>
  </si>
  <si>
    <t>C++,Java,Objective-C++,Objective-C,Kotlin,JavaScript,EJS,CMake,Shell,Swift,Python,Makefile,Dockerfile,Ruby,C,Rich Text Format,HTML,PowerShell</t>
  </si>
  <si>
    <t>mapnik/mapnik</t>
  </si>
  <si>
    <t>http://mapnik.org</t>
  </si>
  <si>
    <t>8f126a100047117c2050d89358fb41359f079aff</t>
  </si>
  <si>
    <t>C++,Python,Shell,CSS,Batchfile,PowerShell,Makefile,Perl,Emacs Lisp</t>
  </si>
  <si>
    <t>breaking change,bug,c++11,c++14,ci,compositing,crash,docs,expressions,feature,geometry,harfbuzz,input.csv,input.gdal,input.geojson,input.ogr,input.postgis,input.raster,input.shape,input.sqlite,input.topojson,installation,multigeom robustness,mustfix,not a bug,packaging,performance,post3x,python bindings,question,rasters,renderer.agg,renderer.cairo,renderer.grid,resolved?,statistics,svg,symbolizers,tests,unicode,windows,wishlist,xml</t>
  </si>
  <si>
    <t>mapnik/python-mapnik</t>
  </si>
  <si>
    <t>a2c2a86eec954b42d7f00093da03807d0834b1b4</t>
  </si>
  <si>
    <t>mapserver/mapserver</t>
  </si>
  <si>
    <t>https://mapserver.org</t>
  </si>
  <si>
    <t>6ebf2ac8f63f8a90c9bf46c175ee8086651ea5e9</t>
  </si>
  <si>
    <t>C,C++,Scheme,Python,SWIG,CMake,HTML,XSLT,C#,Lex,Shell,Java,Perl,Yacc,PHP,Makefile,JavaScript,Batchfile,Dockerfile,Tcl,Ruby,Assembly</t>
  </si>
  <si>
    <t>AGG,Bug,Build Problems,C Library,CGI,Charting,Cmake,Command Line Utilties,Duplicate,Enhancement,FastCGI,Feedback requested,GDAL Support,GEOS,INSPIRE,Input - MS SQL Server Support,Input - Oracle Spatial Support,Input - PostGIS,Invalid,MapML,MapScript,MapScript-C#,MapScript-Java,MapScript-PHP,MapScript-Perl,MapScript-Python,MapScript-SWIG,Memory Leak,Metadata,Msautotest,No Recent Activity,OGR Support,Output-KML,Output-PDF,Output-SVG,Output-Vector Tiles,PROJ Support,Performance,Pinned,Question,Renderer API,Review required,SLD,SOS Server,SVG symbols,Security,Stale,TinyOWS,UNION,Utilities,WCS Server,WFS Client,WFS Server,WMS Client,WMS Server,Wontfix,Work in progress,Worksforme,backport branch-6-4,backport branch-7-4,backport branch-7-6</t>
  </si>
  <si>
    <t>mapsme/omim</t>
  </si>
  <si>
    <t>639d866ab783a9e9c2736712fe570c14315e3c12</t>
  </si>
  <si>
    <t>C++,C,Java,Swift,Objective-C++,HTML,Python,Shell,Objective-C,CMake,Gherkin,Makefile,Metal,Ruby,GLSL,Lua,Perl,M4,DIGITAL Command Language,CSS,Common Lisp,Go,Roff,Awk,JavaScript,PHP,Batchfile,PowerShell,Starlark,Dockerfile,sed</t>
  </si>
  <si>
    <t>CLA Signed,NO CLA,bug,dependencies,draft,duplicate,enhancement,help wanted,invalid,python,question,wontfix</t>
  </si>
  <si>
    <t>maqetta/maqetta</t>
  </si>
  <si>
    <t>http://maqetta.org</t>
  </si>
  <si>
    <t>a7540b0a700e77daa1573934883ab673acf207a8</t>
  </si>
  <si>
    <t>marbl/canu</t>
  </si>
  <si>
    <t>http://canu.readthedocs.io/</t>
  </si>
  <si>
    <t>8f566e215704b9109c5842eb58d887687ea60484</t>
  </si>
  <si>
    <t>C++,C,Perl,Makefile,Shell,Python</t>
  </si>
  <si>
    <t>FAQ needed,PBS,bogart,bug,dev,don't close,enhancement,help wanted,meryl,minor bug,praise,question,wontfix</t>
  </si>
  <si>
    <t>marcuswolschon/osmeditor4android</t>
  </si>
  <si>
    <t>http://vespucci.io</t>
  </si>
  <si>
    <t>7ee08f91877ee926067979d1a53b82ec68533739</t>
  </si>
  <si>
    <t>Java,HTML,SystemVerilog,Erlang,Prolog,C#,Ruby,NewLisp,Emacs Lisp,Makefile,Slash,MAXScript,Hy,Nearley,Cycript,Standard ML</t>
  </si>
  <si>
    <t>1st GSOC PR,???,Accessibility,Android bug,BETA,Behaviour change,Buid Eclipse,Build Gradle,Complex,Critical Priority,DIY (aka patches welcome),Data QA,DeX,Default map style,Defect,Developer doc,Device specific,Distribution,Easy,Enduser doc,Enhancement,FIXED,High Priority,Known issue,Layers,Low Priority,Maintainability,Medium Priority,Moderate difficulty,Needs clarification,OBM,Other,Performance,Photos,Preset search,Presets,Question,Stale,Task,Test defect,Tests,UI,Unconfirmed defect,Upstream issue,Usability,Users device issue,Validation,Work in progress,Workaround available,auto-migrated,boring,duplicate,help wanted,i18n,invalid,wontfix</t>
  </si>
  <si>
    <t>marimerllc/csla</t>
  </si>
  <si>
    <t>https://cslanet.com</t>
  </si>
  <si>
    <t>e0e0aa59d386ecd5ca5a2cc5e34ffcacb9f6cb3e</t>
  </si>
  <si>
    <t>C#,Vim Snippet,HTML,Visual Basic .NET,PowerShell,Shell,Batchfile,Smalltalk</t>
  </si>
  <si>
    <t>area/analyzers,area/asp.net,area/samples,area/services,area/wasm,area/windows,area/xamarin,area/xaml,dependencies,flag/breaking change,flag/help wanted,flag/researching,flag/roadmap,flag/security,kind/bug,kind/enhancement,kind/release,kind/technical debt</t>
  </si>
  <si>
    <t>marklogic/marklogic-contentpump</t>
  </si>
  <si>
    <t>http://developer.marklogic.com/products/mlcp</t>
  </si>
  <si>
    <t>cd859b49ec802dc4311cd1168e55fae960c23aeb</t>
  </si>
  <si>
    <t>Java,HTML,XQuery,JavaScript,CSS,Batchfile,Shell</t>
  </si>
  <si>
    <t>aesthetic,bug,catastrophic,closed,critical,dependencies,duplicate,fix,hadoop connector,major,minor,mlcp,new,not a bug,performance,ship,task,test,verify,will not fix</t>
  </si>
  <si>
    <t>marklogic/marklogic-data-hub</t>
  </si>
  <si>
    <t>https://docs.marklogic.com/datahub/</t>
  </si>
  <si>
    <t>d431e0cab0a725e57e9b2da4da342a333b374c78</t>
  </si>
  <si>
    <t>Java,TypeScript,XQuery,JavaScript,SCSS,HTML,Groovy,Shell</t>
  </si>
  <si>
    <t>2.0,3.0,4.0,5.0,5.3,5.4,5.5,BackLog,Component:DHF-Core,Component:Declarative-Mapping,Component:Gradle-Plugin,Component:Modelling,Component:QuickStart,Component:Smart-Mastering,Component:Tests,Documentation,Enhancement,Example-Code,Fixed in Dev,High Level,Need-More-Info,OS:Linux,OS:Mac,OS:Windows,Scenario,better-errors,bug,coreTestFailures,cypressFailures,duplicate,e-node,explore-entities,github,good first issue,gradle-fu,help-wanted,in-progress,ingestion,invalid,orchestration,performance,priority:high,priority:low,priority:medium,question,security,validation,wontfix</t>
  </si>
  <si>
    <t>marlinfirmware/marlin</t>
  </si>
  <si>
    <t>2.0.x</t>
  </si>
  <si>
    <t>http://marlinfw.org</t>
  </si>
  <si>
    <t>b9065195f1babf00ee453c39410206af90a525ae</t>
  </si>
  <si>
    <t>A: AT90USB,A: ATmega1280,A: ATmega1284,A: ATmega2560,A: ESP32,A: LPC176x,A: SAM3X8C/E,A: SAMD51,A: STM32,Bug: Confirmed !,Bug: Potential ?,Bug? False Alarm,Bug? Feature!,C: Boards/Pins,C: Build / Toolchain,C: Configuration,C: Documentation,C: G-code Parser,C: Hosts &amp; Protocols,C: LCD &amp; Controllers,C: Language,C: Motion,C: Optimization,C: Peripherals,C: Safety,C: Serial Comms,C: Temperatures,C: User Interface,F: BLTouch,F: CNC / Laser,F: Calibration,F: EEPROM,F: Filament Sensor,F: IDEX,F: Linear Advance,F: Print Recovery,F: SD Card Printing,F: Toolchange,F: Trinamic,F: U.B.L.,F: Z-Probes,Fix Included,K: Core / H-Bot,K: Deltabot,K: SCARA,Needs: Discussion,Needs: Documentation,Needs: More Data,Needs: Patch,Needs: Testing,Needs: Work,PR: Bug Fix,PR: Coding Standards,PR: Configurations,PR: General Cleanup,PR: Improvement,PR: New Feature,PR: Workaround,S: Don't Merge,S: Experimental,S: Hold for 2.1,S: Please Merge,S: Please Test,S: Solved,S: Superseded,T: 32-Bit &amp; HAL,T: Design Concept,T: Development,T: Feature Request,T: GPL,T: Question,T: Suggestion,good first issue,help wanted,no-locking,stale-closing-soon</t>
  </si>
  <si>
    <t>marmelab/react-admin</t>
  </si>
  <si>
    <t>http://marmelab.com/react-admin</t>
  </si>
  <si>
    <t>6be7dc68b6aaaca01112d44a1f85c2a0fbe17734</t>
  </si>
  <si>
    <t>TypeScript,JavaScript,Makefile</t>
  </si>
  <si>
    <t>RFR,TypeScript,WIP,breaking change,bug,documentation,enhancement,good first issue,help wanted,needs more info,old,v2,v3,wontfix</t>
  </si>
  <si>
    <t>marsyas/marsyas</t>
  </si>
  <si>
    <t>e906ecae3780f0f9a33cf4c261640fe2a0632e13</t>
  </si>
  <si>
    <t>material-components/material-components-ios</t>
  </si>
  <si>
    <t>d5d2306bc8fe1f61b31c773188a0bd32994c5351</t>
  </si>
  <si>
    <t>Objective-C,Swift,Shell,Ruby,Python,C</t>
  </si>
  <si>
    <t>"Scout" Work,Accessibility,Blocked:Needs clarification,Blocked:Needs repro steps,Blocked:Needs screenshots,Blocked:Needs tests,Blocked:Other issue,Client-blocking,Codelabs,Continuous integration,Crasher,Duplicate,Flaky,Memory leak,Needs actionability review,Needs design input,Needs localization,Needs research,Needs team consensus,Not reproducible,Obsolete,PR is blocked,PR is risky,PR:delete-branch-when-merged,PR:does-the-same-with-less,PR:merge-when-approved,PR:prototype,PR:rollback,PR:screenshot-breaking,PR:stacked,PR:updates BUILD,PR:want-approval-from-all,Scripts,Website,Working as intended,[ActionMenu],[ActionSheet],[ActivityIndicator],[AnimationTiming],[AppBar],[Availability],[Backdrop],[Banner],[Beta],[BottomAppBar],[BottomNavigation],[BottomSheet],[ButtonBar],[Buttons],[Cards],[Catalog],[Checkboxes],[ChipTextField],[Chips],[CollectionCells],[CollectionLayoutAttributes],[Collections],[Color],[ContainedInputViews],[Container],[DataTables],[Dialogs],[Dividers],[Documentation],[Dragons],[Elevation],[FeatureHighlight],[FlexibleHeader],[HeaderStackView],[Icons],[ImageList],[Ink],[KeyboardWatcher],[LibraryInfo],[ListItems],[List],[MaskedTransition],[Math],[Menus],[NavigationBar],[NavigationDrawer],[OverlayWindow],[PageControl],[Palettes],[Pickers],[ProgressView],[RadioButton],[Ripple],[ScalableFontDescriptor],[SegmentedControl],[ShadowElevations],[ShadowLayer],[ShadowStandards],[ShapeLibrary],[Shapes],[SideSheet],[Slider],[Snackbar],[Snapshot],[SpeedDial]</t>
  </si>
  <si>
    <t>material-components/material-components-web</t>
  </si>
  <si>
    <t>https://material.io/develop/web</t>
  </si>
  <si>
    <t>74721ed1feec0d1e3234c89ada9c2f80526ba9e2</t>
  </si>
  <si>
    <t>TypeScript,SCSS,JavaScript,Shell</t>
  </si>
  <si>
    <t>Big Themes,Epic,G,P1,P2,P3,P4,Ready for Google,Roadmap,accessibility,backlog,bug,cla: no,cla: yes,dependencies,discussion,do-not-merge,docs,duplicate,feature-request,greenkeeper,help wanted,helps-wrappers,icebox,infrastructure,needs-design-guidance,needs-investigation,needs-response,new-component,next-Q,obsolete,question,research,techdebt,this-Q,wip,wontfix</t>
  </si>
  <si>
    <t>materialsproject/pymatgen</t>
  </si>
  <si>
    <t>https://pymatgen.org</t>
  </si>
  <si>
    <t>877715f11f72457bafca6346b0378c5cfc7d1131</t>
  </si>
  <si>
    <t>Bug,Critical,Feature request,Improvement,In progress,Needs Test(s),dependencies</t>
  </si>
  <si>
    <t>matplotlib/matplotlib</t>
  </si>
  <si>
    <t>https://matplotlib.org/stable</t>
  </si>
  <si>
    <t>e6fd9012d823fde63db620412e1ce9c36d94eb63</t>
  </si>
  <si>
    <t>Python,C++,Jupyter Notebook,Objective-C,JavaScript,C,CSS,HTML,Shell,PostScript,TeX</t>
  </si>
  <si>
    <t>API: argument checking,API: changes,API: consistency,API: default changes,Build,Community support,Difficulty: Easy,Difficulty: Hard,Difficulty: Medium,Documentation,Documentation/new page,GUI/Qt,GUI/gtk,GUI/nbagg,GUI/osx,GUI/tk,GUI/webagg,GUI/wx,Good first issue,MEP: MEP needed,MEP: MEP12,MEP: MEP13,MEP: MEP14,MEP: MEP15,MEP: MEP22,MEP: MEP25,MEP: MEP26,MEP: MEP27,Maintenance,New feature,OS/Apple,OS/Microsoft,Performance,Release critical,Still Needs Manual Backport,accessibility,backend/agg,backend/cairo,backend/ipympl,backend/pdf,backend/pgf,backend/ps,backend/svg,dependencies,governance,mentored: hackathon,mentored: sprint,mentored: student project,status: confirmed bug,status: downstream fix required,status: duplicate,status: has patch,status: invalid,status: merge with single review?,status: needs clarification,status: needs comment/discussion,status: needs confirmation,status: needs documentation,status: needs merge,status: needs patch,status: needs rebase,status: needs review,status: needs revision,status: needs tests,status: orphaned PR,status: stale,status: still needs manual backport,status: upstream fix required,status: waiting for other PR,status: won't or can't fix,status: work in progress,third-party integration,third-party integration: jupyter,topic: animation,topic: categorical,topic: collections and mappables,topic: color/alpha,topic: color/color &amp; colormaps,topic: color/colorbar,topic: contour,topic: date handling,topic: geometry manager,topic: images,topic: legend,topic: mpl_toolkit,topic: mplot3d,topic: path handling,topic: polar,topic: pyplot API,topic: rcparams,topic: sphinx extension,topic: styles,topic: testing,topic: text,topic: text/fonts,topic: text/mathtext,topic: text/unicode,topic: text/usetex,topic: ticks axis labels,topic: toolbar</t>
  </si>
  <si>
    <t>matrix-construct/construct</t>
  </si>
  <si>
    <t>daee7001fba34961a8e24579b1e12068435482cc</t>
  </si>
  <si>
    <t>C++,JavaScript,M4,Nix,CSS,HTML,Makefile,Shell,C,Objective-C,Dockerfile,Assembly,Python</t>
  </si>
  <si>
    <t>1.x,2.x,3.x,bug,build,cause unknown,client compat,client's issue,document,feature,good first issue,libircd,performance,wontfix</t>
  </si>
  <si>
    <t>matrix-org/matrix-doc</t>
  </si>
  <si>
    <t>8f304ca9e567ca5b5630992025453b9a21a81b60</t>
  </si>
  <si>
    <t>JavaScript,Python,CSS,HTML,Go,Perl,SCSS,Shell,Gherkin,Nix</t>
  </si>
  <si>
    <t>Matrix 1.0,abandoned,aesthetic,application services,blocked,c2s r0.5.0,clarification,client-server,cross-signing-sprint,cs-v3,disposition-close,disposition-merge,disposition-postpone,e2e,epic,feature,feature:e2e-cross-signing,final-comment-period,finished-final-comment-period,hacktoberfest-accepted,identity service,improvement,integrations,kind:core,kind:feature,kind:maintenance,merged,meta,next-release,obsolete,p1,p2,p3,p4,p5,privacy-sprint,process,proposal,proposal-in-review,proposal-postponed,proposal-pr,proposed-final-comment-period,push,question,rejected,release-blocker,room-spec,room-vNext,s2s,security,social login,spec-bug,spec-omission,spec-pr-in-review,spec-pr-missing,spec-redesign,tools,unassigned-room-version,unresolved-concerns,voip,wart,widgets,won't fix</t>
  </si>
  <si>
    <t>matrix-org/matrix-ios-sdk</t>
  </si>
  <si>
    <t>6814ebb8efcbd42617332240f1ee90240e296841</t>
  </si>
  <si>
    <t>Objective-C,Swift,Ruby,Python,Shell,C,Gherkin</t>
  </si>
  <si>
    <t>P1,P2,bug,dependencies,duplicate,enhancement,feature,help wanted,invalid,question,support,wontfix</t>
  </si>
  <si>
    <t>matrix-org/matrix-js-sdk</t>
  </si>
  <si>
    <t>4e5947af51c25ccf453675ae9272088b020f8d21</t>
  </si>
  <si>
    <t>JavaScript,TypeScript,Shell,Python</t>
  </si>
  <si>
    <t>A-Documentation,Easy,Help Wanted,T-Defect,T-Enhancement,T-Other,T-Task,X-Blocked,X-Breaking-Change,X-Release-Blocker,X-Won't-Fix,Z-Community-PR,Z-Upstream</t>
  </si>
  <si>
    <t>matrix-org/synapse</t>
  </si>
  <si>
    <t>http://matrix.org</t>
  </si>
  <si>
    <t>0a778c135f37243277d1dbac2a6490455b228cfc</t>
  </si>
  <si>
    <t>Python,JavaScript,HTML,Perl,Shell,CSS,Dockerfile,Gherkin,Lua</t>
  </si>
  <si>
    <t>A-Spaces,Good First Issue,P1,P2,P3,P5,S-Critical,S-Major,S-Minor,S-Tolerable,Security,Sponsored,T-Defect,T-Enhancement,T-Other,T-Task,X-Needs-Discussion,X-Needs-Info,X-Regression,X-Release-Blocker,social login,z-3pid,z-Synapse v1.0,z-admin-api,z-application-service,z-auth,z-awaiting changes,z-blocked,z-bug,z-cannot reproduce,z-communities,z-config,z-cross-signing,z-cross-signing-sprint,z-deprecation,z-device-list-tracking,z-dinsic,z-disk space,z-docker,z-docs,z-enhancement,z-feature,z-feature:aggregations,z-feature:ftue-notifications,z-feature:message-editing,z-federation,z-federation-meltdown,z-good first issue,z-help wanted,z-info-needed,z-join fail,z-logging,z-maintenance,z-major,z-media-repository,z-minor,z-moderation,z-mozilla,z-operation gemini,z-outbound-federation-meltdown,z-p1,z-p2,z-p3,z-p4,z-p5,z-packaging,z-performance,z-presence,z-privacy-sprint,z-publicrooms,z-push,z-question,z-r0 P1,z-r0 P2,z-regression,z-release blocker,z-room upgrades,z-security,z-spec compliance,z-sponsored,z-sso,z-stuck-invite,z-sync,z-testing,z-uisi,z-upstream-bug,z-user-directory,z-validation,z-wontfix,z-workers</t>
  </si>
  <si>
    <t>matsim-org/matsim-libs</t>
  </si>
  <si>
    <t>www.matsim.org</t>
  </si>
  <si>
    <t>c674e7ddba4a691350efdc593f098a1d5d46186a</t>
  </si>
  <si>
    <t>Java,TeX,JavaScript,Ruby,Makefile,CSS,HTML,Shell</t>
  </si>
  <si>
    <t>automerge,bug,dependencies,duplicate,enhancement,help wanted,hermes,invalid,maintenance,performance,question,toBeReported,wontfix</t>
  </si>
  <si>
    <t>mawww/kakoune</t>
  </si>
  <si>
    <t>http://kakoune.org</t>
  </si>
  <si>
    <t>c507863a00289fe4b210ecc4fef5554de4c87bf4</t>
  </si>
  <si>
    <t>C++,Shell,Python,Makefile,Ruby,GDB</t>
  </si>
  <si>
    <t>RFC,bug,crash,design,easy-task,feature request,language-support,performance,portability</t>
  </si>
  <si>
    <t>maximus5/conemu</t>
  </si>
  <si>
    <t>https://conemu.github.io/</t>
  </si>
  <si>
    <t>8cc8f95bfe40ea1ec9c4a55ce158cca7a875d7b5</t>
  </si>
  <si>
    <t>C++,C,Batchfile,PowerShell,Lua,Python,HTML,Makefile,Objective-C,Perl,Shell</t>
  </si>
  <si>
    <t>ansi,certificate,connector,documentation,drawing,drawing-cjk,drawing-rtl,false-positive,guimacro,hooks,input-keyboard,input-mouse,input-selection,inside,installer,localization,other-3rd-party,other-childgui,other-clink,other-cmder,other-cygwin/msys,other-docker,other-far,other-git,other-powershell,other-ssh,other-vim,other-windows,other-wsl,processes,progress,settings,sources,status-accepted,status-invalid,status-rejected,status-unanswered,status-wait-for-answer,type-assertion,type-bsod,type-bug,type-crash,type-enhancement,update,version,window-position</t>
  </si>
  <si>
    <t>mbeddr/mbeddr.core</t>
  </si>
  <si>
    <t>http://mbeddr.com</t>
  </si>
  <si>
    <t>e7a7009143b67370f62f799d0ed80129b5cca5a7</t>
  </si>
  <si>
    <t>Java,C,TeX,Groovy,Shell,PHP,HTML,Batchfile,Python,C++</t>
  </si>
  <si>
    <t>MBD,MPS.34,comp.breadcrumb,comp.comparator,comp.contextsidebar,comp.core,comp.debugger,comp.diagram,comp.grammarcells,comp.interpreter,comp.margincomment,comp.mutilingual,comp.pattern,comp.uniquename,dependsOn.MPSBugFix,ecore.importer,ext.math,feature.analyses,feature.codeGeneration,feature.deployment,feature.ple,feature.programming,feature.swArchitecture,feature.todo,kind.enhancement,platform,port to master,prio.future,prio.high,prio.low,prio.medium,prio.showstopper,prio.todo,status.scheduled,theme.documentation,theme.packaging,theme.quality,theme.usability</t>
  </si>
  <si>
    <t>mborgerson/xemu</t>
  </si>
  <si>
    <t>https://xemu.app</t>
  </si>
  <si>
    <t>72b511c091895b6ea267ad1305afd94ffe580135</t>
  </si>
  <si>
    <t>C,C++,Python,Shell,Assembly,Haxe,Perl,Makefile,Objective-C,SmPL,Pawn,NSIS,GLSL,Dockerfile,Batchfile,Meson,GDB,Vim script,Emacs Lisp</t>
  </si>
  <si>
    <t>audio,bug,documentation,duplicate,enhancement,good first issue,graphics,help wanted,input,invalid,needs investigation,pending author response,question,usability,wontfix</t>
  </si>
  <si>
    <t>mcallegari/qlcplus</t>
  </si>
  <si>
    <t>73f94610bcb1ee06f1b69ebdef234809d5a8062b</t>
  </si>
  <si>
    <t>C++,QML,HTML,JavaScript,QMake,C,Shell,Python,GLSL,Ruby,NSIS,CSS,Roff,AppleScript,Batchfile</t>
  </si>
  <si>
    <t>duplicate,enhancement,feature,fixed,in progress,invalid,issue confirmed,must improve,question,to be verified,wontfix</t>
  </si>
  <si>
    <t>mcmmo-dev/mcmmo</t>
  </si>
  <si>
    <t>https://mcmmo.org</t>
  </si>
  <si>
    <t>b189614d8de1b5ab76ae4a636c6cb02eb9829fc3</t>
  </si>
  <si>
    <t>Added,Assigned,Compatibility Request,Confirmed Bug,Denied,Duplicate,Feature Request,Fixed,IDTENT ERROR,In Progress,Invalid Report,LEGACY 12.2.2,Low Priority,Modpack,Needs Attention,Not a bug,Obsolete feature,On Hold,Planned,Support Request,Unconfirmed Bug,Waiting for Response</t>
  </si>
  <si>
    <t>mcrl2org/mcrl2</t>
  </si>
  <si>
    <t>https://mcrl2.org/</t>
  </si>
  <si>
    <t>1f86fde6c948e0086aa64687d99d7ea5ff42ee4d</t>
  </si>
  <si>
    <t>C++,Python,CMake,Ruby,GAP,Shell,C,Vim script,Makefile,Dockerfile</t>
  </si>
  <si>
    <t>bug,duplicate,enhancement,feature,good first issue,help wanted,invalid,long term,question,wontfix</t>
  </si>
  <si>
    <t>mdanalysis/mdanalysis</t>
  </si>
  <si>
    <t>https://mdanalysis.org</t>
  </si>
  <si>
    <t>4c1390ea29aed32c210b42e8e8f2114865402cb4</t>
  </si>
  <si>
    <t>Python,C,GAMS,Makefile,CSS,Arc,Shell,HTML</t>
  </si>
  <si>
    <t>32 bit,API,Component-Analysis,Component-Aux,Component-Configuration,Component-Converters,Component-Core,Component-Docs,Component-Readers,Component-Scripts,Component-Selections,Component-Topology,Component-Transformations,Component-Visualization,Component-Writers,Component-lib,Continuous Integration,Difficulty-easy,Difficulty-hard,Difficulty-medium,Format-Amber,Format-CHARMM/NAMD,Format-ChainReader,Format-DCD,Format-DL_Poly,Format-Desmond,Format-GSD,Format-Gromacs,Format-H5MD,Format-MMTF,Format-MOL2,Format-MemoryReader,Format-PDB,Format-PDBQT,Format-PQR,Format-TNG,Format-Tinker,Format-XYZ,Format-yasp,GSOC Starter,GSoC,NSF REU,OpSys-Linux,OpSys-OSX,OpSys-Windows,PBC,Priority-Critical,Priority-High,Priority-Low,Priority-Medium,Python-2,Work in progress,arch:ARMv8,close?,coarse graining,defect,deprecation,downstream,duplicate,enhancement,format-HOOMD,format-LAMMPS,help wanted,installation,invalid,maintainability,more information needed,needs review,parallelization,pbc_project,performance,persistence,policy,proposal,quantifiedcode,question,refactoring,release,release-1.1,remove-2.0,testing,topology-building,upstream,usability,wait-python3,wontfix</t>
  </si>
  <si>
    <t>mdn/browser-compat-data</t>
  </si>
  <si>
    <t>https://developer.mozilla.org</t>
  </si>
  <si>
    <t>32b73ccb672c6bbc9fa68702eeca1846cd8c24d4</t>
  </si>
  <si>
    <t>Epic :blue_book:,HackOnMDNParis2018 :fr:,KR: Real BCD :key:,NeedsAC :ok_hand:,NeedsTimeEst :hourglass_flowing_sand:,O/KR :key:,Q1'20 :bangbang:,Q2'19 :bangbang:,Q3'19 :bangbang:,Q4'19 :bangbang:,User Story :book:,WriteTheDocs :book:,bug :bug:,bulk_update :package:,data:api :rabbit2:,data:browsers :earth_africa:,data:css :art:,data:html :page_facing_up:,data:http :mountain_cableway:,data:js :pager:,data:mathml :heavy_division_sign:,data:svg :paintbrush:,data:webdriver :racing_car:,data:webext :game_die:,data:xpath :railway_track:,data:xslt :tractor:,dependencies :chains:,docs :writing_hand:,duplicate :dancing_women:,enhancement :1st_place_medal:,good first issue :100:,help wanted :sos:,inactive ðŸ’¤,info needed :mag:,infra :building_construction:,invalid :no_entry_sign:,linter :house_with_garden:,meeting agenda :office:,needs-release-note :newspaper:,not ready :no_entry:,question :grey_question:,rebase needed :construction:,schema :gear:,scripts :scroll:,security,spam :wastebasket:,wontfix :-1:</t>
  </si>
  <si>
    <t>mdsplus/mdsplus</t>
  </si>
  <si>
    <t>http://mdsplus.github.io/mdsplus</t>
  </si>
  <si>
    <t>30503be4bac83b14776233986324d841e32d8ad1</t>
  </si>
  <si>
    <t>Java,C,Python,C++,Standard ML,Fortran,LabVIEW,M4,IDL,HTML,Shell,JavaScript,PHP,Makefile,Prolog,Lex,NSIS,Visual Basic .NET,MATLAB,Yacc,TypeScript,Batchfile,Objective-C,XSLT,TeX,NASL,Tcl,Awk,sed,PostScript,CSS,Pascal,Perl,Rich Text Format,QMake</t>
  </si>
  <si>
    <t>DO NOT MERGE,HIGH PRIORITY,US Priority,bug,build&amp;deploy,code quality,dependencies,developer input requested,documentation needed,duplicate,enhancement,feedback required,help wanted,invalid,noremind,notest,obsolete code,question,resolved,stable only,test required,wontfix</t>
  </si>
  <si>
    <t>mediaarea/mediainfolib</t>
  </si>
  <si>
    <t>https://mediaarea.net/MediaInfo</t>
  </si>
  <si>
    <t>d5fb067e1539aa7a74c491e8262c81214f9c8bcb</t>
  </si>
  <si>
    <t>C++,Java,C#,M4,Python,Shell,Batchfile,C,CMake,QMake,Visual Basic .NET,Makefile,VBA,Pascal,PureBasic,HTML,NSIS,ASP.NET,AutoIt,JavaScript,Kotlin,VBScript</t>
  </si>
  <si>
    <t>NeedSponsor,bug,duplicate,enhancement,help wanted,invalid,question,wontfix</t>
  </si>
  <si>
    <t>mediabrowser/emby</t>
  </si>
  <si>
    <t>https://emby.media</t>
  </si>
  <si>
    <t>1d7c2ab4bfebdae31f89fdaabd3b68782ccf495a</t>
  </si>
  <si>
    <t>medic/cht-core</t>
  </si>
  <si>
    <t>http://medicmobile.org/tools</t>
  </si>
  <si>
    <t>74208dbc89cb7fb0d7313fa30936b8e44e22b782</t>
  </si>
  <si>
    <t>JavaScript,TypeScript,HTML,Less,Shell,CSS,SCSS,XSLT</t>
  </si>
  <si>
    <t>API,Analytics,Blocked,Blocked: waiting for SRE,Blocked: waiting for design,Blocked: waiting for info,Blocked: waiting for triage,Breaking change,CHT,COVID-19,Chargable,Config: ANC Reference (default),Config: Standard,Configuration,Contacts,DHIS2,DTree,Enketo,Help wanted,Initiative: Implementers building + managing apps,Initiative: app building experience for developers,Initiative: app learnability + design scalability,Initiative: enhanced task management,Initiative: messaging reliability,Initiative: modern front-end framework,Initiative: monitoring app health,Initiative: new hosting architecture,Initiative: remote onboarding/training/support,Initiative: standards+ integrations with ecosystem,Initiative: supersede Collect,Initiative: testing + training data management,Initiative: workflows for nurses,Initiative: workforce mgt/supervision/support,Interoperability,MUSO IN,Messages,Migrations,Monitoring,Navigation,Priority: 0 - Critical,Priority: 1 - High,Priority: 2 - Medium,Priority: 3 - Low,Quick win,Regression,Release Test,Reports,SMS,Search,Sentinel,Tasks,Testing,Translations,Type: Bug,Type: Feature,Type: Improvement,Type: Internal process,Type: Investigation,Type: Performance,Type: Security,Type: Technical issue,UI/UX,Upgrading,Won't fix: Ancient,Won't fix: Deprioritized,Won't fix: Duplicate,Wonâ€™t fix: Can't reproduce,Wonâ€™t fix: Not an issue,firefox,in-app tour,supervisor</t>
  </si>
  <si>
    <t>megamek/megamek</t>
  </si>
  <si>
    <t>http://www.megamek.org</t>
  </si>
  <si>
    <t>56e4351b633aea30041956027def6722028e9622</t>
  </si>
  <si>
    <t>Java,Module Management System,Shell,HTML,FreeMarker,Scheme,Perl,Batchfile,Python</t>
  </si>
  <si>
    <t>Accessibility,Aero Sanity,Aerospace,Blocker,Bug,Can't Reproduce,Changes Requested,Conflicts,Data,Duplicate,Enhancement,Errata,Good First Issue,Help wanted,Hydra,Invalid,Map Editor,Needs Investigation,Needs More Info,Pending,Princess,Question,Quirks,RAT Editor,Refactoring,Scenario,Security,Speculative,Stable Backport Candidate,Test,UI,Unimplemented Feature,Unofficial Rule,Wontfix</t>
  </si>
  <si>
    <t>megamek/mekhq</t>
  </si>
  <si>
    <t>http://megamek.org</t>
  </si>
  <si>
    <t>641340f1c09985ed6cb04a2d0cc76cafaa398208</t>
  </si>
  <si>
    <t>Java,Module Management System,Shell,Scheme,HTML,XSLT,Batchfile</t>
  </si>
  <si>
    <t>Accessibility,AtB,Awards,Blocker,CI/CD,Campaign Fixes Needed,Can't reproduce,Errata,Good First Issue,Hydra,MM/MML-origin MHQ Issues,Major,Mass Repair/Mass Salvage,Needs Investigation,Needs More Info,Personnel,Planets,Ranks,Refactoring,Scenario Resolution,Stable Backport Candidate,StratCon,Tests,Unofficial,bug,data,enhancement,gui,help wanted,invalid,performance,question,refit,unit rating,wontfix</t>
  </si>
  <si>
    <t>meganz/android</t>
  </si>
  <si>
    <t>e80db0bdfa0c1f7132a912416c0267d09c61aa60</t>
  </si>
  <si>
    <t>Java,Kotlin,C,Makefile,Shell</t>
  </si>
  <si>
    <t>meganz/megasync</t>
  </si>
  <si>
    <t>6114a136b6ef1eb681f2d38373907a156a1dcfaa</t>
  </si>
  <si>
    <t>C++,C,Objective-C++,Objective-C,Shell,NSIS,QMake,CMake,Python,Makefile,Assembly,Batchfile</t>
  </si>
  <si>
    <t>meganz/sdk</t>
  </si>
  <si>
    <t>f7facb5d8701296b86793dfb5d92e8fa9d773626</t>
  </si>
  <si>
    <t>C++,C,Java,Objective-C,CMake,Objective-C++,Python,M4,Shell,PHP,QMake,Batchfile,Makefile,SWIG,Perl,Vim script</t>
  </si>
  <si>
    <t>Ready (Awaiting QA),bug,duplicate,enhancement,invalid,linux,question,ready for review,windows,wontfix</t>
  </si>
  <si>
    <t>mekanism/mekanism</t>
  </si>
  <si>
    <t>1.16.x</t>
  </si>
  <si>
    <t>b0a96e1eb7b5f5741cb1ca2f4ce656084ae923d5</t>
  </si>
  <si>
    <t>Java,Groovy,Perl,Python</t>
  </si>
  <si>
    <t>1.15,1.16,Didn't bother searching,Fixed in dev,Format not followed,Has PR,Idea,Mekanism,Mekanism: Additions,Mekanism: Generators,Mekanism: Tools,Not Mekanism,Not reproducible,Old MC,On Hold,Sponge,To be confirmed,Usability,Waiting Feedback,aesthetic,api,bug,confirmed,critical,duplicate,efficiency,enhancement,feature,important,interaction,invalid,minorimportance,moderateimportance,needs review,outdated,question,trivial</t>
  </si>
  <si>
    <t>melonjs/melonjs</t>
  </si>
  <si>
    <t>http://melonjs.org</t>
  </si>
  <si>
    <t>e0281e7d35c80085715430d863c588eb9b4c100c</t>
  </si>
  <si>
    <t>JavaScript,CSS,HTML,GLSL,Shell</t>
  </si>
  <si>
    <t>Bug,Documentation,Feature,Improvement,Invalid,QA,Support</t>
  </si>
  <si>
    <t>mercadopago/px-ios</t>
  </si>
  <si>
    <t>http://mercadopago.github.io/px-ios/v4/</t>
  </si>
  <si>
    <t>462e354962e5a814577802d6ad920a0691edc583</t>
  </si>
  <si>
    <t>Swift,Objective-C,Ruby,Shell,C</t>
  </si>
  <si>
    <t>CREDITS,DO NOT MERGE,OneTap,PagoPreferencias,Priority: Critical,Priority: High,Priority: Low,Priority: Medium,Regressioned,Release V4,Status: Abandoned,Status: Blocked,Status: Completed,Status: In Progress,Status: On Hold,Status: Review Needed,Status: Revision Needed,Type: Bug,Type: Duplicate,Type: Enhancement,Type: Invalid,Type: Maintenance,Type: Question,Type: Release,Type: Test,Type: UX,Type: Won't Fix,align-android,dependencies,esc,react-native,refactor,wallet</t>
  </si>
  <si>
    <t>merchello/merchello</t>
  </si>
  <si>
    <t>merchello-dev</t>
  </si>
  <si>
    <t>d9e0ee5d7ad5e3954d455ef488d7664256c38e31</t>
  </si>
  <si>
    <t>JavaScript,C#,HTML,CSS,ASP.NET,XSLT,SCSS,Less,TSQL,Batchfile</t>
  </si>
  <si>
    <t>.NET,Bug,Community Help Wanted,Enhancement,Need Investigating,Older Version,Question,dependencies,wontfix</t>
  </si>
  <si>
    <t>merenlab/anvio</t>
  </si>
  <si>
    <t>http://merenlab.org/software/anvio</t>
  </si>
  <si>
    <t>0ad5a34d52c358399aca7897e0b11658b2893118</t>
  </si>
  <si>
    <t>Python,JavaScript,HTML,Shell,R,CSS,Makefile,Dockerfile</t>
  </si>
  <si>
    <t>brew,bug,coding style,conda,contigs database,core,dependencies,design,documentation,enhancement,feature,feature request,gene functions,genes database,inseq/tnseq workflow,installation,interface,invalid,metabolism / modules database,metagenomic workflow,migration,misc data,missing info / invalid report,out-of-date anvi'o version :(,pan database,pangenomic workflow,performance,phylogenomic workflow,priority,profile database,pypi,rage,scg-taxonomy,server,small project,snakemake workflows,structure database,tests,time-out / fade-out,trna-seq workflow,trna-taxonomy,we wish we could,wontfix</t>
  </si>
  <si>
    <t>meritlabs/merit</t>
  </si>
  <si>
    <t>https://www.merit.me</t>
  </si>
  <si>
    <t>f2229c0dada0a88e082593479680dbe55507a333</t>
  </si>
  <si>
    <t>mesonbuild/meson</t>
  </si>
  <si>
    <t>http://mesonbuild.com</t>
  </si>
  <si>
    <t>e80ff985fb1d4a0b840e5bf67a7e5dff08a21cdd</t>
  </si>
  <si>
    <t>Python,Meson,C,C++,CMake,Fortran,Cuda,Shell,Vala,Vim script,D,Assembly,PowerShell,Rust,Java,Swift,C#,Emacs Lisp,Verilog,Objective-C,Roff,Genie,Objective-C++,Inno Setup,Lex,Batchfile,HTML,Yacc,LLVM,Limbo</t>
  </si>
  <si>
    <t>CI,OS:*BSD,OS:AIX,OS:Haiku,OS:macos,OS:solaris/illumos,OS:windows,android,backend:ninja,backend:visualstudio,backend:xcode,boost,bug,cmake,compilers,cross,dependencies,design discussion,documentation,dynamic linkers,enhancement,generators,gnome,good first issue,gstreamer,help wanted,install targets,introspection,language:C#,language:D,language:cuda,language:fortran,language:java,language:rust,language:swift,language:vala,machine files,mesa/wayland/xorg,meson tests,module:fs,module:gnome,module:i18n,module:pkgconfig,module:rust,modules:python,modules:simd,msys,needs-info,options,parser/interpreter,pathlib,perf,pkgconfig,qt,refactoring,regression,shell completions:bash,shell completions:zsh,subprojects/wraps,support/RFC,systemd,test targets,typing</t>
  </si>
  <si>
    <t>metamask/metamask-extension</t>
  </si>
  <si>
    <t>https://metamask.io</t>
  </si>
  <si>
    <t>254164aec42c6ac8e68e2da3ec723d6d8b3fea4b</t>
  </si>
  <si>
    <t>JavaScript,SCSS,Shell,HTML,Awk</t>
  </si>
  <si>
    <t>L00-provider,L01-injection,L02-keyManagement,L03-UI,L04-backend/core,L05-documentation,L06-testing,L07-copy,L08-release,L09-process,L10-meta,L11-integration,L12-nonceSelection,L13-storage,L14-retries,L15-onboarding,L16-exchange,L17-hardware,L18-transactions,L19-navigation,L20-ENS,L21-metrics,L22-settings,L23-devMode,L24-blocktracker,L25-addressBook,L26-plugin,L27-Permissions,L28-contractWallets,L29-desktop,L30-balances,L31-gas,L32-state,L33-signTypedData,L34-advancedGas,N00-needsDesign,N01-needsResearch,N02-needsReproduction,N03-needsInformation,S0-urgent,S1-high,S2-normal,S3-low,T00-bug,T01-enhancement,T02-refactor,T03-discussion,T04-security,T05-story,T07-i18n,T08-featureRequest,T09-distribution,T12-DONOTMERGE,T13-blocked,T14-seedPhrase,T15-buildSystem,accessibility,collectibles,confirmed,cross-platform,degraded performance,dependencies,design feedback,good-first-issue,has bounty,journey-confirmation,journey-onboarding,journey-settings,ledger-hardware-wallet,needs-design,needs-triage,question,research,support,swaps,trezor-hardware-wallet,unconfirmed,ux-enhancement,x02-customNetworks,x03-tokens,x04-dapp,x05-opera,x06-firefox,x07-brave,x08-edge,x09-chrome,x10-vivaldi,x11-metamaskFork,x13 - Sentry,x14-mobile,x15-Infura</t>
  </si>
  <si>
    <t>metamask/metamask-snaps-beta</t>
  </si>
  <si>
    <t>https://github.com/MetaMask/metamask-snaps-beta/wiki</t>
  </si>
  <si>
    <t>c3d798afec4248d35f53faf47812b0557a0b031c</t>
  </si>
  <si>
    <t>JavaScript,SCSS,HTML,Shell,CSS,Awk</t>
  </si>
  <si>
    <t>DONT-MERGE,MVP-BLOCKER,PROD-BLOCKER,SES,bug,discussion,documentation,duplicate,enhancement,good first issue,help wanted,invalid,needs-design,plugin-versioning,privacy,question,resources:assets,resources:identities,security,snaps-cli,wontfix</t>
  </si>
  <si>
    <t>metasfresh/metasfresh</t>
  </si>
  <si>
    <t>http://metasfresh.com/en</t>
  </si>
  <si>
    <t>634a5506d090cbd90c9a76e1d32d4e602b5942b1</t>
  </si>
  <si>
    <t>Java,PLpgSQL,JavaScript,CSS,TypeScript,Shell,Groovy,HTML,FreeMarker,Gherkin,Dockerfile,SCSS,Batchfile</t>
  </si>
  <si>
    <t>branch:2018-12,branch:2018-19_grave_noyce,branch:5.139_master_armorer,branch:DEV_BIGBANG,branch:big_coconut_hotfix,branch:big_coconut_uat,branch:blonde_monkey_hotfix,branch:blonde_monkey_uat,branch:happy_flower_hotfix,branch:happy_flower_uat,branch:intensive_care_hotfix,branch:intensive_care_uat,branch:master,branch:master_camel_services,branch:release,branch:scary_plum_uat,branch:secondary_opinion_hotfix,branch:secondary_opinion_uat,branch:tenacious_d_uat,branch:yeast_overgrowth_uat,branch:yoyo_hotfix,branch:yoyo_uat,bug_please_use_type:bug_instead,cmp:backend,cmp:e2e,cmp:frontend,customer:hf134,de.metas.vertical.health,de.metas.vertical.orgs,de.metas.vertical.pharma,dependencies,good first issue,help wanted,priority:high,required:webui-frontend,rm:manual_rollout,security,status:IT-failed,status:do-IT-within-issue-branch,status:duplicate,status:invalid,status:needs-improvement,status:waiting-for-feedback,status:wontfix,topic:API,topic:Accounting,topic:Async-Workpackage,topic:CRM,topic:CompensationGroups,topic:Contract-Refund,topic:Contract-Subscriptions,topic:Cypress,topic:DataEntry,topic:EDI,topic:ESR,topic:HU,topic:Healthcare_CH,topic:Invoicing,topic:MarketingPlatform,topic:MarketingPlatform-CleverReach,topic:Material,topic:Pharma,topic:Pharma-MSV3,topic:PricingConditions,topic:Print,topic:Production,topic:RabbitMQ,topic:SalesOrder,topic:Scheduler,topic:Shipping-DerKurier,topic:UX,topic:UX-Filter,topic:subscription,type:bug,type:documentation,type:enhancement,type:systemconfig</t>
  </si>
  <si>
    <t>metersphere/metersphere</t>
  </si>
  <si>
    <t>https://metersphere.io/</t>
  </si>
  <si>
    <t>966b7318ca68c93be37abfeae3133f8b63b34b8c</t>
  </si>
  <si>
    <t>Java,Vue,JavaScript,HTML,CSS,Dockerfile</t>
  </si>
  <si>
    <t>bug,documentation,duplicate,enhancement,good first issue,plan,question,stale,v1.6.1,wontfix</t>
  </si>
  <si>
    <t>mfem/mfem</t>
  </si>
  <si>
    <t>http://mfem.org</t>
  </si>
  <si>
    <t>b467c70222aa965d906dc8e2e6eaab236f799934</t>
  </si>
  <si>
    <t>C++,CMake,Makefile,C,Shell,Grammatical Framework,Perl,GLSL</t>
  </si>
  <si>
    <t>API change,DO-NOT-MERGE,GPU,Mac,TMOP,WIP,Windows,amr,bug,building,comment,documentation,enhancement,examples &amp; miniapps,fem,general,github,googlecode,help wanted,high-impact,high-priority,hpc,in-next,in-review,libraries,linalg,low-impact,low-priority,mesh,minor,question,ready-for-review,releases,spam,stale,testing,todo,usage,visualization</t>
  </si>
  <si>
    <t>mgba-emu/mgba</t>
  </si>
  <si>
    <t>https://mgba.io/</t>
  </si>
  <si>
    <t>a4177f8e84dbe9494fd7f88ba047464d53d4e96b</t>
  </si>
  <si>
    <t>C,C++,CMake,Python,GLSL,Objective-C,Assembly,Shell,Makefile,GDB</t>
  </si>
  <si>
    <t>blocked:needs hw testing,blocked:needs info,blocked:needs retest,category:help wanted,category:questionable,feature:PPU timing,feature:savestates,feature:usability,hardware:2D,hardware:3D,hardware:audio,platform:DS,platform:GB/GBC,platform:GBA,port:Qt,port:SDL,port:libretro,port:mGUI,resolution:duplicate,resolution:invalid,resolution:wontfix,severity:boot failure,severity:bug,severity:enhancement,severity:holy grail,severity:host crash,severity:minor bug,severity:nice to have,severity:regression,severity:release blocker,software:demoscene,software:homebrew,software:priority game,software:romhack,software:unlicensed,system:3DS,system:Linux,system:Switch,system:Vita,system:Wii,system:Windows,system:macOS</t>
  </si>
  <si>
    <t>mgschwan/blensor</t>
  </si>
  <si>
    <t>www.blensor.org</t>
  </si>
  <si>
    <t>0b6cca9f189b1e072cfd8aaa6360deeab0b96c61</t>
  </si>
  <si>
    <t>michaellukashov/far-netbox</t>
  </si>
  <si>
    <t>518bfc3ef73242d0c4abeb1826bf06894d5147ef</t>
  </si>
  <si>
    <t>micmacign/micmac</t>
  </si>
  <si>
    <t>http://micmac.ensg.eu</t>
  </si>
  <si>
    <t>b36b2c6fd30c4ff2b1edf98a93c378cd92f850bd</t>
  </si>
  <si>
    <t>C++,C,TeX,Shell,CMake,Cuda,Python,Makefile,Inno Setup,PostScript,HTML,Roff,Logos,MATLAB,QMake,Gnuplot,Dockerfile,GLSL,Batchfile,Objective-C</t>
  </si>
  <si>
    <t>Not confirmed yet,bug,duplicate,enhancement,help wanted,invalid,linux,macOS,question,windows,wontfix</t>
  </si>
  <si>
    <t>microfocus-idol/find</t>
  </si>
  <si>
    <t>9d01bc2712e4fa0de4959b91fbf056deea20a569</t>
  </si>
  <si>
    <t>Java,JavaScript,Less,HTML,CoffeeScript,Handlebars,Shell,CSS,Ruby</t>
  </si>
  <si>
    <t>micronaut-projects/micronaut-core</t>
  </si>
  <si>
    <t>2.4.x</t>
  </si>
  <si>
    <t>http://micronaut.io</t>
  </si>
  <si>
    <t>3217364af86fcf427400d41ec76df2a4afdf652b</t>
  </si>
  <si>
    <t>Java,Groovy,Kotlin,HTML,Shell</t>
  </si>
  <si>
    <t>closed: cannot reproduce,closed: duplicate,closed: invalid,closed: notabug,closed: question,closed: stale,closed: won't fix,help wanted,info: good first issue,info: workaround available,lang: groovy,lang: java,lang: kotlin,priority: high,priority: low,priority: medium,relates-to: android,relates-to: build,relates-to: cli,relates-to: database-migration,relates-to: discovery-client,relates-to: functions,relates-to: graal,relates-to: http-client,relates-to: http-server,relates-to: infrastructure,relates-to: jackson,relates-to: jwt,relates-to: kubernetes,relates-to: live-reload,relates-to: logs,relates-to: mongodb,relates-to: multitenancy,relates-to: native-kotlin,relates-to: neo4j,relates-to: open-api,relates-to: redis,relates-to: security,relates-to: validation,relates-to: versioning,relates-to: views,relates-to: website,relates-to: websockets,status: acknowledged,status: awaiting feedback,status: awaiting third-party,status: awaiting validation,status: example attached,status: future consideration,status: in progress,status: needs rebase,status: next major version,status: pr submitted,status: stale,status: under consideration,status: validated,type: breaking,type: bug,type: dependency-upgrade,type: deprecated,type: docs,type: enhancement,type: improvement,type: question,type: regression,type: removed,type: task</t>
  </si>
  <si>
    <t>micropython/micropython</t>
  </si>
  <si>
    <t>https://micropython.org</t>
  </si>
  <si>
    <t>9fef1c0bde2f9642d383bd56aa112447384a84ba</t>
  </si>
  <si>
    <t>C,C++,Python,Makefile,Shell,CMake,Assembly,Objective-C,JavaScript</t>
  </si>
  <si>
    <t>bug,contrib-not-for-mainline,docs,drivers,duplicate,enhancement,extmod,invalid,need-detailed-review,non-devel,notimpl,optimize,port-cc3200,port-esp32,port-esp8266,port-javascript,port-mimxrt,port-nrf,port-powerpc,port-rp2,port-samd,port-stm32,port-unix,port-zephyr,ports,prio-high,prio-low,prio-med,py-core,question,rfc,security-related,tests,tools,triaged,wontfix</t>
  </si>
  <si>
    <t>micropython/micropython-esp32</t>
  </si>
  <si>
    <t>esp32</t>
  </si>
  <si>
    <t>2f4dac5f121a59fc187c1d9c1f9eade365b3aba1</t>
  </si>
  <si>
    <t>microsoft/appcenter-sdk-android</t>
  </si>
  <si>
    <t>67690247d45e64aa5862586ed241d2a6f04ae575</t>
  </si>
  <si>
    <t>Java,Shell,PowerShell,C++,CMake,Makefile</t>
  </si>
  <si>
    <t>bug,community contribution,do not merge,feature request,in progress,known issue,not planned,not sdk issue,planned,question,support</t>
  </si>
  <si>
    <t>microsoft/appcenter-sdk-apple</t>
  </si>
  <si>
    <t>2ecb9ce9fb2fd26b691b75ce1e5a654846f51b40</t>
  </si>
  <si>
    <t>Objective-C,Swift,Objective-C++,Shell,Assembly,PowerShell,Ruby,C++</t>
  </si>
  <si>
    <t>microsoft/appcenter-sdk-dotnet</t>
  </si>
  <si>
    <t>13483bdd0f39b994a0fa5bdce9248f583f38159d</t>
  </si>
  <si>
    <t>C#,Shell,PowerShell,Batchfile</t>
  </si>
  <si>
    <t>microsoft/azuredatastudio</t>
  </si>
  <si>
    <t>ca19f085822f86c39962e647b97ec104dd5ef471</t>
  </si>
  <si>
    <t>TypeScript,JavaScript,Jupyter Notebook,CSS,HTML,Inno Setup,Shell,TSQL,Batchfile,PowerShell,Python,Dockerfile,CodeQL,R,Less</t>
  </si>
  <si>
    <t>A11yExclusion,A11yMAS,A11yResolved: Will Not Fix,A11yTCS,A11y_ADS_Schema_Dacpac_Backup,A11y_AzureDataStudio,A11y_Oct2020_TestPass,Approved,Area - ASDE,Area - Acquisition,Area - Azure,Area - Azure Arc,Area - Azure Data CLI,Area - Backup Restore,Area - Big Data Cluster,Area - CMS,Area - Charting,Area - Connection,Area - DacFX,Area - Dashboard,Area - Data Explorer,Area - Data Virtualization,Area - Database Diagram,Area - Designer,Area - Edit Data,Area - Engineering,Area - Extensibility,Area - External Table,Area - Fundamentals,Area - KqlMagic,Area - Kusto,Area - Language Service,Area - Live site,Area - Localization,Area - Machine Learning,Area - Notebooks,Area - Performance,Area - Query Editor,Area - Query History,Area - Query Plan,Area - Reliability,Area - Resource Deployment,Area - SQL Agent,Area - SQL Assessment,Area - SQL Import,Area - SQL Profiler,Area - SQL Project,Area - SSMS Integration,Area - Schema Compare,Area - Shell,Area - UX,Blocking: ADS TSG adoption,Blocking: Kusto TSGs,Bug,Dependencies,Do Not Merge,Documentation,Enhancement,External: VSCode,Fixed: needs validation,Good First Issue,Hacktoberfest,Help Wanted,Impact - Code Health,Impact - UX Research,Impact: Accessibility,Impact: DRI,Impact: Kusto,Impact: Live site,Impact: Test Reliability,Impact: UI,Impact: Web,Investigation Needed,Needs Logs,Needs More Info,Port Request,Pri: 0,Pri: 1,Pri: 2,Pri: 3,Ready to Merge,Stale PR,Story,Task,Triage: Done,Triage: Needed,Triage: Postponed,Triage: Reconsider,Upstream</t>
  </si>
  <si>
    <t>microsoft/botbuilder-dotnet</t>
  </si>
  <si>
    <t>https://github.com/Microsoft/botframework</t>
  </si>
  <si>
    <t>2d51159fb56288588a09502f95762f5076fc53f1</t>
  </si>
  <si>
    <t>C#,HTML,ANTLR,PowerShell,Smarty,Shell,Batchfile,ASP.NET,JavaScript</t>
  </si>
  <si>
    <t>4.1,4.2,4.3,4.4,4.5,4.6,Area: AI-LUIS,Area: AI-Orchestrator,Area: AI-QnAMaker,Area: Adaptive,Area: Adaptive expression,Area: Authentication,Area: Custom adapters,Area: Docs,Area: Engineering,Area: Functional tests,Area: LG,Area: Runtime,Area: SDK,Area: Samples,Area: Schema,Area: Skills,Area: Streaming,Area: Teams,Area: Telemetry,Area: Testing framework,Automation: No parity,Automation: Parity with dotnet,Automation: Parity with java,Automation: Parity with js,Automation: Parity with python,BF Agility,BF Customer Ask,BF Docs,Bot Services,ExemptFromDailyDRIReport,P0,P1,P2,PVA,QnA Maker,R10,R7,R8,R9,Size: L,Size: M,Size: S,Size: XL,Support,backlog,blocked,bug,changes required,composer,customer-replied-to,customer-reported,draft,feature-request,help wanted,investigate,needs-author-feedback,needs-team-attention,needs-triage,no parity,on hold,parity,parity with python,stale,supportability,team-agility,technical-debt,triaged</t>
  </si>
  <si>
    <t>microsoft/checkedc-clang</t>
  </si>
  <si>
    <t>a78bce7bb40a552ba6cc55753bb0b58d4d14f38c</t>
  </si>
  <si>
    <t>C++,LLVM,C,Assembly,Python,Objective-C,MLIR,CMake,HTML,Objective-C++,Fortran,Cuda,OCaml,Perl,Shell,Scilab,Go,Awk,JavaScript,Makefile,CSS,Roff,Batchfile,Emacs Lisp,Julia,Pawn,Cool,C#,Vim script,Dockerfile,SourcePawn,M,SWIG,NASL,GDB,TypeScript,Common Lisp,TeX,AppleScript,Pascal,RenderScript,Starlark,DTrace,PHP,Swift,Rust,Lua,POV-Ray SDL</t>
  </si>
  <si>
    <t>bug,cla-already-signed,cla-not-required,cla-required,cla-signed,dependencies,duplicate,feature,future work,help wanted,invalid,needs investigation,planning,priority:1,priority:2,priority:3,question,suggestion,wontfix,work item</t>
  </si>
  <si>
    <t>microsoft/fluentui</t>
  </si>
  <si>
    <t>https://developer.microsoft.com/fluentui</t>
  </si>
  <si>
    <t>71ef5869bd1d351f6ea9399698bf9b70737502a2</t>
  </si>
  <si>
    <t>TypeScript,HTML,JavaScript,SCSS,Handlebars,EJS,CSS,Shell</t>
  </si>
  <si>
    <t>A11yUsable,AT: JAWS,Area: AMD Modules,Area: Accessibility,Area: Animation,Area: Build System,Area: Deprecation,Area: DevExp,Area: Documentation,Area: Fabric Bot,Area: Fluent,Area: Fonts,Area: Foundation,Area: Icons,Area: Internationalization,Area: JS Styling,Area: Keros,Area: NVDA,Area: Narrator,Area: Packaging,Area: Performance,Area: RTL,Area: SPFx / Rush-Stack,Area: SSR,Area: Samples,Area: Slots/Tokens Conversion,Area: Strict Mode,Area: Testing,Area: Theming,Area: Typescript,Area: UI Builder,Area: VoiceOver,Area: Website,AutoMerge,Azure,Community Contribution,Component: Accordion,Component: ActivityItem,Component: Alert,Component: Announced,Component: Autofill,Component: Avatar,Component: Badge,Component: Breadcrumb,Component: Button,Component: Calendar,Component: CalendarDayGrid,Component: Callout,Component: Card,Component: Carousel,Component: Check,Component: Checkbox,Component: Chiclet,Component: ChoiceGroup,Component: Coachmark,Component: CollapsibleSection,Component: ColorPicker,Component: ComboBox,Component: CommandBar,Component: CommandBarButton,Component: ContextualMenu,Component: Customizer,Component: DatePicker,Component: DetailsList,Component: Dialog,Component: Divider,Component: DocumentCard,Component: Dropdown,Component: ExtendedPicker,Component: Fabric,Component: Facepile,Component: Flex,Component: FloatingPicker,Component: FloatingSuggestionsComposite,Component: FocusTrapZone,Component: FocusZone,Component: Grid,Component: GroupedList,Component: HoverCard,Component: Icon,Component: IconButton,Component: Image,Component: Keytip,Component: KeytipData,Component: KeytipLayer,Component: Label,Component: Layer,Component: Link,Component: List,Component: MarqueeSelection,Component: MaskedTextField,Component: Menu,Component: MenuItem,Component: MenuList,Component: MessageBar,Component: Modal,Component: Nav,Component: New,Component: OverflowSet,Component: Overlay</t>
  </si>
  <si>
    <t>microsoft/mixedrealitytoolkit-unity</t>
  </si>
  <si>
    <t>https://aka.ms/mrtkdocs</t>
  </si>
  <si>
    <t>f0a0874c585d2ee551e49ff87dbd682958d96cd5</t>
  </si>
  <si>
    <t>C#,ShaderLab,PowerShell,GLSL,Python,JavaScript,HLSL,CSS,HTML</t>
  </si>
  <si>
    <t>.NET Backend,0 - Backlog,1 - Planning,2 - Ready,3 - Working,4 - In Review,AR Foundation,Accessibility,Android,Automerge,BREAKING CHANGE,Blocking,Boundaries,Branch Management,Bug,Build / Tools,By Design,CI/Build,CameraSystem,Cherry Pick,Cleanup,Code Style,Configuration,Consider for Next Iteration,Controller Mapping,Controller Visualization,Core,Cross Platform,Current Iteration,Customer Feedback,D365,DO NOT MERGE,Dependencies,Deprecation Notice,Developer Loop,Diagnostics / Tools,Documentation,Duplicate,Editor,Emulator,Epic,Example/Test Scene,Experimental,Extensibility,Extension,External,Eye Tracking,Feature Branch,Feature Request,Fixed,Framework Feedback,GLTF,HTK Parity,Hack Week,Hacktoberfest2020,Hand Tracking,Has Workaround,Help Wanted,HoloLens,HoloLens 2,Holographic Remoting,IL2CPP,ISV,Immersive HMD,Input Simulation,Input System,Input System - Focus,Input System - Gaze,Input System - Gestures,Input System - Input Actions,Input System - Near Interaction,Input System - Pointer,Interactions,Investigate,Keyboard,Leap Motion,Legacy (HoloToolkit),Legacy XR,MRTK Approved,MRTK usability,MSBuild,Mac Editor,Migration,Modularity,Mouse Input,Multi-Scene,Need More Info,Next Iteration,No Repro,Not Applicable,OS Bug,Oculus,OpenVR,OpenXR,Package Management,Package Management - NPM,Package Management - NuGet,Performance,Phone AR,Phone VR</t>
  </si>
  <si>
    <t>microsoft/ptvs</t>
  </si>
  <si>
    <t>https://aka.ms/PTVS</t>
  </si>
  <si>
    <t>4b4ee7ade0e4bbef855ba05484f7ad6886ddbd62</t>
  </si>
  <si>
    <t>C#,Python,Rich Text Format,C++,HTML,JavaScript,PowerShell,Tcl,C,Vim Snippet,Batchfile,CSS,Smarty,Pug,ASP.NET</t>
  </si>
  <si>
    <t>Epic,Investigate,Python 3.8,Review,Technical Debt,Tests,area:Azure,area:Build,area:Code Intelligence,area:Conda,area:Cookiecutter,area:Debugger,area:Debugger (VSC),area:Docs,area:Editor,area:Environments,area:Installation,area:IntelliSense,area:IoT,area:IronPython,area:Language Server Client,area:Legacy Language Support,area:Legacy Test Adapter,area:Live Share,area:Native Modules,area:Parser,area:Profiler,area:Project System,area:REPL,area:Refactoring,area:Samples,area:Templates,area:Test Adapter,area:VS Integration,area:Visualization,area:Workspace,bug,devcomm,enhancement,fixed in next version,help wanted,needs more info,needs triage,priority:P0,priority:P1,priority:P2,priority:release-blocking,question,regression,release:16.0,resolution:duplicate,resolution:external,resolution:investigate,resolution:norepro,resolution:stale,resolution:wontfix,status:In Progress,task,tenet:Accessibility,tenet:Localization,tenet:Performance,tenet:Reliability,tenet:Security,upstream: language server,upstream: ptvsd,upstream: vs</t>
  </si>
  <si>
    <t>microsoft/rushstack</t>
  </si>
  <si>
    <t>https://rushstack.io/</t>
  </si>
  <si>
    <t>461ccbacdaf4e1fa92a4e9c55d4ba02d7884c170</t>
  </si>
  <si>
    <t>TypeScript,JavaScript,Shell,Sass,Batchfile,CSS,HTML,SCSS</t>
  </si>
  <si>
    <t>PR: Waiting for author,ae-ambiguous-ids,ae-ts-version,blocked,bug,effort: difficult,effort: easy,effort: medium,enhancement,external issue,general discussion,help wanted,needs design,needs more info,priority,repro provided,rush-publish-requirements,workaround</t>
  </si>
  <si>
    <t>microsoft/vcpkg</t>
  </si>
  <si>
    <t>865de0c130f3d34174ac7a410789df3c44a27fd2</t>
  </si>
  <si>
    <t>microsoft/vscode-jupyter</t>
  </si>
  <si>
    <t>https://marketplace.visualstudio.com/items?itemName=ms-toolsai.jupyter</t>
  </si>
  <si>
    <t>55ea387553812a3ca7c7b15bd1984a485fe37754</t>
  </si>
  <si>
    <t>TypeScript,Jupyter Notebook,Python,JavaScript,HTML,CSS,Less,Dockerfile,Batchfile,C++,Shell</t>
  </si>
  <si>
    <t>Epic,P0,P1,P2,WSL,bug,code-health,code-navigation,conda,data-viewer,dependencies,enhancement,environment-issue,external-contributor,good-first-issue,info-needed,interactive-window-only,internal-contributor,kernel-crash,kernel-enumeration,kernel-issues,language-R,nbformat,needs-decision,needs-spec,needs-split,nice-to-have,papercut,partner,perf,regression,release-plan,remote-connection-failure,upstream-python,upstream-vscode,variable-explorer,vscode server,vscode-notebook,webview-notebook,work item</t>
  </si>
  <si>
    <t>microsoft/windowstemplatestudio</t>
  </si>
  <si>
    <t>https://aka.ms/wtsinstall</t>
  </si>
  <si>
    <t>bf2b33557e3a735a74e4d8cbdd652fa0b8eaa4f8</t>
  </si>
  <si>
    <t>C#,Rich Text Format,Visual Basic .NET,PowerShell,C++,Batchfile,HTML</t>
  </si>
  <si>
    <t>19H1,Accessibility,Auth,C#,C++,Caliburn.Micro,Can Close Out Soon,Code-Behind,DO FOR LAUNCH,DO NOT MERGE,Developer Question,Documentation,Fast Pass,Generated Code,Infrastructure,Investigation,MVVM Basic,MVVM Toolkit,MVVMLight,Microsoft on point,Mockup,Not enough Information,Page,Pipeline changes,Prism,RS4,Ready to merge,Right Click,Status- No recent activity,Testing,UWP,VB,VS Preview Issue,WPF,WinUI3,Wizard,XAML issue,Xamarin,Xamarin pre-req,activation,bug,by design,design-review,done,duplicate,enhancement,external-issue,fall-creators-update,feature,framework,help wanted,in-progress,localization,meta,needs-author-feedback,needs-team-response,needs-triage,other-platform,question,version increment required,vsts-build,wontfix</t>
  </si>
  <si>
    <t>miki151/keeperrl</t>
  </si>
  <si>
    <t>5c89c32291a1a9fffacb53df9d265931738d02a5</t>
  </si>
  <si>
    <t>C++,C,CMake,PHP,Makefile,Shell,Objective-C++,Dockerfile,Batchfile,HTML</t>
  </si>
  <si>
    <t>Wiki-Content,bug,enhancement,gameplay,refactoring,validate</t>
  </si>
  <si>
    <t>miloskozak/androidaps</t>
  </si>
  <si>
    <t>1a53e64425605bb6a7f55ba974f4b906aec48936</t>
  </si>
  <si>
    <t>Java,Kotlin,JavaScript,Batchfile</t>
  </si>
  <si>
    <t>2.7,2.8,bug,duplicate,enhancement,feature request,help wanted,invalid,more info,question,refactor,to be discussed,won't fix</t>
  </si>
  <si>
    <t>milvus-io/milvus</t>
  </si>
  <si>
    <t>https://milvus.io</t>
  </si>
  <si>
    <t>7e7f626b9c7288c1c82f5dafed87d33897f4b64e</t>
  </si>
  <si>
    <t>C++,Python,CMake,Java,Shell,Dockerfile,Groovy,Go,C,Makefile</t>
  </si>
  <si>
    <t>Awaiting dev feedback,Bug,Bug | Severity | S1,Bug | Severity | S2,Bug | Severity | S3,Bug | Severity | S4,Documentation,Epic,Hacktoberfest,PR | automerge,PR | cherry-pick,PR | cherry-pick-done,PR | hotfix,PR | improvement,PR | skip-ci,PR | work in progress,Priority | P1,Priority | P2,Priority | P3,Priority | P4,Test | accuracy,Test | stability,Test | ut,Undefined behavior,WHY NOT,dependencies,duplicate,good first issue,help wanted,mishards,question,sdk/c++,sdk/go,sdk/http,sdk/java,sdk/python,sig-anns,sig-engine,sig-testing,sig-tool,tsc-agenda,type/enhancement,type/invalid,type/new-feature,type/performance,wontfix</t>
  </si>
  <si>
    <t>minetest/minetest</t>
  </si>
  <si>
    <t>http://minetest.net/</t>
  </si>
  <si>
    <t>5f4c78a77d99834887a714944899df92a4ebb573</t>
  </si>
  <si>
    <t>C++,Lua,C,CMake,Shell,Java,GLSL,Python,Makefile,Dockerfile</t>
  </si>
  <si>
    <t>&gt;= Two approvals,@ Build,@ Builtin,@ Client / Audiovisuals,@ Client / Controls / Input,@ Client Script API,@ Client rendering engine,@ Content/PkgMgr,@ Documentation,@ Mainmenu,@ Mapgen,@ Network,@ Script API,@ Server / Client / Env.,@ Startup / Config / Util,@ Translation,Action / change needed,Adoption needed,Android,Beginner Friendly,Blocker,Bounty,Breaking Change,Bug,Bugfix,Can't add,Can't fix,Code quality,Controversial,Devtest game,Discussion,Documentation request / missing / error,Duplicate,Feature,Feature request,Formspec,High priority,Incompatible change,Invalid,Linux,Low priority,Mac OS,Maintenance,Neglect closure,No core dev support long term,Non-trivial,Not a bug,Obscure,One approval,Performance,Possible close,Protocol bump,Question,Rebase needed,Request / Suggestion,Roadmap,Shaders,Sounds,Supported by core dev,Testing needed,Textures,Trivial,Unconfirmed bug,Upstream issue,User feedback needed,WIP,Windows,Won't add,Won't fix</t>
  </si>
  <si>
    <t>minizinc/libminizinc</t>
  </si>
  <si>
    <t>http://www.minizinc.org</t>
  </si>
  <si>
    <t>0848ce7ec78d3051cbe0f9e558af3c9dcfe65606</t>
  </si>
  <si>
    <t>C++,Python,CMake,HTML,C,JavaScript,CSS,Shell</t>
  </si>
  <si>
    <t>bug,bundle,duplicate,enhancement,help wanted,invalid,question,wontfix</t>
  </si>
  <si>
    <t>minj/foxtrick</t>
  </si>
  <si>
    <t>https://www.foxtrick.org</t>
  </si>
  <si>
    <t>ad2e705fa661cb3b607b399e2cf95763133e363e</t>
  </si>
  <si>
    <t>JavaScript,CSS,Python,HTML,Shell,Makefile,TypeScript</t>
  </si>
  <si>
    <t>Cache,CodeQuality,Core,Crash,Data,Epic,ExternalLinks,Forum,HT-Live,HTEV,Infrastructure,MatchOrder,MatchReport,MatchSimulator,Misc,NT,Navigation,OS-Linux,OS-Mac,OS-Windows,Platform-Android,Platform-Chrome,Platform-Firefox,Platform-Opera,Platform-Safari,PlayerDetails,Players,Preferences,Priority-Critical,Priority-High,Priority-Low,Priority-Medium,SkillTable,Supporters,Transfers,YA,accepted,accessibility,ack-needed,blocked,blocked@HT,blocking,bug,chpp-granted,chpp-needed,dependencies,duplicate,enhancement,feature,feedback-needed,good first issue,hacktoberfest,help wanted,invalid,l10n,pr,question,security,starred,stars-10,stars-2,stars-3,stars-4,stars-6,task,ui-needed,usability,wip,wont-fix</t>
  </si>
  <si>
    <t>mirserver/mir</t>
  </si>
  <si>
    <t>516bd0ba32af1ca42324cc0ace606dd2bfc20aef</t>
  </si>
  <si>
    <t>C++,C,CMake,Python,XSLT,Shell,Cap'n Proto,Objective-C,CSS</t>
  </si>
  <si>
    <t>After mirclient,AlanGriffiths review needed,CI,Experimental,Firefox/Wayland,Good first issue,LP,Needs Info,Possible 1.x backport,RAOF review needed,RFC,XWayland,bug,dependencies,duplicate,enhancement,help wanted,invalid,no-merge,question,sanitiser,wayland-mirclient-gap,wmww review required,wontfix</t>
  </si>
  <si>
    <t>mirumee/saleor</t>
  </si>
  <si>
    <t>https://saleor.io</t>
  </si>
  <si>
    <t>29830d2a3195c2d83d0a2b0dfdc48ebc18d26dbc</t>
  </si>
  <si>
    <t>Python,HTML,Dockerfile,Shell</t>
  </si>
  <si>
    <t>3.0,Hacktoberfest,approved-breaking-change,attributes,backlog,blocked,blocker,bug,core,demo,dependencies,devops,discussion,documentation,feature branch,graphql,help wanted,i18n,in progress,integrations,javascript,mulitchannel,page types,payments,performance,plugin,plugin/webhooks,python,security,seo,stale,support,technical debt,test deployment,tests,tracing,ux</t>
  </si>
  <si>
    <t>missionpinball/mpf</t>
  </si>
  <si>
    <t>http://missionpinball.org</t>
  </si>
  <si>
    <t>47df8948201e4dc7134db4c4c9014322c7d72efd</t>
  </si>
  <si>
    <t>Python,C++,Batchfile,Makefile</t>
  </si>
  <si>
    <t>FAST Pinball,LISY,Multimorphic,Open Pinball Project,Stern Pinball,backport,breaking change,bug,code refactor,duplicate,fadecandy,good first issue,help wanted,in progress,invalid,investigation needed,new feature,question,tests needed,wontfix</t>
  </si>
  <si>
    <t>misskey-dev/misskey</t>
  </si>
  <si>
    <t>https://misskey.io/</t>
  </si>
  <si>
    <t>2210d1053a52e469273559836745f203f5ef92ff</t>
  </si>
  <si>
    <t>TypeScript,Vue,JavaScript,Pug,SCSS,CSS,HTML,Dockerfile,Shell</t>
  </si>
  <si>
    <t>:question:è¬Ž,dependencies,docker,i18n,javascript,â˜ï¸Drive,â˜¢ï¸Breaking,â™»ï¸Duplicate,âš™ï¸Server,âš ï¸bug?,âœ¨Feature,â”HowTo,ðŸŒŒFederation,ðŸŽ²Game,ðŸ Room,ðŸ³ï¸Needs help,ðŸ›Bug,ðŸ¢Performance,ðŸ‘©â€ðŸ’»AiScript,ðŸ’šRefactor,ðŸ’¬Discussion,ðŸ’´æ‡¸è³žé‡‘ã‚ã‚Š,ðŸ“–Doc,ðŸ“œPages,ðŸ”’Security,ðŸ–MFM,ðŸ–¥ï¸Client,ðŸ—¿Wontfix,ðŸš§WIP,ðŸš«Invalid,ðŸ› ï¸Dev,ðŸ¤–Service Worker,ðŸ§©API,ðŸ§ªNeeds Test,ðŸ§ªTest</t>
  </si>
  <si>
    <t>mitmproxy/mitmproxy</t>
  </si>
  <si>
    <t>https://mitmproxy.org/</t>
  </si>
  <si>
    <t>16be78ad0aded0fd5103101f42a8c1c2472e855e</t>
  </si>
  <si>
    <t>Python,JavaScript,Less,HTML,CSS,Shell,Kaitai Struct,Dockerfile,PowerShell</t>
  </si>
  <si>
    <t>RFC,area/addons,area/console,area/contentviews,area/core,area/dependency,area/examples,area/infra,area/pathod,area/protocols,area/tests,area/web,dependencies,gsoc,help wanted,kind/bug,kind/docs,kind/feature,kind/question,kind/triage,kind/ux,os/linux,os/osx,os/windows,prio/high,release-blocker,upstream</t>
  </si>
  <si>
    <t>mixinnetwork/android-app</t>
  </si>
  <si>
    <t>https://play.google.com/store/apps/details?id=one.mixin.messenger</t>
  </si>
  <si>
    <t>586fbcca5853e34341bba8c63fbf067919fe7c44</t>
  </si>
  <si>
    <t>Kotlin,Java,C,C++,CMake,HTML</t>
  </si>
  <si>
    <t>bug,dependencies,duplicate,enhancement,experimental,good first issue,help wanted,invalid,question,testing,wontfix</t>
  </si>
  <si>
    <t>mlpack/mlpack</t>
  </si>
  <si>
    <t>https://www.mlpack.org/</t>
  </si>
  <si>
    <t>b96c79284b3855100572bfcab5b1d36bf7a0468f</t>
  </si>
  <si>
    <t>C++,CMake,Python,Go,Shell,Julia,R,JavaScript,CSS</t>
  </si>
  <si>
    <t>automated PR,c: automatic bindings,c: binding,c: build system,c: core,c: documentation,c: methods,c: testing,good first issue,help wanted,s: answered,s: duplicate,s: fixed,s: inactive,s: invalid,s: keep open,s: needs review,s: stale,s: unanswered,s: unlabeled,t: added feature,t: bug report,t: bugfix,t: feature request,t: question,t: release,update dependencies</t>
  </si>
  <si>
    <t>mltframework/mlt</t>
  </si>
  <si>
    <t>https://www.mltframework.org</t>
  </si>
  <si>
    <t>d7f36c3bdaba3cd043b11004160fc94b90c38ad7</t>
  </si>
  <si>
    <t>C,C++,CMake,Makefile,Assembly,Objective-C,Python,Shell,Ruby,SWIG,JavaScript,Dockerfile,SmPL,QMake,Perl,Java,Lua,C#,PHP,Tcl</t>
  </si>
  <si>
    <t>confirmed,crash,duplicate,expired,invalid,pending,question,resolved,wontfix,workaround</t>
  </si>
  <si>
    <t>mne-tools/mne-cpp</t>
  </si>
  <si>
    <t>https://mne-cpp.org/</t>
  </si>
  <si>
    <t>6458838e87e3e64f47688b170920ff5dd91c8b3a</t>
  </si>
  <si>
    <t>C++,QMake,C,GLSL,Batchfile,Qt Script,Shell,JavaScript,HTML,PowerShell</t>
  </si>
  <si>
    <t>bug,duplicate,enhancement,good first issue,invalid,question,wontfix</t>
  </si>
  <si>
    <t>mne-tools/mne-python</t>
  </si>
  <si>
    <t>http://mne.tools</t>
  </si>
  <si>
    <t>2a8d56b453ccf4e7b3b22a80bdd42d4ac604474e</t>
  </si>
  <si>
    <t>Python,Csound Document,Shell,Makefile,Jupyter Notebook</t>
  </si>
  <si>
    <t>API,BUG,Beamformer,Core,DOC,Decoding,Digitization,EASY,ENH,FIX,HARD,ICA,Inverse,MEDIUM,Preprocessing,QUESTION,Simulation,VIZ,WONTFIX,backport-candidate,backported,events,needs-upstream-fix,not-fixing,packaging</t>
  </si>
  <si>
    <t>moai/moai-dev</t>
  </si>
  <si>
    <t>http://getmoai.com</t>
  </si>
  <si>
    <t>0ba7c678311d1fa9dbc091f60665e95e54169fdf</t>
  </si>
  <si>
    <t>C++,Lua,C,Objective-C++,Shell,Batchfile,Makefile,CMake,Java,Objective-C,CSS,GLSL,JavaScript,Ruby</t>
  </si>
  <si>
    <t>3D,3rd Party,AI,Architecture / Refactor,Bug,Build,Cloud,Collision,Demos &amp; Docs,Engine Roadmap,Funded,Group Review,Hosts,In Process,Isometric,Linux,Lua API,NaCl,Native Mobile,Optimization,Pull Request,Suggestions,Text &amp; UI,Utility</t>
  </si>
  <si>
    <t>moarvm/moarvm</t>
  </si>
  <si>
    <t>https://moarvm.org/</t>
  </si>
  <si>
    <t>16fe88fdfdb92fa62a7fcf6a6cf3706767583a5b</t>
  </si>
  <si>
    <t>C,Raku,Perl,Python,Makefile,C++,Shell,GDB,Objective-C,Tcl,Emacs Lisp</t>
  </si>
  <si>
    <t>0 - Backlog,1 - Ready,2 - Working,3 - Done,BLOCKER,Unicode/Encodings,WIP,available task,bug,build,duplicate,enhancement,invalid,profiling,question,regression,testneeded,warnings,wontfix</t>
  </si>
  <si>
    <t>mockito/mockito</t>
  </si>
  <si>
    <t>release/3.x</t>
  </si>
  <si>
    <t>http://mockito.org</t>
  </si>
  <si>
    <t>c5be5c3144af9198acf3f33190c0f45718627a2f</t>
  </si>
  <si>
    <t>Java,Kotlin,XSLT,Groovy,Shell</t>
  </si>
  <si>
    <t>1.* incompatible,2.* incompatible,BDD,Groovy-lang,OSGI,WIP,android,awaiting response,bug,build,byte-buddy-1.8.0,community feedback,continuous integration,dependencies,docs,duplicate,enhancement,epic,exploring idea,feedback-needed,final-class-or-methods,framework integrations,in progress,injection,invalid,java,java-10,java-11,java-12,java-8,java-9,junit5,kotlin,maybe,new feature,not needed,noteworthy,on hold,please contribute,question,ready,refactoring,strictness,testng,wontfix</t>
  </si>
  <si>
    <t>modula3/cm3</t>
  </si>
  <si>
    <t>8e4d4f67007868ff8f4b7d4afd69eb9d3b69e9d7</t>
  </si>
  <si>
    <t>C,Assembly,Modula-3,GCC Machine Description,MAXScript,C++,Makefile,Roff,Shell,M4,TeX,HTML,Quake,Scheme,Yacc,Perl,Common Lisp,SWIG,Emacs Lisp,Batchfile,Python,PostScript,OCaml,Objective-C,Awk,XS,Modula-2,Lex,Fortran,GDB,Prolog,LSL,Raku,DIGITAL Command Language,Mathematica,MATLAB,SystemVerilog,Ada,JavaScript,sed,CSS,E,PHP,Java,Pascal,Starlark</t>
  </si>
  <si>
    <t>molgenis/molgenis</t>
  </si>
  <si>
    <t>https://molgenis.org</t>
  </si>
  <si>
    <t>ce28aa7f641e6e7b039283b8e1e81cb6349b7902</t>
  </si>
  <si>
    <t>Java,JavaScript,FreeMarker,HTML,CSS,PHP,Shell,Python,PLpgSQL,Dockerfile,Batchfile</t>
  </si>
  <si>
    <t>1.10,1.11,1.12,1.13,1.14,1.15,1.16,1.17,1.18,1.19,1.21,1.4.4,1.9,2.0,2.1,3.0,4.0,4.1,5.0,5.1,5.2,6.0,6.1,7.0,7.1,7.2,7.3,7.4,8.0,8.1,8.2,8.3,8.4,8.5,8.6,8.7-SNAPSHOT,DM-first,branch:feature/metadata-api,branch:master,browser:ie11,bug,dependencies,documentation,enhancement,hacktoberfest-accepted,java,mod:api,mod:api-data,mod:api-fair,mod:api-metadata,mod:app-manager,mod:core,mod:core-ui,mod:data,mod:data-cache,mod:data-elasticsearch,mod:data-excel,mod:data-file,mod:data-importer,mod:data-index,mod:data-migrate,mod:data-platform,mod:data-plugin,mod:data-postgresql,mod:data-row-edit,mod:data-security,mod:data-validation,mod:data-vcf,mod:dataexplorer,mod:file-ingester,mod:frontend,mod:jobs,mod:menu-manager,mod:metadata-manager,mod:navigator,mod:one-click-importer,mod:ontology,mod:platform-integration-tests,mod:python,mod:questionnaires,mod:r,mod:scripts,mod:security,mod:security-manager,mod:security-ui,mod:semantic-mapper,mod:settings,mod:settings-ui,mod:swagger,mod:web,performance,poc,team:apps,team:platform,technical-debt,vue-form,wontfix,work in progress</t>
  </si>
  <si>
    <t>molgenis/molgenis_apps-legacy</t>
  </si>
  <si>
    <t>testing</t>
  </si>
  <si>
    <t>www.molgenis.org</t>
  </si>
  <si>
    <t>e397f9791c1a25af2c694fc3108eaffdafa19602</t>
  </si>
  <si>
    <t>monal-im/monal</t>
  </si>
  <si>
    <t>https://monal.im</t>
  </si>
  <si>
    <t>66f11dccad909f4042acec9b6e1128fd0d8b1c1b</t>
  </si>
  <si>
    <t>Objective-C,C++,HTML,C,Swift,Objective-C++,Ruby,Shell,Python</t>
  </si>
  <si>
    <t>:art: UI,:bookmark_tabs: XEP,:busts_in_silhouette: MUC,:desktop_computer: MacOS,:fire:  Priority,:fish: OMEMO,:grey_question:  Question,:iphone: iOS,:no_entry_sign:  Bug / Stability,:speech_balloon: Translation,:superhero: Help wanted,:tada: Feature,:zap: Push notifications,Minor,wontfix</t>
  </si>
  <si>
    <t>monero-project/monero</t>
  </si>
  <si>
    <t>https://getmonero.org</t>
  </si>
  <si>
    <t>dcba757dd283a3396120f0df90fe746e3ec02292</t>
  </si>
  <si>
    <t>C++,C,Python,CMake,Makefile,Assembly,Shell,Dockerfile,q,Raku,Objective-C,Perl,Awk,Batchfile,Ruby</t>
  </si>
  <si>
    <t>arm,blocker,bug,cmake,critical,discussion,documentation,duplicate,easy,enhancement,feature,hacktoberfest,help wanted,important,in progress,invalid,low priority,pending review,proposal,question,resolved,task,tests,wontfix</t>
  </si>
  <si>
    <t>monogame/monogame</t>
  </si>
  <si>
    <t>http://www.monogame.net</t>
  </si>
  <si>
    <t>7591e2b22d0c6bf5e82701aadc5bd0be72bb81b7</t>
  </si>
  <si>
    <t>C#,HLSL,Rich Text Format,Smalltalk,XSLT,Kotlin,F#,Shell,Batchfile</t>
  </si>
  <si>
    <t>Android,Audio,ContentPipeline,Design,DirectX,Documentation,Feature Request,Font,Good First Issue,Help Wanted,Input,Installer,Linux,MGCB Editor,MGFX,MacOS,Maintenance,Need Info,Needs Testing,OpenGL,Performance,Question,Testing,Video,Windowing,Windows,Windows 10 UWP,XACT,iOS,invalid,nextgen,tvOS</t>
  </si>
  <si>
    <t>montagejs/montage</t>
  </si>
  <si>
    <t>http://montagestudio.com/montagejs</t>
  </si>
  <si>
    <t>c94e776d0b7fe50047a46311faf144c9351b6868</t>
  </si>
  <si>
    <t>binding,blocking,breaking change,browser support,bug,bug fix,build step,component,composer,dependency,deprecate,do not merge,docs,dont merge,duplicate,enhancement,feature request,layout,needs tests,new component,new feature,perf,question,refactor,testing,ui,wip,wontfix</t>
  </si>
  <si>
    <t>mopidy/mopidy</t>
  </si>
  <si>
    <t>https://mopidy.com</t>
  </si>
  <si>
    <t>ffe962742aeb4837f475a68bf82e61780591ca76</t>
  </si>
  <si>
    <t>Python,HTML,Shell,CSS,Roff</t>
  </si>
  <si>
    <t>A-audio,A-config,A-core,A-docs,A-file,A-http,A-m3u,A-models,A-project,A-stream,A-zeroconf,C-bug,C-enhancement,C-extension-request,S-blocked,S-waiting-on-author,breaking change,good first issue,needs changelog entry</t>
  </si>
  <si>
    <t>mosra/magnum</t>
  </si>
  <si>
    <t>https://magnum.graphics/</t>
  </si>
  <si>
    <t>18817ed58aca5036c88aae98a60e64356e2827b0</t>
  </si>
  <si>
    <t>C++,C,CMake,GLSL,Shell,Objective-C,Batchfile,Python,JavaScript,Objective-C++,HTML,CSS,Makefile,Ruby</t>
  </si>
  <si>
    <t>changelog mention added,duplicate,help wanted,no action needed,scrapped</t>
  </si>
  <si>
    <t>motech/motech</t>
  </si>
  <si>
    <t>http://docs.motechproject.org</t>
  </si>
  <si>
    <t>92d3969ca00ae71d8c545652655285987074f632</t>
  </si>
  <si>
    <t>moveonorg/spoke</t>
  </si>
  <si>
    <t>a5f52ec10f620efcad7df35af819df5e2072657d</t>
  </si>
  <si>
    <t>A-Admin UI/UX,A-Contact UX,A-Interaction Steps,A-Texter UI/UX,A-Timezone,A-accessibility,A-action handlers,A-client side (react),A-code garden tending,A-contact loaders,A-database,A-dependencies,A-deployment,A-extensions,A-green field,A-infrastructure,A-initial install/setup,A-message handlers,A-message review,A-mobile,A-multi tenant,A-notifications,A-opt out,A-people page,A-scaling,A-security,A-server-side (nodejs),A-stats,A-testing,A-text assignment,A-texter report,A-twilio,C-Project Proposal,C-bug,C-design,C-documentation,C-duplicate,C-enhancement,C-idea (underspec'd),C-meta,C-outreach,C-question,C-use case,E-easy,E-estimate: 0.25 day,E-estimate: 0.5 day,E-estimate: 1 day,E-estimate: 1.5 days,E-estimate: 2 days,E-estimate: 3 days,E-project,O-AFL-CIO priority,O-Community priority,O-NYCET priority,O-justicedemocrats:priority,O-leftapps priority,O-moveon-priority,O-moveon-team-specific,O-wfp tested,O-wfp-priority,S-addressed by an approved RFC,S-blocked,S-greenlit,S-in progress,S-needs confirmation,S-needs mentor instructions,S-needs more details (spec),S-needs owner,S-needs planning,S-needs rewriting,S-needs screenshot,S-needs testing instructions,S-needs tests,S-needs tests to pass,S-needs ui,S-on deck,S-post-2020,S-post-election 2020 stable,S-post-election 2020 unstable,S-postelection STABLE candidate,S-postelection UNSTABLE candidate,S-qa staging round,S-ready for stage-main (qa),S-testing in production,S-testing on beta,S-testing-on-stage,S-waiting on author,S-waiting on bikeshed,S-waiting on review,S-wontfix,S-work in progress (WIP),T-hackathon,T-post-election,good first issue,help wanted</t>
  </si>
  <si>
    <t>moves-rwth/storm</t>
  </si>
  <si>
    <t>https://www.stormchecker.org</t>
  </si>
  <si>
    <t>6f39d431a371a7739c98f2550e000cae55e5edb5</t>
  </si>
  <si>
    <t>C++,CMake,Raku,Cuda,Shell,Mathematica,Python,C,Ruby,Objective-C</t>
  </si>
  <si>
    <t>Configuration/building improvements,bug,bug with available workaround,default settings,duplicate,enhancement,good first issue,help wanted,invalid,question,source code enhancement,wontfix</t>
  </si>
  <si>
    <t>movim/movim</t>
  </si>
  <si>
    <t>https://movim.eu/</t>
  </si>
  <si>
    <t>c52ef5ab74779e172516ba2d7dce682532f05aab</t>
  </si>
  <si>
    <t>JavaScript,PHP,Smarty,CSS,Shell</t>
  </si>
  <si>
    <t>bounty,bug,dependencies,duplicate,enhancement,help wanted,invalid,more info,question,sponsored,wontfix,work in progress</t>
  </si>
  <si>
    <t>movingblocks/terasology</t>
  </si>
  <si>
    <t>http://terasology.org</t>
  </si>
  <si>
    <t>21d13a3aeccaf649042e024c23d90bedeb1a8e9b</t>
  </si>
  <si>
    <t>Java,GLSL,Groovy,Kotlin,Shell,Batchfile,Dockerfile</t>
  </si>
  <si>
    <t>AI,Api,Architecture,Artwork,Blocker,Bounty,Bug,Content,Documentation,Enhancement,Epic,GCI,GSoC,Good First Issue,Hacktoberfest,Invalid,Logistics,Mentor Size,Multiplayer,Needs Info,Performance,Physics,Rendering,Research,Security,Stabilization,Support,UI,WIP</t>
  </si>
  <si>
    <t>mozilla-mobile/android-components</t>
  </si>
  <si>
    <t>https://mozac.org</t>
  </si>
  <si>
    <t>06b99f5b1a9c2e2b05f4fcd311c2de5b7b9b7bf2</t>
  </si>
  <si>
    <t>Kotlin,JavaScript,Python,Shell,CSS,Java,Dockerfile,HTML</t>
  </si>
  <si>
    <t>:fire: release blocker,:iphone: sample,&lt;app-links&gt;,&lt;autocomplete&gt;,&lt;autofill&gt;,&lt;awesomebar&gt;,&lt;base&gt;,&lt;collections&gt;,&lt;colors&gt;,&lt;containers&gt;,&lt;contextmenu&gt;,&lt;crash&gt;,&lt;customtabs&gt;,&lt;dataprotect&gt;,&lt;domains&gt;,&lt;download&gt;,&lt;engine-gecko&gt;,&lt;engine-servo&gt;,&lt;engine-system&gt;,&lt;errorpages&gt;,&lt;fetch&gt;,&lt;findinpage&gt;,&lt;firefox-accounts&gt;,&lt;glean&gt;,&lt;icons&gt;,&lt;images&gt;,&lt;jexl&gt;,&lt;ktx&gt;,&lt;locale&gt;,&lt;location&gt;,&lt;logging&gt;,&lt;media&gt;,&lt;menu&gt;,&lt;migration&gt;,&lt;nearby&gt;,&lt;nimbus&gt;,&lt;pocket&gt;,&lt;privatemode&gt;,&lt;prompts&gt;,&lt;publicsuffixlist&gt;,&lt;push&gt;,&lt;pwa&gt;,&lt;qr&gt;,&lt;readerview&gt;,&lt;recentlyclosed&gt;,&lt;search&gt;,&lt;secure-proxy&gt;,&lt;session&gt;,&lt;share&gt;,&lt;sitepermissions&gt;,&lt;state&gt;,&lt;storage&gt;,&lt;sync-logins&gt;,&lt;sync-tabs&gt;,&lt;sync&gt;,&lt;tabs&gt;,&lt;thumbnails&gt;,&lt;toolbar&gt;,&lt;top-sites&gt;,&lt;utils&gt;,&lt;web-extensions&gt;,&lt;webnotifications&gt;,Android:11,E0,E1,E13,E2,E21,E3,E5,E8,Hacktoberfest,MR1,Outreachy,P1,P2,RFC,Release Blocker,S1,S2,S3,S4,Skittle,a-s,a11y,automation,blocked,blocks-quarantine,cc-autofill,conflicts,dependencies,do not land,eng:bug-auto-found,eng:perf-impact,good first issue,help wanted,import-l10n,needs:gv,performance,pinned</t>
  </si>
  <si>
    <t>mozilla-mobile/fenix</t>
  </si>
  <si>
    <t>https://www.mozilla.org/en-US/firefox/mobile/</t>
  </si>
  <si>
    <t>367413cd20eff6de3e7066d6ecf6d96330b07fc5</t>
  </si>
  <si>
    <t>Kotlin,Python,Shell,JavaScript,HTML,Dockerfile,CSS,Java,Ruby</t>
  </si>
  <si>
    <t>Android:11,Beta,E0,E1,E13,E2,E3,E5,E8,Feature:Accounts,Feature:AndroidIntegration,Feature:Autofill,Feature:Battery,Feature:Bookmarks,Feature:Browsing,Feature:China,Feature:Collections,Feature:ContextMenu,Feature:CrashReporting,Feature:CustomTabs,Feature:Discovery,Feature:Download,Feature:ErrorMessages,Feature:Experiments,Feature:FennecTransition,Feature:FindBar,Feature:Forms,Feature:Gesture,Feature:History,Feature:HomeScreen,Feature:IME,Feature:Logins,Feature:MainMenu,Feature:Media,Feature:Migration,Feature:Notifications,Feature:Offline,Feature:Onboarding,Feature:OpenInApp,Feature:PWA,Feature:PocketIntegration,Feature:Privacy&amp;Security,Feature:PrivateBrowsing,Feature:Push,Feature:QRCode,Feature:QuickSettings,Feature:ReaderMode,Feature:RequestDesktopSite,Feature:Search,Feature:SearchProvider,Feature:SendTab,Feature:Settings,Feature:Sharing,Feature:Shortcuts,Feature:SitePermissions,Feature:Snackbar,Feature:Sync,Feature:SyncTabs,Feature:Tabs,Feature:Telemetry,Feature:TextSelection,Feature:Themes,Feature:Toolbar,Feature:TopSites,Feature:TrackingProtection,Feature:Voice,Feature:WebExtensions,Hacktoberfest,Leanplum,Lockwise,MR1,Nimbus,Outreachy,P1,P2,P3,P5,Release Blocker,S1,S2,S3,S4,a-s,about:config,approved:strings,b:a11y,b:anr,b:blocks-quarantine,b:crash,b:etp,b:landscape,b:tablet,b:web-content,b:webcompat,blocked,cc-autofill,conflicts,dependencies,eng:automation,eng:bug-auto-found</t>
  </si>
  <si>
    <t>mozilla-mobile/firefox-ios</t>
  </si>
  <si>
    <t>7dc958b33520bad808cd5dfe1154e9ccb3c8eae8</t>
  </si>
  <si>
    <t>Swift,HTML,JavaScript,Python,CSS,Shell,Objective-C,Ruby,Dockerfile,C</t>
  </si>
  <si>
    <t>1,2,3,5,8,Accessibility,Blocked,Bug ðŸž,Contributor OK,Could,Crash,Dependencies,Do Not Merge â›”ï¸,Feature-Request,Focus,Grooming,Leanplum,Must,Needs Discovery,Needs QA,Needs-Strings,Needs-UX,Noteworthy ðŸ“,P1,P2,P3,Q3,QA Verified,Regression,Release Blocker,Should,String Update,Task ðŸ› ,Technical Debt,Technical Improvement,a-s,contrib-patch,eng-ready,eng:automation,eng:bug-auto-found,eng:disabled-test,eng:documentation,eng:intermittent-test,eng:ui-test,iOS13,iOS14,ios14-widget,javascript,landscape,python,qa-triaged,security,ux:exploration,ux:l,ux:m,ux:s,ux:xl,ux:xs</t>
  </si>
  <si>
    <t>mozilla/addons-linter</t>
  </si>
  <si>
    <t>a94fbac23ee58cdde3944a89717b9e119426406d</t>
  </si>
  <si>
    <t>Hacktoberfest,component: cli,component: code quality,component: compatibility,component: css,component: deprecated-rule,component: documentation,component: file layout,component: html,component: i18n,component: icons,component: javascript,component: metadata,component: mvp,component: permissions,component: post-review,component: rule,component: schema,component: security,component: static themes,component: tests,component: web,contrib: assigned,contrib: good first bug,contrib: maybe good first bug,contrib: mentor assigned,contrib: outreachy,contrib: welcome,dependencies,env: dev,env: local dev,env: prod,env: stage,env: windows,needs: api,needs: automation,needs: discussion,needs: docs,needs: editorial,needs: info,needs: mentor,needs: more triage,needs: ops,needs: product,needs: rule doc,neverstale,priority: blocks release,priority: p1,priority: p2,priority: p3,priority: p4,priority: p5,qa: extra,qa: not needed,state: blocked,state: blocked by upstream,state: do not merge,state: duplicate,state: in progress,state: invalid,state: pull request ready,state: stale,state: verified fixed,state: wontfix,state: works for me,triaged,type: bug,type: discussion,type: feature,type: feedback,type: papercut,type: prod_bug,type: question,type: regression,type: syntax</t>
  </si>
  <si>
    <t>mozilla/common-voice</t>
  </si>
  <si>
    <t>d370cfd722db04689686014404d0c0716dec6b00</t>
  </si>
  <si>
    <t>mozilla/kitsune</t>
  </si>
  <si>
    <t>https://support.mozilla.org/</t>
  </si>
  <si>
    <t>35d51fc368edc4b3a402f27bd211c5a52816b344</t>
  </si>
  <si>
    <t>Python,JavaScript,HTML,SCSS,Nunjucks,CSS,Shell,Makefile,Dockerfile</t>
  </si>
  <si>
    <t>Blocked,Bug,Design Approved,Design in progress,Do Not Merge,Documentation,Feature,Pending Deployment,Research,Review?,WIP,dependencies,javascript,python</t>
  </si>
  <si>
    <t>mozilla/mozdef</t>
  </si>
  <si>
    <t>bca65c274d363d56c417caada64be05e8585cd68</t>
  </si>
  <si>
    <t>Python,JavaScript,HTML,CSS,Shell,Makefile,Dockerfile</t>
  </si>
  <si>
    <t>category:breaking,category:bug,category:doc,category:enhancement,category:feature,category:question,cloud,contributors needed,dependencies,javascript,priority:high,priority:low,priority:medium,python,state:duplicate,state:invalid,state:stale,state:wontfix</t>
  </si>
  <si>
    <t>mozilla/normandy</t>
  </si>
  <si>
    <t>https://wiki.mozilla.org/Firefox/Recipe_Server</t>
  </si>
  <si>
    <t>e5f3b8f7f061729da593130afc3ac6111a1eaa21</t>
  </si>
  <si>
    <t>Python,JavaScript,Shell,Lua,Makefile,Dockerfile,HTML</t>
  </si>
  <si>
    <t>Defect,Enhancement,P1 - High Priority,P2,P3,P5 - Low Priority,[QA]:Blocker issue,[QA]:Enhancement,[QA]:Invalid issue,[QA]:Major issue,[QA]:Minor issue,[QA]:Normal issue,[QA]:Other issue,[QA]:Verified fixed,[QA]:Wontfix issue,addons,backport,blocked,bors-dont-merge,dependencies,documentation,fix,gcp,good-first-bug,heartbeat,help-wanted,improvement,javascript,packages,proposal,python,question,regression,security,support-request,task,techdebt,traceback</t>
  </si>
  <si>
    <t>mozilla/pdf.js</t>
  </si>
  <si>
    <t>1a2cdaffc513385fc2f17d0e53d2643f92d5fa81</t>
  </si>
  <si>
    <t>JavaScript,CSS,HTML,TypeScript,Dockerfile</t>
  </si>
  <si>
    <t>1-addon,1-core,1-dependencies,1-other,1-test,1-ux,1-viewer,1-webgl,2-feature,2-image-quality,2-performance,3-pdf-broken,3-regression,3-upstream,4-annotations,4-chrome-specific,4-corrupted-pdf,4-edge-specific,4-firefox-specific,4-font-MMType1,4-font-conversion,4-font-opentype,4-font-truetype,4-font-type0,4-font-type1,4-font-type3,4-font-wont-sanitize,4-form-acroform,4-form-xfa,4-hwa-off,4-hwa-on,4-image-conversion,4-image-jbig2,4-image-jpeg,4-image-jpx,4-information-requested,4-matches-acrobat,4-node-specific,4-non-standard-fonts,4-os-android,4-os-ios,4-os-linux,4-os-mac,4-os-windows,4-printing,4-safari-specific,4-shading-pattern,4-smask,4-svg,4-symbols-font,4-text-selection,4-tiling-type,5-good-beginner-bug,Gecko 81</t>
  </si>
  <si>
    <t>mozilla/persona</t>
  </si>
  <si>
    <t>future</t>
  </si>
  <si>
    <t>https://login.persona.org</t>
  </si>
  <si>
    <t>59827a456d99399d4f09fb93e6f9b28bd1aaeab4</t>
  </si>
  <si>
    <t>JavaScript,CSS,HTML,Shell,Makefile</t>
  </si>
  <si>
    <t>FxOS,KPI,area:api,area:dialog,area:docs,area:idp,area:mobile,area:ops,area:persona.org,area:server,area:tests,can't reproduce,cleanup-2014,good first bug,needinfo,needs bacon,qa:automated-tests,qa:has testcase,qa:needs testcase,qa:verified,type:accessibility,type:feature,type:performance,type:upstream,waffle:in progress,waffle:ready,â˜…,â˜…â˜…,â˜…â˜…â˜…,â˜…â˜…â˜…â˜…,â˜…â˜…â˜…â˜…â˜…</t>
  </si>
  <si>
    <t>mozillasecurity/funfuzz</t>
  </si>
  <si>
    <t>c44c7864354a546d36cec1a4bed4576bfabf4b4d</t>
  </si>
  <si>
    <t>Python,JavaScript,Shell</t>
  </si>
  <si>
    <t>bug,duplicate,enhancement,help wanted,invalid,question,testing,wontfix</t>
  </si>
  <si>
    <t>mpv-player/mpv</t>
  </si>
  <si>
    <t>https://mpv.io</t>
  </si>
  <si>
    <t>dd86f195a671887fd192a0257dc2f4e7e3cdcd20</t>
  </si>
  <si>
    <t>C,Lua,Objective-C,Python,Swift,Shell,JavaScript,C++,Ruby</t>
  </si>
  <si>
    <t>ao:alsa,ao:coreaudio,ao:jack,ao:openal,ao:pulse,ao:wasapi,core,core:api,core:audio,core:cdda,core:color-management,core:dvd-bluray,core:edl,core:encoding,core:file,core:libmpv,core:mkv,core:option-param-conf,core:rtsp,core:stream,core:subtitle,core:terminal,core:tools,core:vapoursynth,core:video,core:waf,filter,filter:vaapi,filter:vdpau,hwdec,hwdec:cuda,hwdec:d3d11va,hwdec:dxva,hwdec:mediacodec,hwdec:mmal,hwdec:nvdec,hwdec:vaapi,hwdec:vdpau,hwdec:videotoolbox,invalid,meta:developer-needed,meta:duplicate,meta:feature-request,meta:help-wanted,meta:info-needed,meta:next-release,meta:no-bug,meta:question,meta:rfc,meta:spacebar-heating,os:android,os:ios,os:linux,os:mac,os:win,platform:rpi,priority:critical,priority:high,priority:ignored-issue-template,priority:invalid,priority:invalid:broken,priority:low,priority:on-ice,priority:stalled,priority:wontfix,scripting,scripting:autoload,scripting:lua,scripting:osc,scripting:osd,scripting:stats,scripting:ytdl-hook,upstream,upstream:apple,upstream:ffmpeg,upstream:gnome,upstream:intel,upstream:libass,upstream:libav,upstream:libplacebo,upstream:mesa,upstream:plasma,upstream:waf,upstream:wayland,vo,vo:d3d11,vo:drm,vo:gpu,vo:gpu:angle,vo:gpu:drm,vo:gpu:opengl,vo:gpu:vulkan,vo:gpu:wayland,vo:gpu:x11,vo:libmpv:cocoa-cb,vo:sdl,vo:vaapi,vo:vdpau,vo:x11,vo:xv</t>
  </si>
  <si>
    <t>mrdoob/three.js</t>
  </si>
  <si>
    <t>https://threejs.org/</t>
  </si>
  <si>
    <t>312ee7b016c9bb35abe2b9e627829a7d4eb89a2e</t>
  </si>
  <si>
    <t>Browser Issue,Bug,Dependencies,Design,Device Issue,Documentation,Duplicate,Editor,Enhancement,Examples,Help (please use the forum),Loaders,Question,Regression,Suggestion,TypeScript,WebGL2,WebGPU,Won't fix</t>
  </si>
  <si>
    <t>mroonga/mroonga</t>
  </si>
  <si>
    <t>http://mroonga.org/</t>
  </si>
  <si>
    <t>45532bb9536c63c05a152bc826a3104d69e9547d</t>
  </si>
  <si>
    <t>C++,NASL,Shell,M4,Ruby,CMake,Dockerfile,Makefile,PHP,C,Batchfile,PowerShell,Raku,JavaScript,Emacs Lisp</t>
  </si>
  <si>
    <t>mrpt/mrpt</t>
  </si>
  <si>
    <t>https://docs.mrpt.org/reference/latest/</t>
  </si>
  <si>
    <t>e585a555b556b97bef50a803b9dfd9d53070931f</t>
  </si>
  <si>
    <t>C++,C,CMake,Python,Shell,Batchfile,MATLAB,Makefile,GLSL,NSIS,Dockerfile</t>
  </si>
  <si>
    <t>bug,duplicate,enhancement,help wanted,question,wontfix</t>
  </si>
  <si>
    <t>mrtrix3/mrtrix3</t>
  </si>
  <si>
    <t>http://www.mrtrix.org</t>
  </si>
  <si>
    <t>3eadb3400e36be2e6b821ef2d55c55a9e4a61c6a</t>
  </si>
  <si>
    <t>msoos/cryptominisat</t>
  </si>
  <si>
    <t>https://www.msoos.org</t>
  </si>
  <si>
    <t>e7079937ed2bfe9160a104378e5a344028e4ab78</t>
  </si>
  <si>
    <t>C++,Python,C,CMake,Shell,PHP,CSS,JavaScript,HTML,Dockerfile,Makefile,PowerShell</t>
  </si>
  <si>
    <t>bug,duplicate,enhancement,invalid,need-help,question,wontfix</t>
  </si>
  <si>
    <t>mtotschnig/myexpenses</t>
  </si>
  <si>
    <t>http://www.myexpenses.mobi/</t>
  </si>
  <si>
    <t>7843e3f598aa273ab60df3d04de6102e071cc445</t>
  </si>
  <si>
    <t>Java,Kotlin,HTML,Shell,Python,Makefile,CSS,JavaScript</t>
  </si>
  <si>
    <t>Reporting,Technical debt,accessibility,bounty,bug,duplicate,enhancement,invalid,pro,question,roadmap_vote,usability,wontfix</t>
  </si>
  <si>
    <t>mudlet/mudlet</t>
  </si>
  <si>
    <t>https://mudlet.org</t>
  </si>
  <si>
    <t>368f6c72a5feabe5c3192b9248d05ecb20eeca37</t>
  </si>
  <si>
    <t>C++,Lua,QMake,CMake,PowerShell,Shell,JavaScript,CSS,C,Qt Script,Dockerfile,Gherkin</t>
  </si>
  <si>
    <t>-1 - Broken,-2 - Unresolved Conflicts,0 - Backlog,0 - On hold,0 - Waiting for other PR Merge,2 - Working,3 - Done,3 - Done (Merge hold),Forum matter,FreeBSD,GNU/Linux,Hacktoberfest,Website matter,Wiki matter,Windows,a11y,bug,bugfix,dependencies,discussion,duplicate,enhancement,github_actions,good first issue,hacktoberfest-accepted,help wanted,high,i18n &amp; l10n,invalid,low,lua only,macOS,medium,need more info,needs documentation,qt-regression,question,regression,submodules,translations,upstream,wishlist,wontfix</t>
  </si>
  <si>
    <t>multitheftauto/mtasa-blue</t>
  </si>
  <si>
    <t>https://www.multitheftauto.com</t>
  </si>
  <si>
    <t>c58c3678f263d810f61eb5aecba48e6c4b4dce0c</t>
  </si>
  <si>
    <t>C++,NSIS,C,Python,Lua,Batchfile,Shell,Dockerfile,Makefile</t>
  </si>
  <si>
    <t>backwards-incompatible,bug,documentation,enhancement,feedback,future,good first issue,gui,help wanted,invalid,os/darwin,os/linux,os/windows,refactor,sync,upstream</t>
  </si>
  <si>
    <t>mumble-voip/mumble</t>
  </si>
  <si>
    <t>https://www.mumble.info</t>
  </si>
  <si>
    <t>c3aa37237df7f4e32dc1f492c55f2719dd055714</t>
  </si>
  <si>
    <t>C++,C,Python,CMake,Objective-C++,Slice,Perl,Shell,PHP,C#,PowerShell,Batchfile,HLSL,PostScript,Dockerfile,Ruby,Objective-C</t>
  </si>
  <si>
    <t>GlobalShortcuts,Hacktoberfest,a11y,accessibility,acl,asio,audio,backport,backport-needed,bonjour,bsd,bug,build,certificate,ci,client,code,debian,documentation,enhancement,feature-request,gRPC,github,good first issue,help wanted,help-needed,ice,installer,linux,macOS,needs-ckeck-with-latest-version,needs-more-input,needs-testing,overlay,positional audio,priority/P0 - Blocker,priority/P1 - Critical,priority/P2 - Important,priority/P3 - Somewhat important,priority/P4 - Low,priority/P5 - Not important,public-server-registration,qt,recording,release-management,server,stale,support,task,test,theme,translation,ubuntu,ui,upstream-bug,windows,wontfix,x64</t>
  </si>
  <si>
    <t>musescore/musescore</t>
  </si>
  <si>
    <t>https://musescore.org</t>
  </si>
  <si>
    <t>f5149dc8fb5008780a867243321af3aa58ef350a</t>
  </si>
  <si>
    <t>C++,QML,CMake,CartoCSS,Shell,C,HTML,Python,Batchfile,Roff,Makefile,Perl,CSS,NSIS,PHP,Dockerfile,Objective-C++,JavaScript,QMake,LilyPond,JSONiq</t>
  </si>
  <si>
    <t>GSoC,High Priority,Low Priority,Medium Priority,archived,by design,good first issue,needs info,priority,strings,vtests,work in progress</t>
  </si>
  <si>
    <t>mycryptohq/mycrypto</t>
  </si>
  <si>
    <t>https://mycrypto.com</t>
  </si>
  <si>
    <t>f26b9e8052eeb3d8f2fe6ba3ea5afe66c4af2bed</t>
  </si>
  <si>
    <t>TypeScript,SCSS,JavaScript,HTML,Shell</t>
  </si>
  <si>
    <t>Release Tag,base feature branch,cat: contracts,cat: desktop,cat: ens,cat: hardware wallets,cat: network/nodes,cat: notifications,cat: offline,cat: sending,cat: tokens,cat: wallet creation,cypress,dependencies,help wanted,povio,status: added to jira,status: approved by qa,status: blocks next release,status: changes needed,status: ready for qa,status: ready for review,status: ready to merge,type: GAU,type: chore,type: discussion,type: enhancement,type: feature,type: issue,type: question,type: support,type: triaging,type: ui,wip,wontfix</t>
  </si>
  <si>
    <t>myetherwallet/etherwallet</t>
  </si>
  <si>
    <t>mercury</t>
  </si>
  <si>
    <t>https://vintage.myetherwallet.com</t>
  </si>
  <si>
    <t>9623a34d7bcd9892140d3d8f02745eade14e7415</t>
  </si>
  <si>
    <t>JavaScript,HTML,Smarty,CSS,Dockerfile</t>
  </si>
  <si>
    <t>0_build / admin,0_feature: high,0_feature: low,0_feature: med,0_issue: high,0_issue: low,0_issue: med,0_security,0_support,1_bounty: 0.1 ETH,1_bounty: 0.2 ETH,1_bounty: 0.3 ETH,1_bounty: 0.4 ETH,1_bounty: 0.5 ETH,1_bounty: 0.75 ETH,1_bounty: 1 ETH,1_help wanted,2_contracts,2_ens,2_gas,2_hw wallets,2_mnenonic / paths,2_node,2_tokens,2_wallet decrypt,3_good to go,3_merge conflicts,3_needs review,3_needs revisions,3_on hold,x_duplicate,x_issue: low popularity,x_not a priority,x_reexamine for v4,x_token sale stuff</t>
  </si>
  <si>
    <t>mypaint/mypaint</t>
  </si>
  <si>
    <t>http://mypaint.org</t>
  </si>
  <si>
    <t>9ac7e722ec11b1abe1d25dd6fba02179a3eb7a8c</t>
  </si>
  <si>
    <t>Python,C++,C,Shell,SWIG</t>
  </si>
  <si>
    <t>Python 3,artwork,bitesize,bug,crasher,docs,duplicate,enhancement,exception,glitch,good first issue,help wanted,needs-info,osx,packaging,performance,project,spam,stale,translation,upstream,user-support,ux,windows,wontfix,works-for-me</t>
  </si>
  <si>
    <t>myrobotlab/myrobotlab</t>
  </si>
  <si>
    <t>7ab5372ce7d2769153e4c25748d7729f49ddb77c</t>
  </si>
  <si>
    <t>Java,JavaScript,HTML,Python,C++,CSS,SCSS,Propeller Spin,C,GLSL,Batchfile</t>
  </si>
  <si>
    <t>naev/naev</t>
  </si>
  <si>
    <t>http://naev.org</t>
  </si>
  <si>
    <t>e9b900a322d1ca370b5ad8494dcf7740222514fb</t>
  </si>
  <si>
    <t>C,Lua,Python,GLSL,Meson,Shell,Scheme,HTML,NSIS,CSS,C++,Roff,Objective-C,GDB</t>
  </si>
  <si>
    <t>GoodFirstProject,OpSys-Linux,OpSys-MacOs,OpSys-Windows,Priority-Critical,Priority-High,Priority-Low,Priority-Medium,Type-Balance,Type-Defect,Type-Enhancement,Type-Idea,Type-Proposal</t>
  </si>
  <si>
    <t>nancyfx/nancy</t>
  </si>
  <si>
    <t>http://nancyfx.org</t>
  </si>
  <si>
    <t>e523defb12f5ea3ec7b7129ed2b4aaf70aebed2f</t>
  </si>
  <si>
    <t>nasa-gibs/worldview</t>
  </si>
  <si>
    <t>https://worldview.earthdata.nasa.gov/</t>
  </si>
  <si>
    <t>8dbcec9444d07bb137f9c3d4a373a0e774a8320f</t>
  </si>
  <si>
    <t>JavaScript,CSS,Python,Shell,HTML,Dockerfile</t>
  </si>
  <si>
    <t>Epic,SIT,UAT,bug,documentation,enhancement,external dependency,good first issue,hacktoberfest,hacktoberfest-accepted,help wanted,idea,invalid,investigate,layer,needs dev discussion,new feature,project management,question,quickfix,security,story,technical,touch device,wontfix</t>
  </si>
  <si>
    <t>nasa/cumulus</t>
  </si>
  <si>
    <t>e48a4e169610d711fbc96d4ebe7cff0a7b1e9767</t>
  </si>
  <si>
    <t>JavaScript,TypeScript,HCL,Shell,HTML,Python,Dockerfile,CSS,Handlebars,nesC</t>
  </si>
  <si>
    <t>:turkey:,Team Review,User Contribution,blocked,current sprint,dependencies,fix test failure,high priority,in review,low priority,needs review,pr feedback,release-critical,work in progress</t>
  </si>
  <si>
    <t>nasa/openmct</t>
  </si>
  <si>
    <t>https://nasa.github.io/openmct/</t>
  </si>
  <si>
    <t>ac0e1d3161a0152d8aff1dc68973c4fc729f9114</t>
  </si>
  <si>
    <t>JavaScript,Vue,SCSS,HTML,Shell</t>
  </si>
  <si>
    <t>Improvement,NEM Beta,Needs: Author Checklist,Needs: CLA,Needs: Changes,Needs: Merge,Needs: Reviewer Checklist,R4.6,Target: 1.3.2,Target: VIPER,Target: VISTA R4.6,Target:NIRVSS,Target:R4.4.1,Target:R4.5,Target:VISTA-R4.3,Target:VISTA-R4.4,blocker,branch: v1.2-Release-Candidates,branch:time-conductor-merge,bug,build-4,contributor assigned,critical,dependencies,duplicate,enhancement,fixed?,help wanted,incomplete,invalid,irreproducible,low-priority,maintenance,medium-priority,mobile,needs investigation,needs-test-procedure,plotting,question,refactor,regression,target: 1.4.0,target:r4.2-rc2,topic-core-refactor,trivial,unverified,usability,user request,wontfix</t>
  </si>
  <si>
    <t>nativescript/nativescript</t>
  </si>
  <si>
    <t>https://www.nativescript.org</t>
  </si>
  <si>
    <t>17c85107ba84953630b0471c1f6f3d68f6d59f76</t>
  </si>
  <si>
    <t>TypeScript,Java,JavaScript,CSS,Objective-C,Shell,HTML,Ruby,Batchfile,Makefile,SCSS</t>
  </si>
  <si>
    <t>JavaScript,action-bar,animations,apple-silicon,backlog,binding,bounty,breaking-change,bug,bundle-workflow,cla: no,cla: yes,code-sharing,css,debugger,docs,docs needed,done,drawer,e2e test needed,enhancement,es2017,feature,flexbox,font-icon,frame,good first issue,hacktoberfest,help wanted,http,in progress,invalid,known-issue,list-view,livesync,marking-mode,modal-page,needs better error msg,needs more info,ns-next,os: android,os: ios,os: linux,os: mac,os: windows,patch,planned,question,ready for test,regression,review,router,severity: critical,severity: high,severity: low,severity: medium,support: sev1,support: sev2,support: sev3,tab-view,tabs,template,tsc agenda,unit-testing,ux,vscode,vue,webpack,â™¥ community PR,ðŸ—£ï¸ Has RFC</t>
  </si>
  <si>
    <t>nativescript/nativescript-cli</t>
  </si>
  <si>
    <t>https://www.npmjs.com/package/nativescript</t>
  </si>
  <si>
    <t>04eba0deb50637a6402ee2bfb14243aad597ce0f</t>
  </si>
  <si>
    <t>JavaScript,TypeScript,CSS,HTML,Batchfile,Shell</t>
  </si>
  <si>
    <t>CocoaPods,backlog,breaking-change,bug,build,ci,cla: yes,cloud,code sharing,code signing,configurations,create,debug,dependencies,deploy,device logs,docs,e2e test needed,emulate,epic,feature,good first issue,hacktoberfest,help wanted,hmr,hooks,in progress,in-progress,installer,known limitation,livesync,migrate,migration-to-bundle,needs better error msg,needs more info,new PR,no-changelog,os: android,os: ios,os: linux,os: mac,os: windows,performance,plugins,prepare,preview,proxy,publish,question,reproducible,resources generation,run,severity: critical,severity: high,severity: low,severity: medium,support: sev1,support: sev2,support: sev3,technical debt,to-be-checked,tslint,unit testing,update,ux,webpack,wontfix,â™¥ community PR</t>
  </si>
  <si>
    <t>natrongithub/natron</t>
  </si>
  <si>
    <t>RB-2.3</t>
  </si>
  <si>
    <t>http://NatronGitHub.github.io</t>
  </si>
  <si>
    <t>9952dec7bfc75360131a171705ee01d36419c1c9</t>
  </si>
  <si>
    <t>C++,C,Shell,Tcl,Python,QMake,HTML,Qt Script,CSS,CMake,Objective-C++,Dockerfile,Perl,Batchfile,sed,Objective-C</t>
  </si>
  <si>
    <t>bounty,difficulty:easy,difficulty:hard,difficulty:medium,func:buildsystem,func:crashreport,func:doc,func:engine,func:gui,func:nodegraph,func:plugins,func:python,func:readers,func:roto,func:tracker,func:viewer,func:writers,info:feedback-needed,info:help-needed,prio:high,prio:low,prio:normal,status:confirmed,status:duplicate,status:fix-commited,status:in-progress,status:incomplete,status:rejected,status:resolved,type:bug,type:feature,type:idea,type:invalid,type:support,type:task,ver:2.1,ver:2.x,ver:3.x,ver:4.x,wontfix</t>
  </si>
  <si>
    <t>nautobot/nautobot</t>
  </si>
  <si>
    <t>ef6bcde9849f56503459faea8ee4f30c3dea7057</t>
  </si>
  <si>
    <t>Python,HTML,CSS,JavaScript,SCSS,PHP,Shell,Twig,Dockerfile</t>
  </si>
  <si>
    <t>good first issue,pending closure,plugin API,plugin candidate,question,status: blocked,status: current,status: duplicate,status: future,status: help wanted,status: near-term,status: under review,type: bug,type: deprecation,type: documentation,type: feature,type: housekeeping,wontfix</t>
  </si>
  <si>
    <t>naver/yobi</t>
  </si>
  <si>
    <t>d89183bbe9a76234c9b5bdcf05d432652b7813d3</t>
  </si>
  <si>
    <t>Java,JavaScript,HTML,CSS,Scala,PLSQL,PLpgSQL,SQLPL</t>
  </si>
  <si>
    <t>0 - Backlog,1 - Ready,2 - Working &lt;= 5,3 - Review,4 - Done,UI,bug,doc,doing,done,duplicate,enhancement,invalid,new feature,performance,pullrequest welcome,question,ready,waiting response,wontfix</t>
  </si>
  <si>
    <t>navit-gps/navit</t>
  </si>
  <si>
    <t>http://www.navit-project.org</t>
  </si>
  <si>
    <t>1e32e2ed7d76851dcfcef95280d52bb8693c6c08</t>
  </si>
  <si>
    <t>C,C++,Java,Perl,Shell,CMake,QML,Objective-C,XSLT,Python,PHP,Yacc,Roff,HTML,Smarty,M4,Ruby,QMake,JavaScript,Makefile</t>
  </si>
  <si>
    <t>Coverity,Hacktoberfest,WIP,android,auto-migrated,bug,build system,cleanup,core,doc,enhancement,good first issue,gtk,hacktoberfest-accepted,help wanted,i18n,icons,internal-gui,linux,maptool,needs-triage,osd,proposal,question,routing,sourceforge,tomtom,tts,wait-for-user,wince,windows</t>
  </si>
  <si>
    <t>ncar/ncl</t>
  </si>
  <si>
    <t>http://www.ncl.ucar.edu</t>
  </si>
  <si>
    <t>83ea393b25e15bd850c034c364edc25c0257702b</t>
  </si>
  <si>
    <t>C,Roff,Fortran,NCL,M,Shell,Objective-C,sed,Yacc,PostScript,Python,Gnuplot,C++,Perl,Lex,MATLAB,Java,Mathematica,XSLT,Makefile</t>
  </si>
  <si>
    <t>blocked,bug,developer feature,documentation,duplicate,enhancement,help wanted,high priority,invalid,low priority,medium priority,question,ready for review,ready to merge,support,wontfix,work in progress</t>
  </si>
  <si>
    <t>necrobot-private/necrobot</t>
  </si>
  <si>
    <t>http://necrobot2.com</t>
  </si>
  <si>
    <t>6def54dd6feef63230dcdc40397b0f97d4d1dbe5</t>
  </si>
  <si>
    <t>needlworks/textcube</t>
  </si>
  <si>
    <t>http://www.textcube.org</t>
  </si>
  <si>
    <t>898903d57179b316ac4c0b912e2d7a95965b3d4d</t>
  </si>
  <si>
    <t>PHP,HTML,CSS,JavaScript,Python,Perl,Roff,Shell,Makefile</t>
  </si>
  <si>
    <t>assigned,blocker,bug,closed,critical,duplicate,enhancement,fixed,invalid,major,minor,new,question,reopened,reqconfirm,task,trivial,wontfix,worksforme</t>
  </si>
  <si>
    <t>neinteractiveliterature/intercode</t>
  </si>
  <si>
    <t>f0cbc0579c8c49ab3289197cb22a4463dd636a27</t>
  </si>
  <si>
    <t>TypeScript,Ruby,Liquid,PLpgSQL,HTML,JavaScript,SCSS,Shell,Dockerfile</t>
  </si>
  <si>
    <t>accessibility,bug,cms,database,dependencies,discussion needed,duplicate,enhancement,event proposals,frontend,i18n,idea,javascript,org-be-con,org-bscf,org-bubble,org-neil,papercut,performance,permissions,reports,root site,ruby,s launch,security,store,tech debt,wait and see,wip</t>
  </si>
  <si>
    <t>nem0/lumixengine</t>
  </si>
  <si>
    <t>bbf5302eecfa9a95c261b5dca7212693518cbd88</t>
  </si>
  <si>
    <t>C++,C,Lua,Batchfile,GLSL,Shell</t>
  </si>
  <si>
    <t>NMI,blocker,bug,cannot reproduce,critical,duplicate,major,minor,not done,question,trivial,wontfix</t>
  </si>
  <si>
    <t>neo4j/graph-data-science</t>
  </si>
  <si>
    <t>https://neo4j.com/docs/graph-data-science/current/</t>
  </si>
  <si>
    <t>7d4389cafdd1790662f72cca599c17da8a5d41a9</t>
  </si>
  <si>
    <t>Java,Roff,XSLT,Python</t>
  </si>
  <si>
    <t>1.0,1.1,1.2,1.3,1.4,API,BUG,algorithm,alpha,beta,documentation,duplicate,error message,feature request,graph-catalog,production,question,tweak,wontfix</t>
  </si>
  <si>
    <t>neo4j/neo4j</t>
  </si>
  <si>
    <t>4.2</t>
  </si>
  <si>
    <t>http://neo4j.com</t>
  </si>
  <si>
    <t>e89ade8beeb5f491c218c67a0d2cfcb1c5a5c2b6</t>
  </si>
  <si>
    <t>Java,Scala,Gherkin,PowerShell,Roff,Shell,Makefile,Batchfile,Dockerfile,HTML</t>
  </si>
  <si>
    <t>1.9,2.0,2.1,2.2,2.3,3.0,3.1,3.2,3.3,3.4,3.5,4.0,JUST FOR BUILDING,NOT READY FOR MERGE,PRIORITY,bolt server,browser,bug,build,causal clustering,changelog,config,cypher,dependencies,desktop,docs,enhancement,fabric,feature,ha,invalid,need-more-info,openCypher,operability,performance,protocol change,question,security,shell,team-clg,team-cluster,team-cypher,team-documentation,team-drivers,team-kernel,team-packaging,team-ux,test-only,tools,wontfix</t>
  </si>
  <si>
    <t>neomutt/neomutt</t>
  </si>
  <si>
    <t>https://neomutt.org/</t>
  </si>
  <si>
    <t>5b8f5275074e470df08eda22c6e54da93c72b4cc</t>
  </si>
  <si>
    <t>C,Tcl,Shell,Perl,CSS,HTML,Lua,Roff,Python,Scheme</t>
  </si>
  <si>
    <t>bug:confirmed,bug:crash,bug:regression,bug:upstream,closed:duplicate,closed:fixed,closed:not-a-bug,closed:wontfix,difficulty:easy,difficulty:hard,distro:arch,distro:debian,distro:fedora,distro:gentoo,docs:code,docs:manual,docs:website,good first issue,hacktoberfest,has:backtrace,has:bisect,has:config,has:logs,has:patch,has:screenshot,help wanted,mentor,needs:decision,needs:info-from-user,status:blocked,status:discuss,status:in-progress,status:ready,status:wait,topic:automation,topic:autosetup,topic:build-process,topic:code-docs,topic:coding-style,topic:config-file,topic:design,topic:hcache,topic:imap,topic:lua-scripting,topic:maildir,topic:notmuch,topic:project-management,topic:refactoring,topic:security,topic:stability,topic:testing,topic:translation,topic:upstream,type:bug,type:enhancement,type:question,type:tip</t>
  </si>
  <si>
    <t>neos/neos-development-collection</t>
  </si>
  <si>
    <t>https://www.neos.io/</t>
  </si>
  <si>
    <t>d805c6480403d5513d9a108aa7d34546969f8752</t>
  </si>
  <si>
    <t>JavaScript,PHP,CSS,HTML,SCSS,Gherkin,Ruby</t>
  </si>
  <si>
    <t>!!! Next major,Bug,Feature,Good first issue,I: Discussionâ€Œâ€Œ,I: Needs feedback,I: Solved,I: WIP,I: Wrong branch,I: Wrong repository,I: â€Œâ€ŒMerge conflict,P: Content Repository,P: Fusion,P: Media,P: Media Browser,P: Neos,P: Node Types,P: Setup,P: Site Kickstarter,Stale,T: Database,T: Documentation,T: Fusion,T: JS,T: PHP,T: Testing,T: UX,dependencies,hacktoberfest,help wanted,javascript,next minor,ruby</t>
  </si>
  <si>
    <t>neos/neos-ui</t>
  </si>
  <si>
    <t>726b84894799ed72449e97b00da41dd201eb5deb</t>
  </si>
  <si>
    <t>JavaScript,TypeScript,PHP,CSS,HTML,Shell,Makefile</t>
  </si>
  <si>
    <t>Accessibility,Backend / Backend-API,Bug,CKEditor,Cleanup,Critical,Discussion,Documentation,Editor Ui Regression,Enhancement,Frontend / Frontend-API,Good first issue,Hacktoberfest,Help wanted,Keyboard,Meta,Performance,Proposal,Reminder,SelectBox-related,Technical debt,Tooling / Testing,UI &amp; UX,Work In Progress,dependencies,hacktoberfest-accepted,in progress,next-minor,ready,to validate / retest</t>
  </si>
  <si>
    <t>nervanasystems/ngraph-mxnet</t>
  </si>
  <si>
    <t>eb3099541b588439ec28c8ecb900377a63c8ebd7</t>
  </si>
  <si>
    <t>nervjs/taro</t>
  </si>
  <si>
    <t>https://docs.taro.zone/</t>
  </si>
  <si>
    <t>22b0ce51d6e16ccd80dfd5efd38a13f1967f24d8</t>
  </si>
  <si>
    <t>JavaScript,TypeScript,HTML,CSS,SCSS,Vue,Less,Sass</t>
  </si>
  <si>
    <t>A-api,A-babel,A-cli,A-components,A-docs,A-eslint,A-loader,A-plugin,A-router,A-runner,A-runtime,A-taroize,A-typings,Announcement,E-easy,E-hard,E-medium,F-nerv,F-react,F-vue2,F-vue3,P-0,P-1,P-2,P-3,T-alipay,T-h5,T-jd,T-qq,T-quickapp,T-rn,T-swan,T-tt,T-weapp,V-1,V-2,V-3,bug,dependencies,duplicate,enhancement,good first issue,question,resolved,security,to be closed,walk-around,weekly-digest,wonfix</t>
  </si>
  <si>
    <t>nervosnetwork/neuron</t>
  </si>
  <si>
    <t>https://www.nervos.org</t>
  </si>
  <si>
    <t>1e38bf860b46e5358081aefb2b816ceb52d32cb9</t>
  </si>
  <si>
    <t>TypeScript,SCSS,JavaScript,Shell,Ruby,HTML,CSS</t>
  </si>
  <si>
    <t>alpha,auto-pr,breaking change,dependencies,hotfix,m:architecture,m:infrastructure,m:keys,m:sdk,m:security,next,p:could-have,p:must-have,p:should-have,p:wont-have,s:available,s:blocked,s:discussion-needed,s:hold,s:proposal-needed,s:reminder,s:someday,s:triage,stale,t:bug,t:chore,t:doc,t:enhancement,t:project-management,t:question,t:research,t:seminar,t:test,urgent</t>
  </si>
  <si>
    <t>nest/nest-simulator</t>
  </si>
  <si>
    <t>http://www.nest-simulator.org</t>
  </si>
  <si>
    <t>caafd0ef140972820cb765c9021969b4fc13781c</t>
  </si>
  <si>
    <t>C++,Python,JavaScript,CMake,CSS,Shell,Vim script,C,HTML,Tcl</t>
  </si>
  <si>
    <t>I: Behavior changes,I: External API,I: Internal API,I: No breaking change,I: User Interface,P: Blocked,P: Duplicate,P: Won't fix,S: Critical,S: High,S: Normal,T: Bug,T: Discussion,T: Enhancement,T: External bug,T: Maintenance,ZC: Documentation,ZC: Infrastructure,ZC: Installation,ZC: Interpreter,ZC: Kernel,ZC: Model,ZC: PyNEST,ZP: In progess,ZP: PR Created,ZP: Pending,ZP: Reminder,good first issue</t>
  </si>
  <si>
    <t>nestjs/nest</t>
  </si>
  <si>
    <t>https://nestjs.com</t>
  </si>
  <si>
    <t>7476fc5402897ed10ca485b24eb99e4e6afb54a8</t>
  </si>
  <si>
    <t>dependencies,effort1: hours,effort2: days,effort3: weeks,flag: outside-of-scope,good first issue ðŸ‘,hacktoberfest-accepted,needs clarification,needs triage,priority: critical (1),priority: high (2),priority: low (4),priority: medium (3),priority: very low (5),rebase,scope: common,scope: core,scope: microservices,scope: platform,scope: sample,scope: testing,scope: websockets,security,state: community,state: core-team,status: blocked ðŸš«,status: done ðŸ‘,status: wip âš¡ï¸,type: 3rd-party ðŸš€,type: bug :sob:,type: build,type: ci :wrench:,type: code style,type: deps,type: discussion ðŸ”¥,type: docs :page_facing_up:,type: duplicate :wastebasket:,type: enhancement :wolf:,type: example,type: feature :tada:,type: future plan ðŸ·,type: help wanted :slightly_smiling_face:,type: invalid :wastebasket:,type: potential issue ðŸ’”,type: question ðŸ™Œ,type: todo ðŸ’š,won't fix</t>
  </si>
  <si>
    <t>netblue30/firejail</t>
  </si>
  <si>
    <t>https://firejail.wordpress.com</t>
  </si>
  <si>
    <t>0c1b99f4d838811854d1793ac70d5739abed4204</t>
  </si>
  <si>
    <t>C,Shell,PHP,Python,Makefile,M4,Vim script,NASL,HTML,C++,Awk,Perl,Pascal</t>
  </si>
  <si>
    <t>LTS merge,WIP: DON'T MERGE,bug,converted-to-discussion,documentation,duplicate,enhancement,firecfg,help wanted,in testing,information,invalid,question,security,wiki,wontfix,workaround</t>
  </si>
  <si>
    <t>netbox-community/netbox</t>
  </si>
  <si>
    <t>c8eae3a5c3fd08f8b6383805aac854ac832c2013</t>
  </si>
  <si>
    <t>Python,HTML,CSS,JavaScript,SCSS,PHP,Shell,Twig</t>
  </si>
  <si>
    <t>API change,beta,pending closure,plugin candidate,plugins,status: accepted,status: blocked,status: duplicate,status: needs milestone,status: needs owner,status: revisions needed,status: under review,type: bug,type: deprecation,type: documentation,type: feature,type: housekeeping</t>
  </si>
  <si>
    <t>netdata/netdata</t>
  </si>
  <si>
    <t>4c34788d51646f1f41bcb663e9df5731ee5024cc</t>
  </si>
  <si>
    <t>C,Python,JavaScript,Shell,HTML,CSS,Makefile,M4,CMake,C++,Dockerfile,POV-Ray SDL,Objective-C,PHP</t>
  </si>
  <si>
    <t>ACLK,Cannot reproduce,Epic,Flag  ðŸš©,Roadmap,Zendesk,area/backends,area/build,area/ci,area/collectors,area/daemon,area/database,area/docs,area/exporting,area/external,area/external/python,area/health,area/k8s,area/ml,area/packaging,area/registry,area/streaming,area/tests,area/upstream,area/ux,area/web,area/webapi,area/windows,blocked,breaking change,bug,claiming nodes,cloud,community-feedback,config. manager,custom dashboards,data-collection-mteam,dependencies,discussion,distributed auth,docker,duplicate,ebpf-mteam,enabler,feature request,good first issue,help wanted,i18n,internal,javascript,latency,monitoring discussion,need feedback,needs triage,new collector,no changelog,os/bsd,os/macos,performance,priority/high,priority/low,priority/medium,question,ready,sso changes,stale,synthetic charts,wontfix</t>
  </si>
  <si>
    <t>nethack/nethack</t>
  </si>
  <si>
    <t>NetHack-3.7</t>
  </si>
  <si>
    <t>0bfbe2299c5cb64587192713c051871369e25646</t>
  </si>
  <si>
    <t>C,C++,Lua,Perl,Assembly,Roff,DIGITAL Command Language,Makefile,Shell,R,Batchfile,Awk,AppleScript,OpenEdge ABL,Max,sed,GAP</t>
  </si>
  <si>
    <t>bug,duplicate,enhancement,help wanted,invalid,question,under consideration,wontfix</t>
  </si>
  <si>
    <t>nethermindeth/nethermind</t>
  </si>
  <si>
    <t>http://downloads.nethermind.io</t>
  </si>
  <si>
    <t>1a20c4828e9762f9d3b1942fca0bcef33756bbce</t>
  </si>
  <si>
    <t>C#,Shell,C,CMake,Python,PowerShell,Dockerfile,CSS</t>
  </si>
  <si>
    <t>AuRa,Berlin,CLI,DiskSpace,EIP,EWF,Eth2 PM,NDM,POA,POSDAO,Phase 0,Phase 1,UX,approve,arm64,baseline,bootnodes,bounty,bug,clique,configs,configuration,cryptography,database,devops,difficult,discovery,documentation,duplicate,eip1559,evm,fixed and awaiting release,goerli,good first issue,help wanted,integrations,launcher,legal,logging,low priority,metrics,minor,netcore3,network,performance,perpetual,pleasure-to-code,plugins,refactoring,release,research,rocksdb,rpc,security,setup,support,sync,test,tools,trie,trivy,vulnerability,wontfix</t>
  </si>
  <si>
    <t>networkx/networkx</t>
  </si>
  <si>
    <t>https://networkx.org</t>
  </si>
  <si>
    <t>5650946dffb75ce8684f9211baf0d5f1a7035177</t>
  </si>
  <si>
    <t>Defect,Documentation,Enhancement,External,GSoC,Good First Issue,Maintenance,NXEP,Needs PR,Needs review,New feature,Question,Sprint,invalid</t>
  </si>
  <si>
    <t>neuropoly/spinalcordtoolbox</t>
  </si>
  <si>
    <t>https://spinalcordtoolbox.com</t>
  </si>
  <si>
    <t>82132c4c0ca4bd1fa07247288c2df614f0a5277c</t>
  </si>
  <si>
    <t>Python,C++,MATLAB,Shell,HTML,CMake,JavaScript,Rich Text Format,CSS,C,Dockerfile</t>
  </si>
  <si>
    <t>API: aggregate_slicewise.py,API: centerline,API: compat,API: cropping.py,API: deepseg,API: deepseg_gm,API: deepseg_legion,API: deepseg_sc,API: download.py,API: gui,API: image.py,API: labels.py,API: math.py,API: metadata.py,API: moco.py,API: process_seg.py,API: qmri,API: registration,API: reports,API: resampling.py,API: straightening.py,API: template.py,API: testing,API: types.py,API: utils.py,API: vertebrae,CI,FSLeyes,batch_processing.sh,bug,compatibility,documentation,documentation-internal,enhancement,epic,feature,git/github,good first issue,good internship project,installation,isct_orientation3d,isct_test_ants,isct_warpmovie_generator,maintenance,msct_image,msct_moco,msct_nurbs,msct_parser,msct_register,msct_smooth,needs-discussion,priority:HIGH,priority:LOW,priority:MEDIUM,refactoring,sct_analyze_lesion,sct_apply_transfo,sct_changelog,sct_check_dependencies,sct_compute_ernst_angle,sct_compute_hausdorff_distance,sct_compute_mtr,sct_compute_mtsat,sct_compute_snr,sct_concat_data,sct_concat_transfo,sct_create_mask,sct_crop_image,sct_deepseg,sct_deepseg_gm,sct_deepseg_lesion,sct_deepseg_sc,sct_denoising_onlm,sct_detect_pmj,sct_dice_coefficient,sct_dmri_compute_dti,sct_dmri_concat_b0_and_dwi,sct_dmri_moco,sct_dmri_separate_b0_and_dwi,sct_download_data,sct_extract_metric,sct_flatten_sagittal,sct_fmri_compute_tsnr,sct_fmri_moco,sct_get_centerline,sct_image,sct_label_utils,sct_label_vertebrae,sct_maths,sct_merge_images,sct_pipeline,sct_process_segmentation,sct_propseg,sct_qc,sct_register_graymatter,sct_register_multimodal,sct_register_to_template,sct_resample,sct_run_batch,sct_segment_graymatter</t>
  </si>
  <si>
    <t>nexb/scancode-toolkit</t>
  </si>
  <si>
    <t>https://github.com/nexB/scancode-toolkit/releases/</t>
  </si>
  <si>
    <t>96c73a2761eee3c1d8ba57c47efaa475f7459409</t>
  </si>
  <si>
    <t>Python,HTML,C,Shell,C++,Roff,PHP,Java,Perl,Ruby,M4,Emacs Lisp,Assembly,Go,Rich Text Format,JavaScript,Ada,Ragel,C#,Makefile,Objective-C,Batchfile,CSS,Hack,TeX,Starlark,Dockerfile,Objective-C++,Yacc,Vim script,Raku,GAP,1C Enterprise,XSLT,Awk,Inno Setup,sed,AppleScript,ASL,CMake,Visual Basic .NET</t>
  </si>
  <si>
    <t>GSoC'20,GUI and outputs,Priority: high,Priority: low,Priority: medium,Python2,Python3,Ready For Review,WIP,Windows,archive extraction,author scan,binary and code analysis,binary and compiled code,bug,complex,copyright scan,core and api,dependencies,design needed,development environment,documentation,duplicate,easy,email and url scan,enhancement,file info,fixed pending review,good first issue,help wanted,installation and packaging,integration,invalid,license scan,license_clarity_score,long running,major,minor,must have,new and improved data,new feature,nice to have,os support,package scan,plugin,policy,question,scancode-results-analyzer,should have,summaries,task,text extraction,timeout,wontfix</t>
  </si>
  <si>
    <t>nextcloud/android</t>
  </si>
  <si>
    <t>https://play.google.com/store/apps/details?id=com.nextcloud.client</t>
  </si>
  <si>
    <t>39ade50486e051d68b464dcb9f66dc4529fa0503</t>
  </si>
  <si>
    <t>Java,Kotlin,Shell,Ruby,Python,Makefile,Batchfile,Dockerfile</t>
  </si>
  <si>
    <t>1. developing,2. to review,3. to release,Don't merge,E2E,WIP,accessibility,approved,backport-request,bounty,bug,dependencies,design,dev version,enhancement,feature:AutoUpload,feature:Theming,good first issue,green,hacktoberfest,hacktoberfest-accepted,help wanted,high,invalid,low,medium,needs info/discussion,overview,perfs / benchmark,pr exists,release candidate,screenshots,stale</t>
  </si>
  <si>
    <t>nextcloud/desktop</t>
  </si>
  <si>
    <t>https://nextcloud.com/install/#install-clients</t>
  </si>
  <si>
    <t>a7ac7991b89bdea45a7a6506c9ec445e74b0b6d6</t>
  </si>
  <si>
    <t>C++,CMake,NSIS,QML,C,Python,Shell,Objective-C,Objective-C++,Ruby,Dockerfile,QMake</t>
  </si>
  <si>
    <t>0. Needs triage,1. to develop,2. to review,3. to release,4. to test,CI,accessibility,approved,backport-request,beta,bug,building,code maintenance,design,discussion,documentation,downstream,enhancement,epic,feature-request,feature: :arrows_counterclockwise: sync engine,feature: :busts_in_silhouette: sharing,feature: :cloud: system tray,feature: :gear: settings,feature: :inbox_tray: install and update,feature: :key: authentication,feature: :lock: end to end encryption,feature: :memo: versions,feature: :minidisc: external storage,feature: :minidisc: virtual filesystem,feature: :new: versions,feature: :tongue: language l10n and translations,feature: :wheelchair: accessibility,feature: :white_square_button: nextcloudcmd,feature: :zap: activity and :bell: notification,good first issue,help wanted,high,integration,low,medium,needs info,os: :apple: macOS,os: :door: Windows,os: :penguin: Linux,os: :smiling_imp: FreeBSD,overview,package: PPA,package: appimage,package: debian,package: snap,papercut,regression,security,server,spam,spec,stale,technical debt,theming</t>
  </si>
  <si>
    <t>nextcloud/ios</t>
  </si>
  <si>
    <t>https://itunes.apple.com/us/app/nextcloud/id1125420102</t>
  </si>
  <si>
    <t>b8990eaee33993e9cd70f7df23b7abc22da840c1</t>
  </si>
  <si>
    <t>Swift,Objective-C,Rich Text Format</t>
  </si>
  <si>
    <t>0. Needs triage,1. to develop,2. developing,3. to review,4. to release,Experimental - Test,Urgent,backport-request,bug,design,documentation,downstream,enhancement,good first issue,green,help wanted,l10n/i18n Translation,regression</t>
  </si>
  <si>
    <t>nextcloud/news</t>
  </si>
  <si>
    <t>https://apps.nextcloud.com/apps/news</t>
  </si>
  <si>
    <t>2baa7a2b9136d4d4dc1e56dfc043cc71da3ee1df</t>
  </si>
  <si>
    <t>JavaScript,PHP,CSS,Makefile,Shell,SCSS</t>
  </si>
  <si>
    <t>0. Needs triage,1. to develop,2. developing,3. to review,4. to release,API,Duplicate,Skip-Changelog,Technical debt,bounty,bug,dependencies,design,documentation,downstream,enhancement,frontend,help wanted,high,in progress,junior job,low,major,medium,minor,needs info,patch,regression,stale,starter issue,support,undecided,upstream,won't fix</t>
  </si>
  <si>
    <t>nextcloud/spreed</t>
  </si>
  <si>
    <t>https://nextcloud.com/talk</t>
  </si>
  <si>
    <t>0a0669e311c0c02de3be46823b916d658ff4e194</t>
  </si>
  <si>
    <t>JavaScript,PHP,Gherkin,Vue,SCSS,Shell,Makefile</t>
  </si>
  <si>
    <t>0. Needs triage,1. to develop,14-feedback,15-feedback,16-feedback,2. developing,3. to review,4. to release,Hacktoberfest,backport-request,bug,client: ðŸ’» desktop,client: ðŸ¤–ðŸ mobile,dependencies,deployed on testing,design,downstream,enhancement,feature: SFU &amp; SIP â˜Žï¸,feature: WebRTC ðŸš¡,feature: api ðŸ› ï¸,feature: bots &amp; commands ðŸ¤–,feature: call ðŸ‘¥,feature: chat  ðŸ’¬,feature: flow ðŸ”€,feature: frontend ðŸ–Œï¸,feature: integration ðŸ“¦,feature: search ðŸ”Ž,feature: settings âš™ï¸,feature: signaling ðŸ“¶,feature: talk-sidebar â¬…ï¸,feature: upload &amp; shares ðŸ“¤,feature: webinar ðŸ“º,good first issue,help wanted,high,integration,javascript,low,medium,needs info,overview,papercut,pending documentation,php,regression,security,spec,stale,standardisation,technical debt</t>
  </si>
  <si>
    <t>nextgenhealthcare/connect</t>
  </si>
  <si>
    <t>a8e3768f63660c7a3e4301236e43dadb635ab006</t>
  </si>
  <si>
    <t>nexus-mods/vortex</t>
  </si>
  <si>
    <t>458fa803d7f10f3042ec2f6db8489d0a7d87979a</t>
  </si>
  <si>
    <t>TypeScript,JavaScript,SCSS,HTML,PowerShell,Batchfile</t>
  </si>
  <si>
    <t>UI,bug,cant reproduce,dependencies,duplicate,enhancement,extension proposal,game request,help wanted,invalid,loot,performance,question,reference,waiting for reply,wontfix</t>
  </si>
  <si>
    <t>nforgeio/neonkube</t>
  </si>
  <si>
    <t>77969b6212bf213ff7b058b4bda6d0de030261a6</t>
  </si>
  <si>
    <t>C#,Go,PowerShell,Mustache,Shell,Python,Smarty,Rich Text Format,Dockerfile,CSS,C,Batchfile,Makefile,JavaScript,Roff</t>
  </si>
  <si>
    <t>active,aws-cloud,azure-cloud,backlog,breaking,bug,build,cadence,cluster-setup,code-standard,common,couchbase,critical,cryptography,debt,deployment,desktop,devops,doc,docker-image,duplicate,feature,google-cloud,hyperv,investigate,knowledge,linux,modelgen,nats,neon-cli,neon-kube,neon-library,neon-service,neon-web,optional,osx,perf,question,refactor,security,spec,temporal,temporary,test,tool,windows,wontfix,xenserver,xunit,yugabyte</t>
  </si>
  <si>
    <t>ngageoint/hootenanny</t>
  </si>
  <si>
    <t>b78108b4169f1cdc9be4ce3e5b089f3752e7ee23</t>
  </si>
  <si>
    <t>C++,JavaScript,Java,Shell,Python,Gherkin,M4,Ruby,Roff,QMake,SWIG,Makefile,Perl,C,Dockerfile,HTML</t>
  </si>
  <si>
    <t>Category: Algorithms,Category: Build,Category: CWS,Category: Core,Category: Documentation,Category: Install,Category: Release,Category: Schema,Category: Services,Category: Test,Category: Translation,Category: UI,Epic,Identified During Regression Testing,Priority: Critical,Priority: High,Priority: Low,Priority: Medium,Question,Status: Defined,Status: In Progress,Status: New/Undefined,Status: Ready For Review,Status: Ready for Test,Status: Rejected,Type: Bug,Type: Feature,Type: Maintenance,Type: Rejected,Type: Requirement,Type: Suggestion,Type: Support,Type: Task,dependencies,hacktoberfest-accepted,java,javascript,ruby</t>
  </si>
  <si>
    <t>ngageoint/scale</t>
  </si>
  <si>
    <t>http://ngageoint.github.io/scale/</t>
  </si>
  <si>
    <t>5395e94ab435bad7a3ac7b2a7a433295b6c721ff</t>
  </si>
  <si>
    <t>nghttp2/nghttp2</t>
  </si>
  <si>
    <t>https://nghttp2.org</t>
  </si>
  <si>
    <t>f1d67335542b21602e204ed1f80d861a1d720445</t>
  </si>
  <si>
    <t>C++,C,Python,Go,M4,CMake,Makefile,Objective-C,Shell,Dockerfile,Ruby</t>
  </si>
  <si>
    <t>ABI breaking,OSX,SECURITY,TP workaround,asio,bug,build,chromium,cmake,documentation,duplicate,enhancement,examples,fix committed,h2load,help wanted,invalid,lib,llhttp,mruby,nghttp,nghttpx,python,question,windows,wontfix</t>
  </si>
  <si>
    <t>ngsolve/ngsolve</t>
  </si>
  <si>
    <t>https://ngsolve.org/</t>
  </si>
  <si>
    <t>edeaeca593814bcba1912cf15447a73e4d0170e4</t>
  </si>
  <si>
    <t>C++,C,Python,CMake,TypeScript,Processing,Tcl,GLSL,Shell,Batchfile,JavaScript,Jupyter Notebook,Cuda,HTML</t>
  </si>
  <si>
    <t>nhibernate/nhibernate-core</t>
  </si>
  <si>
    <t>https://nhibernate.info</t>
  </si>
  <si>
    <t>df292f1a7ed264638e19a24ee73aabc454ae8752</t>
  </si>
  <si>
    <t>C#,TSQL,GAP,JavaScript,Visual Basic .NET,Batchfile,PowerShell,HTML,Shell</t>
  </si>
  <si>
    <t>Blocked,Regression,breaking changes,c: Async,c: ByteCode providers,c: Core,c: DataProviders / Dialects,c: Documentation,c: L2 Cache,c: Linq Provider,c: LockMode,c: Mapping by Code,c: QueryOver,c: Reflection Optimizer,c: Tests,c: Toolset,good first issue,help wanted,investigate,migrated,milestone ???,needs work,p: Critical,p: Lowest,p: Major,p: Minor,possible breaking change,r: Cannot reproduce,r: Duplicate,r: External Issue,r: Fixed,r: Not an Issue,r: Obsolete,r: Rejected,r: Replaced,requires tests,t: Bug,t: Discussion,t: Fix,t: Improvement,t: New Feature,t: Task,t: Tests,to clean up,to review</t>
  </si>
  <si>
    <t>nightingale-media-player/nightingale-hacking</t>
  </si>
  <si>
    <t>sb-trunk-oldxul</t>
  </si>
  <si>
    <t>https://getnightingale.com</t>
  </si>
  <si>
    <t>7a4e3d2d5ea52e3623e2f9c2d10ee544a5530c35</t>
  </si>
  <si>
    <t>nightscout/androidaps</t>
  </si>
  <si>
    <t>65b0c5ccda53e2533c6b987254c0dcc6d27a7661</t>
  </si>
  <si>
    <t>assigned,bug,dependencies,documentation,duplicate,enhancement,fixed in dev or pr,for_discussion,good first issue,help wanted,impossible now,invalid,minor,question - more info needed,technical story,wontfix</t>
  </si>
  <si>
    <t>nightscout/cgm-remote-monitor</t>
  </si>
  <si>
    <t>46418c7ff275ae80de457209c1686811e033b5dd</t>
  </si>
  <si>
    <t>JavaScript,CSS,HTML,EJS,Shell,Makefile,Dockerfile</t>
  </si>
  <si>
    <t>aps-loop,bounty,bug,bug-fix,clock,closed-due-inactivity,dependencies,docs,duplicate,enhancement,feature request,feature/alarms,feature/careportal,feature/deployment-setup,feature/iob-cob,feature/mqtt,feature/research,feature/rest-api,feature/security,fixed-in-next-release,git-spam,help wanted,hosting-azure,hosting-heroku,in progress,invalid,language translation,library-update,needs review core committer,needs testing,quality assurance,question,ready,regression,speech-alexa,speech-googlehome,unknown,uploader-glimp,upstream bug,wontfix,xdrip-js</t>
  </si>
  <si>
    <t>nipy/nipype</t>
  </si>
  <si>
    <t>https://nipype.readthedocs.org/en/latest/</t>
  </si>
  <si>
    <t>10388b0bb5d341628b68258f655b9f86fb2cf5a6</t>
  </si>
  <si>
    <t>Python,Tcl,Shell,HTML,Makefile,MATLAB</t>
  </si>
  <si>
    <t>0 - Backlog,1 - Ready,2 - Working &lt;= 5,3 - Review,4 - Done,assigned,blocked,bug,critical,dependency,discussion,doc,enhancement,external,good-first-issue,help-wanted,in-progress,maintenance,needs-review,new-interface,nipype 2.0,orphaned,posix-compliance,potential-hackathon-topic,python-2-compatibility,question,question-solved,request,style,to-consider,watchlist,windows-compatibility,wontfix</t>
  </si>
  <si>
    <t>nitlang/nit</t>
  </si>
  <si>
    <t>http://nitlanguage.org</t>
  </si>
  <si>
    <t>b29b4c267f727ef9037ab08f2c6a69a7a1c50fe7</t>
  </si>
  <si>
    <t>nixplatform/nixcore</t>
  </si>
  <si>
    <t>3ed3d628b0dd717710f8c4d3421643fecbd77bf5</t>
  </si>
  <si>
    <t>C,C++,Python,M4,Makefile,Shell,Rust,Assembly,HTML,Java,Sage,Perl,Objective-C++,q,PHP,Lua,Ruby,CSS,SmPL,Gnuplot,QMake</t>
  </si>
  <si>
    <t>nlog/nlog</t>
  </si>
  <si>
    <t>https://nlog-project.org</t>
  </si>
  <si>
    <t>05e4a3e023b41f6abe3daf2dc4c0559a22ec6795</t>
  </si>
  <si>
    <t>C#,XSLT,PowerShell,CSS,Batchfile</t>
  </si>
  <si>
    <t>.NET core,API,Github config,Misc,New in rc,News post,Pending PR,UWP,XSD change,Xamarin,almost ready,already-hotfixed,backport,breaking behavior change,breaking change,breaking change (but never released as RTM),bug,build-config,code proposed,console-target,context,could Have,csv-layout,database-target,dependencies,deployment,difficult,discussion,documentation,documentation done,duplicate,easy,enhancement,error-handling,event-log-target,external,external-bug,feature,file-archiving,file-target,has unittests,help wanted,hotfix,in-review,internal-log,invalid,json / json-layout,known issue,layout,less easy,license,mail-target,merge when passing,mono,must have,needs documentation on wiki,needs documention on nlog-project.org/config,needs info,needs response from NLog,needs unittests,network/NLogViewer-target,never-released bug,new default (breaking),nlog-configuration,packages split,performance,platform support,question,ready for merge,refactoring,should Have,size/L,size/M,size/S,size/XL,size/XS,size/XXL,squash when passing,target,test,unstable test,up-for-grabs,version,waiting for review,waiting on other issue,webservice-target,wontfix,work in progress,xml-layout</t>
  </si>
  <si>
    <t>node-red/node-red</t>
  </si>
  <si>
    <t>http://nodered.org</t>
  </si>
  <si>
    <t>bccfd21cf46da7dfdde9653466f218fb3459ad7d</t>
  </si>
  <si>
    <t>JavaScript,HTML,Shell</t>
  </si>
  <si>
    <t>bug,build,chore,docs,duplicate,editor,enhancement,epic,feature,fixed,good first issue,needs-info,needs-test-case,node,packaging,question,ready-to-review,runtime,task,testing,upstream,wontfix</t>
  </si>
  <si>
    <t>nodebb/nodebb</t>
  </si>
  <si>
    <t>https://nodebb.org</t>
  </si>
  <si>
    <t>4c66c7f9b2be220305aac47208c87d29d6b9502f</t>
  </si>
  <si>
    <t>JavaScript,Smarty,Less,HTML,Dockerfile,Shell,CSS,Batchfile</t>
  </si>
  <si>
    <t>SEO,UX,accessibility,blocked,blocking,breaking change (plugins),breaking change (themes),bug,documentation,duplicate,enhancement,good first issue,inactive,invalid,low priority,needs confirmation,needs more info,plugin request,question,regression,request for comments,security,tech debt,waiting for upstream,wontfix</t>
  </si>
  <si>
    <t>nodejs/node-chakracore</t>
  </si>
  <si>
    <t>770c8dcd1bc3e0fce2d4497b4eec3fe49d829d43</t>
  </si>
  <si>
    <t>JavaScript,C++,Python,C,HTML,Makefile,Batchfile,DTrace,Shell,Emacs Lisp,Perl,Roff,R</t>
  </si>
  <si>
    <t>Performance,V8 internals,bug,build,chakracore-upstream,cla-already-signed,cla-not-required,cla-required,cla-signed,compatibility,disabled test,doc,dont-backport-to-node,duplicate,enhancement,help wanted,meta,modified test,node-upstream,question,test,wg-agenda,wontfix</t>
  </si>
  <si>
    <t>noobaa/noobaa-core</t>
  </si>
  <si>
    <t>https://www.noobaa.io</t>
  </si>
  <si>
    <t>a1db60038170f253ebc7049860b652999bea9d25</t>
  </si>
  <si>
    <t>JavaScript,HTML,C++,Less,Shell,Dockerfile,Go,Python,Groovy,Makefile,PLpgSQL,C,CSS</t>
  </si>
  <si>
    <t>Closed No Fix,Closed No Repro,Closed Won't Fix,Comp-Agents,Comp-Capacity,Comp-Clustering,Comp-Functions,Comp-Installation/Upgrade,Comp-Namespace,Comp-Placement/Rebuild/Tiering,Comp-Statuses,Comp-System Config,Compatibility-AWS,Compatibility-Azure,Deployment:Kubernetes,Deployment:VM,Design,Good first issue,NS FS,Need Investigation,No Service,Non Production Related,Performance,Priority 1 Critical,Priority 2 High,Priority 3 Medium,Priority 4 Low,Priority Urgent :exclamation:,Security,Severity 1,Severity 2,Severity 3,Severity 4,Stability,Supportability,Type: Question,Type: Technical Debt,Type: UI Gap,Type:Bug,Type:Enhancement,UI FF Compatability,UI implementation,UX-affordance,UX-consistency,UX-control,UX-discovery/ hierarchy,UX-error-prevention,UX-error-recovery,UX-feedback,UX-flexibility/efficiency,UX-interruption,UX-jargon/ tone,UX-minimalism,WIP PR,dependencies</t>
  </si>
  <si>
    <t>nopsolutions/nopcommerce</t>
  </si>
  <si>
    <t>https://www.nopcommerce.com</t>
  </si>
  <si>
    <t>ecb1bb8eed4d07018d268060a7cbfaea880b2140</t>
  </si>
  <si>
    <t>C#,HTML,TSQL,JavaScript,Less,CSS,Dockerfile,Batchfile</t>
  </si>
  <si>
    <t>bug,discussion / investigation,enterprise / highlight feature,functionality / feature,on hold / maybe wont,refactoring / source code</t>
  </si>
  <si>
    <t>nortikin/sverchok</t>
  </si>
  <si>
    <t>http://nortikin.github.io/sverchok/</t>
  </si>
  <si>
    <t>22b100e23a7129d27ea4d8525dd326aebfc68e21</t>
  </si>
  <si>
    <t>Python,HTML,Shell,Batchfile</t>
  </si>
  <si>
    <t>Blender:2.79-nightly,Blender:2.82,Blender:2.91,Discussion,Gallery,Learning,Monad,NURBS,New Feature,New Node,Node Upgrade,OSX,Performance,Profile Node,Proposal,SV for b2.8,SVG,Solids,Surfaces,To be ported to 2.8,Windows,b28 dependency graph issue,beta,blender-api,blender-api-not-consistent,bug,bug FIX,context,documentation,duplicate,enhancement,external deps,extra addons,fixed in 2.8,hardware,high priority,installation,invalid,low priority,maintenance,node script,pep8,question,snlite script,specific node info,todo,unconfirmed,wontfix</t>
  </si>
  <si>
    <t>npellet/visualizer</t>
  </si>
  <si>
    <t>ffe45aeae50e07f848de186bd876a05c2e96a79d</t>
  </si>
  <si>
    <t>JavaScript,CSS,HTML,Java,PHP,Smarty,Makefile</t>
  </si>
  <si>
    <t>H-couchdb2,H-feedback,H-roc-views,H-share-view,L-jsgraph,M-3d-function,M-3d-scatter-plot,M-code-executor,M-dendrogram,M-hex-chart,M-json-editor,M-matrix,M-onde,M-panzoom,M-parallel-coordinates,M-rich-text,M-slickgrid,M-spectra-displayer,M-twig,M-webservice-search,M-word-cloud,api,bug,build,core,css,duplicate,enhancement,feature request,header,libs,magic,module,priority,question,testcase,typerenderer,util,wontfix</t>
  </si>
  <si>
    <t>npm/cli</t>
  </si>
  <si>
    <t>https://npm.community</t>
  </si>
  <si>
    <t>1267a41ac0b1c30d2cf5ac61e189eedb5136eedf</t>
  </si>
  <si>
    <t>JavaScript,Shell,Makefile,Batchfile</t>
  </si>
  <si>
    <t>:gem: Free Internet Points :gem:,Agenda,Backlog,Beta,Bug,Community,Duplicate,Enhancement,Epic,Good First Issue,In Progress,Linux,Meeting,Needs Discussion,Needs Documentation,Needs Review,Needs Tests,Needs Triage,Priority 0,Priority 1,Priority 2,Question,Ratified,Registry,Release 6.x,Release 7.x,Release 8.x,Release-Next,Security,Windows,Wontfix,semver:major,semver:minor,semver:patch</t>
  </si>
  <si>
    <t>nrel/energyplus</t>
  </si>
  <si>
    <t>https://energyplus.net</t>
  </si>
  <si>
    <t>1221990e789655f7812ceee0f76fd1d54f0d11a6</t>
  </si>
  <si>
    <t>C++,Fortran,VBA,Python,CMake,C,REALbasic,Batchfile,Shell,Qt Script,Ruby,Xojo</t>
  </si>
  <si>
    <t>APIChange,AirflowNetwork,AuxiliaryTool,Defect,DoNotPublish,Documentation,IDDChange,InProgress,MergeAfterRelease,MigratedFromUserVoice,NewFeature,NewFeatureRequest,NotIDDChange,OutputChange,Performance,PriorityHigh,PriorityLow,Refactoring,SeverityHigh,SeverityLow,SeverityMedium,UnconfirmedDefect,Weather,WebSite,WontFix</t>
  </si>
  <si>
    <t>nrel/openstudio</t>
  </si>
  <si>
    <t>https://www.openstudio.net/</t>
  </si>
  <si>
    <t>12986dee699f4ddd97f3e180b4dc6d3a91ccd19a</t>
  </si>
  <si>
    <t>C++,Ruby,CMake,SWIG,JavaScript,Python,C#,Shell,Qt Script,Java,Jupyter Notebook,C,TeX,Batchfile</t>
  </si>
  <si>
    <t>APIChange,Developer Issue,EnergyPlus Issue,Enhancement Request,IDDChange,Performance,Pull Request - Ready for CI,Ready for Merge,Triage,component - Airflow Network,component - C#,component - CBECC,component - CLI,component - Conan,component - Documentation,component - Geometry Editor,component - Geometry Translator,component - HVAC,component - IDF Translation,component - ISO Model,component - Installer/Platform,component - Measure Manager,component - Measures,component - Model,component - Python bindings,component - Radiance,component - Ruby bindings,component - SketchUp,component - Standards,component - Testing,component - TimeDate,component - Utilities Geometry,component - Utilities Other,component - Version Translator,component - WorkflowJSON,component - Workspace,component - epJSON,component - gbXML,resolution - Can't Reproduce,resolution - Duplicate,resolution - Unsupported,resolution - Works As Expected,severity - Blocker,severity - Major Bug,severity - Minor Bug,severity - Normal Bug</t>
  </si>
  <si>
    <t>nrel/sam</t>
  </si>
  <si>
    <t>1e882c56084bc0b10de505ecf8d892b3fc2d5ca2</t>
  </si>
  <si>
    <t>C++,C,Python,CMake,Dockerfile,Shell</t>
  </si>
  <si>
    <t>added to release notes,battery,beta,bug,csp,enhancement,financial,good first issue,help wanted,invalid,new feature,pv,utility rate,weather,wind,wontfix</t>
  </si>
  <si>
    <t>nrel/ssc</t>
  </si>
  <si>
    <t>770ff912dd41fc8b22ef0498c3b7a4e9e3055af5</t>
  </si>
  <si>
    <t>C,C++,PowerBuilder,CMake,Python,Batchfile,Makefile,HTML,Shell,Objective-C</t>
  </si>
  <si>
    <t>added to release notes,battery,bug,csp,enhancement,financial,help wanted,invalid,new feature,pv,question,solarpilot,utility rate,wind,wontfix</t>
  </si>
  <si>
    <t>nteract/nteract</t>
  </si>
  <si>
    <t>https://nteract.io</t>
  </si>
  <si>
    <t>a60c59b17d0bf331d30dccd878a991fd20bb4bbd</t>
  </si>
  <si>
    <t>TypeScript,Jupyter Notebook,CSS,Python,JavaScript,HTML,Shell,Batchfile,HCL</t>
  </si>
  <si>
    <t>Error UI/UX,GPU,Linux,Monaco editor,RxJS,\LaTeX,app:commuter,app:desktop,app:jupyter-extension,app:notebook-on-next,app:play,app:showcase,app:web,autocomplete,bug,bug: components,bug: ui/ux,build,chores,contributor experience,courage,create-config-option,data-explorer,dependencies,design,docs,electron-4,enhancement,environments,error reporting,feature: components,feature: epics,feature: plugins,feature: reducers,feature: ui/ux,global-sprint,hacktoberfest,help wanted,julia,jupyter spec,jupyter-widgets,kernel-detection,kernel-lifecycle,kernels,keybindings,macOS,maintenance,markdown,mentoring-available,message-spec,native-functionality,nbformat,new-contributor-friendly,notebook-navigation,nteract-cli,outdated,outputs,performance,pinned,pkg:actions,pkg:ansi-to-react,pkg:commutable,pkg:core,pkg:directory-listing,pkg:display-area,pkg:dropdown-menu,pkg:editor,pkg:enchannel-zmq-backend,pkg:epics,pkg:fs-kernels,pkg:fs-observable,pkg:jupyter-widgets,pkg:markdown,pkg:mathjax,pkg:messaging,pkg:notebook-preview,pkg:octicons,pkg:outputs,pkg:rx-binder,pkg:rx-jupyter,pkg:selectors,pkg:stateful-components,pkg:timeago,pkg:transform-dataresource,pkg:transform-geojson,pkg:transform-model-debug,pkg:transform-plotly,pkg:transform-vdom,pkg:transform-vega,pkg:transforms,pkg:transforms-full,pkg:types,publishing,python,question,rebase,refactor,refine: ux,release-blocker,review-after-nteract:web</t>
  </si>
  <si>
    <t>nucypher/nucypher</t>
  </si>
  <si>
    <t>https://nucypher.com</t>
  </si>
  <si>
    <t>2d05bb5b7dcb128156f55efaf1ccc38cabf3f7a4</t>
  </si>
  <si>
    <t>Python,Solidity,Shell,Mako,HTML,Makefile,Dockerfile,PowerShell</t>
  </si>
  <si>
    <t>API,Alice ðŸ‘©,Attack,Automation,Big 5,Blocker,Bob ðŸ‘¨â€ðŸ’¼,Bug ðŸž,CLI,Changes in Registry,CircleCI,Code Quality ðŸ”§,Configuration,Contract Administrator,Cryptography,DAO,Data Storage,Demos,Dependencies,Discovery Loop,Do Not Merge,Documentation,ETH Contracts,Economics ðŸ’µ,Enhancement,Epic :book:,Felix,Gasâ›½ï¸,Good Intro Issue,Guidance,Hackathon Support,Hard Fork,Help Wanted,Logging,Mo,Naming stuff,Network,Oily Rags ðŸ›¢ï¸,On Ramp,Optimization,Packaging,Product scoping,Protocol,Registry,Release Candidate,Roadmap,Scoping,Security,Slashing,Staking,Style,Support,Test ðŸ”,Treasure Map :world_map:,UX,Ursula :woman_astronaut:,Web,duplicate,invalid,is this done?,not-premature,performance,question,wontfix</t>
  </si>
  <si>
    <t>nullcgt/splicehack</t>
  </si>
  <si>
    <t>Master</t>
  </si>
  <si>
    <t>dbdfe5f58b8d8c781c5a237b3b0f5a5c36796bed</t>
  </si>
  <si>
    <t>C,Lua,C++,Perl,Objective-C,Assembly,Roff,DIGITAL Command Language,Makefile,Shell,R,Lex,Batchfile,Awk,OpenEdge ABL,AppleScript,JavaScript,CSS,Max,sed,GAP</t>
  </si>
  <si>
    <t>bug,duplicate,enhancement,good first issue,help wanted,high priority,invalid,question,wontfix</t>
  </si>
  <si>
    <t>nuls-io/nuls</t>
  </si>
  <si>
    <t>6748a8d53a6f6ed3258a87c8baa2cdb24dba2a7d</t>
  </si>
  <si>
    <t>nuls-io/nuls-v2</t>
  </si>
  <si>
    <t>https://nuls.io</t>
  </si>
  <si>
    <t>9837090d6996e6de681e82129eb5490803913f58</t>
  </si>
  <si>
    <t>Java,Shell,Batchfile,Go,Dockerfile</t>
  </si>
  <si>
    <t>numba/numba</t>
  </si>
  <si>
    <t>http://numba.pydata.org/</t>
  </si>
  <si>
    <t>7e8538140ce3f8d01a5273a39233b5481d8b20b1</t>
  </si>
  <si>
    <t>Python,C,C++,Shell,Batchfile,HTML,Cuda,GDB</t>
  </si>
  <si>
    <t>0 - Backlog,1 - On Deck,2 - In Progress,3 - Ready for Review,4 - Waiting on CI,4 - Waiting on author,4 - Waiting on reviewer,5 - Ready to merge,AOT,Blocked awaiting long term feature,BuildFarm Passed,CUDA,ISA: ARM,ISA: POWER,ISA: X86,Numba1.0,PR Help needed,ParallelAccelerator,Pending BuildFarm,R&amp;D,ROC,Review Effort - long,Review Effort - medium,Review Effort - short,Review Effort - unknown,SSA,Task,abandoned,boxing,bug,bug - failure to compile,bug - ice,bug - incorrect behavior,bug - memory leak,bug - miscompile,bug - regression,bug - segfault,caching,discussion,doc,dpPy,duplicate,easy,enhancement,feature_request,good first issue,good second issue,highpriority,installation,jitclass,llvm,llvmlite,lowpriority,mediumpriority,more info needed,needs initial review,needtriage,no action required,numpy,objectmode,performance,performance - compile time,performance - run time,py2.7 triage,question,scipy,scumba,stale,stencil,test suite,threading,wheels,windows,wontfix</t>
  </si>
  <si>
    <t>numbbo/coco</t>
  </si>
  <si>
    <t>http://coco.gforge.inria.fr/</t>
  </si>
  <si>
    <t>1ac43f859cbb28f31823ebf9c8d06f550806f66d</t>
  </si>
  <si>
    <t>numenta/nupic</t>
  </si>
  <si>
    <t>http://numenta.org/</t>
  </si>
  <si>
    <t>b9ebedaf54f49a33de22d8d44dff7c765cdb5548</t>
  </si>
  <si>
    <t>Python,Smarty,Shell,Cap'n Proto,Jupyter Notebook,Ruby,PowerShell,Dockerfile</t>
  </si>
  <si>
    <t>bounty,core extraction,dependencies,duplicate,newbie,pip,priority:1,priority:2,priority:3,priority:4,question,status:blocked,status:help wanted,status:in progress,status:ready,status:wontfix,subject:algorithms,subject:anomaly,subject:api,subject:encoders,subject:opf,subject:swarming,subject:vm,super,triage,type:administrative,type:bug,type:build,type:cleanup,type:deployment,type:development,type:docs,type:enhancement,type:examples,type:installation,type:optimization,type:platform,type:serialization,type:tests,type:tooling,under-review,wat?,wiki,windows</t>
  </si>
  <si>
    <t>numixproject/numix-core</t>
  </si>
  <si>
    <t>19bb91f3f2624aeb615a54fb47d4c49a968c1c7d</t>
  </si>
  <si>
    <t>android,bounty,bug,duplicate,enhancement,hardcoded,invalid,linux,list,merge,question,script,wontfix</t>
  </si>
  <si>
    <t>numpy/numpy</t>
  </si>
  <si>
    <t>https://numpy.org</t>
  </si>
  <si>
    <t>9afc58010f7027711b22e2eea9e97c2940262928</t>
  </si>
  <si>
    <t>Python,C,C++,JavaScript,Fortran,Shell,sed,Makefile,Smarty,Objective-C,D</t>
  </si>
  <si>
    <t>00 - Bug,01 - Enhancement,03 - Maintenance,04 - Documentation,05 - Testing,06 - Regression,07 - Deprecation,08 - Backport,09 - Backport-Candidate,10 - Forwardport-Candidate,14 - Release,15 - Discussion,16 - Development,17 - Task,23 - Wish List,24 - PyPy,25 - WIP,26 - Compiler,28 - Benchmark,29 - Intel/Anaconda,30 - API,31 - Third-party binaries,32 - Installation,33 - Question,34 - Reversion,35 - How-To candidate,36 - Build,50 - Duplicate,51 - In progress,52 -  Inactive,53 - Invalid,54 - Needs decision,55 - Needs work,56 - Needs Release Note.,57 - Close?,58 - Ready for review,59 - Needs tests,60 - Major release,61 - Stale,62 - Python API,63 - C API,Embedded,Patch,Project,Proposal,Tracking / planning,Triage-review,Triaged,bounty,component: CI,component: Documentation,component: NEP,component: Other,component: SIMD,component: __array_function__,component: benchmarks,component: build,component: distribution,component: npy_math,component: numpy.core,component: numpy.ctypes,component: numpy.datetime64,component: numpy.distutils,component: numpy.dtype,component: numpy.einsum,component: numpy.f2py,component: numpy.fft,component: numpy.lib,component: numpy.linalg,component: numpy.ma,component: numpy.matrixlib,component: numpy.polynomial,component: numpy.random,component: numpy.testing,component: numpy.typing,component: numpy.ufunc,component: swig,defunct â€” difficulty: Intermediate,good first issue,pandas-compat,priority: high,priority: low,static typing</t>
  </si>
  <si>
    <t>nutzam/nutz</t>
  </si>
  <si>
    <t>https://nutzam.com</t>
  </si>
  <si>
    <t>6e5a8d04f661332a45e6fab66ea8fd03503a6cd7</t>
  </si>
  <si>
    <t>Java,Ruby,JavaScript,Shell,Python,Batchfile,Assembly</t>
  </si>
  <si>
    <t>0 - Backlog,1 - Ready,2 - Working,3 - Done,AOP,Dao,EL,FAQ,Http,Ioc,Json,Lang,Mapl,Mvc,Socket,dependencies,help wanted,java,ä¸æŽ¥çº³,å¼€å‘ä»»åŠ¡,æ„è§ç®±,æ–‡æ¡£,é‡è¦,éœ€æ±‚,é¡¹ç›®ç»´æŠ¤</t>
  </si>
  <si>
    <t>nuxt/nuxt.js</t>
  </si>
  <si>
    <t>https://nuxtjs.org</t>
  </si>
  <si>
    <t>589f3c0fa1451707b5b64ce8feb21adf5f21349c</t>
  </si>
  <si>
    <t>JavaScript,HTML,Vue,TypeScript,Shell</t>
  </si>
  <si>
    <t>3.x,available soon,bug-confirmed,bug-report,contributions welcome,discussion,documentation,duplicate,enhancement,example,feature-request,good first issue,help-wanted,in progress,pending,pending-info,pending-repro,question,stale,types,waiting for dependency,workaround available</t>
  </si>
  <si>
    <t>nvaccess/nvda</t>
  </si>
  <si>
    <t>e1a937f3ae14f556090bea6b394b59d1ec2f9334</t>
  </si>
  <si>
    <t>Python,C++,C,NSIS,RobotFramework,Batchfile,Makefile,C#,CSS,HTML</t>
  </si>
  <si>
    <t>2017webfix,ARIA,ARIA/1.1,ARIA/1.2,Abandoned,Addon/API,Addon/management,Addon/repository,AdobeWork,AmazonWork,Asian character input,BabbageWork,Compound documents,Controller,Distribution,GoogleWork,ITSWork,MadaWork,MozillaWork,NV Access website,NVDA community website,OCR add-on,Official builds,PDFUAWork,PR/RequiresPy3Update,Python 3,Python 3.8,Service,YahooWork,api/ia2,api/uia,app-specific,app/chrome,app/edge,app/edge/anaheim,app/edge/spartan,app/firefox,app/google-docs,app/internet-explorer,app/libreoffice,app/microsoft-office,app/open-office,app/scintilla,app/skype,app/thunderbird,app/visual-studio,app/vs-code,app/windows-console,app/windows-interface,app/windows-terminal,audience/a11y-tester,audience/low-vision,audience/nvda-dev,blocked,blocked/needs-code-review,blocked/needs-external-fix,bug,bug/app-crash,bug/app-freeze,bug/crash,bug/double-speaking,bug/freeze,bug/memory-leak,bug/regression,bug/startup-crash,close/cantfix,close/duplicate,close/invalid,close/wontfix,close/worksforme,closed/needs-new-author,component/NVDA-GUI,component/UIA-ms-office,component/audio,component/audio-ux,component/braille,component/braille-display-drivers,component/build,component/ctypes,component/display-model,component/documentation,component/event-handler,component/i18n,component/installer,component/java-access-bridge,component/liblouis,component/logging,component/qt,component/speech,component/speech-synth-drivers,component/system-testing,component/text-info,component/unit-testing,component/vision,deprecated/2021.1,deprecated/2022.1,displayScaling,enhancement,feature,feature/browse-mode</t>
  </si>
  <si>
    <t>nylas-mail-lives/nylas-mail</t>
  </si>
  <si>
    <t>06f64963760baf357d7c6ff5e79c1b9e3f46c72d</t>
  </si>
  <si>
    <t>JavaScript,CoffeeScript,HTML,CSS,Shell,Python,Visual Basic,PHP,Batchfile</t>
  </si>
  <si>
    <t>Hacktoberfest,Priority: Critical,Priority: High,Priority: Low,Priority: Medium,Status: Abandoned,Status: Accepted,Status: Blocked,Status: Completed,Status: Contributor Wanted â¤ï¸,Status: In Progress,Status: Needs Info,Status: On Hold,Status: Pending,Status: Review Needed,Status: Revision Needed,Type: Bug,Type: Duplicate,Type: Enhancement,Type: Maintenance,Type: Question,invalid</t>
  </si>
  <si>
    <t>nylas/nylas-mail</t>
  </si>
  <si>
    <t>https://nylas.com/nylas-mail/</t>
  </si>
  <si>
    <t>e16cb1982e944ae7edb69b1abef1436dd16b442d</t>
  </si>
  <si>
    <t>account-management,blocked-on-electron,bug,composer,confirmed,design,discussion-around-behavior,done-pending-release,enhancement-request,good-starter-issue,hacktoberfest,help-wanted,i18n,linux,macos,mail-sync,needs-attention,needs-steps-to-reproduce,new-user-experience,performance,pgp / encryption / signing,plugin,pro,self-hosting / contributing,windows</t>
  </si>
  <si>
    <t>nypl-simplified/circulation</t>
  </si>
  <si>
    <t>b516e12778857acbde9eae9a4a9759dfb2b62787</t>
  </si>
  <si>
    <t>Python,mIRC Script,Shell,HTML</t>
  </si>
  <si>
    <t>admin,bug,dependencies,duplicate,enhancement,feature,help wanted,important,in progress,in review,invalid,javascript,jira,on hold,prioritized,question,ready,ready to merge,roadmap,unplanned,wontfix</t>
  </si>
  <si>
    <t>oaeproject/hilary</t>
  </si>
  <si>
    <t>Educational Community License v2.0</t>
  </si>
  <si>
    <t>http://www.oaeproject.org</t>
  </si>
  <si>
    <t>50aadfd6f2230933569f2cfe3ce17a85cd2a6c95</t>
  </si>
  <si>
    <t>JavaScript,EJS,Shell,Dockerfile,CSS,HTML</t>
  </si>
  <si>
    <t>dependencies,docker,first-timers-only,javascript,priority: Blocker,priority: Critical,priority: Major,priority: Minor,priority: Trivial,status: In Review,status: More work needed,status: On hold,submodules,type: Bug,type: Community,type: Design,type: Devops,type: Enhancement,type: Feature,type: Technical Debt,type: Testing,type: security,up-for-grabs</t>
  </si>
  <si>
    <t>obiba/opal</t>
  </si>
  <si>
    <t>http://www.obiba.org/pages/products/opal/</t>
  </si>
  <si>
    <t>f98f5aa3e8b1b12a86c3fda1fe0bcb74062d1251</t>
  </si>
  <si>
    <t>JavaScript,Java,Less,Shell,Python,HTML,CSS,Makefile,Batchfile,R</t>
  </si>
  <si>
    <t>ALSPAC,bug,code review,dependencies,duplicate,epic,improvement,invalid,new feature,pinned,question,sub-task,task,user story,wontfix</t>
  </si>
  <si>
    <t>objectcomputing/opendds</t>
  </si>
  <si>
    <t>http://www.opendds.org</t>
  </si>
  <si>
    <t>c5934157b2b29c843514acdd2d57e3c348916821</t>
  </si>
  <si>
    <t>C++,Java,Perl,HTML,XSLT,CMake,C,CSS,Shell,Ruby,Makefile,Batchfile,sed,Dockerfile,Awk</t>
  </si>
  <si>
    <t>bug,dependencies,duplicate,enhancement,github_actions,help wanted,invalid,platform support,python,question,spec-next-version,wishlist,wontfix</t>
  </si>
  <si>
    <t>obsproject/obs-studio</t>
  </si>
  <si>
    <t>https://obsproject.com/</t>
  </si>
  <si>
    <t>a52012e8c586e1ff63bf7b79d8b27fb9af1cf31c</t>
  </si>
  <si>
    <t>C,C++,CMake,Objective-C,Objective-C++,Shell,NSIS,Lua,Python,Batchfile,Ruby</t>
  </si>
  <si>
    <t>Accessibility,Bug Fix,By Design / Not a bug,Code Cleanup,Compile Issue,Confirmed,Crash Report,Delayed (issue),Dependency Issue,Design Issue,Documentation,Duplicate,Enhancement,Feedback required,Fix available,Good first issue,Has Conflicts,Incomplete,Linux,Mantis Duplicate,New Feature,Other OS (*nix),Pending Review,Regression,Request for Comments,Review delayed,Seeking Other Contributors,Seeking Testers,Services,Tests,Windows,Won't Fix,Work In Progress,macOS</t>
  </si>
  <si>
    <t>obspy/obspy</t>
  </si>
  <si>
    <t>https://www.obspy.org</t>
  </si>
  <si>
    <t>c394491a799f7d2cddabc84f880f2e10b4e845e0</t>
  </si>
  <si>
    <t>Python,C,Roff,Shell,XSLT,E,Makefile,Dockerfile,TeX,QML,AGS Script,Batchfile,HTML,CSS,SaltStack,Fortran,MAXScript</t>
  </si>
  <si>
    <t>*NIX,.clients,.clients.arclink,.clients.earthworm,.clients.fdsn,.clients.filesystem,.clients.iris,.clients.neic,.clients.neries,.clients.seedlink,.clients.seishub,.core,.core.event,.core.inventory,.core.utcdatetime,.db,.geodetics,.imaging,.io,.io.css,.io.datamark,.io.gse2,.io.mseed,.io.ndk,.io.nlloc,.io.nordic,.io.pde,.io.quakeml,.io.rg16,.io.sac,.io.sc3ml,.io.seg2,.io.segy,.io.stationxml,.io.wav,.io.xseed,.io.zmap,.signal,.taup,CI,DEB,Good First Issue,MAC,PY2/3,Py 2.6 incompat,WIN,bug,cleanup,clients.nrl,dependencies,docker,docs,duplicate,enhancement,external,in progress,installation,invalid,io.cnv,merge_after_next_release,numpy,packaging,priority: high,proposal,question,ready,ready for review,regression,release blocker,scipy,scripts,task,testing,unresolved,version numbers,webpages,wontfix</t>
  </si>
  <si>
    <t>ocha-dap/hdx-ckan</t>
  </si>
  <si>
    <t>1e1107830198b6adbb7bf6caa32fa4a12e55eb4f</t>
  </si>
  <si>
    <t>Python,CSS,JavaScript,HTML,Less,Shell,Smarty,Dockerfile,PLpgSQL,Mako,Gherkin</t>
  </si>
  <si>
    <t>?Prioritization,Bug,CKAN 2.3,CODmigration,Cleanup/Configuration,Contribute/EditDataset,Custom location page,Custom org page,DatasetLists,Datastore-datapusher,FromHDXTeamUsers,FromUsers,GeoPreview,HXL,High Priority,InProgress,Liverpool Sprint,Low Priority,Medium Priority,Mixpanel,MobileUI,Need Nosetest,Need Selenium,Nepal Earthquake,New Contribute Flow,NewFilterStuff,U2U,User to user messaging,WFP Page,Welcome Functions,before-23deploy,dependencies,examples,new feature,observed in user testing,question,testedSTAG,wontfix</t>
  </si>
  <si>
    <t>ocornut/imgui</t>
  </si>
  <si>
    <t>84e6fe4fc741983824955aaba6fb8203be6c778e</t>
  </si>
  <si>
    <t>C++,C,Objective-C++,Objective-C,GLSL,GDB,Shell</t>
  </si>
  <si>
    <t>backend/binding,bug,build tools,cplusplus,data types,demo,doc,docking,dpi,drag drop,drawing/drawlist,dropped,duplicate,dx12,enhancement,focus,font/text,gallery,good first issue,help wanted,ime,in progress,inputs,inputtext,label/id and id stack,language binding,layout,linux,menus,multi contexts,multi-viewports,nav,news/info,opengl,optimization,osx/ios,overlap,plot/graph,popups,question,scrolling,settings,sliders/drags,style,tables/columns,tabs,tree,tricks &amp; tips,useful widgets,vulkan</t>
  </si>
  <si>
    <t>octgn/octgn</t>
  </si>
  <si>
    <t>http://www.octgn.net</t>
  </si>
  <si>
    <t>785ccb3b450c186661333c6dcdd8ff769aaa4e92</t>
  </si>
  <si>
    <t>octoprint/octoprint</t>
  </si>
  <si>
    <t>https://octoprint.org</t>
  </si>
  <si>
    <t>361162aac2ed906b393d05bc4a69d0e41a8a4457</t>
  </si>
  <si>
    <t>Python,G-code,JavaScript,HTML,Less,CSS,Shell</t>
  </si>
  <si>
    <t>approved,brainstorming,bug,ci/cd,commlayer,determine feasibility,difficult,docker,docs,done,frontend,good first issue,grabbed,improvement,incomplete,invalid,meta,needs information,needs review,needs some work,needs testing,not octoprint,plugin idea,plugin manager,pr pending,rc feedback,regression,request,software update,spam,stream candidate,task,tests,timelapse,translation,triage,unreproduced,up-for-grabs,wont fix</t>
  </si>
  <si>
    <t>odamex/odamex</t>
  </si>
  <si>
    <t>https://odamex.net</t>
  </si>
  <si>
    <t>cbf92278dabf0c359a0fc6a66b36395047651ed2</t>
  </si>
  <si>
    <t>C++,C,CMake,Python,Java,Shell,Common Lisp,Objective-C,Makefile,PowerShell,Inno Setup,Tcl,Batchfile,Perl,Roff,JavaScript,Awk,Dockerfile,QMake,Rich Text Format</t>
  </si>
  <si>
    <t>Component-Client,Component-Launcher,Component-Master,Component-Server,Platform-Console,Platform-Linux,Platform-OSX,Platform-Windows,bug,critical bug,duplicate,feature request,help wanted,invalid,question,wontfix</t>
  </si>
  <si>
    <t>odpi/egeria</t>
  </si>
  <si>
    <t>https://egeria.odpi.org</t>
  </si>
  <si>
    <t>53463aa67329df918673ea142ccbb26473c68c25</t>
  </si>
  <si>
    <t>Java,Jupyter Notebook,Groovy,Shell,Dockerfile,SCSS,HTML,Mustache,Ruby</t>
  </si>
  <si>
    <t>assemblies,backward-compatibility,bug,build-failure,build-improvement,build-warning,cicd,cii-badge,code-quality,conformance-testing,consumability,containers,cve,data-virtualization,deprecated,deprecation,development,do-not-merge,docker,documentation,duplicate,enhancement,external-dependency,functionality-call,fvt,github,github_actions,good first issue,help wanted,inclusivity,invalid,java,java11,javascript,licensing,lineage,message-bus,no-issue-activity,no-pr-activity,notebooks,open for discussion,optimization,pending PR,performance,pinned,question,regression,release,released,samples,scenario,security,student-project,techpreview,testing,third party integration,tidy up,to do,tooling,ui,user-interface,user-issue,vdc,windows,wontfix</t>
  </si>
  <si>
    <t>oemof/oemof-solph</t>
  </si>
  <si>
    <t>https://oemof.org</t>
  </si>
  <si>
    <t>75789b1578035d0b658c4b97fcc41fc3ca61638e</t>
  </si>
  <si>
    <t>Python,Batchfile</t>
  </si>
  <si>
    <t>API,announcement,beginner,bug,deadline,decision wanted,documentation,duplicate,enhancement,feedback wanted,help wanted,oemof-core,oemof-solph,question,urgent,wontfix</t>
  </si>
  <si>
    <t>ofiwg/libfabric</t>
  </si>
  <si>
    <t>http://libfabric.org/</t>
  </si>
  <si>
    <t>e73bc02137e978d8812e465b22b50d9a80d950d4</t>
  </si>
  <si>
    <t>C,C++,M4,Shell,Python,Makefile,Perl,Roff,Ruby,Batchfile,Assembly,PowerShell</t>
  </si>
  <si>
    <t>ABI change,API update,GNI provider,bug,cray-jenkins-build,dependent on other PR,discussion,documentation,duplicate,enhancement,evaluating,for-1.10.x,for-1.11.x,for-1.8.x,for-1.9.x,for-v1.12.x,help wanted,prerequisite PR,question,updates requested,wontfix,work in progress,âš ï¸ Do not merge</t>
  </si>
  <si>
    <t>ogrecave/ogre</t>
  </si>
  <si>
    <t>https://ogrecave.github.io/ogre/</t>
  </si>
  <si>
    <t>fc789998fa455ea8a4e930c79d40cb930f1f1319</t>
  </si>
  <si>
    <t>C++,C,Objective-C++,CMake,Objective-C,Lex,GLSL,Python,Yacc,SWIG,HTML,Shell,Batchfile,HLSL,Rich Text Format,VBScript,Metal,Makefile</t>
  </si>
  <si>
    <t>:computer: Android,:computer: Emscripten,:computer: Linux,:computer: MinGW,:computer: Windows,:computer: iOS / OS X,:file_folder: Bites,:file_folder: HLMS,:file_folder: OgreMain,:file_folder: Overlay,:file_folder: Paging,:file_folder: RTShaderSystem,:file_folder: Terrain,:pill: CgProgramManager,:pill: OctreeSceneManager,:rocket: D3D11,:rocket: D3D9,:rocket: GL,:rocket: GL3+,:scroll: Docs,:telescope: future,CMake,Known Issues,RenderSystem: GLES2,SWIG,Samples,Threading,Tools / Utilities,enhancement,good first issue,help needed,incomplete,invalid (question),papercut,priority: low,sorting,wontfix</t>
  </si>
  <si>
    <t>ogrecave/ogre-next</t>
  </si>
  <si>
    <t>https://ogrecave.github.io/ogre-next/api/2.2/</t>
  </si>
  <si>
    <t>67c07963eb5ca06db98d21c8623ca51586a61283</t>
  </si>
  <si>
    <t>C++,C,Objective-C++,Python,CMake,Objective-C,MAXScript,HTML,Batchfile,Shell,NASL,Java,CSS,Rich Text Format,VBScript,GLSL,Makefile</t>
  </si>
  <si>
    <t>D3D11,GL,Metal,Task,Vulkan,bug,documentation,duplicate,enhancement,good first issue,help wanted,invalid,question,wontfix</t>
  </si>
  <si>
    <t>olsr/olsrd</t>
  </si>
  <si>
    <t>84400e5cf56590cd2bd5bef2d224104d1bac4252</t>
  </si>
  <si>
    <t>ombi-app/ombi</t>
  </si>
  <si>
    <t>http://ombi.io</t>
  </si>
  <si>
    <t>b3a2fbdb0d4ad6f56721ccd4eac91c42275c242c</t>
  </si>
  <si>
    <t>C#,TypeScript,HTML,JavaScript,SCSS,CSS,Python,Smarty</t>
  </si>
  <si>
    <t>.net core,Cannot reproduce,Change,Dev branch,EAP branch,External problem,Fixed in Develop,Fixed in the next release,Item Availability,Master Branch,Need more information,Needs investigation,On hold,UI Issue,V3,V4,Waiting on feedback,automation,backend,bug / issue,dependencies,duplicate,emby,enhancement,first-timers-only,frontend,hacktoberfest,help wanted,high priority,in progress,low priority,medium priority,planned,possible feature,question,support,wontfix</t>
  </si>
  <si>
    <t>ome/openmicroscopy</t>
  </si>
  <si>
    <t>https://www.openmicroscopy.org/omero</t>
  </si>
  <si>
    <t>2a7ef41adda6bde343fae6db047c0737b8bde958</t>
  </si>
  <si>
    <t>Java,C++,Python,PLpgSQL,XSLT,CMake,HTML,Shell,Makefile,C,Dockerfile,Batchfile</t>
  </si>
  <si>
    <t>Conflict,LATER,ON_HOLD,Units,breaking,bug,decoupling,dev_4_4,dev_5_0,dev_5_1,dev_5_2,develop,documentation,duplicate,enhancement,exclude,good first issue,help wanted,include,invalid,metadata,metadata52,metadata53,metadata_files,question,regions,roles,transfer,wontfix</t>
  </si>
  <si>
    <t>omnetpp/omnetpp</t>
  </si>
  <si>
    <t>https://omnetpp.org</t>
  </si>
  <si>
    <t>0714411f575b031d71e3b4f3739b4422c8471f8b</t>
  </si>
  <si>
    <t>Java,C,C++,Python,HTML,Perl,Yacc,FreeMarker,Shell,SWIG,Makefile,Lex,Raku,JavaScript,MATLAB,CSS,Tcl,Batchfile,QMake,Dockerfile,Emacs Lisp,M,Awk</t>
  </si>
  <si>
    <t>block,crash,feature,in IDE / C++ development,in IDE / INI editor,in IDE / NED editor,in IDE / animation player,in IDE / documentation generator,in IDE / generic,in IDE / other,in IDE / result analysis,in IDE / sequence chart,in IDE / simulation launcher,in Installer / Productizing,in command line tools,in documentation,in examples,in runtime / Cmdenv,in runtime / Qtenv,in runtime / Tkenv,in simulation kernel,major,minor,new,pri-high,pri-immediate,pri-low,pri-postponed,res-duplicate,res-not a bug,res-not fixable,res-unable to reproduce,res-wontfix,text,trivial,tweak</t>
  </si>
  <si>
    <t>omnisharp/omnisharp-roslyn</t>
  </si>
  <si>
    <t>1b2b92de97c4ae06d5d3ad52606ef734de2b6d0d</t>
  </si>
  <si>
    <t>C#,Shell,PowerShell,Smalltalk,F#,Batchfile,ANTLR</t>
  </si>
  <si>
    <t>.Net sdk not found,0 - Backlog,1 - Ready,2 - Working,3 - Done,analyzers,arch,blocked,bug,build,by design,c#,cake,completion,configuration,csx,debug,dev,do not merge,documentation,duplicate,editorconfig,enhancement,external,feature request,fixed,help wanted,in progress,infrastructure,invalid,lsp,mono,msbuild,msbuild project system,needs more info,not-reproducible,performance,plugins,question,razor,syntax-highlighting,tech-debt,test support,tests,unity</t>
  </si>
  <si>
    <t>onaio/onadata</t>
  </si>
  <si>
    <t>https://ona.io</t>
  </si>
  <si>
    <t>7f5bdb630da90adf0e5f0bb74418bda30a897a27</t>
  </si>
  <si>
    <t>API,Attention Required,Blocked,Blocks Deploy,Blocks Release,CR+,CR-,Dependencies,Discussion,Documentation,Enhancement,Error,FLOIP,Future Features,Good First Issue,Has-PR,Help Wanted,Module: Analytics,Module: Charts,Module: Datasets,Module: Enketo,Module: Exports,Module: Notes,Module: Organizations,Module: Projects,Module: Submissions,Module: Uploads,Module: Users,Performance,Permissions,Priority: High,Priority: Low,Priority: Medium,QA+,QA-,Question,Refactor,Security,Size: Large (4-5),Size: Medium (2-3),Size: Small (â‰¤1),Support,Wontfix,product:beam-etl</t>
  </si>
  <si>
    <t>oneapi-src/onednn</t>
  </si>
  <si>
    <t>https://01.org/oneDNN</t>
  </si>
  <si>
    <t>090d3eb9193fe5125f198ebf8872f36400827331</t>
  </si>
  <si>
    <t>C++,C,CMake,Shell,Python,Batchfile,Makefile</t>
  </si>
  <si>
    <t>RFC,bug,build,documentation,duplicate,enhancement,help wanted,integration,mkl-dnn concepts,not a bug,performance,question,sighting,waiting for promotion,wontfix</t>
  </si>
  <si>
    <t>oneflow-inc/oneflow</t>
  </si>
  <si>
    <t>http://www.oneflow.org</t>
  </si>
  <si>
    <t>1fef03ae2b2cc49c4570df0421a200c7f3919789</t>
  </si>
  <si>
    <t>C++,Python,Cuda,C,CMake,Shell,Dockerfile</t>
  </si>
  <si>
    <t>TODO,WIP,api,automerge,blocked,bottleneck,bug,build,cfg,ci,documentation,eager,enhancement,feature,good for pr,help wanted,mac-ci,onnx,op,purge,python,refactor,serving,ssp,system,test,tooling,xla</t>
  </si>
  <si>
    <t>onepercentclub/onepercentclub-site</t>
  </si>
  <si>
    <t>https://onepercentclub.com</t>
  </si>
  <si>
    <t>a161fcde077e2d68da0c0682d6013c899ba9ba9f</t>
  </si>
  <si>
    <t>onfido/onfido-sdk-ui</t>
  </si>
  <si>
    <t>0ded6a6f6f9ac33f4e5aec5841ca9c1eba9f0295</t>
  </si>
  <si>
    <t>JavaScript,TypeScript,SCSS,Shell,EJS,CSS,Dockerfile</t>
  </si>
  <si>
    <t>bug,dependencies,do not merge,duplicate,enhancement,feature-request,help wanted,in-backlog,information-needed,integration,invalid,post-release,question,release,security,sub-pr,test,to-be-released,urgent,waiting pr,wontfix</t>
  </si>
  <si>
    <t>onsenui/onsenui</t>
  </si>
  <si>
    <t>https://onsen.io/</t>
  </si>
  <si>
    <t>8b2f0e6e77c1d1389a743c0ed715ba6d69f0892b</t>
  </si>
  <si>
    <t>JavaScript,CSS,HTML,TypeScript,Vue,Shell,PHP</t>
  </si>
  <si>
    <t>@FIX,@REPRODUCE,@TEST,@WAITING FOR,dependencies,someday/maybe</t>
  </si>
  <si>
    <t>ontop/ontop</t>
  </si>
  <si>
    <t>version4</t>
  </si>
  <si>
    <t>https://ontop-vkg.org</t>
  </si>
  <si>
    <t>efa2f04e8434004233a291c1d401ddefafe74dd1</t>
  </si>
  <si>
    <t>Java,HTML,q,Ruby,XSLT,Shell,ANTLR,TeX,JavaScript,CSS,FreeMarker,Batchfile,Dockerfile</t>
  </si>
  <si>
    <t>documentation,status: accepted,status: check if still relevant,status: duplicate,status: fixed,status: on hold,status: outdated,status: requested,status: started,status: under analysis,status: won't fix,topic: bootstrapping,topic: cli,topic: core abstractions,topic: deployment,topic: mapping processing,topic: materialization,topic: protÃ©gÃ©,topic: query reformulation,topic: r2rml compatibility,topic: rdf4j,type: defect,type: dependency,type: enhancement,type: oss/dissemination,type: performance,type: question,type: removal,w: datatype,w: db support,w: error message,w: federation,w: meta-query,w: normalization,w: result streaming,w: sparql function,w: unfolding,w: website</t>
  </si>
  <si>
    <t>ooliteproject/oolite</t>
  </si>
  <si>
    <t>http://www.oolite.org</t>
  </si>
  <si>
    <t>31939ba72110acab2a6132a9076497d6cf053a78</t>
  </si>
  <si>
    <t>Objective-C,C,JavaScript,Shell,Makefile,HTML,NSIS,Perl,MATLAB,C++,GLSL,PHP,Batchfile</t>
  </si>
  <si>
    <t>bug,buildsystem,duplicate,enhancement,gameplay,graphics,invalid,javascript,needsinfo,plists,question,simulation,wontfix</t>
  </si>
  <si>
    <t>open-cloud/xos</t>
  </si>
  <si>
    <t>http://xosproject.org</t>
  </si>
  <si>
    <t>e52d3ea83d3a26b8d0a72cccce7898258926f5eb</t>
  </si>
  <si>
    <t>open-mbee/ve</t>
  </si>
  <si>
    <t>4a5b6deb6973ff774b85f913b5825de1708d2c1a</t>
  </si>
  <si>
    <t>JavaScript,CSS,HTML,Dockerfile,Shell,Batchfile,Ruby</t>
  </si>
  <si>
    <t>open-mpi/hwloc</t>
  </si>
  <si>
    <t>c38407b137fac6b4d410fe185877851b8813d534</t>
  </si>
  <si>
    <t>C,Shell,M4,Roff,Java,JavaScript,Makefile,Perl,HTML,CSS,CMake,Batchfile,C++</t>
  </si>
  <si>
    <t>AIX,API,Build,Doc,I/O,Linux,MacOS,Solaris,Tools,Windows,XML,blocker,bug,critical,duplicate,enhancement,good first issue,help wanted,invalid,minor,netloc,unreproducible,wontfix,x86</t>
  </si>
  <si>
    <t>open-mpi/ompi</t>
  </si>
  <si>
    <t>https://www.open-mpi.org</t>
  </si>
  <si>
    <t>05693a877b1fb88d5d747aebd4cc96f97ea63cae</t>
  </si>
  <si>
    <t>C,Roff,Shell,Fortran,Makefile,Java,Perl,C++,M4,TeX,Python,Tcl,sed</t>
  </si>
  <si>
    <t>Auto closed,MPI-3.0-errata,MPI-3.1,MPI-4.0,NEWS,PR to PRRTE,RFC,RM approved,RTE,Severity: blocker,Severity: critical,Severity: minor,State: Awaiting code,State: Awaiting developer information,State: Awaiting merge to release branches,State: Awaiting user information,State: PR posted,State: Verification of fix,State: wontfix,Target: master,Target: v1.10,Target: v2.0.x,Target: v2.x,Target: v3.0.x,Target: v3.1.x,Target: v4.0.x,Target: v4.1.x,Target: v5.0.x,Target: v6.0.x,bug,code cleanup,documentation,duplicate,enhancement,feature request,fix for v4.0.2,fortran bindings,good first issue,hacktoberfest,help wanted,invalid,java bindings,memory leak,pending,performance,pushed-back,question,test,x-version compatibility,âš ï¸ WIP-DNM!,ðŸ˜³ Backward compat break</t>
  </si>
  <si>
    <t>open-power/skiboot</t>
  </si>
  <si>
    <t>15b93a301509ba7813343540e25b47ba395674b9</t>
  </si>
  <si>
    <t>C,Shell,Batchfile,C++,Makefile,Python,Objective-C,Roff,Perl,Assembly,CMake,GDB,Tcl,SmPL</t>
  </si>
  <si>
    <t>HDAT,NEEDINFO,POWER8,POWER9,bug,documentation,duplicate,enhancement,help wanted,i2c,invalid,linux,question,secure-and-trusted-boot,stable,test,userspace,wontfix</t>
  </si>
  <si>
    <t>open-telemetry/opentelemetry-java-instrumentation</t>
  </si>
  <si>
    <t>b999e8a2f52df83bd65cc578a8f82df4a1bb7934</t>
  </si>
  <si>
    <t>Java,Groovy,Scala,Dockerfile,Lex,Shell,Kotlin,HTML,FreeMarker,JavaScript,Mustache,Batchfile</t>
  </si>
  <si>
    <t>area:build,area:tests,bug,bug:concurrency,cleanup,contributor experience,dependencies,discussion,documentation,duplicate,enhancement,good first issue,help wanted,instrumentation api,invalid,packaging,priority:p1,priority:p2,priority:p3,question,regression,release:after-ga,release:required-for-ga,specification,sporadic test failure,supportability,wontfix</t>
  </si>
  <si>
    <t>open-watcom/open-watcom-v2</t>
  </si>
  <si>
    <t>f45dc81861b384ace79eb9a508101803cc035b3a</t>
  </si>
  <si>
    <t>C,C++,Assembly,Fortran,Game Maker Language,Makefile,HTML,PostScript,Yacc,Shell,SourcePawn,Roff,Batchfile,Objective-C,Rich Text Format,Ada,Max,Pascal,C#,Perl,Pawn,RPC,TeX,Awk,IGOR Pro,Lex,CSS,XSLT,Forth,WebAssembly,Java,CLIPS,mIRC Script,VBScript,DIGITAL Command Language,sed,Logos,NASL,M4,xBase,SAS,Module Management System,MAXScript,PHP,OpenEdge ABL</t>
  </si>
  <si>
    <t>bug,bugzilla,cxx-frontend,cxx11,duplicate,enhancement,good first issue,help wanted,information,invalid,question,wontfix</t>
  </si>
  <si>
    <t>open-webrtc-toolkit/owt-deps-webrtc</t>
  </si>
  <si>
    <t>83-sdk</t>
  </si>
  <si>
    <t>https://01.org/open-webrtc-toolkit</t>
  </si>
  <si>
    <t>f69fc88f4a5680a57f260f1b0902c12db212950e</t>
  </si>
  <si>
    <t>openalea/openalea</t>
  </si>
  <si>
    <t>http://openalea.github.io</t>
  </si>
  <si>
    <t>4f2c737770ee1b039f6c0e59a18c1b7ba3864c96</t>
  </si>
  <si>
    <t>openam-jp/openam</t>
  </si>
  <si>
    <t>3894ae5b06d428c7f5b89098bb8058d2cd53e811</t>
  </si>
  <si>
    <t>openapitools/openapi-generator</t>
  </si>
  <si>
    <t>https://openapi-generator.tech</t>
  </si>
  <si>
    <t>f66fbf6969080f8070dad8675e8cea8226eb10df</t>
  </si>
  <si>
    <t>Java,JavaScript,TypeScript,Shell,PHP,Kotlin,Ruby,Apex,Handlebars,CSS,Rust,HTML,Scala,Dockerfile,Groovy,Blade,Dart,SCSS</t>
  </si>
  <si>
    <t>Announcement,Bleeding Edge,Breaking change (with fallback),Breaking change (without fallback),Client: Ada,Client: Android,Client: Apex,Client: Bash,Client: C,Client: C++,Client: C-Sharp,Client: Ceylon,Client: Clojure,Client: Crystal,Client: Dart,Client: DukeScript,Client: Eiffel,Client: Elixir,Client: Elm,Client: Erlang,Client: Flash/ActionScript,Client: Go,Client: Groovy,Client: HTML,Client: Haskell,Client: JMeter,Client: Java,Client: JavaScript/Node.js,Client: Julia,Client: Kotlin,Client: Lisp,Client: Lua,Client: Nim,Client: OCaml,Client: Objc,Client: PHP,Client: Perl,Client: PowerShell,Client: Python,Client: QT,Client: R,Client: Reason ML,Client: Retrofit,Client: Ruby,Client: Rust,Client: Scala,Client: Swift,Client: TypeScript,Client: VB/VB.net,Client: Visual Basic,Client: k6,Config: Apache,Decommission,Doc: AsciiDoc,Doc: Cwiki,Doc: Dynamic HTML,Doc: HTML,Doc: Markdown,Doc: PlantUML,Docker,Documentation: Cwiki,Enhancement: CI/Test,Enhancement: Code Cleanup,Enhancement: Code format,Enhancement: Compatibility,Enhancement: Feature,Enhancement: General,Enhancement: New generator,Enhancement: Performance,Enhancement: Security,Feature: Authentication,Feature: Composition / Inheritance,Feature: Documentation,Feature: Enum,Feature: Generator,Feature: OAS 3.0 spec support,General: Awaiting feedback,General: Discussion,General: Question,General: Suggestion,General: Support,Good First Issue,Issue: Bug,Issue: Invalid spec,Issue: Migration,Issue: Non-operational,Issue: Platform,Issue: Regression,Issue: Security,Issue: Unable to reproduce,Issue: Undo changes,Issue: Usage/Installation,Issue: Workaround available,OpenAPI Generator CLI,OpenAPI Generator Gradle Plugin,OpenAPI Generator Maven Plugin,OpenAPI Generator Online,OpenAPI Generator SBT Plugin,OpenAPI Generator Website,Schema: Avro</t>
  </si>
  <si>
    <t>openbabel/openbabel</t>
  </si>
  <si>
    <t>http://openbabel.org/</t>
  </si>
  <si>
    <t>2ff5b1089ee0d69b5694cf305e4a121b153340c5</t>
  </si>
  <si>
    <t>C++,C,Python,SWIG,CMake,HTML,POV-Ray SDL,Perl,PHP,Shell,Ruby,Batchfile,C#,R,XSLT,Scala,Java</t>
  </si>
  <si>
    <t>File Translation,SMILES,api,aromaticity perception,auto-migrated,binding,bug,builder,command-line,compile,crash,data,depiction,docs,feature,forcefield,format,good first issue,high priority,implemented,in progress,inchi,install,java,leak,low priority,need info,not-a-bug,on hold,optimization,pdb,pdbqt,png,python,radical,sdf,security,spacegroup,stereochemistry,swig,windows,won't fix,works for me</t>
  </si>
  <si>
    <t>openbaton/nfvo</t>
  </si>
  <si>
    <t>6a209393dca9af72d56b3e36f753e2118b678190</t>
  </si>
  <si>
    <t>opencast/opencast</t>
  </si>
  <si>
    <t>https://opencast.org</t>
  </si>
  <si>
    <t>126704e36c490d70eeac1b06f6084b6ba0916135</t>
  </si>
  <si>
    <t>Java,JavaScript,HTML,SCSS,CSS,Less,TypeScript,XSLT,Python,Shell,Ruby,ANTLR</t>
  </si>
  <si>
    <t>ELAN,ETH,SWITCH,UCT,api change,bug,codestyle,dependencies,documentation,enhancement,feature,feature request,good first issue,hacktoberfest,has-conflicts,help wanted,java,javascript,maintenance,needs attention,needs translation,on hold,packaging,performance,security,small pull request,studio,tests,work in progress</t>
  </si>
  <si>
    <t>opencb/opencga</t>
  </si>
  <si>
    <t>e238cfd6aedca7bd7e05e4bd3a0e27c67c1ea423</t>
  </si>
  <si>
    <t>Java,JavaScript,Python,R,Jupyter Notebook,Shell,CSS,Dockerfile,HTML,Makefile,Mustache,Smarty</t>
  </si>
  <si>
    <t>Genomics England,Jenkins,analysis,api-change,azure,azure-smoke,azure-tf,blocked,bug,catalog,change,client,clinical,command line,dependencies,desired,devops,docker,documentation,duplicate,feature,federation,hbase,improvement,invalid,issue needs review,java,javascript,kubernetes,performance,question,quickfix,search,storage,task,test,web services,wontfix</t>
  </si>
  <si>
    <t>openchange/openchange</t>
  </si>
  <si>
    <t>03bae8ff2905e064c7c755f4393e5d3f73208422</t>
  </si>
  <si>
    <t>openclonk/openclonk</t>
  </si>
  <si>
    <t>https://www.openclonk.org/</t>
  </si>
  <si>
    <t>701bcf38c9f3c4877e1b4a8651b9ce922b15969e</t>
  </si>
  <si>
    <t>opencollective/opencollective-frontend</t>
  </si>
  <si>
    <t>https://opencollective.com</t>
  </si>
  <si>
    <t>f851b6cb9932b93e14312676d8d237f9555596ca</t>
  </si>
  <si>
    <t>JavaScript,HTML,CSS,Shell,Dockerfile</t>
  </si>
  <si>
    <t>PR: review-requested,RFC,Request for Comments,WIP,blocked,bug,dependencies,duplicate,enhancement,greenkeeper,help wanted,invalid,needs-squashing,performance,question,security,stale,to be tested,up for grabs,wontfix</t>
  </si>
  <si>
    <t>opencpn/opencpn</t>
  </si>
  <si>
    <t>https://opencpn.org/</t>
  </si>
  <si>
    <t>94db34928f743bf066ee1f4b7d89d1209278da25</t>
  </si>
  <si>
    <t>C,C++,HTML,Java,CMake,Shell,Python,Makefile,NSIS,QMake,Objective-C,SourcePawn,Roff,JavaScript,Perl,Objective-C++,AppleScript,Batchfile</t>
  </si>
  <si>
    <t>Android,Linux,Windows,bug,deferred,done,enhancement,good first task,help wanted,in progress,info needed,invalid,macOS,needs testing,needs work,wontfix</t>
  </si>
  <si>
    <t>opencrvs/opencrvs-core</t>
  </si>
  <si>
    <t>https://www.opencrvs.org</t>
  </si>
  <si>
    <t>7cb6dbaf07683032ad66e15b91fdae252647597a</t>
  </si>
  <si>
    <t>opencv/opencv</t>
  </si>
  <si>
    <t>https://opencv.org</t>
  </si>
  <si>
    <t>64072e44ccf9232e8a7e2d5a6d8408afd0ad937d</t>
  </si>
  <si>
    <t>C++,C,CMake,Python,Java,Objective-C++,Cuda,Swift,JavaScript,Objective-C,HTML,Shell,Perl,PowerShell,TeX,Batchfile,Prolog,Dockerfile</t>
  </si>
  <si>
    <t>GSoC,Hackathon,RFC,affected: 2.4,affected: 3.4,auto-transferred,backport is needed,bug,category: 3rdparty,category: apps,category: build/install,category: calib3d,category: contrib,category: core,category: dnn,category: documentation,category: features2d,category: flann,category: g-api / gapi,category: gpu/cuda (contrib),category: highgui-gui,category: imgcodecs,category: imgproc,category: infrastructure,category: java bindings,category: javascript (js),category: legacy,category: matlab bindings,category: ml,category: nonfree,category: objdetect,category: ocl,category: photo,category: python bindings,category: samples,category: shape,category: stitching,category: superres,category: swift/objc bindings,category: t-api,category: tracking,category: video,category: videoio,category: videoio(camera),category: videostab,category: viz,category: vulnerability,community help requested,confirmed,duplicate,effort: few days,effort: few hours,effort: few weeks,effort: âˆž,evolution,feature,future,good first issue,incomplete,invalid,needs investigation,needs reproducer,optimization,platform: android,platform: arm,platform: ios/osx,platform: linux,platform: other,platform: ppc (PowerPC),platform: riscv,platform: win32,platform: winrt/uwp,port into master is needed,port to 5.x is needed,port/backport done,pr: Discussion Required,pr: needs docs,pr: needs rebase,pr: needs test,pr: reproducer,priority: high,priority: low,priority: normal,question (invalid tracker),test,vote,wontfix</t>
  </si>
  <si>
    <t>opendatacube/datacube-core</t>
  </si>
  <si>
    <t>http://www.opendatacube.org</t>
  </si>
  <si>
    <t>6ee0462c5de320d820aa4fdd27a4807fe2ab76c2</t>
  </si>
  <si>
    <t>bug,dependencies,discussion,duplicate,easy,enhancement,help wanted,improve docs,improvement proposal,ingestion/data availability,installation,invalid,loading data,operations,performance,pinned,querying/searching,question,saving data,time sensitive,usability,wontfix</t>
  </si>
  <si>
    <t>opendataplane/odp</t>
  </si>
  <si>
    <t>https://opendataplane.org</t>
  </si>
  <si>
    <t>ad9c14ffa4363598995bf11b65e07cb4192670a7</t>
  </si>
  <si>
    <t>C,Perl,M4,Makefile,Shell,C++,Objective-C</t>
  </si>
  <si>
    <t>API,API Ready,API spec OK,Bug,CLA Missing,Duplicate,Enhancement,On hold,Ready</t>
  </si>
  <si>
    <t>opendataplane/odp-dpdk</t>
  </si>
  <si>
    <t>67042c608e711814a536db9aecab7dfa64796924</t>
  </si>
  <si>
    <t>C,Perl,M4,Makefile,Shell,C++,Objective-C,Python</t>
  </si>
  <si>
    <t>Email_sent,No_Email_sent,bug,duplicate,enhancement,help wanted,invalid,question,wontfix</t>
  </si>
  <si>
    <t>opendatateam/udata</t>
  </si>
  <si>
    <t>http://udata.readthedocs.org</t>
  </si>
  <si>
    <t>86173677392abedc532aabf1b78e842496c81f2e</t>
  </si>
  <si>
    <t>Python,Vue,JavaScript,HTML,Less</t>
  </si>
  <si>
    <t>DCAT,Epic,admin,api,archive,breaking,bug,build,dependencies,documentation,duplicate,enhancement,good first issue,harvesting,help wanted,i18n,in progress,invalid,legacy,migration,performance,question,quick-win-big-impacts,ready,refactoring,regression,search,security,standby,theming,to-be-discussed,update,user experience,user-interface,wontfix</t>
  </si>
  <si>
    <t>openemu/openemu</t>
  </si>
  <si>
    <t>https://openemu.org</t>
  </si>
  <si>
    <t>29628941a004dc923ae070ec836ae5fbf56a0b9b</t>
  </si>
  <si>
    <t>Objective-C,C,Swift,Rich Text Format,SourcePawn,AppleScript,Pawn,C++,PHP,CSS</t>
  </si>
  <si>
    <t>Core,Experimental,Import,Input,Library,Needs Discussion,UI,Upstream,Video/Shaders,abandoned,bug,duplicate,invalid,question,wontfix,âš‘ Feature Request,âš‘ Optimization,âš‘ UX Review,âš‘ Visual Review</t>
  </si>
  <si>
    <t>openenclave/openenclave</t>
  </si>
  <si>
    <t>https://openenclave.io/sdk/</t>
  </si>
  <si>
    <t>378b6bdea6bcc64ac907b57b7a9260acb79a1beb</t>
  </si>
  <si>
    <t>C,C++,CMake,Shell,PowerShell,TypeScript,Python,C#,Assembly,GDB,Pawn,JavaScript,HTML</t>
  </si>
  <si>
    <t>API,OP-TEE,Package_Signing,Release Management,SGX,SimulationMode,announcement,ansible,attestation,azure specific,blocked,blocker,bug,build,ci/cd,core,dependencies,design,devex,devtools,do not merge,documentation,duplicate,engineering,external,feature,flaky,functionality,good first issue,help wanted,inactionable,investigation,linux,needs review,process,question,samples,security,story,suggestion,testing,triaged,ubuntu-18.04,windows,wontfix</t>
  </si>
  <si>
    <t>openequella/openequella</t>
  </si>
  <si>
    <t>https://openequella.github.io/</t>
  </si>
  <si>
    <t>505d87e1120dbb22a8b7f46b721cb03243592e99</t>
  </si>
  <si>
    <t>Java,JavaScript,CSS,TypeScript,Scala,HTML,XSLT,FreeMarker,SCSS,Python,Shell,Batchfile,PureScript,Roff,Dockerfile,TSQL,PHP,Awk</t>
  </si>
  <si>
    <t>2019.1.1,2019.1.2,2019.1.x-Hotfix,2019.2.x-Hotfix,API - Scripting,Admin Console,Attachment-Health,Backport-2018.2-Stable,Backport-2018.2-Stable Nov19,Backport-6.5-Stable,Backport-6.6-Stable,Better Testing - JS,CDM,Can't reproduce,Clustering,Contribution UX,Docker,Documentation,Edalex,Edalex RDA,Integration - Bb LTI/REST,Integration - Bb LTI/REST MVP,Integration - Canvas,Integration - LTI Auth,Integration - OAI,More information required,Ready for Testing,Tech debt,Thumbnails/Previews,Unicon SE,Unreleased,blocker!,bug,dependencies,discuss,duplicate,enhancement,good first issue,help wanted,low priority,newUI,pinned,question,regression,roadmap,stale,wontfix</t>
  </si>
  <si>
    <t>openfisca/openfisca-france</t>
  </si>
  <si>
    <t>https://fr.openfisca.org/</t>
  </si>
  <si>
    <t>b676b02c0437b24a3b72ac9d9d25ed534b2cfa24</t>
  </si>
  <si>
    <t>Python,Shell,Stata,Makefile,Dockerfile</t>
  </si>
  <si>
    <t>aides-jeunes,contrib:ipp,contrib:mes-aides,contrib:msa,kind:bug,kind:dependencies,kind:devops,kind:documentation,kind:evolution,kind:improvement,kind:investigation,kind:roadmap,kind:solution,kind:theme,level:intermediate,level:starter,meta:calculation-reliability,meta:decompositions,meta:developer-experience,meta:historique,meta:legislation,meta:missing,meta:packaging,meta:performance,meta:quality-assurance,meta:user-experience,meta:vocabulary,policy:RFC,policy:governance,policy:needs-consensus,status:deferred</t>
  </si>
  <si>
    <t>openfoodfacts/openfoodfacts-androidapp</t>
  </si>
  <si>
    <t>https://android.openfoodfacts.org</t>
  </si>
  <si>
    <t>5fdbf3bd2dd2550db8f23ac807b11a1082c1d228</t>
  </si>
  <si>
    <t>Kotlin,Java,Ruby,Shell,Makefile</t>
  </si>
  <si>
    <t>367,3rd party libraries,5 min fix,ANR,AddProductOverviewFragment,Amazon devices,Android 10,Android 4,Android 4.3,Android 4.4,Android 5,Android 6,Android 7,Android 8,Android 9,ISE,IngredientsProductFragment,MainActivity,NPE,NumberFormatException,OCR,OOM error,Open Beauty Facts,Open Pet Food Facts,Open Products Facts,OpenFoodAPIClient,P1,P1 candidate,P2,P4,Product Photos tab,ProductBrowsingListActivity,RTL,SEO,Share to Open Food Facts,Utils,WIP,a11y,account management,add to openfoodfacts,additives,additives explorer,allergens,analytics,api update required,apk size,assets,attributes,augmented reality,autocomplete,automation,barcode,brands,bug,build,camera,categories,categories explorer,category-specific behaviour,changelog,chrome-custom-tab,ci,clickability of values,com.afollestad.materialdialogs.MaterialDialog,comparison,contribution,contributor-tab,crash,dark-mode,data destruction,data-binding,data-saving,debugging,deep-link,deferred-until-next-release,dependencies,deprecated calls,distribution,documentation,drawer,duplicate,ecoscore,editing,enhancement,environment,export,fastlane,fdroid,feature,feedback,fixed ?,galaxy phones,gamification,github_actions,good practice,gradle,graphic assets,greendao,greenfield,hacktoberfest</t>
  </si>
  <si>
    <t>openhab/openhab1-addons</t>
  </si>
  <si>
    <t>f7c26e5361c1cfe0382817ce7310a624e4ce89a0</t>
  </si>
  <si>
    <t>Java,XSLT,HTML,C,C++,Python,Perl,Shell</t>
  </si>
  <si>
    <t>about-to-be-closed,android,awaiting-feedback,bounty,bug,build-or-ide,critical,designer,documentation,duplicate,enhancement,esh,feature-request,imported,in progress,invalid,new-binding-action-service,on-hold,openHAB2,pr-submitted,question,rebuild,rejected,review-in-progress,runtime,stale,wontfix,xtext</t>
  </si>
  <si>
    <t>openhatch/oh-mainline</t>
  </si>
  <si>
    <t>http://openhatch.org</t>
  </si>
  <si>
    <t>ce29352a034e1223141dcc2f317030bbc3359a51</t>
  </si>
  <si>
    <t>openhealthcare/opal</t>
  </si>
  <si>
    <t>v0.21.0</t>
  </si>
  <si>
    <t>http://opal.openhealthcare.org.uk/</t>
  </si>
  <si>
    <t>9cfa08454d85ff56e8f5e7d6fb92e08aa91bb979</t>
  </si>
  <si>
    <t>JavaScript,Python,HTML,CSS,Makefile,Emacs Lisp</t>
  </si>
  <si>
    <t>Backlog,Code Review,Documentation,Epic,Integration,Priority 0,Roadmap,Technical Debt,Wishlist,blocked,bug,dependencies,design,discussion,easy,education,enhancement,fixed,fixed-but-not-deployed,good first issue,help wanted,in progress,not-actionable,notabug,ready,security,technical details,unplanned,wontfix</t>
  </si>
  <si>
    <t>openhive-network/hive</t>
  </si>
  <si>
    <t>https://hive.io</t>
  </si>
  <si>
    <t>54fa6a5a755d94b0a1c9a2efa03c7f265178ded2</t>
  </si>
  <si>
    <t>openhpc/ohpc</t>
  </si>
  <si>
    <t>http://openhpc.community</t>
  </si>
  <si>
    <t>5d043463f22f922721eedffb4f7fbab90c5d4697</t>
  </si>
  <si>
    <t>C,Fortran,C++,Shell,Python,CMake,M4,Makefile,Scilab,Perl,R,NASL,Ruby,Roff,Cuda,HTML,PLSQL,Objective-C,Gnuplot,xBase,Forth</t>
  </si>
  <si>
    <t>SLES-only,arm64,bug,built,component,documentation,duplicate,enhancement,help wanted,infrastructure,invalid,new addition,obs_ready,question,seeking comment,stalled,t:admin,t:compiler-families,t:dev-tools,t:distro-packages,t:io-libs,t:lustre,t:mpi-families,t:parallel-libs,t:perf-tools,t:provisioning,t:rms,t:runtimes,t:serial-libs,t:test,wontfix,x86_64</t>
  </si>
  <si>
    <t>openjml/openjml</t>
  </si>
  <si>
    <t>http://www.openjml.org</t>
  </si>
  <si>
    <t>44161d81b483efc69c88dea93a0e13e2b4a8d7d6</t>
  </si>
  <si>
    <t>Java,HTML,Shell,Roff,CSS,SMT,Makefile,Python,XSLT,JavaScript,Ruby</t>
  </si>
  <si>
    <t>All of JML2's code,Can't figure out how to use working  tool,Debugging,Design of the JML language,Documentation (of the JML langauge and tools),ESC/Java2,Installation problem,JAJML,JML language question,JML2,None or Unknown,Not Reproducible,NotOpenJML,OpenJML,Platform,Tool not parsing my input,User interface improvements,annotations,ant (tasks for running tools),bug,dependencies,duplicate,enhancement,feature-request,help wanted,invalid,jmldoc,jmlspec,jmlunit,models,patch,question,racwrap (wrappers in assertion checking),samples (of JML specifications),specs (of JDK and other Java code),support-request,todo,wontfix</t>
  </si>
  <si>
    <t>openki/openki</t>
  </si>
  <si>
    <t>http://gitlab.com/Openki/Openki</t>
  </si>
  <si>
    <t>783a93b5b87f937128a71580f2ebea229ab411e6</t>
  </si>
  <si>
    <t>UI,UX,big,blocked,can't reproduce,candidate,conceptual question,defect,defect (not urgent),documentation,duplicate,good first issue,help wanted,housekeeping,ideas needed,mobile,mockup needed,open questions,opinions needed,performance,privacy,settled,small,tech,urgent â˜ ,user feedback,wontfix</t>
  </si>
  <si>
    <t>openl-tablets/openl-tablets</t>
  </si>
  <si>
    <t>4aaf9eace99ab7a6e9c02878cb26eff5e5dab560</t>
  </si>
  <si>
    <t>Java,HTML,JavaScript,CSS,Groovy,Batchfile,Shell,VBScript,PLSQL</t>
  </si>
  <si>
    <t>openlayers/ol2</t>
  </si>
  <si>
    <t>http://openlayers.org/two/</t>
  </si>
  <si>
    <t>76d899f74daac84d6c2a34ce4a4f8b0f7e8e3ab2</t>
  </si>
  <si>
    <t>JavaScript,HTML,Python,CSS,C,Shell</t>
  </si>
  <si>
    <t>0 - Backlog,1 - Ready,2 - Working,3 - Done,merge</t>
  </si>
  <si>
    <t>openlayers/openlayers</t>
  </si>
  <si>
    <t>https://openlayers.org</t>
  </si>
  <si>
    <t>1cb89ab9912fa9e6ba88a76904a6770679be5bcf</t>
  </si>
  <si>
    <t>JavaScript,CSS,Shell,HTML</t>
  </si>
  <si>
    <t>backwards incompatible,blocker,bug,chore,dependencies,doc improvement,feature request,greenkeeper,needs cla,needs tests,pull request accepted,regression,security,stale,usage question</t>
  </si>
  <si>
    <t>openliberty/open-liberty</t>
  </si>
  <si>
    <t>https://openliberty.io</t>
  </si>
  <si>
    <t>2f067e93cee50146c58da45bc994507ebd471b80</t>
  </si>
  <si>
    <t>Java,JavaScript,HTML,Gherkin,CSS,Shell,Batchfile,SCSS,VBScript,Dockerfile,Python,Perl,Makefile,Objective-J,Ruby</t>
  </si>
  <si>
    <t>Blog,CLA Needed,CLA Not Needed,CLA Signed,CLA trivial,CTS Required,DO NOT MERGE,Design Approval Request,Design Approved,Design Review Request,Epic,FAT complete,Feature,Feature Request,Feature Test Summary,Final API Delivered,GHActions,HOLD,ID Required,ID review not needed,ID reviewed,In Progress,L2 ReviewNotRequired,L2 Reviewed,Needs member attention,No Design Approval Request,No Design Approved,No-Blog,Non-Release,POC Approved,PerfAppPlatform,RC API Delivered,RFE,ReleaseCheckListAdded,SVT Required,SVT Task,Squad: UI,Test Development Focal Point,Test Execution Record,Vert.x,arquillian,beta:191000,beta:191100,beta:191200,beta:19200,beta:19300,beta:19400,beta:19500,beta:19600,beta:19700,beta:19800,beta:19900,beta:200011-beta,beta:20100,beta:201000,beta:201100,beta:201200,beta:20200,beta:20300,beta:20400,beta:20500,beta:20600,beta:20700,beta:20800,beta:20900,blocked,blog_aug2018,bug,dependencies,design,design-issue,duplicate,enhancement,focalApprovalDeferred:ste,focalApproved:accessibility,focalApproved:cts,focalApproved:demo,focalApproved:fat,focalApproved:globalization,focalApproved:id,focalApproved:performance,focalApproved:serviceability,focalApproved:ste,focalApproved:svt,good first issue,hacktoberfest-accepted,help wanted,in:Application Services,in:Batch,in:Bean Validation,in:Build,in:CDI,in:CDI/1.2,in:CDI/2.0,in:CDI/3.0,in:CTS,in:Concurrency,in:Docs,in:EJB Container,in:Install</t>
  </si>
  <si>
    <t>openlightingproject/ola</t>
  </si>
  <si>
    <t>https://www.openlighting.org/ola/</t>
  </si>
  <si>
    <t>920cac27662dd0e16fd717b82fb366bd52c5b76c</t>
  </si>
  <si>
    <t>C++,Python,JavaScript,Makefile,HTML,M4,C,Java,CSS,Shell,Lex</t>
  </si>
  <si>
    <t>API-C++,API-Golang,API-JSON,API-Java,API-Python,Component-ArtNet,Component-ExamplePrograms,Component-Plugin,Component-RDM,Component-RDMTestServer,Component-Tools,Component-UI,Difficulty-Challenging,Difficulty-Easy,Difficulty-Medium,Language-C++,Language-JS,Language-Java,Language-Python,Maintainability,Milestone-Release0.3,Milestone-Release0.4,Milestone-Release0.6,Milestone-Release0.7,Milestone-Release0.7.4,Milestone-Release0.8,Milestone-Release0.8.12,Milestone-Release0.8.13,Milestone-Release0.8.14,Milestone-Release0.9,OpSys-*BSD,OpSys-All,OpSys-Android,OpSys-Linux,OpSys-OSX,OpSys-Windows,Priority-High,Priority-Low,Priority-Medium,Project-Buildbot,Type-Cleanup,Type-DeviceSupport,Type-Other,Type-Patch,Type-Review,Type-Task,Type-ThirdParty,Usability,bug,duplicate,enhancement,good first issue,hacktoberfest,imported,invalid,question,retrospective-review-required,wontfix</t>
  </si>
  <si>
    <t>openlink/virtuoso-opensource</t>
  </si>
  <si>
    <t>develop/7</t>
  </si>
  <si>
    <t>http://virtuoso.openlinksw.com/dataspace/dav/wiki/Main/</t>
  </si>
  <si>
    <t>3ff1d4b3de3977337baf909c264968b9f70b7d2c</t>
  </si>
  <si>
    <t>C,XSLT,Java,JavaScript,C++,Shell,HTML,C#,CSS,PHP,Yacc,Makefile,Lex,PLSQL,SQLPL,M4,Assembly,Perl,Ada,Pascal,ASP.NET,Awk,Ruby,Batchfile,VBScript,PLpgSQL,DIGITAL Command Language,Python,Objective-C,Visual Basic .NET,VBA,CMake,Roff,Inno Setup,XQuery,SAS,Module Management System,Emacs Lisp</t>
  </si>
  <si>
    <t>openmc-dev/openmc</t>
  </si>
  <si>
    <t>https://docs.openmc.org</t>
  </si>
  <si>
    <t>763817d6ab0a80506340e47d897aded03f9921b9</t>
  </si>
  <si>
    <t>Python,C++,CMake,C,Dockerfile,Shell</t>
  </si>
  <si>
    <t>Approximations,Bugs,Build System,CMFD,Data,Depletion,Documentation,First-Timers-Only,Geometry,I/O,MGXS,Multi-Group Mode,On hold,Other Enhancement,Performance,Projects,Python API,Tallies,Test Suite,Thermal Scattering,Valgrind,XML</t>
  </si>
  <si>
    <t>openmined/pysyft</t>
  </si>
  <si>
    <t>https://www.openmined.org/</t>
  </si>
  <si>
    <t>261869e50852a24b2d76f3b44a5819050acd9eb8</t>
  </si>
  <si>
    <t>0.2.x,0.3.1,0.4,0.5,Coming Soon,Documentation: docstring,Good first issue :mortar_board:,Help Wanted :wave:,Priority: 1 - Immediate :fire:,Priority: 2 - High :cold_sweat:,Priority: 3 - Medium :unamused:,Priority: 4 - Low :sunglasses:,Rescope,Severity: 1 - Critical :fire:,Severity: 2 - High :cold_sweat:,Severity: 3 - Medium :unamused:,Severity: 4 - Low :sunglasses:,Status: Abandoned :sob:,Status: Available :wave:,Status: Blocked :heavy_multiplication_x:,Status: Completed :heavy_check_mark:,Status: In Progress :star2:,Status: Investigating :mag:,Status: Review Needed :raising_hand:,Status: Stale :bread:,SyMPC,Type: Bug :bug:,Type: Code Quality :100:,Type: Discussion :speaker:,Type: Documentation :books:,Type: Epic :call_me_hand:,Type: Improvement :chart_with_upwards_trend:,Type: New Feature :heavy_plus_sign:,Type: Question :grey_question:,Type: Refactor :hammer:,Type: Research :microscope:,Type: Testing :test_tube:,hacktoberfest,hacktoberfest-accepted,syfertext,syft 0.3</t>
  </si>
  <si>
    <t>openmm/openmm</t>
  </si>
  <si>
    <t>be19e0222ddf66f612016a3c1f687161a53c2396</t>
  </si>
  <si>
    <t>C++,Python,Rich Text Format,Cuda,C,CMake,SWIG,Shell,Batchfile,TeX,Makefile,HTML,PowerShell</t>
  </si>
  <si>
    <t>bug,discussion,documentation,duplicate,enhancement,interoperability,invalid,question,release,wontfix</t>
  </si>
  <si>
    <t>openms/openms</t>
  </si>
  <si>
    <t>https://www.openms.de</t>
  </si>
  <si>
    <t>cf7d5573b0557cf9113516786a0f03c44d12ea73</t>
  </si>
  <si>
    <t>C++,Python,CMake,PHP,NSIS,MAXScript,Shell,R,XSLT,C,Ruby,TeX,Perl,HTML,Batchfile,Dockerfile</t>
  </si>
  <si>
    <t>(Unit) Tests,BinaryPackages,Build System,CTD,Documentation,File Format,Galaxy,Hacktoberfest,KNIME,NoJenkins,OpenMS - library,OpenMS Dev Meeting,OpenSWATH,OpenSwathAlgo,Performance,Projects,QT5,TOPP,TOPPAS,TOPPView,UTILS,Website,Windows-CI,blocker,contrib,critical,defaults,defect,duplicate,enhancement,hacktoberfest-accepted,invalid,major,minor,pyOpenMS,question,refactoring,review,task,travis-ci,unconfirmed,wontfix</t>
  </si>
  <si>
    <t>openmsupply/mobile</t>
  </si>
  <si>
    <t>http://msupply.org.nz/mobile</t>
  </si>
  <si>
    <t>d50346c2688f5e77a8013b090cdce6d45e68c0e6</t>
  </si>
  <si>
    <t>JavaScript,Java,Objective-C,Shell,Ruby,Starlark</t>
  </si>
  <si>
    <t>2.0.0,2.1.0-rc5,2.1.0-rc7,2.1.1,2.2.0,2.2.0-rc0,2.2.0-rc5,3.0.3,5.0.1,5.0.2,5.0.3,5.1.1,5.1.2,6.0.0,6.0.0-rc10,6.0.0-rc11,6.0.0-rc12,6.0.0-rc4,6.0.3,7.0.0-rc1,7.0.0-rc10,7.0.0-rc2,7.0.0-rc3,7.0.0-rc4,7.0.0-rc5,8.0.0-rc1,Bug: ????,Bug: development,Bug: production,Build test: failure,Build test: in progress,Build test: pending,Build test: success,Chore,DevOps,Docs: done,Docs: needed,Docs: not needed,Effort: large,Effort: medium,Effort: small,Epic,Feature,Good first issue,Investigation,Ivory Coast (phase 2),Module: Dashboard,Module: Sync,Module: dispensary,Module: indicators,Module: stocktake,Module: vaccines,Needs testing,Priority: blocked by funding,Priority: high,Priority: immediate,Priority: low,Priority: normal,Priority: release blocker,Priority: unconfirmed issue,Refactor,Release Discussion,Test Plan Template,bugsnag,production</t>
  </si>
  <si>
    <t>openmsx/openmsx</t>
  </si>
  <si>
    <t>http://openmsx.org</t>
  </si>
  <si>
    <t>511e14e085aecd0c027e7c66e6717267d928451e</t>
  </si>
  <si>
    <t>C++,Tcl,Python,Makefile,Meson,GLSL,Erlang,Ruby,Hack,Shell,Batchfile,Objective-C++</t>
  </si>
  <si>
    <t>/WAIT,32-bit,Acid1Test,Building and Compiling,Building/installing,Casio,ColecoVision,Debugger,General/misc,Graphics,MSX devices support,MSX1,MSXturboR,MoonSound,NEOS MA-20,OPL4,OSD-keyboard,OSD-menu,PSG,SDLGL-PP,Sound,Touchpad,V9958,V9990,VDP,VRAM,VRAM corruption,WTE bit,Windows,YM2151,YM2413,android,bug,cassette,console,corrupted data,corruption,crash,development,dir-as-disk,docking station,documentation,duplicate,extension,fdc,feature request,font,gNewSense,gfx9000,hacktoberfest-accepted,hang-up,invalid,joymega,joystick,keyboard,mac,mouse,optimization,osd,overscan screen 0 width 40,patch,plug,protocol,question,recording,regression,reverse,saturation arithmetics,savestate,slot,superimpose,support request,timing,trackball,unicode,usability,video,videosource,widgets,wontfix,wxCatapult</t>
  </si>
  <si>
    <t>openneuroorg/openneuro</t>
  </si>
  <si>
    <t>https://openneuro.org/</t>
  </si>
  <si>
    <t>66f81ae2fb7225f3227ef3e46beb1c765490f66a</t>
  </si>
  <si>
    <t>JavaScript,SCSS,Python,HTML,TypeScript,Shell,Dockerfile</t>
  </si>
  <si>
    <t>EBS storage,Epic,Highest Priority,Maintenance,NIMH,Paused,Ready for Review,Release Candidate,Released,SLURM,Search,Sprint Review,Tracking,UI/UX,Up/Downloads,blocked,bug,client review,critical,dependencies,derivatives,dev only,dev server,duplicate,enhancement,firefox,help wanted,htcondor,idea,invalid,javascript,mobile,openneuro-cli,performance,phasing out OpenfMRI,prod server,python,question,reported by external user,staging,wontfix</t>
  </si>
  <si>
    <t>openntf/socialsdk</t>
  </si>
  <si>
    <t>https://developer.ibm.com/social</t>
  </si>
  <si>
    <t>c9c02d449c296ba6648dc14ecf8ef67cb55e656c</t>
  </si>
  <si>
    <t>openorienteering/mapper</t>
  </si>
  <si>
    <t>https://www.openorienteering.org/apps/mapper/</t>
  </si>
  <si>
    <t>4e7ff8a45bd8ca3f7a35d3028330d5460bfb1fb9</t>
  </si>
  <si>
    <t>C++,CMake,Shell,Java,sed,PowerShell,C</t>
  </si>
  <si>
    <t>ALS,Android,DXF,GPS,GPX,Linux,OCD,OSM,PDF,QGIS,QTBUG,Qt,Symbian,Ubuntu,WMS,Windows,attachment-on-sf,bug,build,colors,contours,crash,curl,discussion,documentation,duplicate,enhancement,expired,export,file formats,georeferencing,graphics,help wanted,high dpi,import,invalid,known issues 0.5.95,known issues 0.5.96,known issues 0.5.97,known issues 0.6.0,known issues 0.6.1,known issues 0.6.2,known issues 0.6.3,known issues 0.6.4,known issues unstable,known issues v0.6.5,known issues v0.6.6,known issues v0.6.7,known issues v0.6.8,known issues v0.7.0,known issues v0.7.91,known issues v0.7.92,known issues v0.8.0,known issues v0.8.1,known issues v0.8.2,known issues v0.8.3,known issues v0.8.4,known issues v0.9.0,known issues v0.9.1,known issues v0.9.2,known issues v0.9.3,known issues v0.9.4,known issues v0.9.5,macOS,manual,map parts,map quality,memory,migrated-from-sf,mobile version,need more info,out-of-scope,packaging,patch,performance,printing,private,propaganda,quality,question,selection,sourceforge,symbol editor,symbol sets,symbols,tags,templates,text,tools,translations,usability,versioning,web,wontfix,x64</t>
  </si>
  <si>
    <t>openpathsampling/openpathsampling</t>
  </si>
  <si>
    <t>http://openpathsampling.org</t>
  </si>
  <si>
    <t>5f8603273871cec95abeb889bba682df1271e020</t>
  </si>
  <si>
    <t>Python,Shell,CSS,C,HTML,Makefile</t>
  </si>
  <si>
    <t>2.0,API Break,Deprecations,bug report,bugfix,closable?,docs,drop-py2,duplicate,enhancement,experimental,feature,good first issue,help wanted,in progress,invalid,misc PR,noturgent,onhold,performance,question,ready for review,ref docs,refactor,upstream changed,wontfix</t>
  </si>
  <si>
    <t>openprinting/system-config-printer</t>
  </si>
  <si>
    <t>7106963bcf49de1bca3461591d277be7269585e2</t>
  </si>
  <si>
    <t>Python,C,Shell,Makefile,Perl,M4,XSLT,sed</t>
  </si>
  <si>
    <t>Cannot reproduce,bug,duplicate,enhancement,help wanted,invalid,question,third-party,wontfix</t>
  </si>
  <si>
    <t>openra/openra</t>
  </si>
  <si>
    <t>bleed</t>
  </si>
  <si>
    <t>https://www.openra.net</t>
  </si>
  <si>
    <t>75a3bb4f0bff6c518247cc52eebe25ae61eaaac1</t>
  </si>
  <si>
    <t>C#,Lua,Shell,Objective-C,GLSL,NSIS,PowerShell,Makefile,Batchfile,Python,XSLT</t>
  </si>
  <si>
    <t>AI,Artwork,Asset Browser,Audio,Balancing,Bug,Crash,Dedicated,Documentation,Dune 2000,Feature,Idea/Wishlist,Limitation,Map Editor,Meta,Mod Support,Networking,OS: Linux,OS: MacOS X,OS: Windows,PR: Changes requested,PR: Conceptual concerns,PR: Fixup requested,PR: For stable,PR: Has dependencies,PR: Help wanted,PR: Is Dependency,PR: Needs +2,PR: Planned Takeover,PR: Rebase me!,PR: Unaddressed comment(s),Packaging,Pathfinding,Performance,Polish,Question / Support,Red Alert,Refactor,Regression,Scripting,Security,Tiberian Dawn,Tiberian Sun,UI,Usability,Utility,invalid</t>
  </si>
  <si>
    <t>openrct2/openrct2</t>
  </si>
  <si>
    <t>https://openrct2.io</t>
  </si>
  <si>
    <t>ed40badcb10db1ffce477801731428e45ee073d4</t>
  </si>
  <si>
    <t>C++,C,CMake,Java,Shell,Objective-C++,XC,NSIS,Python,GLSL,Roff,Nix,C#,PHP,Batchfile</t>
  </si>
  <si>
    <t>Android (OS),Linux (OS),MSVC fix required,OpenGL,Windows (OS),Xcode fix required,alteration,backtrace.io,broken save,bug,build,c++20,changelog,crash,data file bug,discussion,duplicate,enhancement,epic,expired,feature,game actions,game logic,good first issue,graphics,help wanted,information,invalid/incomplete,investigate,issue-highlight,localisation,macOS (OS),multiplayer,network version,objects,on hold,original bug,paint-setup,pathfinding,pending rebase,performance,platform,plug-in,plugin api version,question/help,rct1,refactor,regression,requires new save format,spam,squash merge,technical restriction,testing required,tests,user interface,vetoed,wontfix,z-fighting</t>
  </si>
  <si>
    <t>openrefine/openrefine</t>
  </si>
  <si>
    <t>http://openrefine.org/</t>
  </si>
  <si>
    <t>68b148d7755c829cf42fadba5b821c1ba193d050</t>
  </si>
  <si>
    <t>Java,JavaScript,HTML,Less,CSS,Shell,Batchfile,mIRC Script</t>
  </si>
  <si>
    <t>CI/CD,CSV/TSV,JSON,OAuth,ODS,RDF,SQL/database,UI,XLS(X),XML,accessibility,all -&gt; transform / common,blocked upstream,bug,clojure,clustering,columns,cross/join,dependencies,design discussions,documentation,duplicate,encoding,enhancement,error handling,export,export: template,expression language,expression preview ui,extension,facets,fetch urls,freebase cleanup,github_actions,good first issue,good second issue,google,grel,grid pagination / scrolling,grouping,gsoc/outreachy,help wanted,import,imported from old code repo,invalid,java,java version compatibility,javascript,jython,large project support,localization,logging,logic,mac,maintainability,maven,metadata,multi-user support,new data format,not reproducible,on Spark,overlay model,packaging,performance,persistence,preferences,priority: Critical,priority: High,priority: Low,priority: Medium,pull request pending,question,reconciliation,reconciliation API design,records,refactoring,security,sharing,sorting,tests,to be reviewed,transpose/pivot,undo/redo/history,usability,vulnerability,wikibase,wikitable,windows,wontfix</t>
  </si>
  <si>
    <t>opensc/opensc</t>
  </si>
  <si>
    <t>https://github.com/OpenSC/OpenSC/wiki</t>
  </si>
  <si>
    <t>83162c5c87e88a5f911ca5349320938a52dbc1df</t>
  </si>
  <si>
    <t>C,M4,Shell,Makefile,C++,Objective-C,Roff,Lex,AppleScript,PHP</t>
  </si>
  <si>
    <t>Input needed,Regression,Support,Wishlist,bug,enhancement,good first issue,help wanted,invalid,wontfix</t>
  </si>
  <si>
    <t>openscad/openscad</t>
  </si>
  <si>
    <t>https://www.openscad.org</t>
  </si>
  <si>
    <t>3413825c2de675c087fbb39f9aeec4145495fad1</t>
  </si>
  <si>
    <t>C++,C,Shell,CMake,Python,QMake,NSIS,JavaScript,HTML,Yacc,Lex,Emacs Lisp,Objective-C++,CSS,OpenSCAD,Makefile,Batchfile</t>
  </si>
  <si>
    <t>Bounty,Bug: Crash,Bug: Regression,CPU: ARM,Changes Requested,Comp: Accessibility,Comp: Build system,Comp: Command Line,Comp: Customizer,Comp: Design Export,Comp: Documentation,Comp: Editor,Comp: Examples,Comp: File System,Comp: GUI,Comp: Import/Export,Comp: Input Devices,Comp: Installer,Comp: Internationalization,Comp: Language / Parser,Comp: MCAD,Comp: Mesh Repair,Comp: Preferences,Comp: Test Framework,Comp: Text / Fonts,DO NOT MERGE (yet) â³,Dep: CGAL,Dep: Clipper,Dep: Graphics Driver,Dep: OpenCSG,Dep: OpenGL,Dep: QScintilla,Dep: Qt5,Ext: CGAL Bug,Ext: Qt Bug,Help needed ðŸ‘€,Not a bug,OS: Linux,OS: Linux AppImage,OS: Mac OS X,OS: Windows,PR: Needs minor work ðŸ›‘,PR: Needs work ðŸ›‘,PR: Rebase Warning âš ï¸,PR: Tests missing ðŸ›‘,PR: Work In Progress ðŸ›‘,Stalled,Tag: 3MF,Tag: AMF,Tag: DXF,Tag: GSoC,Tag: Low Hanging,Tag: OpenSCAD2,Tag: Out Of Scope,Tag: Performance,Tag: Rendering,Tag: STEP,Tag: STL,Tag: SVG,Tag: Specification needed,Tag: User-space feature,Type: Bug,Type: Discussion,Type: Enhancement,Type: Maintenance,Type: Render Issue,Waiting for feedback,Waiting for fixed confirmation,Waiting for upstream fix,Wontfix</t>
  </si>
  <si>
    <t>openscope/openscope</t>
  </si>
  <si>
    <t>http://www.openscope.io</t>
  </si>
  <si>
    <t>218f94feb0e63f6baed7f8d473e88f5f76bdeda8</t>
  </si>
  <si>
    <t>JavaScript,Less,Handlebars</t>
  </si>
  <si>
    <t>BLOCKED,BUGFIX,DO NOT MERGE,HOTFIX,WIP,airport work,cannot reproduce,contains multiple issues,demonstration,dependencies,devops,discussion,documentation,enhancement,feature,good first issue,has pull request,help wanted,invalid or duplicate,needs investigation,orphaned,refactor,testing,wontfix</t>
  </si>
  <si>
    <t>opensim-org/opensim-core</t>
  </si>
  <si>
    <t>https://opensim.stanford.edu</t>
  </si>
  <si>
    <t>fe4a2fe3bada5c49304b1e5ba0c18ad92c7f904f</t>
  </si>
  <si>
    <t>C++,C,MATLAB,CMake,Python,SWIG,Java,Yacc,Shell,Dockerfile,Objective-C,HTML</t>
  </si>
  <si>
    <t>Add to Changelog,Bindings (SWIG),Build,CS Needs,Continuous Integration,Data,DevProp,Documentation,Epic,Examples,Feature request/enhancement,Feb 26 User Session Day-of,GUI Need,Geometry and Visualization,HPL,Mac,Moco,Needs Discussion,New Components,New MCI,OpenSim 3.3,Performance,Quick Review,Studies,Test Case,Tools,bug,good first issue,help wanted,opensense</t>
  </si>
  <si>
    <t>opensim-org/opensim-gui</t>
  </si>
  <si>
    <t>ec451126e3a56b04737f187e10c8cec3f91eac6d</t>
  </si>
  <si>
    <t>Java,NSIS,Python,CMake,HTML,Shell</t>
  </si>
  <si>
    <t>Animation,Backward Compatibility,Build,Continuous Integration,Documentation,Editing,ExperimentalData,Feb 26 User Session Day-of,HPL,Installation,Interface,June 13 User Testing Session,March2018 Workshop,Needs Discussion,Performance,ScaleTool,Tools,Use case,Visualization,Windows,bug,enhancement,good first issue,help wanted,macOS</t>
  </si>
  <si>
    <t>openslides/openslides</t>
  </si>
  <si>
    <t>https://openslides.com</t>
  </si>
  <si>
    <t>f68fca8c838fb85d0b71d82a0f3a7dd4a37f19ec</t>
  </si>
  <si>
    <t>TypeScript,Python,HTML,SCSS,JavaScript,M4,Shell,Smarty,Dockerfile,Makefile</t>
  </si>
  <si>
    <t>OpenSlides4,autoupdate,backend,bug,clean up,client,datastore,dependencies,documentation,duplicate,easy,feature,good first issue,heavy,help wanted,high,low,media,meta,needs discussion,needs info,permission,projector,question,won't ifx</t>
  </si>
  <si>
    <t>opensmtpd/opensmtpd</t>
  </si>
  <si>
    <t>http://www.opensmtpd.org</t>
  </si>
  <si>
    <t>5800edeced561e0de38d1150f88518bd3c152114</t>
  </si>
  <si>
    <t>openstax/tutor-js</t>
  </si>
  <si>
    <t>c062cb134e310d4adf7df717d8853caa47e1a82d</t>
  </si>
  <si>
    <t>JavaScript,SCSS,TypeScript,Shell,Ruby,HTML,Dockerfile</t>
  </si>
  <si>
    <t>Archived,Done Not Released,Epic,HotFix,bug,change,ddd,dependencies,priority0-critical,priority1-high,priority2-med,priority3-low,story,ux-tutor</t>
  </si>
  <si>
    <t>openstreetmap/id</t>
  </si>
  <si>
    <t>http://www.openstreetmap.org/edit?editor=id</t>
  </si>
  <si>
    <t>1ee45ee1f03f0fe4d452012c65ac6ff7649e229f</t>
  </si>
  <si>
    <t>accessibility,api,bluesky,bug,bug-browser-specific,bug-cant-reproduce,bug-release-blocker,chore,chore-build,chore-dependabot,chore-dependency,chore-documentation,chore-embed,compatibility,considering,core,data,enhancement,field,good first issue,hacktoberfest-accepted,help wanted,iD v3,icon,keyboard,localization,map-renderer,new-feature,operation,performance,preset,priority,question,streetlevel,tools,touch-stylus,usability,validation,waitfor,waitfor-consensus,waitfor-icon,waitfor-info,waitfor-tag,waitfor-upstream,walkthrough-help,wip,wontfix,wontfix-ISATIDL,wontfix-confusing,wontfix-impossible,wontfix-low-impact,wontfix-not-a-bug,wontfix-not-iD,wontfix-out-of-scope</t>
  </si>
  <si>
    <t>opensuse/wicked</t>
  </si>
  <si>
    <t>https://en.opensuse.org/Portal:Wicked</t>
  </si>
  <si>
    <t>6004207734f57e10ac74b7c2f87c55aae4689288</t>
  </si>
  <si>
    <t>C,Shell,Makefile,M4</t>
  </si>
  <si>
    <t>bug,duplicate,enhancement,feature,invalid,question,wontfix</t>
  </si>
  <si>
    <t>opentechfund/hypha</t>
  </si>
  <si>
    <t>a9cab5c6ba3c5fa0c5e83a9619f6b9684073149e</t>
  </si>
  <si>
    <t>Python,JavaScript,HTML,SCSS,Shell,Makefile,CSS</t>
  </si>
  <si>
    <t>/dashboard,:dollar: Funded on Issuehunt,:gift: Rewarded on Issuehunt,For TBX,Not within milestone,Q4-TB-Sprint,RTBC,ResponsibleData,Sprint 1 ðŸƒ,Sprint 2 ðŸƒ,Sprint 3 ðŸƒ,Sprint 4 ðŸƒâ€â™€ï¸,UXreport2018,admin,api,apply,auto,bounty,bug,collab,comms,dependencies,dependency-hold,discussion,enhancement,feature,feature: hypha notifications ðŸ“¢,feature: screening applications ðŸ‘ðŸ‘Ž,guide,hypha-whitelabel,javascript,maintenance,messaging,metrics,needs testing,otf,otf-finance,post-approval,priority,privsec,psycle,python,question,react,reset,review,round lead,ss-report,technical,terms,tested - approved for live âœ…,ui/ux,user acct</t>
  </si>
  <si>
    <t>openthread/openthread</t>
  </si>
  <si>
    <t>https://openthread.io</t>
  </si>
  <si>
    <t>d0bbfe6e4c0d173bd41423842dbb2f9bad6a2137</t>
  </si>
  <si>
    <t>C++,Python,C,Makefile,Shell,CMake,M4,Dockerfile,Batchfile</t>
  </si>
  <si>
    <t>P0,P1,P2,P3,P4,Thread 1.2,api: platform,api: user,bug,certification,cla: no,cla: yes,comp: backbone-router,comp: border router,comp: build,comp: cli,comp: coap,comp: dns,comp: docs,comp: low-power,comp: mac,comp: meshcop,comp: mle,comp: ncp,comp: otci,comp: rcp,comp: tcp,comp: trel,continuous-integration,duplicate,enhancement,hacktoberfest-accepted,help wanted,invalid,platform: cc1352,platform: cc2538,platform: cc2652,platform: da15000,platform: eagle,platform: efr32,platform: emsk,platform: gp712,platform: k32w,platform: kw41z,platform: nrf52811,platform: nrf52833,platform: nrf52840,platform: posix,platform: qpg6095,platform: samr21,platform: simulation,platform: windows,process,question,security,wontfix,work-in-progress</t>
  </si>
  <si>
    <t>opentk/opentk</t>
  </si>
  <si>
    <t>https://opentk.net</t>
  </si>
  <si>
    <t>0b3797c018e5289ea6f927cbce1ac1b56b2070e5</t>
  </si>
  <si>
    <t>C#,F#,Python,Ruby,Tcl,PowerShell,Shell,Batchfile</t>
  </si>
  <si>
    <t>3.x,4.x,5.x,Linux + sdl,Linux + x11,binding generator,bug,documentation,duplicate,fixed-by-4.0,good first issue,help wanted,improvement,input,macOS + SDL,macOS+ cocoa,needs verification,not a bug,platform,question,tests,ui-widget,upstream bug,windows,windows + SDL,wontfix</t>
  </si>
  <si>
    <t>opentrack/opentrack</t>
  </si>
  <si>
    <t>862dd8c03128935f1dcd52a4eda0b43999e2aa97</t>
  </si>
  <si>
    <t>C++,Rich Text Format,C,CMake,HTML,Makefile,Shell,Inno Setup,Python,CSS,Perl,Batchfile</t>
  </si>
  <si>
    <t>3rdparty,bug,bug/3rdparty,discussion,feature,feature/extension-support,prio,release,support,wontfix,wontfix/3rdparty,wontfix/feature</t>
  </si>
  <si>
    <t>opentreemap/otm-core</t>
  </si>
  <si>
    <t>www.opentreemap.org</t>
  </si>
  <si>
    <t>06600b85880136da46f0a18f9e447aa80b1a8d32</t>
  </si>
  <si>
    <t>opentrons/opentrons</t>
  </si>
  <si>
    <t>edge</t>
  </si>
  <si>
    <t>https://www.opentrons.com/ot-2</t>
  </si>
  <si>
    <t>1587007b467d9ed8eed37193c6f1347c657c3ff3</t>
  </si>
  <si>
    <t>JavaScript,Python,HTML,TypeScript,CSS,Makefile,Batchfile,Handlebars,Shell</t>
  </si>
  <si>
    <t>:spider: SPDDRS,:spider: user testing,BREAKING CHANGE,DO NOT MERGE,Dreams &amp; Nightmares,Epic,JS Tech Debt,Non-Tech/Dev Project Task,Protocol Library,RFC,Robot Tech Debt,WIP,accepted,api,app,blocked,bug,chore,components,container,cpx,dependencies,design,discovery-client,docs,duplicate,easyfix,extra-large,factory,feature,feature-request,firmware,fix,fixed-in-papi2,hardware,hmg,infrastructure,invalid,javascript,json protocol schema,labware,labware creator,large,logs,medium,needs-repro,papi v1,papi v2,papi-v1-backcompat,post MVP,protocol designer,qa,question,refactor,release ðŸš¢,robot server,robot-os,rpc,shared data,small,software-investigate,spike,stale,support,support-investigate,tc-beta,update server,ux priority,ux review required,ux-primary,wontfix,workaround</t>
  </si>
  <si>
    <t>openttd/openttd</t>
  </si>
  <si>
    <t>https://www.openttd.org/</t>
  </si>
  <si>
    <t>e23ccc95f5905e43b2ec0a2c3408ec881abf94f9</t>
  </si>
  <si>
    <t>C++,C,CMake,Squirrel,Objective-C++,HTML,Objective-C,Awk,Batchfile,JavaScript,Shell,Dockerfile</t>
  </si>
  <si>
    <t>OS: Linux,OS: MacOS,OS: Windows,backport requested,backported,bug,candidate: most likely,candidate: needs considering,candidate: probably not,candidate: yes,component: AI/Game script (squirrel),component: ICU,component: NewGRF,component: OpenGL,component: interface,component: pathfinder,enhancement,flyspray,good first issue,needs review,needs review: C++,needs review: NewGRF,needs review: Script API,needs review: mad man,needs testing,needs triage,patch from FlySpray,preview,question,regression,savegame upgrade,security,size: extra large,size: large,size: small,size: trivial,stale,waiting on author,wip,won't fix,won't implement,work: minor details,work: missing intention,work: needs more work,work: needs rebase,work: still in progress (draft)</t>
  </si>
  <si>
    <t>opentx/opentx</t>
  </si>
  <si>
    <t>2.3</t>
  </si>
  <si>
    <t>2cf7e3de89af17152b50ab25df48643108e736eb</t>
  </si>
  <si>
    <t>C++,C,Lua,C#,Python,CMake,Assembly,Shell,Objective-C,CSS,Awk,NSIS,Makefile,Batchfile</t>
  </si>
  <si>
    <t>9X-Sky9x,9XR-Pro,AR9X,Bootloader,Bug,Build,Companion,DNS,Docs,Horus,Incomplete,Information,Lua,Mega2560,Needs EEPROM change,Needs more data,OpSys-Linux,OpSys-OSX,OpSys-Windows,Performance,Priority-Critical,Priority-High,Priority-Low,Priority-Medium,Priority-Very-Low,Q X7,Radio Firmware,Request for Comments,Review,Simulator,T12,UI,Undecided,Usability,Wish,X10,X12,X9,X9 Lite,X9D,X9D+,X9E,Xlite,Xlite S/Pro,enhancement,pinned,stale,wizard</t>
  </si>
  <si>
    <t>openucx/ucx</t>
  </si>
  <si>
    <t>http://www.openucx.org</t>
  </si>
  <si>
    <t>c5c6269b574e33278908f51011abd38c379bdbb9</t>
  </si>
  <si>
    <t>C,C++,Java,M4,Shell,Makefile,Python,Assembly,Dockerfile,Objective-C,Emacs Lisp,Vim script</t>
  </si>
  <si>
    <t>API,Approved pending CI,Approved pending CLA,Bug,Bugfix,CI (AZP/Jenkins),Change request,Cleanup,Documentation,Duplicate,Enhancement,External,Feature,Invalid,MTT,Optimization,Portability,Question,Ready for Review,Release Blocker,Student Cluster Competition,Test,Training,WIP-DNM,Waiting for Author Response,wontfix</t>
  </si>
  <si>
    <t>openvenues/libpostal</t>
  </si>
  <si>
    <t>f3f2af211b90f97a8b7ea3c6871f7fc4cf070d86</t>
  </si>
  <si>
    <t>C,Python,C++,Shell,M4,Makefile</t>
  </si>
  <si>
    <t>bug,build,data,dependencies,duplicate,invalid,packaging,parsing,question,wontfix</t>
  </si>
  <si>
    <t>openvstorage/framework</t>
  </si>
  <si>
    <t>6e985c343aa03e9abd3f9d946ce48136aad4ce2c</t>
  </si>
  <si>
    <t>openworm/org.geppetto.frontend</t>
  </si>
  <si>
    <t>http://www.geppetto.org/</t>
  </si>
  <si>
    <t>36e76bf98f0968e06c4d151cdebe819adf2abc36</t>
  </si>
  <si>
    <t>openxray/xray-16</t>
  </si>
  <si>
    <t>https://discord.gg/sjRMQwv</t>
  </si>
  <si>
    <t>45dcc17b5ac129ed087d5e4814dfc34811e07c1d</t>
  </si>
  <si>
    <t>C++,C,GLSL,CMake,Shell,Makefile,Objective-C,C#,Lua,Perl,Pascal,M4,Batchfile,Python,TeX,Dockerfile</t>
  </si>
  <si>
    <t>AI,ARM,Animation,Bug,Build issue,Call of Pripyat,Clear Sky,Code Quality,Conventions,Core,Critical,Developer Experience,Documentation,Duplicate,Enhancement,Environment (Weather),External (3rd party),Gameplay,Help wanted,Infrastructure,Invalid,Linux,Lua,Modmaker Experience,Mods,Multiplayer,Not a bug,Performance,Physics,Player Experience,Portability,Question,Renderer,SDK,Shadow of Chernobyl,Sound,Think / consider in the future,UI,Vanilla Bug,WIP (Don't merge),Windows,Wontfix,good first issue,pending review,ready to merge,x64</t>
  </si>
  <si>
    <t>operasoftware/dragonfly</t>
  </si>
  <si>
    <t>http://www.opera.com/dragonfly/</t>
  </si>
  <si>
    <t>4d106476132f94661554779e8c13851f050b4a8f</t>
  </si>
  <si>
    <t>opm/opm-common</t>
  </si>
  <si>
    <t>http://www.opm-project.org</t>
  </si>
  <si>
    <t>0f59fe900b0acf9c8fafd32d5cb618341ebca626</t>
  </si>
  <si>
    <t>C++,ECL,CMake,Python,Assembly,Shell,C,XSLT,Pascal,Dockerfile,Batchfile,CSS,Objective-C</t>
  </si>
  <si>
    <t>Backported 2020.04,backported,bug,duplicate,enhancement,help wanted,invalid,question,wontfix</t>
  </si>
  <si>
    <t>opm/opm-simulators</t>
  </si>
  <si>
    <t>7ea78e9c36d8057ff60c729feb31f7fd2674b4b3</t>
  </si>
  <si>
    <t>C++,Python,CMake,Cuda,Shell,Objective-C</t>
  </si>
  <si>
    <t>Backported 2020.04,backported,bug,duplicate,enhancement,invalid,question,wontfix</t>
  </si>
  <si>
    <t>opm/resinsight</t>
  </si>
  <si>
    <t>http://resinsight.org/</t>
  </si>
  <si>
    <t>c5ac85953b8c34c1cef39baf17faf36a61a9562a</t>
  </si>
  <si>
    <t>C++,C,TypeScript,CMake,Python,PowerShell,GLSL,Assembly,Roff,MATLAB,Batchfile,Shell,Pawn</t>
  </si>
  <si>
    <t>2D Plots,Bug,BugInRelease,BuildPlatform,Cannot Reproduce,Change in Behavior,Comment,Completions,Documentation,Enhancement,FeatureRequest,FlowDiagnostics,FromCommunity,GeoMech,InProgress,NeedsInput,NeedsReview,OnHold,PatchCandidate,Performance,Python,System,T1 1-2 Hrs,T2 Few Hrs,T3 1-2 Days,T4 Few Days,T5 1-2 Weeks,T6 Few Weeks,Test,UserCourse,libecl</t>
  </si>
  <si>
    <t>oppia/oppia</t>
  </si>
  <si>
    <t>https://www.oppia.org</t>
  </si>
  <si>
    <t>ee6150bef1a3d0d0d0f1e1f1fe4d91d025b43383</t>
  </si>
  <si>
    <t>Python,TypeScript,HTML,JavaScript,CSS,Shell</t>
  </si>
  <si>
    <t>CSS,Hacktoberfest,Needs CLA,PR CHANGELOG: Angular Migration -- @srijanreddy98,PR CHANGELOG: Answer Classification -- @prasanna08,PR CHANGELOG: Bug fixes -- @nithusha21,PR CHANGELOG: Contributor Pages -- @DubeySandeep,PR CHANGELOG: Data handling -- @vojtechjelinek,PR CHANGELOG: Developer UX -- @DubeySandeep,PR CHANGELOG: Learner/Creator Pages -- @aks681,PR CHANGELOG: Lesson analytics -- @brianrodri,PR CHANGELOG: Miscellaneous -- @vojtechjelinek,PR CHANGELOG: Python Migration -- @brianrodri,PR CHANGELOG: QA Team -- @nithusha21,PR CHANGELOG: Release team -- @nithusha21,PR CHANGELOG: Server Errors -- @kevintab95,PR CHANGELOG: Speed improvement -- @vojtechjelinek,PR CHANGELOG: Translations -- @DubeySandeep,PR: Affects datastore layer,PR: LGTM,PR: don't merge - HAS MERGE CONFLICTS,PR: don't merge - NEEDS CLA,PR: don't merge - REJECTED,PR: don't merge - REPLACED,PR: don't merge - STALE BUILD,PR: donâ€™t merge - TESTING NEEDED,PR: for current release,PR: gracehopperOSD,PR: released,PR: require post-merge sync to HEAD,Project-specific starter issue,REVIEWERS: Please add changelog label,SEO,SLoP-25,SLoP-75,TODO: triage,WORKS AS INTENDED,audio-translation,backend,blocked,ci-flakiness,code-health,dependencies,devflow,frontend,full-stack,good first issue,good second issue,gracehopperOSD,hacktoberfest-accepted,important,invalid,needs UI design,needs UX design,needs debugging,needs design doc,python,review-system,server errors,stale,talk-to: @AllanYangZhou,talk-to: @BenHenning,talk-to: @DubeySandeep,talk-to: @aks681,talk-to: @brianrodri,talk-to: @kevinlee12,talk-to: @kevintab95,talk-to: @nithusha21,talk-to: @prasanna08,talk-to: @seanlip,talk-to: @vojtechjelinek</t>
  </si>
  <si>
    <t>optuna/optuna</t>
  </si>
  <si>
    <t>https://optuna.org</t>
  </si>
  <si>
    <t>0b334f1d6405ca59e7ed26fddd95b092750fe59b</t>
  </si>
  <si>
    <t>Python,Jsonnet,Shell,Dockerfile,Mako</t>
  </si>
  <si>
    <t>CI,bug,code-fix,compatibility,contribution-welcome,document,enhancement,example,feature,good first issue,installation,needs-discussion,no-stale,optuna.importance,optuna.integration,optuna.pruners,optuna.samplers,optuna.storages,optuna.study,optuna.testing,optuna.trial,optuna.visualization,other,question,sprint-20200912,sprint-20210227,stale,test</t>
  </si>
  <si>
    <t>oracle/fastr</t>
  </si>
  <si>
    <t>d06a75a9a87af1e0df1169a7e4bc3a3f90389eb2</t>
  </si>
  <si>
    <t>Java,C,R,Fortran,Python,C++,Makefile,M4,Shell,ANTLR,JavaScript,Objective-C,Ruby,Jsonnet</t>
  </si>
  <si>
    <t>bug,duplicate,enhancement,good first issue,help wanted,invalid,oca-signed,question,wontfix</t>
  </si>
  <si>
    <t>oracle/graal</t>
  </si>
  <si>
    <t>https://www.graalvm.org</t>
  </si>
  <si>
    <t>8833ed9804afbd2002e08fd450638ed457c3d531</t>
  </si>
  <si>
    <t>Java,C,Python,WebAssembly,C++,JavaScript,LLVM,Makefile,TypeScript,ANTLR,Shell,Ruby,Jsonnet,Slash,Clojure,Batchfile,Objective-C,HTML,R</t>
  </si>
  <si>
    <t>Java8,accept,agent,bug,building,compiler,configuration,dependencies,do not merge,docker,documentation,duplicate,enhancement,feature,good first issue,gu,help wanted,invalid,java,java on truffle,javascript,llvm,native-image,oca-signed,on hold,oracle-emp,performance,platform-darwin,platform-linux,platform-windows,python,quarkus,question,r,ruby,spring,tools,tracking,truffle,unconfirmed,vscode,wasm,wontfix</t>
  </si>
  <si>
    <t>oracle/graaljs</t>
  </si>
  <si>
    <t>c988a99245a2a5ab9bc0321de4d83088ef401838</t>
  </si>
  <si>
    <t>C++,Assembly,JavaScript,C,Perl,Java,Python,HTML,Roff,Shell,TypeScript,Makefile,M4,Batchfile,DTrace,CSS,Jsonnet,CMake,Emacs Lisp,Lua,R,Scheme,Vim script,DIGITAL Command Language,eC,Objective-C,Module Management System,sed,Dockerfile</t>
  </si>
  <si>
    <t>Node.js,bug,dependencies,documentation,duplicate,enhancement,good first issue,graal-compiler,help wanted,interop,invalid,memory,oca-signed,performance,question,regex,security,tooling,windows,wontfix</t>
  </si>
  <si>
    <t>oracle/graalpython</t>
  </si>
  <si>
    <t>387e34a562c8df37246c9566f251dd5a20b66f02</t>
  </si>
  <si>
    <t>Python,Java,C,HTML,C++,ANTLR,Shell,PLSQL,Roff,Makefile,PowerShell,R,Batchfile,DTrace,XSLT,CSS,VBScript,Jsonnet</t>
  </si>
  <si>
    <t>bug,discussion,documentation,duplicate,enhancement,good first issue,help wanted,in progress,invalid,long term,oca-signed,question,scheduled,wontfix</t>
  </si>
  <si>
    <t>oracle/opengrok</t>
  </si>
  <si>
    <t>http://oracle.github.io/opengrok/</t>
  </si>
  <si>
    <t>6364b315f29d027624086909d5c04965f0abf281</t>
  </si>
  <si>
    <t>Java,HTML,Lex,Python,JavaScript,TSQL,CSS,Eiffel,PLSQL,PowerShell,Shell,API Blueprint,Lua,Pascal,VBA,Clojure,Perl,Scala,Haskell,Kotlin,HCL,Tcl,C#,Swift,Fortran,C++,TypeScript,Verilog,R,Rust,Roff,Ruby,Go,C,Common Lisp,Dockerfile,Erlang,Ada,PHP,Forth,E,Smalltalk,TeX</t>
  </si>
  <si>
    <t>API,Sonar,UI,authorization,backlog verify,bug,build,dependencies,docker,documentation,duplicate,enhancement,good first issue,help wanted,indexer,interesting backlog,invalid,java,monitoring,performance,question,stable,stopper,suggester,testing,tools,webapp,wontfix</t>
  </si>
  <si>
    <t>oracle/visualvm</t>
  </si>
  <si>
    <t>https://visualvm.github.io/</t>
  </si>
  <si>
    <t>e88fe0edbb587b4254e3ead8f3e0c29ef1869274</t>
  </si>
  <si>
    <t>Java,JavaScript,C,C++,Shell,Batchfile,Makefile,HTML,Lex,DTrace</t>
  </si>
  <si>
    <t>bug,duplicate,enhancement,help wanted,invalid,question,regression,wontfix</t>
  </si>
  <si>
    <t>oracle/weblogic-kubernetes-operator</t>
  </si>
  <si>
    <t>8caa643517b9e22743f0ff1f9ac9c06d18a28b2f</t>
  </si>
  <si>
    <t>Java,Shell,Python,CSS,Smarty,JavaScript,HTML,HCL,Dockerfile,XSLT,Mustache</t>
  </si>
  <si>
    <t>SOA,bug,customer reported,dependencies,documentation,duplicate,enhancement,help wanted,needs one more review,polish,question,v0.2-must,v1.0-must,v1.1-must,v2.0-must,v2.3.0-must,wontfix</t>
  </si>
  <si>
    <t>orbisgis/orbisgis</t>
  </si>
  <si>
    <t>http://www.orbisgis.org</t>
  </si>
  <si>
    <t>3af98154ff3749568d5d996e4b2bd8ebe8eca8af</t>
  </si>
  <si>
    <t>orbiternassp/nassp</t>
  </si>
  <si>
    <t>Orbiter2016</t>
  </si>
  <si>
    <t>96caab20842a4b94bb3014f01c0e24b1894aa183</t>
  </si>
  <si>
    <t>C++,C,HTML,Lua</t>
  </si>
  <si>
    <t>Orbiter's fault,bug,docs/procedures,duplicate,enhancement,good first issue,help wanted,ignore changelog,invalid,new feature,question,systems,wontfix</t>
  </si>
  <si>
    <t>orchardcms/orchard</t>
  </si>
  <si>
    <t>https://orchardproject.net</t>
  </si>
  <si>
    <t>ca86ec98316f6fa3a3b561cf83eae98b14988dae</t>
  </si>
  <si>
    <t>JavaScript,C#,HTML,CSS,Less,SCSS,Rich Text Format,XSLT,Gherkin,TypeScript,PowerShell,Batchfile,C,ASP.NET,TSQL</t>
  </si>
  <si>
    <t>Admin,Alias,AuditTrail,Azure,Blog,Breaking,Build,Cache,Command-line,Comments,Contents,Core,Crowdin,Designer,Dynamic Forms,Easy Pick,Framework,Gallery,JobsQueue,Layouts,Localization,Markdown,Media,Messaging,Modules,MultiTenancy,Navigation,Pages,Performance,Permissions,Projections,Search,Security,Setup,Shape Tracing,Tags,Taxonomies,Templates,Tests,Themes,Upgrade,Users,Widgets,Workflows,XML-RPC,bug,dependencies,discussion,documentation,duplicate,enhancement,feature,first-timers-only,help wanted,high,invalid,investigating,medium,needs-sign-off,needs-unit-test,pr-submitted,question,resolved,task,wontfix</t>
  </si>
  <si>
    <t>orchardcms/orchardcore</t>
  </si>
  <si>
    <t>https://www.orchardcore.net/</t>
  </si>
  <si>
    <t>71866052d997b53cb0d6a7fa142e8776d5556afc</t>
  </si>
  <si>
    <t>C#,CSS,HTML,JavaScript,SCSS,Liquid,TypeScript,Pug,PHP,Dockerfile</t>
  </si>
  <si>
    <t>Audit Trail,Autoroute,Content Preview,ContentLocalization,Deployment,Ecosystem,Email,Flow,Forms,GraphQL,Lists,Lucene,Media,Media.Azure,Microsoft.Authentication,Navigation,NuGet,OpenId,P0,P1,P2,P3,Recipes,Resources,Roles,Setup,Shortcodes,Sitemap,Taxonomies,Templates,Tenants,TheAdmin,TheTheme,Users,Widgets,Workflows,XmlRpc,breaking change,bug,dependencies,discussion,documentation,dontmerge,duplicate,enhancement,external,good first issue,hacktoberfest-accepted,help wanted,invalid,investigating,liquid,localization,needsdesign,notready,patch,perf,question,ready,security,task,ui/ux,wontfix</t>
  </si>
  <si>
    <t>orckestra/c1-cms-foundation</t>
  </si>
  <si>
    <t>https://c1.orckestra.com/</t>
  </si>
  <si>
    <t>5910700d39e1de05ce851f06c9a13628988795f5</t>
  </si>
  <si>
    <t>C#,JavaScript,ASP.NET,Less,XSLT,CSS,HTML,Batchfile,PowerShell</t>
  </si>
  <si>
    <t>QA Verified,bug,config,dependencies,duplicate,enhancement,help wanted,invalid,missing documentation,no repro,question,severity:blocking,severity:high,severity:low,severity:medium,wontfix</t>
  </si>
  <si>
    <t>orientechnologies/orientdb</t>
  </si>
  <si>
    <t>http://orientdb.com</t>
  </si>
  <si>
    <t>5a958cddc89da027a3cabd64fe2cba9053008ffa</t>
  </si>
  <si>
    <t>Java,PLpgSQL,Shell,Batchfile,Groovy,HTML,Gnuplot,Dockerfile,JavaScript</t>
  </si>
  <si>
    <t>bug,cleanup,documentation,duplicate,enhancement,in progress,index write speedup,invalid,out-of-dated,performance,question,waiting reply,wontfix</t>
  </si>
  <si>
    <t>originprotocol/origin</t>
  </si>
  <si>
    <t>https://www.originprotocol.com/developers</t>
  </si>
  <si>
    <t>4224a437ec3817adeb9b24b8e22cc21f73de7b71</t>
  </si>
  <si>
    <t>JavaScript,Solidity,HTML,Shell,CSS,SCSS,Assembly,Objective-C,Ruby,Java,Dockerfile,Starlark,Smarty</t>
  </si>
  <si>
    <t>Epic,P0,P1,P2,P3,P4,android,audit,bridge,bug,creator,dapp,dependencies,dev environment,devops,discovery,discussion,docs,dshop,duplicate,enhancement,event-cache,eventsource,feature,good first issue,graphql,greenkeeper,growth,help wanted,html/css,identity,indexing,invalid,ios,ipfs,javascript,listener,messaging,mobile,notifications,origin.js,performance,python,question,relayer,reliability,search,security,smart contracts,solidity,testing,token,transaction flow,translations,ui/ux,web3-provider,wontfix,ð•¿ðŸ¥</t>
  </si>
  <si>
    <t>ornladios/adios</t>
  </si>
  <si>
    <t>https://csmd.ornl.gov/adios</t>
  </si>
  <si>
    <t>f33031ee206d552b286674d0f1641b9aca6b9100</t>
  </si>
  <si>
    <t>ornladios/adios2</t>
  </si>
  <si>
    <t>https://adios2.readthedocs.io/en/latest/index.html</t>
  </si>
  <si>
    <t>528c7991917254cb26d6e31a351a8d005618e87f</t>
  </si>
  <si>
    <t>C++,CMake,C,Fortran,Python,Shell,Dockerfile,MATLAB,Makefile,PowerShell,Roff</t>
  </si>
  <si>
    <t>api: C,api: C++,api: Fortran,api: Python,area: build,area: ci,area: documentation,area: external,area: staging,bug,dependencies,discussion,don't merge yet,duplicate,enhancement,help wanted,invalid,never merge,not-a-bug,question,status: fixed,status: wontfix,status: work-in-progress,triage: high,triage: low,triage: medium</t>
  </si>
  <si>
    <t>orocos-toolchain/rtt</t>
  </si>
  <si>
    <t>http://www.orocos.org</t>
  </si>
  <si>
    <t>600102e8be9c81905b20930e32d43b28244ab173</t>
  </si>
  <si>
    <t>C++,CMake,C,Shell,Python,NASL,Perl,Vim script,Makefile</t>
  </si>
  <si>
    <t>bug,duplicate,enhancement,in progress,invalid,proposal,question,review,wontfix</t>
  </si>
  <si>
    <t>orx/orx</t>
  </si>
  <si>
    <t>http://orx-project.org</t>
  </si>
  <si>
    <t>03bf79b23e0dc9595f13c901abeb7ebf97d48871</t>
  </si>
  <si>
    <t>C,C++,Objective-C,Python,Lua,Java,Rebol,HTML,Makefile,Shell,Objective-C++,Batchfile</t>
  </si>
  <si>
    <t>osc/ondemand</t>
  </si>
  <si>
    <t>https://openondemand.org/</t>
  </si>
  <si>
    <t>601db311a50762737ed6bc33555212089d378a18</t>
  </si>
  <si>
    <t>JavaScript,Ruby,HTML,CSS,SCSS,CoffeeScript,Lua,Shell,Handlebars,Dockerfile,TeX,Roff</t>
  </si>
  <si>
    <t>area/accessibility,area/auth,area/build,area/debuggability,area/documentation,area/installation,area/performance,area/tech debt,area/ux,blocked,breaking change,bug,bug/cosmetic,bug/fix,community request,component/activejobs,component/batch_connect,component/bc_desktop,component/dashboard,component/file_browser,component/file_editor,component/jobcomposer,component/mod_ood_proxy,component/nginx_stage,component/ood_auth_map,component/ood_portal_generator,component/shell,dependencies,discussion,duplicate,enhancement,good first issue,help wanted,interns,invalid,javascript,needs decision,needs design,needs doc,needs investigation,needs requirements,needs work,not reproducible,question,ready,ruby,sgci survey,wontfix</t>
  </si>
  <si>
    <t>osgeo/gdal</t>
  </si>
  <si>
    <t>https://gdal.org</t>
  </si>
  <si>
    <t>2e5565759fa4d042b495133c8e4206b0a2cd568f</t>
  </si>
  <si>
    <t>C++,Python,C,SWIG,Java,Shell,M4,Makefile,C#,Perl,Dockerfile,Yacc,Batchfile,HTML,F*,CSS,Objective-C,SourcePawn,XSLT,Roff,Game Maker Language,AGS Script,QML,Rascal,TeX</t>
  </si>
  <si>
    <t>Continuous integration,OGR_SF,api_abi_break,awaiting_feedback,backport release/3.2,blocker,bug,csharp bindings,dependencies,documentation,duplicate,enhancement,fixed_in_later_versions,good first issue,invalid,java bindings,need funding,perl bindings,python bindings,regression,stale,task,upstream,wontfix</t>
  </si>
  <si>
    <t>osgeo/grass</t>
  </si>
  <si>
    <t>https://grass.osgeo.org</t>
  </si>
  <si>
    <t>a7d1f47329ad0d952b36321fe3e9681697cca990</t>
  </si>
  <si>
    <t>C,Python,HTML,C++,Shell,Makefile,TeX,PostScript,Rich Text Format,Batchfile,Yacc,Lex,Perl,Roff,Dockerfile,PLpgSQL,AppleScript,POV-Ray SDL,CSS,sed,Objective-C</t>
  </si>
  <si>
    <t>BSD,CI,GUI,Linux,QGIS,Windows,backport_needed,blocker,bug,docker,duplicate,enhancement,good first issue,gsoc,hacktoberfest-accepted,help wanted,invalid,macOS,manual,needs rebase,question,raster,temporal,vector,wontfix</t>
  </si>
  <si>
    <t>osgeo/proj</t>
  </si>
  <si>
    <t>https://proj.org</t>
  </si>
  <si>
    <t>381d4f6ff3d18efbcd4fdb626200dddab5f2c115</t>
  </si>
  <si>
    <t>C++,C,Python,Yacc,CMake,Shell,M4,Makefile,Dockerfile,Batchfile,PLpgSQL</t>
  </si>
  <si>
    <t>C: BuildConfig,C: CommandlineUtilities,C: Core,C: InitializationFiles,C: default,Documentation,For discussion,P: blocker,P: critical,P: major,P: minor,P: trivial,added to maintenance branch,awaiting_feedback,backport 8.0,backport master,bug,duplicate,enhancement,feature request,good first issue,help wanted,invalid,pinned,question,task,wontfix,worksforme</t>
  </si>
  <si>
    <t>ospray/ospray</t>
  </si>
  <si>
    <t>http://ospray.org</t>
  </si>
  <si>
    <t>1c971edef25b5c304d63ce5d1ff352c430f593a6</t>
  </si>
  <si>
    <t>C++,Objective-C,CMake,C,Shell,PowerShell,Batchfile</t>
  </si>
  <si>
    <t>bug,duplicate,enhancement,feature,invalid,question,v2.0,wontfix</t>
  </si>
  <si>
    <t>osquery/osquery</t>
  </si>
  <si>
    <t>https://osquery.io</t>
  </si>
  <si>
    <t>6b63975f14042970645994cdbb3535a93bf07c46</t>
  </si>
  <si>
    <t>C++,C,CMake,Python,Objective-C++,PowerShell,Shell,Assembly,Roff,Objective-C,Thrift,Dockerfile,Makefile</t>
  </si>
  <si>
    <t>API change,AWS,CI/CD,FIM,FreeBSD,Hacktoberfest,Linux,Merged,RFC,SDK,SQL,Sierra,Windows,Zeek,aarch64,apple_silicon,backlog,blueprint,bpf,bug,build,carving,cause identified,cla signed,clowntown,cmake,configuration,core,daemon,database,dead code,debt,dependency,deployment,development,distributed,do not merge,docker,documentation,duplicate,dynamic analysis,easy,events,experimental,extensions,feature,flaky test,foundation,good-first-issue,hard,hardening,help needed,high pri,in progress,invalid,kafka,libraries,logging,macOS,macOS Big Sur,macOS Catalina,macOS High Sierra,macOS Mojave,medium,memory leak,merge with rebase,needs response,networking,officehours,oss sprint,oss-fuzz,packaging,packs,performance,process auditing,prodsec,provision,query-scheduler,question,ready for review,refactor,reference,release,remote,security,shell,static analysis,test,test infra failure,triage,unbreak now,user experience,virtual tables,website,wishlist,wont fix</t>
  </si>
  <si>
    <t>ossec/ossec-hids</t>
  </si>
  <si>
    <t>http://www.ossec.net</t>
  </si>
  <si>
    <t>1303c78e2c67d7acee0508cb00c3bc63baaa27c2</t>
  </si>
  <si>
    <t>C,Shell,Perl,Makefile,NSIS,Python,Batchfile,PHP,C++,Dockerfile,HTML</t>
  </si>
  <si>
    <t>CVE:Review,Code Duplication Correction,Compile/Make,LUA,Rules &amp; Decoders,Vulnerability,active-response,bug,documentation,duplicate,enhancement,feature-request,in progress,invalid,needs-volunteers,package,question,ready,rn:agent,rn:important,rn:install,rn:master,rn:server,style,syscheck/rootcheck,unittest,win32,wontfix</t>
  </si>
  <si>
    <t>ossrs/srs</t>
  </si>
  <si>
    <t>3.0release</t>
  </si>
  <si>
    <t>https://ossrs.net</t>
  </si>
  <si>
    <t>47a7a5f82574caa2bbe2847698e8e2a7dccdc00a</t>
  </si>
  <si>
    <t>C++,ActionScript,C,Shell,HTML,JavaScript,Python,Makefile,Assembly,CMake,QMake,Go</t>
  </si>
  <si>
    <t>Bug,Discussion,Enhancement,Feature,GB28181,PullRequest,WebRTC</t>
  </si>
  <si>
    <t>ostreedev/ostree</t>
  </si>
  <si>
    <t>https://ostreedev.github.io/ostree/</t>
  </si>
  <si>
    <t>47bf29fed3b99d72c153d3c1581bf9a19c7a9b6d</t>
  </si>
  <si>
    <t>C,Shell,Makefile,Rust,Yacc,M4,JavaScript,Python,C++,SmPL,Vim script,Dockerfile,Emacs Lisp</t>
  </si>
  <si>
    <t>WIP,approved,bug,difficulty/hard,difficulty/medium,do-not-merge/hold,do-not-merge/invalid-owners-file,do-not-merge/work-in-progress,duplicate,enhancement,good-first-issue,homu/approved,invalid,jira,kind/release,lgtm,needs-ok-to-test,needs-rebase,ok-to-test,question,reviewed,reviewed/needs-rework,size/L,size/M,size/S,size/XL,size/XS,size/XXL,unconfirmed,wontfix</t>
  </si>
  <si>
    <t>ostroproject/ostro-os</t>
  </si>
  <si>
    <t>ef165271427033f24230d377bc15e82807c56d73</t>
  </si>
  <si>
    <t>otterbrowser/otter-browser</t>
  </si>
  <si>
    <t>https://otter-browser.org</t>
  </si>
  <si>
    <t>a8fa6f4a927a76a2e7f32dc72c9e3539592df855</t>
  </si>
  <si>
    <t>C++,CMake,JavaScript,Objective-C++,Python,Inno Setup,HTML,PowerShell,Shell,Makefile</t>
  </si>
  <si>
    <t>bug,component: GUI,component: QtWebEngineBackend,component: QtWebKitBackend,component: core,component: extensions,component: locale,component: network,component: packaging,component: resources,component: website,difficulty: easy,difficulty: hard,difficulty: normal,difficulty: trivial,discussion,duplicate,enhancement,help wanted,invalid,not reproducible anymore,out of scope,platform: Linux or BSD,platform: Windows,platform: macOS,platform: other,regression,severity: critical,severity: high priority,severity: low priority,severity: maybe later,severity: normal priority,status: blocked by another issue,status: in progress,status: needs feedback,status: needs info,status: needs research,status: needs testing,upstream issue,wontfix</t>
  </si>
  <si>
    <t>overturetool/overture</t>
  </si>
  <si>
    <t>http://overturetool.org</t>
  </si>
  <si>
    <t>7bced1c1cf7ef93efc5fd5aaf47c35cc23d87fc1</t>
  </si>
  <si>
    <t>Java,Xtend,C++,HTML,TeX,Batchfile,CSS,Shell</t>
  </si>
  <si>
    <t>IDE,Mergable,bug,build,dependencies,discussion,duplicate,enhancement,external,language</t>
  </si>
  <si>
    <t>ovh/manager</t>
  </si>
  <si>
    <t>https://ovh.github.io/manager/</t>
  </si>
  <si>
    <t>a6f96391ebfec9357e1d0b950c9e36f40b1192f6</t>
  </si>
  <si>
    <t>JavaScript,HTML,Less,CSS,SCSS,TypeScript</t>
  </si>
  <si>
    <t>API Internal,blocked,breaking-change,bug,build,component-migration,continous-integration,continuous-integration,dependencies,documentation,duplicate,enhancement,feature,good first issue,help wanted,invalid,performance,quality check,quality check: ok,question,refactor,release,tests,translation required,univers-public-cloud,universe-bare-metal-cloud,universe-cloud,universe-hosted-private-cloud,universe-hub,universe-public-cloud,universe-telecom,universe-web-cloud,wontfix</t>
  </si>
  <si>
    <t>ow2-proactive/scheduling</t>
  </si>
  <si>
    <t>http://www.activeeon.com/workflows-scheduling</t>
  </si>
  <si>
    <t>9922a72b1b35d26412b54f48ec53d81aec3353ce</t>
  </si>
  <si>
    <t>Java,JavaScript,Shell,Groovy,HTML,CSS,Batchfile,XSLT,Python,Ruby,C++</t>
  </si>
  <si>
    <t>complexity:long (&lt;10days),complexity:medium (&lt;5day),complexity:simple (&lt;1day),complexity:trivial (&lt;1h),complexity:very long(&gt;10days),priority:high,priority:low,priority:medium,resolution:cannot-reproduce,resolution:duplicate,resolution:fixed,resolution:incomplete,resolution:invalid,resolution:wont-fix,severity:blocker,severity:critical,severity:major,severity:minor,severity:trivial,type:bug,type:improvement,type:new-feature,type:question,type:story,type:story-item,type:task,type:task-related-bug</t>
  </si>
  <si>
    <t>owncloud/android</t>
  </si>
  <si>
    <t>bec990f7fe9b5715de19b7093eb751521bb28caf</t>
  </si>
  <si>
    <t>Java,Kotlin,Python</t>
  </si>
  <si>
    <t>Android_TV,Beta,Design,Engineering,Epic,Estimation - 1 (XS),Estimation - 13 (XXL),Estimation - 2 (S),Estimation - 21 (XXXL),Estimation - 3 (M),Estimation - 5 (L),Estimation - 8 (XL),Feature request,Junior Job,Needs info,New architecture,OAUTH,PlayStore,Release,SAML,Server Involved,Sprint,Testing,UI,UX,WIP,accounts,approved by qa,audio,automation,blue-ticket,browse,bug,certificates,code approved,contribution,contributions are welcome,crash,deletion,dependencies,discussion,document_provider,documentation,enhancement,error_message,external_storage,fingerprint,folder,github_actions,green-ticket,image,in progress,java,local file system,login,media,network,notifications,p1-urgent,p2-high,p3-medium,p4-low,passcode,performance,question,security,settings,setup,sev1-critical,sev2-high,sev3-medium,sev4-low,share_Android::receive_files_from_apps,share_Android::send_files_to_apps,share_OC,share_OC::federated,share_OC::public_link,sort,storage,sync,sync::available_offline,sync::camera_upload,sync::camera_uploads,sync::download,sync::offline,sync::upload,technical,update_libraries,video,wontfix</t>
  </si>
  <si>
    <t>owncloud/apps</t>
  </si>
  <si>
    <t>23a010779b1bcd674dbd81dc92f7e518edbb0143</t>
  </si>
  <si>
    <t>JavaScript,PHP,CSS,ActionScript,HTML,C#,AngelScript,Hack,Perl,Shell</t>
  </si>
  <si>
    <t>1 - To develop,2 - Developing,3 - To review,4 - To release,App Spec,Attention,Design,Discussion,Duplicate,Engineering,Fixed,Junior Job,L18n,Planned Feature,Waiting,Waiting Internal,Won't fix,app:activity,app:admin_migrate,app:bookmarks,app:calendar,app:external,app:files_antivirus,app:files_archive,app:files_imageviewer,app:files_odt,app:files_pdfviewer,app:files_texteditor,app:files_videoviewer,app:media,app:pictures,app:search_lucene,app:tasks,app:updater,app:user_external FTP,app:user_external IMAP,app:user_external SMB,app:user_external Webdav,app:user_migrate,app:user_saml,approved by qa,backport-request,blue-ticket,bounty,bug,documentation,enhancement,green-ticket,needs info,p1-urgent,p2-high,p3-medium,p4-low,packaging,purple-ticket,regression,release note,research,sev1-critical,sev2-high,sev3-medium,sev4-low,technical debt,triage</t>
  </si>
  <si>
    <t>owncloud/client</t>
  </si>
  <si>
    <t>7ff012d786f550fa952587ca17db5a0f0f502fd4</t>
  </si>
  <si>
    <t>C++,CMake,Python,C,Objective-C,Objective-C++,Gherkin,Ruby,Shell,PowerShell,QMake,Makefile</t>
  </si>
  <si>
    <t>DO NOT MERGE YET,Design &amp; UX,Discussion,Documentation,Engineering,Enhancement,Epic,Estimation - 1 (XS),Estimation - 13 (XXL),Estimation - 2 (S),Estimation - 21 (XXXL),Estimation - 3 (M),Estimation - 5 (L),Estimation - 8 (XL),Known Issue / Workaround,Linux,MSI,Needs info,PR available,Peak Memory,Performance,Plan,QA:team,Qt 5.12.11,ReadyToTest,Security,Server Involved,Stale,Upstream issue,WIP,Windows,Won't fix,blue-ticket,bounty,bug,dependencies,feature:account-tab,feature:delta-sync,feature:notifications,feature:selective-sync,feature:sharing,feature:shell-extensions,feature:vfs,good first issue,i18n,macOS,p1-urgent,p2-high,p3-medium,p4-low,packaging,qa-ready,regression,research,sev1-critical,sev2-high,sev3-medium,sev4-low,squish-candidate,technical debt,translation</t>
  </si>
  <si>
    <t>oxen-io/loki-network</t>
  </si>
  <si>
    <t>https://lokinet.org/</t>
  </si>
  <si>
    <t>6bd53484da1db62dbe134e88cb89a7e243b54757</t>
  </si>
  <si>
    <t>C++,C,CMake,Python,Java,Shell,Inno Setup,Jsonnet,Dockerfile,Makefile,DTrace,Batchfile,Emacs Lisp</t>
  </si>
  <si>
    <t>blocked,bsd,bug,community-supported,documentation,duplicate,enhancement,good first issue,help wanted,invalid,low priority,macos,mobile,more information needed,packaging,protocol-break,question,refactor,request for comments,review at meeting,wontfix</t>
  </si>
  <si>
    <t>paddlepaddle/paddle</t>
  </si>
  <si>
    <t>http://www.paddlepaddle.org/</t>
  </si>
  <si>
    <t>b47478efc2caf9247fd73245a3b87154ec3e81a1</t>
  </si>
  <si>
    <t>Python,C++,Cuda,CMake,Shell,Batchfile,C,Go,Dockerfile,R</t>
  </si>
  <si>
    <t>AMD,AMP,BF16,Block design,Book,Bug,Cluster,Code Cleanup,Docker,Eigen,Error Message,FAQ,Good Question,Google Flags,Intel,InterestingIdea,Jetson,Linux,Mac,Magic Number,Multi-stream,MultiDevices,NGraph,NMT,NVIDIA,Need More Details,NewOp,OpPorting,OpenBLAS,Predict in Cluster,Python3,PythonAPI,Reinforcement Learning,Sharing Knowledge,Short Discussion (Voting),User,Version recording,Waiting for User Feedback,Warning,build,compile error,concurrency,dependencies,design_doc,developing,docs-bug,duplicate,dygraph,enhancement,feature request,fleet,framework,help welcome,high priority,iOS,inference,int8,milestone,need be discussed,parallel_exe,performance tuning,question,random-test,third-party bug,translation,v2,windows,wontfix,å†…éƒ¨æå‡º,åˆ†å¸ƒå¼,åŽŸç”Ÿ,å’¨è¯¢,å®‰è£…,å®‰è£…æ•™ç¨‹,å±¯,å»ºè®®,æ•°æ®é›†,æ–‡æ¡£,æ¨¡åž‹ä½¿ç”¨,çƒ«,ç§»åŠ¨ç«¯,ç®—æ³•,è®­ç»ƒ,é¢„æµ‹</t>
  </si>
  <si>
    <t>paddlepaddle/paddle-lite</t>
  </si>
  <si>
    <t>https://paddle-lite.readthedocs.io/zh/latest/</t>
  </si>
  <si>
    <t>17d7322e4bda637e2cc09bcfd0dbc3e24257bf3a</t>
  </si>
  <si>
    <t>C++,Swift,C,CMake,Metal,Cuda,Shell,JavaScript,Python,Java,Objective-C,Batchfile,Objective-C++,HTML,Ruby</t>
  </si>
  <si>
    <t>CI &amp; Dev env,Fixed,Lite,Model Parser,NPU,Nvalid,OpenCL,Worksforme,XPU,bug,compile,develop,doc,duplicate,enhancement,feature required,fixing,fpga,framework,good first issue,help wanted,high-performance,invalid,opt,question,suggest,todo,wontfix</t>
  </si>
  <si>
    <t>paddlepaddle/serving</t>
  </si>
  <si>
    <t>edcbc027783f6119204d71b2d892c0fbd3c439c5</t>
  </si>
  <si>
    <t>C++,Python,Shell,CMake,Go,Java,Cuda,Dockerfile,PHP,Roff</t>
  </si>
  <si>
    <t>bug,dependencies,deploy,duplicate,enhancement,example,feature-request,good first issue,help wanted,install,invalid,multi-OS platforms,question,wontfix,å†…å­˜é—®é¢˜,å¤šè¯­è¨€client,æ€§èƒ½,æ•™ç¨‹,æ¨¡åž‹ä¿å­˜ä¸Žè½¬æ¢,çŽ¯å¢ƒé—®é¢˜,ç¡¬ä»¶é€‚é…,ç¼–è¯‘é—®é¢˜</t>
  </si>
  <si>
    <t>palantir/atlasdb</t>
  </si>
  <si>
    <t>https://palantir.github.io/atlasdb/</t>
  </si>
  <si>
    <t>2fed77388143768a50a2b75d209004af660a603b</t>
  </si>
  <si>
    <t>Java,Groovy,Shell,Clojure,Python,FreeMarker,Dockerfile</t>
  </si>
  <si>
    <t>:white_check_mark: Prod validated,Awaiting prod validation,Epic,P0 follow-up,autorelease,backport,blocked on merge conflict,build times,component: HA,component: api,component: benchmarking,component: configuration,component: console / cli,component: devEx,component: documentation,component: metrics,component: migrations / upgrades,component: oracle,component: performance,component: schemas,component: sweep,component: testing,component: timelock,component: usability,do not merge,flaky test,long-lived,merge when ready,must be merged,needs verification,no changelog,pr: +1,pr: bug :bug:,pr: external,pr: failing tests,pr: needs review,pr: needs revision,pr: work in progress,priority: P0,priority: P1,priority: P2,question,small,small?,stale,type: bug,update me,wontfix</t>
  </si>
  <si>
    <t>palantir/plottable</t>
  </si>
  <si>
    <t>http://plottablejs.org/</t>
  </si>
  <si>
    <t>e0e126892cc4b04a4e25d05052b3fc0a06c92b64</t>
  </si>
  <si>
    <t>TypeScript,JavaScript,HTML,CSS,Shell</t>
  </si>
  <si>
    <t>+1,+2,-1,-2,BLOCKER,Cards,Contour,Difficulty: Easy,Difficulty: Hard,Domain: API Design,Domain: Architecture,Domain: Build System,Domain: Documentation,Domain: Interactions,Domain: Performance,Domain: Unit Testing,Domain: Visual Design,Domain: Visual Testing,External PRs Welcome,NOQE,P0,P1,P2,P3,PR: Needs Review,PR: Needs Revision,QE,QE +1,QE -1,Resolution: Duplicate,Resolution: Fixed,Resolution: Not A Bug,Resolution: Won't Fix,Side Branch,Slate,Status: Accepting PRs,Status: Blocked,Status: In CR,Status: In Discussion,Status: In Progress,Status: Needs More Info,Status: Needs Triage,Text,Type: API Refactor,Type: Breaking Change,Type: Bug,Type: Cross-Browser,Type: Enhancement,Type: Feature Request,Type: Question,Type: Refactor,Type: Regression,Type: Task,Valhalla,autorelease,dependencies,do not merge,merge when ready,no changelog</t>
  </si>
  <si>
    <t>panda3d/panda3d</t>
  </si>
  <si>
    <t>https://www.panda3d.org/</t>
  </si>
  <si>
    <t>51b6a90fcb27ae338838b68d14cc09cc3463486e</t>
  </si>
  <si>
    <t>C++,C,Python,SWIG,CMake,Emacs Lisp,Objective-C++,Objective-C,Assembly,NSIS,Raku,HTML,Java,Shell,Roff,Nemerle,MAXScript,Batchfile,GLSL</t>
  </si>
  <si>
    <t>android,bug,build,bullet,cleanup,deployment,direct,directgui,discussion,docs,duplicate,enhancement,ffmpeg,good first issue,gsoc,incomplete,interrogate,invalid,ios,macos,performance,priority,question,regression,samples,usability,vulkan,windows,wontfix</t>
  </si>
  <si>
    <t>pandorafms/pandorafms</t>
  </si>
  <si>
    <t>http://pandorafms.com/</t>
  </si>
  <si>
    <t>508b953496fa928e81c3409d2ae6f3735aa0ae51</t>
  </si>
  <si>
    <t>JavaScript,PHP,Perl,Shell,C++,CSS,C,Batchfile,HTML,TypeScript,Python,Java,VBScript,PowerShell,Dockerfile,Makefile,Assembly,AppleScript,M4,PLSQL</t>
  </si>
  <si>
    <t>Documentation,Pending correction,Pending translation,bug,dependencies,duplicate,enhancement,help wanted,invalid,question,wontfix</t>
  </si>
  <si>
    <t>pantheon-systems/documentation</t>
  </si>
  <si>
    <t>https://pantheon.io/docs</t>
  </si>
  <si>
    <t>8f16bcaaebe9f8c1d3216fcc8a1e1a54143ab0f5</t>
  </si>
  <si>
    <t>JavaScript,CSS,Shell,SCSS,HTML,PHP</t>
  </si>
  <si>
    <t>Blocked,CDN,CHALLENGE,CSE,CSM,Changelog,Desk,Drupal,External,Features,Feedback,First Contribution!,Fix Content,Hero,Marketing,Needs More Info,New Content,New Doc,PS,Pantheor,Product,Remove Content,Site,billing,dependencies,gatsby-prerelease,good first issue,hacktoberfest-accepted,help wanted,javascript,review,wp</t>
  </si>
  <si>
    <t>pantsbuild/pants</t>
  </si>
  <si>
    <t>https://www.pantsbuild.org</t>
  </si>
  <si>
    <t>202878283cf7324396a6bb81d7ac3ef590a67d86</t>
  </si>
  <si>
    <t>Python,Rust,Shell,Starlark,Dockerfile,Mustache</t>
  </si>
  <si>
    <t>Q42020-idea,answered,blocked,bug,dependency inference,documentation,engine,enhancement,error handling,error-message,flaky-test,good first issue,help wanted,ide,idea,in-progress,infra,needs-cherrypick,network-flaky,options,pantsd,performance,proposal,publishing,python,python version compatibility,question,releases,remoting and caching,reporting,rules,rust-backend,stale?,tech-debt,test-skipped,tooling,ui,user reported,vulnerability,wontfix</t>
  </si>
  <si>
    <t>paparazzi/paparazzi</t>
  </si>
  <si>
    <t>http://paparazziuav.org</t>
  </si>
  <si>
    <t>a32fc33bf8abecfd767972d32d5720f8763a5fe7</t>
  </si>
  <si>
    <t>C,OCaml,Python,Perl,C++,Makefile,Scilab,MATLAB,Processing,Shell,SWIG,Rust,Assembly,Lua,Raku,POV-Ray SDL,Dockerfile,HTML</t>
  </si>
  <si>
    <t>Airborne,Blocking,Bounty,Build system,ChibiOS,Documentation,Driver,Duplicate,Enhancement,Fixedwing,Flight Plan,GCS,Ground Segment,Incomplete,LPC21,MacOS X,Major,Minor,Module,New Feature,Not a defect,Not fixable,Paparazzi Center,Parrot Drones,Pending removal,PleaseReviewAndClosePullRequest,Portability,Refactoring,Rotorcraft,Rotorcraft and FW convergence,STM32,Simulation,Suspended,TestingRequired,Unable to reproduce,WIP,Won't fix,arch/linux,board config,bug,communication,computer vision,conf,pprzlink</t>
  </si>
  <si>
    <t>paperjs/paper.js</t>
  </si>
  <si>
    <t>http://paperjs.org</t>
  </si>
  <si>
    <t>53b98de8b5a28c30e763890a21b4c824ab8cb280</t>
  </si>
  <si>
    <t>JavaScript,TypeScript,Shell,Mustache,HTML</t>
  </si>
  <si>
    <t>cat: animation,cat: boolean-operations,cat: bounds,cat: build,cat: canvas-rendering,cat: curve-intersection,cat: documentation,cat: event-handling,cat: hit-testing,cat: import-export,cat: install,cat: matrix,cat: node.js,cat: paper-script,cat: path-processing,cat: performance,cat: scene-graph,cat: sketch,cat: styling,cat: svg,cat: touch-events,cat: typescript,cat: typography,dependencies,needs: bug-submission,needs: documentation,needs: feedback,needs: test-case,needs: unit-test,pri: critical,pri: important,pri: low,status: PR proposed,status: wont-fix,type: api-change,type: bug,type: feature,type: improvement,type: proposal,type: question</t>
  </si>
  <si>
    <t>parabolinc/parabol</t>
  </si>
  <si>
    <t>https://www.parabol.co/</t>
  </si>
  <si>
    <t>7818a8aae443a7d346dfde8b781702960655c263</t>
  </si>
  <si>
    <t>TypeScript,JavaScript,CSS,PLpgSQL,HTML,Shell,Dockerfile,Makefile</t>
  </si>
  <si>
    <t>Batting Practice,DX,DevOps,Managed Instance,bug,can't reproduce,dependencies,deprecation,design,discussion,emergency ðŸš¨,enhancement,help wanted,icebox,issue wip,low priority,pr wip,question,release,security,stale,test coverage,user request,wontdo</t>
  </si>
  <si>
    <t>parrot/parrot</t>
  </si>
  <si>
    <t>Artistic License 2.0</t>
  </si>
  <si>
    <t>http://parrot.org</t>
  </si>
  <si>
    <t>53284177b4f4107da5b7e2394cefccaa98194ec3</t>
  </si>
  <si>
    <t>particl/particl-market</t>
  </si>
  <si>
    <t>http://particl.io</t>
  </si>
  <si>
    <t>199591a6fb1d49717758ca60589fffc6c703b706</t>
  </si>
  <si>
    <t>particle-iot/device-os</t>
  </si>
  <si>
    <t>https://www.particle.io/</t>
  </si>
  <si>
    <t>a2e8e2529476b3c1753de11174cbb2686356efcd</t>
  </si>
  <si>
    <t>C,C++,Shell,Makefile,Python,JavaScript,Assembly,HTML,Ruby,CMake,Objective-C,Gherkin,NASL,Batchfile</t>
  </si>
  <si>
    <t>DO NOT MERGE,EOL,Help wanted,PR SUBMITTED,backlog,backport,ble,bootloader,breaking change,bug,clubhouse,confirmed,deprecation,documentation,duplicate,enhancement,feature,in progress,internal,invalid,mesh,needs review,not reproducible,on hold,priority,question,ready to merge,realm/cellular,realm/cloud-platform,realm/dev-experience,realm/device-comms,realm/embedded-platform,refactor,regression,released,third_party,track,unconfirmed</t>
  </si>
  <si>
    <t>particular/nservicebus</t>
  </si>
  <si>
    <t>https://particular.net/nservicebus/</t>
  </si>
  <si>
    <t>85dbb05c0531db84d17ef57aec662b5d61644c45</t>
  </si>
  <si>
    <t>C#,PowerShell,Smalltalk</t>
  </si>
  <si>
    <t>.NET 5,Best practice,Breaking change,Bug,Discussion,Improvement,Refactoring,Sagas,Small Task,Triaged,UX,dependencies,stale</t>
  </si>
  <si>
    <t>particular/servicecontrol</t>
  </si>
  <si>
    <t>https://docs.particular.net/servicecontrol/</t>
  </si>
  <si>
    <t>250e0ceadd8ebda4c29b46607cd276a27cbcdb75</t>
  </si>
  <si>
    <t>C#,Dockerfile,PowerShell,TSQL</t>
  </si>
  <si>
    <t>Bug,Feature,Improvement,Installer,Misc,Small Task,Triaged,Withdrawn,candidate-for-next-release,dependencies,stale</t>
  </si>
  <si>
    <t>patternslib/patterns</t>
  </si>
  <si>
    <t>http://patternslib.com</t>
  </si>
  <si>
    <t>384ef56dd386719b71bf1c4bd3aa486cddc14cb6</t>
  </si>
  <si>
    <t>JavaScript,HTML,CSS,SCSS,Makefile,Python,Shell</t>
  </si>
  <si>
    <t>Ajax,Bugfix,Code cleanup,Core,Documentation and demos,ES6,Mockup patterns merging,New Pattern,New feature,Packaging,Pattern  bumper,Pattern auto scale,Pattern auto submit,Pattern auto-suggest,Pattern calendar,Pattern carousel,Pattern checkedflag,Pattern collapsible,Pattern depends,Pattern injection,Pattern markdown,Pattern modal,Pattern scroll,Pattern slides,Pattern switch,Pattern toggle,Pattern tooltip,Pattern validate,Pattern zoom,Performance,Syntax / Config,Test coverage,Use case,WIP,Website,blocked,bug,definition,dependencies,hold merge,in progress,ready,review</t>
  </si>
  <si>
    <t>payara/payara</t>
  </si>
  <si>
    <t>http://www.payara.fish</t>
  </si>
  <si>
    <t>c5855684e3f27e11e925a866d6ba778c9408eafe</t>
  </si>
  <si>
    <t>Java,HTML,Roff,CSS,C,GAP,PHP,Python,Shell,JavaScript,NASL,C++,Batchfile,FreeMarker,Ruby,SourcePawn,VBScript,Groovy,Makefile,C#,PLSQL,Dockerfile,DIGITAL Command Language,Module Management System</t>
  </si>
  <si>
    <t>PR: CLA,PR: DO NOT MERGE,PR: TESTS REQUIRED,Status: Abandoned,Status: Accepted,Status: Awaiting CLA,Status: Open,Status: Pending,Status: Voting,Type: Bug,Type: Community Contribution,Type: Enhancement,Type: Roadmap,dependencies</t>
  </si>
  <si>
    <t>pcgen/pcgen</t>
  </si>
  <si>
    <t>http://pcgen.org</t>
  </si>
  <si>
    <t>e2629775c390c824ab4b7dd877939d3e78c2dd1d</t>
  </si>
  <si>
    <t>Java,HTML,XSLT,FreeMarker,NSIS,Groovy,CSS,Perl,JavaScript,Shell,Batchfile</t>
  </si>
  <si>
    <t>Waiting on OP,bug,dependencies,duplicate,enhancement,help wanted,invalid,question,wontfix</t>
  </si>
  <si>
    <t>pdal/pdal</t>
  </si>
  <si>
    <t>https://pdal.io</t>
  </si>
  <si>
    <t>5356f6773577014c1305cf6958d6c4c2c6703503</t>
  </si>
  <si>
    <t>C++,CMake,Shell,C,Dockerfile,Batchfile,Python</t>
  </si>
  <si>
    <t>bug,build,developer,docker,documentation,duplicate,entwine,feature,feature request,good first issue,invalid,performance,policy-decision,python,stage,tests,windows,workshop</t>
  </si>
  <si>
    <t>peachpiecompiler/peachpie</t>
  </si>
  <si>
    <t>https://www.peachpie.io</t>
  </si>
  <si>
    <t>550423d1ba9ebfd1c20d0f91e86e85c5f4471292</t>
  </si>
  <si>
    <t>C#,PHP,Lex,PowerShell,XSLT,Shell,Batchfile</t>
  </si>
  <si>
    <t>:arrow_double_up:  enhancement,:beetle:  bug,:hand:  up for grabs,:question:  question,:two:  duplicate,feature,invalid,wontfix</t>
  </si>
  <si>
    <t>pentadactyl/pentadactyl</t>
  </si>
  <si>
    <t>729122416f551c0b1031ca0c0968148a4600d422</t>
  </si>
  <si>
    <t>JavaScript,C++,CSS,XSLT,Vim script,Makefile,Shell,IDL,Awk,Python,HTML,C</t>
  </si>
  <si>
    <t>Bug,Cleanup,Feature Request,Process,duplicate,good first issue,help wanted,question,wontfix</t>
  </si>
  <si>
    <t>perfectsense/brightspot-cms</t>
  </si>
  <si>
    <t>release/3.2</t>
  </si>
  <si>
    <t>http://www.brightspotcms.com</t>
  </si>
  <si>
    <t>cf4a82b26ff12efbfc9c9f47b1ce589377ca1d09</t>
  </si>
  <si>
    <t>performancecopilot/pcp</t>
  </si>
  <si>
    <t>https://pcp.io</t>
  </si>
  <si>
    <t>05c7d5b3d5cddb3c841ad298f3b2e07b82e4fdd0</t>
  </si>
  <si>
    <t>C,Shell,C++,Python,Roff,Perl,Makefile,Yacc,M4,Lex,XS,QMake,Ragel,HTML,Fortran,Java,Dockerfile,Raku,Batchfile,DM,Ruby,Logos,Emacs Lisp,DTrace</t>
  </si>
  <si>
    <t>/series/query expr,CI,bug,build,docs,duplicate,feature,help wanted,invalid,janitor,pmproxy,pmseries,question,testing</t>
  </si>
  <si>
    <t>performous/performous</t>
  </si>
  <si>
    <t>https://performous.org/</t>
  </si>
  <si>
    <t>5f113d3f300fab001de70f0b841a5c4684f102c3</t>
  </si>
  <si>
    <t>C++,CMake,C,JavaScript,Shell,HTML,Python,GLSL,XSLT,CSS,Dockerfile,Makefile,Batchfile</t>
  </si>
  <si>
    <t>Bug,Can't Reproduce,Cleanup,Controller Mapping,Discussion,Duplicate,Enhancement,Fix Committed,Has Workaround,In Progress,Inactive,Invalid,Maintenance,Needs Testing,On Hold / Will Fix Itself,Platform Specific Bug,Quality Assurance,Question,Ready For Review,Regression / Toolchain Problem,Repository,Stale,Website,Wiki,Wont Fix,documentation</t>
  </si>
  <si>
    <t>pgrouting/pgrouting</t>
  </si>
  <si>
    <t>https://pgrouting.org</t>
  </si>
  <si>
    <t>e553e4c9f3cccc38f83cd735177e8e9e8abd77ae</t>
  </si>
  <si>
    <t>C++,PLpgSQL,C,Perl,CMake,Shell,Standard ML,Batchfile,CSS</t>
  </si>
  <si>
    <t>Administrative,Astar,Bellman Ford,Binary BFS,Bug Fix,Bug Report,Build,C/C++,CI,ChPP,Compile Error or Warning,Contraction,DAG,DAG Shortest Path,Deprecation,Developers Doc.,Dijkstra,DijkstraCost,Discussion,Documentation,Edward Moore,Enhancement,Fixed on Develop,Flow,FloydWarshall,Function/Internal,Functionality Request,Functionality/New,Functionality/experimental,Functionality/proposed,G Transformations,G components,Installation,Invalid,Johnson,KSP,Legacy,MacOS,Migration,Needs Funding,New branch,No Follow up,OpenBSD,Other,PDF,Pick &amp; Delivery,PostGIS Interaction,Prim,Proposal,Question,Rewrite,TRSP,TSP,Test Failure,Test missing,Topology,Translation,VRP-OneDepot,Won't fix,Work in Progress,allpairs,alphaShape,bdAstar,bdDijkstra,clang,coloring,costFLow,createTopology,drivingDistance,good first issue,help wanted,kruskal,mincut,nodeNetwork,parallel_dijkstra,pointsAsPolygon,randomSpanningTree,traversal,withPoints</t>
  </si>
  <si>
    <t>pgsql-jp/jpug-doc</t>
  </si>
  <si>
    <t>doc_ja_13</t>
  </si>
  <si>
    <t>9fe59514298b59ad55463bc42db9744b12399650</t>
  </si>
  <si>
    <t>C,PLpgSQL,Perl,Yacc,Makefile,Ruby,Lex,C++,M4,Shell,Python,Roff,Batchfile,XS,Emacs Lisp,DTrace,Assembly,sed</t>
  </si>
  <si>
    <t>wontfix,ãƒžãƒ¼ã‚¸ã¯å¾…ã£ã¦ï¼ˆãƒ¬ãƒ“ãƒ¥ãƒ¼ä¸­ï¼‰,ãƒžãƒ¼ã‚¸å¾…ã¡ï¼ˆãƒ¬ãƒ“ãƒ¥ãƒ¼æ¸ˆã¿ï¼‰,ãƒ¬ãƒ“ãƒ¥ãƒ¼å¾…ã¡,ä»–ã«ã‚‚èª°ã‹è¦‹ã¦ï¼ˆãƒ¬ãƒ“ãƒ¥ãƒ¼æ¸ˆã¿ï¼‰,å†ãƒ¬ãƒ“ãƒ¥ãƒ¼å¾…ã¡,æŒ‡æ‘˜äº‹é …ã‚ã‚Š</t>
  </si>
  <si>
    <t>phac-nml/irida</t>
  </si>
  <si>
    <t>https://irida.ca</t>
  </si>
  <si>
    <t>baf0ab9f7022d493ef9077ee0238d9f127271515</t>
  </si>
  <si>
    <t>Java,JavaScript,HTML,CSS,Shell,Perl,Python,Dockerfile</t>
  </si>
  <si>
    <t>REST API,UI,adminstrator,back-end,bug,coop,critical,dependencies,developer,discussion,documentation,enhancement,feature,federation,galaxy,help wanted,javascript,metadata,more info,out-of-date,request,ruby,security,test,tools,wontfix</t>
  </si>
  <si>
    <t>phenotips/phenotips</t>
  </si>
  <si>
    <t>https://phenotips.com</t>
  </si>
  <si>
    <t>aefa0a4269cd2b57f07e6a60ae484328ebedf31d</t>
  </si>
  <si>
    <t>phusion/passenger</t>
  </si>
  <si>
    <t>stable-6.0</t>
  </si>
  <si>
    <t>https://www.phusionpassenger.com/</t>
  </si>
  <si>
    <t>4ed98a741b6a5eadb62fa52696436284d711fd45</t>
  </si>
  <si>
    <t>C++,Ruby,C,Shell,Makefile,JavaScript,Python,HTML,M4,CSS,Perl,Batchfile</t>
  </si>
  <si>
    <t>Bounty/Easy,Bounty/Hard,Bounty/Medium,Bounty/Very easy,Bounty/Very hard,CannotReproduce,Documentation,Enhancement,EnterpriseCustomer,Homework,Lang/Meteor,Lang/Node.js,Lang/Python,NeedsFeedback,NotPassengerIssue,Patch,PossiblyOutdated,Priority/Critical,Priority/High,Priority/Low,Refactoring,Server/Apache,Server/Nginx,SupportCentral,Tech/WebSocket,UnionStation,Usability</t>
  </si>
  <si>
    <t>picoe/eto</t>
  </si>
  <si>
    <t>93a76b79987716212e824253e25017034da4aee1</t>
  </si>
  <si>
    <t>C#,F#,Visual Basic .NET,Shell,Batchfile</t>
  </si>
  <si>
    <t>android,bug,duplicate,enhancement,gtk,help wanted,high,iOS,low,mac,needs info,needs repro,not-a-bug,question,winforms,won't-fix,wpf</t>
  </si>
  <si>
    <t>pinpoint-apm/pinpoint</t>
  </si>
  <si>
    <t>https://pinpoint-apm.github.io/pinpoint/</t>
  </si>
  <si>
    <t>2cff5e4a7a773c966d5cfb427c04fb58c1d8db03</t>
  </si>
  <si>
    <t>Java,TypeScript,CSS,HTML,SCSS,Less,Thrift,Shell,JavaScript,Groovy,TSQL,Batchfile</t>
  </si>
  <si>
    <t>FAQ,bug,cleanup,configuration,dependencies,docker,document,enhancement,help wanted,invalid,known-issue,lib-update,log,module:agent,module:batch,module:collector,module:flink,module:plugin,module:project-common,module:test,module:web,notices,proposal,question,release,security,stale,test,troubleshooting,ui,waiting for review,wontfix</t>
  </si>
  <si>
    <t>pioneerspacesim/pioneer</t>
  </si>
  <si>
    <t>http://pioneerspacesim.net/</t>
  </si>
  <si>
    <t>8052a5903a2c67fa641f5eb2852a0a4277d63795</t>
  </si>
  <si>
    <t>C++,C,Lua,Python,GLSL,HTML,CMake,Shell,Perl,MoonScript,Nix,Batchfile,CSS,Objective-C</t>
  </si>
  <si>
    <t>CONFIRMED,Art,Bite-sized,Bug fix,Build,C++ code,Cleanup,Cosmetic or UI,Crash or hang,Design,Feature request,Input,Lua API,Lua code,Model system,More information required,New feature,Optimization,Platform Specific,Savegame bump,To do,UI rewrite,Unexpected behaviour,Upstream issue,WIP</t>
  </si>
  <si>
    <t>piroor/treestyletab</t>
  </si>
  <si>
    <t>http://piro.sakura.ne.jp/xul/treestyletab/</t>
  </si>
  <si>
    <t>5df2b4173ca44da14f058276f18d4abdd79b5a09</t>
  </si>
  <si>
    <t>JavaScript,HTML,CSS,Makefile,Shell</t>
  </si>
  <si>
    <t>Legacy,WebExtensions,bug of Firefox itself,bug of platform itself,conflict with another addon,deadlocked,dependencies,duplicated,expired,fixed,help wanted,invalid,maybe fixed,maybe invalid,out of purpose,partially fixed,platform specific,release blocker,wontfix,workaround exists,works fo me</t>
  </si>
  <si>
    <t>pisilinux/pisilinux</t>
  </si>
  <si>
    <t>f339cf948cd24570cc5252acf5b10958326d02c1</t>
  </si>
  <si>
    <t>pism/pism</t>
  </si>
  <si>
    <t>http://www.pism-docs.org/</t>
  </si>
  <si>
    <t>7d463673b0d1a89b0a43af1185bbd31277f40251</t>
  </si>
  <si>
    <t>pixaranimationstudios/usd</t>
  </si>
  <si>
    <t>http://www.openusd.org</t>
  </si>
  <si>
    <t>dc710925675f7f58f7a37f6c18d046a687b09271</t>
  </si>
  <si>
    <t>C++,Python,C,Objective-C,CMake,Mathematica,Objective-C++,Yacc,LLVM,Dockerfile,Shell</t>
  </si>
  <si>
    <t>bug,duplicate,enhancement,help wanted,in review,invalid,pending notes,pending push,pending release,question,wontfix</t>
  </si>
  <si>
    <t>pixijs/pixi.js</t>
  </si>
  <si>
    <t>http://pixijs.com</t>
  </si>
  <si>
    <t>2c9275da55a866de6268ed5ebfefc0c8dd4868a8</t>
  </si>
  <si>
    <t>TypeScript,JavaScript,PLSQL,GLSL</t>
  </si>
  <si>
    <t>$100,$200,$25,$50,$75,Stale,Upstream,â° Future Work,âœ… Ready To Merge,ðŸ† Best,ðŸ‘€ Needs Review,ðŸ‘ Not A Bug,ðŸ‘¯â€â™€ï¸ Needs Reproduction,ðŸ’°Bounty,ðŸ’¾ v4.x (Legacy),ðŸ“¢ Accepting PRs,ðŸ” Needs Investigation,ðŸ”¥ High Priority,ðŸ•· Bug,ðŸ™ Feature Request,ðŸ›‘ Blocked,ðŸ›¸ X-Files,ðŸ¤” Question,ðŸ¤© Good First PR,ðŸ¥¶ Low Priority,ðŸ§° Needs Verification</t>
  </si>
  <si>
    <t>pjsip/pjproject</t>
  </si>
  <si>
    <t>http://www.pjsip.org</t>
  </si>
  <si>
    <t>742f7dc252ded778a8b677937791c02e2fbc0dde</t>
  </si>
  <si>
    <t>C,C++,Python,Shell,Objective-C,Makefile,C#,Mathematica,Java,Assembly,CSS,Swift,SWIG,Kotlin,HTML,QMake,Batchfile,QML,Pan</t>
  </si>
  <si>
    <t>component: applications,component: common,component: devops,component: pjlib,component: pjlib-util,component: pjmedia,component: pjmedia-audiodev,component: pjmedia-videodev,component: pjnath,component: pjsip,component: pjsua-lib,component: pjsua2,component: python,component: third-party,component: unit-tests,note:api-break,priority: high,priority: low,resolution: duplicate,resolution: invalid,resolution: wontfix,resolution: worksforme,type: bug,type: enhancement,type: task</t>
  </si>
  <si>
    <t>pkgcore/pkgcore</t>
  </si>
  <si>
    <t>https://pkgcore.github.io/pkgcore/</t>
  </si>
  <si>
    <t>2c219825a337a3704f9879a4be29376c153ab9de</t>
  </si>
  <si>
    <t>bug,docs,duplicate,enhancement,invalid,question,spec,tests,tools,upstream,wontfix</t>
  </si>
  <si>
    <t>planetfederal/suite</t>
  </si>
  <si>
    <t>https://boundlessgeo.com/boundless-suite/</t>
  </si>
  <si>
    <t>09c21b0f8ebbaeae3aed23eb447a4e04770990ef</t>
  </si>
  <si>
    <t>plant-for-the-planet-org/treecounter-app</t>
  </si>
  <si>
    <t>https://www.trilliontreecampaign.org</t>
  </si>
  <si>
    <t>5d4c7b7f22c60fbff14af44ec27b0be5ebc38f8e</t>
  </si>
  <si>
    <t>JavaScript,SCSS,CSS,TypeScript,HTML,Java,Objective-C,Shell,Ruby,Swift,C</t>
  </si>
  <si>
    <t>1.3.0,1.3.2,1.3.4,1.3.6,1.3.7,1.3.9,1.44,1.49.43,1.49.45,1.49.48,1.49.49,Android,Can be closed,Fixed - Not merged,P1,Should we close this?,Web,architecture,backend,bug,bugsnag,client,dangling,dependencies,development,documentation,duplicate,enhancement,good first issue,help wanted,iOS,invalid,native,old react-native version,old-config version,production,question,testflight,tooling,translation,wontfix</t>
  </si>
  <si>
    <t>platformio/platformio-core</t>
  </si>
  <si>
    <t>https://platformio.org</t>
  </si>
  <si>
    <t>37e601e5b57286c2c67c25dc61ab61314cb52d1d</t>
  </si>
  <si>
    <t>Python,Smarty,C++,Makefile,Processing</t>
  </si>
  <si>
    <t>URGENT,account,board,bounty,bug,build system,config,debugging,device monitor,docs,duplicate,enhancement,feature,framework,help wanted,home,integration,invalid,known issue,lib,moved,package management,platform,project,registry,remote,static analysis,unit testing,wontfix</t>
  </si>
  <si>
    <t>playcanvas/engine</t>
  </si>
  <si>
    <t>https://playcanvas.com/</t>
  </si>
  <si>
    <t>412f2642133116caaa27cdb25882baa64d6a5f82</t>
  </si>
  <si>
    <t>JavaScript,GLSL</t>
  </si>
  <si>
    <t>area: animation,area: graphics,area: input,area: physics,area: sound,area: ui,area: xr,bug,dependencies,docs,enhancement,feature request,github_actions,good first PR,javascript,performance</t>
  </si>
  <si>
    <t>plotly/plotly.js</t>
  </si>
  <si>
    <t>https://plotly.com/javascript/</t>
  </si>
  <si>
    <t>535ab84bed51be90e041b02168e397b207c230de</t>
  </si>
  <si>
    <t>JavaScript,SCSS,Shell,GLSL,HTML,CSS</t>
  </si>
  <si>
    <t>Major change,dash,hacktoberfest,sponsored,status: discussion needed,status: has TODOs,status: investigation needed,status: on hold,status: reviewable,type: bug,type: community,type: documentation,type: duplicate,type: feature,type: maintenance,type: new trace type,type: performance,type: regression,type: translation,type: wontfix,â™¥ NEEDS SPON$OR</t>
  </si>
  <si>
    <t>plumed/plumed2</t>
  </si>
  <si>
    <t>48f232b99a437671946f3bedb5cccc76d852977f</t>
  </si>
  <si>
    <t>C++,HTML,Python,Shell,TeX,C,Makefile,Roff,CMake,Fortran,M4,Awk,Tcl,Perl,CSS,Dockerfile,Vim script</t>
  </si>
  <si>
    <t>bug,build system,c++11,doc,duplicate,enhancement,invalid,md-amber,md-gromacs,md-lammps,md-namd,md-qespresso,missing-from-plumed1,performance,q2015,question,travis-ci,v2.0,wip,wontfix</t>
  </si>
  <si>
    <t>pmd/pmd</t>
  </si>
  <si>
    <t>https://pmd.github.io</t>
  </si>
  <si>
    <t>41f9815ac8dbb5f212a31401fbbe93e39b791b1c</t>
  </si>
  <si>
    <t>Java,Apex,ANTLR,PLSQL,Kotlin,XSLT,Shell,NASL,JavaScript,Scala,Ruby,HTML,Batchfile,Modelica,CSS,Dockerfile,C++,TypeScript</t>
  </si>
  <si>
    <t>a:RFC,a:bug,a:false-negative,a:false-positive,a:new-language,a:new-rule,a:question,a:suggestion,an:enhancement,dependencies,for:performance,github_actions,good first issue,has:pr,help-wanted,in:ast,in:autofixes,in:cli,in:cpd,in:data-flow,in:documentation,in:grammar,in:metrics,in:pmd-internals,in:ruleset-xml,in:symbol-table,in:testing,in:type-resolution,in:xpath,is:WIP,is:deprecation,is:feature-removal,is:low-impact,is:waiting-for-review,needs-backport,was:duplicate,was:invalid,was:unreproducible,was:wontfix</t>
  </si>
  <si>
    <t>pmem/pmdk</t>
  </si>
  <si>
    <t>https://pmem.io</t>
  </si>
  <si>
    <t>16b1f9fb2b37da079a6f1f7d4096b7fb8f00bc65</t>
  </si>
  <si>
    <t>C,Shell,PowerShell,C++,Python,Makefile,Perl,Pascal,NASL,PHP,GDB</t>
  </si>
  <si>
    <t>Exposure: Critical,Exposure: High,Exposure: Low,Exposure: Medium,OS: FreeBSD,OS: Linux,OS: Other,OS: Windows,Priority: 1 showstopper,Priority: 2 high,Priority: 3 medium,Priority: 4 low,QA: CI,QA: TF,State: To be verified,Type: Bug,Type: Duplicate,Type: External Bug,Type: Feature,Type: Question,build system,daxio,documentation,examples,libpmem,libpmem2,libpmemblk,libpmemlog,libpmemobj,libpmemobj defrag,libpmempool,libpmemset,librpmem,pmembench,pmempool,pmreorder,ppc64,stale</t>
  </si>
  <si>
    <t>pmgbergen/porepy</t>
  </si>
  <si>
    <t>882ef8c873f84e0e55e695fbebb03ea41239a416</t>
  </si>
  <si>
    <t>Python,Jupyter Notebook,Dockerfile,Shell</t>
  </si>
  <si>
    <t>bug,bug-fix,documentation,duplicate,enhancement,good first issue,help wanted,invalid,question,todo,wontfix</t>
  </si>
  <si>
    <t>pmodels/mpich</t>
  </si>
  <si>
    <t>http://www.mpich.org</t>
  </si>
  <si>
    <t>4c1b44866acd4696bec8f3467ce15035c35e2758</t>
  </si>
  <si>
    <t>C,Fortran,M4,Perl,C++,Makefile,Python,Shell,TeX,Objective-C,XSLT,Ruby</t>
  </si>
  <si>
    <t>ABI,Experimental,RFC,WIP,backport,bug,config,contribution-approved,controversial,do-not-merge,duplicate,easy,enhancement,fast-track,fix,good-first-issues,gpu,help wanted,invalid,need confirm,needs split,needs test,on hold,question,ready-for-review,ready-to-merge,stale issue,still-interested,testing,thread-safety,wontfix</t>
  </si>
  <si>
    <t>pnpm/pnpm</t>
  </si>
  <si>
    <t>https://pnpm.js.org</t>
  </si>
  <si>
    <t>945dc9f562c0a7d89d7780163f0c695c2f0f8b80</t>
  </si>
  <si>
    <t>TypeScript,JavaScript,Shell,Batchfile</t>
  </si>
  <si>
    <t>Hacktoberfest,Yarn compat,area: audit,area: binstubs,area: cli,area: documentation,area: git-hosted deps,area: globally installed packages,area: lifecycle-scripts,area: link,area: list,area: lockfile,area: monorepo,area: outdated,area: peers,area: performance,area: pnpmfile,area: publishing,area: reporting,area: store server,area: website,bounty: $100,cannot reproduce,closed because: duplicate,closed because: wontfix,closed because: wontfix (flat node_modules),closed because: works as expected,configuration,dependencies,good first issue,greenkeeper,help wanted,invalid,known issues,os: macOS,os: windows,priority: 1,priority: 2,priority: 3,regression,size: L,size: M,size: M-L,size: S,size: S-M,size: XL,state: accepted,state: blocked,state: has PR,state: in progress,state: might be fixed,state: needs better error message,state: needs design,state: needs steps to repro,state: ready for CR,state: rejected,type: breaking change,type: bug,type: bug/ecosystem,type: bug/ecosystem/angular,type: bug/ecosystem/ember,type: bug/getting-started,type: discussion,type: feature,type: question,type: refactor</t>
  </si>
  <si>
    <t>po-devs/pokemon-online</t>
  </si>
  <si>
    <t>http://pokemon-online.eu</t>
  </si>
  <si>
    <t>30541252a67a29283ecbe623b512795949356367</t>
  </si>
  <si>
    <t>pocl/pocl</t>
  </si>
  <si>
    <t>http://portablecl.org</t>
  </si>
  <si>
    <t>04d925da7bce5ab772eecd7c2a2c087f0a261180</t>
  </si>
  <si>
    <t>C,C++,LLVM,CMake,Python,Ruby,Objective-C,Shell</t>
  </si>
  <si>
    <t>ARM issue,AVX512,Android issue,CUDA issue,FreeBSD issue,Kernel compiler issue,LLVM issue,MacOS issue,Offline Kernel Compilation,Power9 Issue,RISC-V issue,SPIR issue,TCE issue,Windows issue,bug,contributions welcome,duplicate,enhancement,i686 issue,invalid,needs more info,question,wontfix</t>
  </si>
  <si>
    <t>pointcloudlibrary/pcl</t>
  </si>
  <si>
    <t>https://pointclouds.org/</t>
  </si>
  <si>
    <t>de7475762b60b342f0b91519bf01dc8fdc212fa5</t>
  </si>
  <si>
    <t>C++,Cuda,CMake,C,Python,Shell,Dockerfile,MATLAB,GLSL,Objective-C++</t>
  </si>
  <si>
    <t>changelog: ABI break,changelog: API break,changelog: behavior change,changelog: deprecation,changelog: enhancement,changelog: fix,changelog: new feature,changelog: removal,effort: high,effort: low,effort: medium,effort: trivial,good first issue,help wanted,kind: bug,kind: compile error,kind: proposal,kind: question,kind: request,kind: todo,module: 2d,module: apps,module: ci,module: cmake,module: common,module: cuda,module: docs,module: examples,module: features,module: filters,module: geometry,module: gpu,module: io,module: kdtree,module: keypoints,module: ml,module: octree,module: outofcore,module: people,module: recognition,module: registration,module: sample_consensus,module: search,module: segmentation,module: simulation,module: stereo,module: surface,module: test,module: tools,module: tracking,module: tutorials,module: visualization,needs: author reply,needs: code review,needs: feedback,needs: more work,needs: pr merge,needs: testing,patch: 1.11.1,platform: android,platform: ios,platform: linux,platform: macos,platform: windows,priority: gsoc,priority: gsod,skill: azure,skill: cmake,skill: cuda,skill: doxygen,skill: meta-programming,skill: openmp,skill: vtk,status: needs upstream fix,status: stale,status: triage</t>
  </si>
  <si>
    <t>polkadot-js/apps</t>
  </si>
  <si>
    <t>https://dotapps.io</t>
  </si>
  <si>
    <t>173947ccc0fba222e0b4a7ea660bc640fd04d62a</t>
  </si>
  <si>
    <t>TypeScript,JavaScript,HTML,Shell,Dockerfile</t>
  </si>
  <si>
    <t>!bounty,-size-l,-size-m,-size-s,-size-xl,-size-xs,&lt;do not merge&gt;,&lt;duplicate&gt;,&lt;invalid&gt;,&lt;missing-info&gt;,&lt;substrate&gt;,&lt;support&gt;,&lt;unconfirmed&gt;,&lt;wontfix&gt;,@app-123code,@app-accounts,@app-addresses,@app-bounties,@app-claims,@app-contracts,@app-council,@app-democracy,@app-explorer,@app-extrinsics,@app-js,@app-parachains,@app-rpc,@app-settings,@app-signing,@app-society,@app-staking,@app-storage,@app-toolbox,@app-treasury,@apps,@apps-config,@apps-electron,@react-api,@react-components,@react-hooks,@react-params,@react-query,@react-signer,WIP,[bug],[documentation],good first issue,spam</t>
  </si>
  <si>
    <t>polyaxon/polyaxon</t>
  </si>
  <si>
    <t>https://polyaxon.com</t>
  </si>
  <si>
    <t>14c4f0c128ccda65a2e61eb6bf4a2ca96b4439d6</t>
  </si>
  <si>
    <t>Python,Java,JavaScript,TypeScript,Go,Smarty,Shell,Makefile,Dockerfile,HTML,Mustache,Scala</t>
  </si>
  <si>
    <t>area/actions,area/agents,area/analytics,area/api,area/cli,area/client,area/compiler,area/connections,area/docs,area/events,area/helm-charts,area/hooks,area/hub,area/initializers,area/notebooks,area/operator,area/polyflow,area/polyplot,area/polytune,area/pql,area/registry,area/scheduler,area/schedules,area/sidecar,area/specification,area/streams,area/styles,area/tensorboards,area/tracking,area/ui,area/visualization,bug,commercial,core,dependencies,duplicate,enhancement,examples,feature,fixed,git-ops,github_actions,good first issue,help wanted,housekeeping,in-v1,invalid,not-reproducible,ops,planned,python,question,regression,stale,technical-debt,tests,wip,wontfix</t>
  </si>
  <si>
    <t>polymer/tools</t>
  </si>
  <si>
    <t>2f5749613d1ecf5a396345b2888fe620b539e9e6</t>
  </si>
  <si>
    <t>ponylang/ponyc</t>
  </si>
  <si>
    <t>http://www.ponylang.io</t>
  </si>
  <si>
    <t>7d38ffa91cf5f89f94daf6f195dfae3bd3395355</t>
  </si>
  <si>
    <t>C,Pony,C++,CMake,Shell,PowerShell,Dockerfile,GAP,Makefile,DTrace,LLVM</t>
  </si>
  <si>
    <t>bug,changelog - added,changelog - changed,changelog - fixed,do not merge,documentation,enhancement,good first issue,help wanted,needs discussion,needs investigation,triggers release</t>
  </si>
  <si>
    <t>poooi/poi</t>
  </si>
  <si>
    <t>https://poi.io</t>
  </si>
  <si>
    <t>43e7ec1fa4acff9ba3d4beaf7d8a8d4a22bcc095</t>
  </si>
  <si>
    <t>JavaScript,CSS,TypeScript,HTML,Erlang</t>
  </si>
  <si>
    <t>OS/All,OS/Linux,OS/mac,OS/win,Tanaka,announcement,bug,chibug,critical,dependencies,do not want to fix,duplicate,good first issue,help-wanted,invalid,known-issue,pinned,semver: major,semver: minor,stale,third-party,triage,type/changelog,type/development,type/discussion,type/enhancement,type/faq,type/feature,type/plugin,type/plugin request,type/satellite,upstream,wontfix</t>
  </si>
  <si>
    <t>popcorn-official/popcorn-desktop</t>
  </si>
  <si>
    <t>https://popcorntime.app</t>
  </si>
  <si>
    <t>739ad0acb686ed966a78fa962b8f5be1939f7b44</t>
  </si>
  <si>
    <t>JavaScript,Stylus,Smarty,HTML,Shell,Ruby,CSS</t>
  </si>
  <si>
    <t>bug,dependencies,feature,good first issue,help wanted,wontfix</t>
  </si>
  <si>
    <t>postgres-x2/postgres-x2</t>
  </si>
  <si>
    <t>2a845c3e796a8ab830053b6a1268e0a9d9118216</t>
  </si>
  <si>
    <t>powershell/powershell</t>
  </si>
  <si>
    <t>https://microsoft.com/PowerShell</t>
  </si>
  <si>
    <t>be7d36603d1cc60abd4e8e738ead8f437b7869fa</t>
  </si>
  <si>
    <t>C#,PowerShell,Roff,Shell,Rich Text Format,Dockerfile,HTML,XSLT,JavaScript,Batchfile</t>
  </si>
  <si>
    <t>.NET,Area-Cmdlets,Area-Cmdlets-Archive,Area-Cmdlets-Core,Area-Cmdlets-Management,Area-Cmdlets-Utility,Area-DSC,Area-Maintainers-Build,Area-Maintainers-Documentation,Area-PackageManagement,Area-PowerShellGet,Area-SideBySide,AutoMerge,BVT/DRT,BackPort-6.2.x-Approved,BackPort-6.2.x-Consider,BackPort-7.0.x-Approved,BackPort-7.0.x-Consider,BackPort-7.1.x-Approved,BackPort-7.1.x-Consider,BackPort-7.1.x-Done,Backport-7.0.x-Done,Backport-7.2.x-Consider,Blocked,Breaking-Change,CL-BreakingChange,CL-BuildPackaging,CL-CodeCleanup,CL-Docs,CL-Engine,CL-Experimental,CL-General,CL-NotInBuild,CL-Performance,CL-Test,CL-Tools,Committee-Reviewed,Compliance,Consider-WindowsPowerShell51,Distribution-Request,Distribution-Supported,Documentation Needed,Experimental,First-Time-Issue,Hacktoberfest,Hacktoberfest-Accepted,Invalid,Issue-Announcement,Issue-Bug,Issue-Code Cleanup,Issue-Discussion,Issue-Enhancement,Issue-Meta,Issue-Question,MustHave,Needs-Investigation,Needs-Repro,Needs-Triage,New-Public-API,OS-Linux,OS-WSL,OS-Windows,OS-macOS,Porting,RFC-Not-Required,RFC-Required,Reference,Release-Testing,Resolution-Answered,Resolution-By Design,Resolution-Declined,Resolution-Duplicate,Resolution-External,Resolution-Fixed,Resolution-Won't Fix,Review - Abandoned,Review - Committee,Review - Maintainer,Review - Needed,Size-Days,Size-MultipleWeeks,Size-Week,Stale,Up-for-Grabs,Usability,WG-DevEx-Portability,WG-DevEx-SDK,WG-Engine,WG-Engine-ETS,WG-Engine-Format,WG-Engine-Module,WG-Engine-ParameterBinder,WG-Engine-Performance,WG-Engine-Pipeline,WG-Engine-Providers,WG-Interactive-Console,WG-Interactive-Debugging,WG-Interactive-HelpSystem,WG-Interactive-IntelliSense,WG-Interactive-PSReadLine</t>
  </si>
  <si>
    <t>ppy/osu</t>
  </si>
  <si>
    <t>https://osu.ppy.sh</t>
  </si>
  <si>
    <t>b9b0623c831e11d63347a28de7c3aacdb7ca0652</t>
  </si>
  <si>
    <t>C#,Ruby,PowerShell</t>
  </si>
  <si>
    <t>area:beatmap,area:comments,area:database,area:difficulty,area:editor,area:gameplay,area:installer,area:intro,area:main menu,area:mods,area:multiplayer,area:music-controller,area:overlay-account-creation,area:overlay-beatmap,area:overlay-beatmap-listing,area:overlay-changelog,area:overlay-chat,area:overlay-dashboard,area:overlay-news,area:overlay-notifications,area:overlay-nowplaying,area:overlay-rankings,area:overlay-social,area:overlay-user-profile,area:overlay-wiki,area:overlays,area:playlists,area:pooling,area:replay,area:results,area:ruleset-api,area:scoring,area:settings,area:skinning,area:song-select,area:spectator,area:storage,area:storyboard,area:toolbar,area:tooling,area:tournament,blocked,bounty,dependencies,epic,fixed-in-sdl,framework-fix-required,good-first-issue,missing details,platform:android,platform:iOS,platform:linux,platform:macOS,platform:mobile,platform:windows,priority:0,priority:1,priority:2,priority:3,proposal,ruleset:osu!,ruleset:osu!catch,ruleset:osu!mania,ruleset:osu!taiko,size/L,size/M,size/S,size/XL,size/XS,size/XXL,type:UI,type:UX,type:audio,type:code-quality,type:crash,type:documentation,type:input,type:localisation,type:online,type:performance,type:reliability,type:testing</t>
  </si>
  <si>
    <t>ppy/osu-framework</t>
  </si>
  <si>
    <t>6fbed98abfa9d461e5697c7fe60fd4568f4c55fc</t>
  </si>
  <si>
    <t>C#,GLSL,Objective-C,C,PowerShell,Shell,C++</t>
  </si>
  <si>
    <t>area:UI,area:UX,area:audio,area:bindable,area:clocks,area:configuration,area:dependency-injection,area:drawable,area:fonts,area:graphics,area:input,area:layout,area:libraries,area:localisation,area:logging,area:network,area:opentk,area:platform,area:pooling,area:screens,area:shader,area:storage,area:threading,area:tooling,area:transformations,area:video,blocked,bounty,broken-in-sdl,dependencies,epic,fixed-in-sdl,good first issue,high priority,low priority,missing details,platform:android,platform:iOS,platform:linux,platform:macOS,platform:mobile,platform:windows,proposal,size/L,size/M,size/S,size/XL,size/XS,size/XXL,type:code-quality,type:compatibility,type:documentation,type:performance,type:reliability,type:testing</t>
  </si>
  <si>
    <t>praat/praat</t>
  </si>
  <si>
    <t>http://www.praat.org</t>
  </si>
  <si>
    <t>3db106968d84d58af57401aae50f42bb1c33e7e1</t>
  </si>
  <si>
    <t>C,C++,HTML,Objective-C,Makefile,R</t>
  </si>
  <si>
    <t>bug,duplicate,enhancement,help wanted,invalid,linux,mac,question,windows,wontfix</t>
  </si>
  <si>
    <t>praekeltfoundation/vumi</t>
  </si>
  <si>
    <t>b74b5dac95df778519f54c670a353e4bda496df9</t>
  </si>
  <si>
    <t>preesm/preesm</t>
  </si>
  <si>
    <t>http://preesm.org/</t>
  </si>
  <si>
    <t>23d16820263791e5374e05e6491ba8bca0848e21</t>
  </si>
  <si>
    <t>Java,C,Xtend,XSLT,C++,Shell,Makefile,CMake,HTML,Python,Objective-C,CSS</t>
  </si>
  <si>
    <t>bug,dependencies,doc,duplicate,enhancement,invalid,question,refactoring,waiting for input,wontfix</t>
  </si>
  <si>
    <t>prefecthq/prefect</t>
  </si>
  <si>
    <t>https://prefect.io</t>
  </si>
  <si>
    <t>e4533bd6581f1db9d9cf41f4f3966b1e74f89999</t>
  </si>
  <si>
    <t>CI,CLI,DONT MERGE,PIN,Prefect Slack Community,RFC,WIP,agent,blocked,breaking change,bug,cloud,cloud-integration-notification,community,conditional tasks,dependencies,depends on other PRs,discussion,docs,docs tooling,done,duplicate,enhancement,environment,feature request,good first issue,hacktoberfest,hacktoberfest-accepted,help wanted,in progress,logging,mapping,needs clarification,needs description,refactor,secrets,server,spooky,task library,tech debt,tests,to do,windows,wontfix</t>
  </si>
  <si>
    <t>prestosql/presto</t>
  </si>
  <si>
    <t>https://prestosql.io</t>
  </si>
  <si>
    <t>24298f409d1683f90700fcbd4693ed2f9623aff0</t>
  </si>
  <si>
    <t>prettier/prettier</t>
  </si>
  <si>
    <t>https://prettier.io</t>
  </si>
  <si>
    <t>a17d3fb21f3dc45774f41a313d384ea156ae5b92</t>
  </si>
  <si>
    <t>JavaScript,TypeScript,CSS,HTML,SCSS,Less,Vue,Handlebars</t>
  </si>
  <si>
    <t>area:api,area:arrow functions,area:assignments,area:binary expressions,area:cli,area:comments,area:destructuring,area:doc printer,area:flow comment types,area:function calls,area:idempotency,area:ignore,area:intersection types,area:member chains,area:multiparser,area:no-semi,area:object literals,area:playground,area:plugin api,area:ranges,area:standalone,area:template literals,area:union types,area:website,difficulty:easy,difficulty:hard,do-not-merge,github_actions,help wanted,invalid,javascript,keep-unlocked,lang:angular,lang:css/scss/less,lang:flow,lang:graphql,lang:handlebars,lang:html,lang:javascript,lang:json,lang:jsx,lang:less,lang:markdown,lang:mdx,lang:typescript,lang:vue,lang:yaml,locked-due-to-inactivity,priority:facebook blocker,priority:high,priority:low,scope:dependency,scope:external,scope:plugin,security,status:awaiting response,status:has pr,status:needs discussion,status:needs investigation,status:wip,status:wontfix,type:bug,type:docs,type:duplicate,type:editor support,type:enhancement,type:infra,type:intended,type:meta,type:option request,type:perf,type:question,type:refactor,type:tests,type:typechecking</t>
  </si>
  <si>
    <t>primefaces/primefaces</t>
  </si>
  <si>
    <t>http://www.primefaces.org</t>
  </si>
  <si>
    <t>520a4be24c1aa0a7856a842bbe51c8d3fff626a0</t>
  </si>
  <si>
    <t>JavaScript,Java,CSS</t>
  </si>
  <si>
    <t>10.0.1,4.0.25,5.1.16,5.1.17,5.1.18,5.1.19,5.1.20,5.1.21,5.2.1,5.2.10,5.2.11,5.2.12,5.2.13,5.2.14,5.2.15,5.2.16,5.2.17,5.2.18,5.2.19,5.2.2,5.2.20,5.2.21,5.2.22,5.2.23,5.2.24,5.2.25,5.2.3,5.2.4,5.2.5,5.2.6,5.2.7,5.2.8,5.2.9,5.3.1,5.3.10,5.3.11,5.3.12,5.3.13,5.3.14,5.3.15,5.3.16,5.3.17,5.3.18,5.3.19,5.3.2,5.3.20,5.3.21,5.3.3,5.3.4,5.3.5,5.3.6,5.3.7,5.3.8,5.3.9,5.3.Final,6.0.1,6.0.10,6.0.11,6.0.12,6.0.13,6.0.14,6.0.15,6.0.16,6.0.17,6.0.18,6.0.19,6.0.2,6.0.20,6.0.21,6.0.22,6.0.23,6.0.24,6.0.25,6.0.26,6.0.27,6.0.28,6.0.29,6.0.3,6.0.30,6.0.31,6.0.4,6.0.5,6.0.6,6.0.7,6.0.8,6.0.9,6.0.RC3,6.0.RC4,6.1.1,6.1.10,6.1.11,6.1.12,6.1.13,6.1.14,6.1.15,6.1.16,6.1.17,6.1.18,6.1.19,6.1.2</t>
  </si>
  <si>
    <t>primer/components</t>
  </si>
  <si>
    <t>https://primer.style/components</t>
  </si>
  <si>
    <t>a3fbf6983668c6c91b511fc7c3576ba3b4a4d48f</t>
  </si>
  <si>
    <t>:package: release,API,a11y,behaviors,bug,contributor experience,coverage,dependencies,deployment,developer experience,docs,ds-reviewed,duplicate,effort: high,effort: low,effort: medium,enhancement,epic,experimental,fr-skip,futher info needed,glue work,good first issue,major release,minor release,needs design,new component,patch release,status: review needed,status: wip,type: discussion,typescript,up for grabs,wontfix,â›´ ship it,â­ï¸rep,ðŸ’“collab,ðŸš§ blocked,ðŸ¤–stack</t>
  </si>
  <si>
    <t>princetonuniversity/psyneulink</t>
  </si>
  <si>
    <t>https://psyneulink.org</t>
  </si>
  <si>
    <t>0d56d0f7d5c7af8ca6b299340e57f156d6be400a</t>
  </si>
  <si>
    <t>Python,Jupyter Notebook,MATLAB,Shell</t>
  </si>
  <si>
    <t>CI,CUDA,bug,compiler,deps,documentation,duplicate,feature,first-contribution,help wanted,invalid,question,regression,suggestion,triaged,wontfix,zprio:critical,zprio:high,zprio:low,zprio:normal</t>
  </si>
  <si>
    <t>privacyidea/privacyidea</t>
  </si>
  <si>
    <t>http://www.privacyidea.org</t>
  </si>
  <si>
    <t>a97261c73513882b022cfe544f92c027c1e9bff6</t>
  </si>
  <si>
    <t>Python,JavaScript,HTML,Shell,CSS,PHP,Makefile,Roff,Perl,Mako</t>
  </si>
  <si>
    <t>Dashboard: Content,Dashboard: Layout,Generic: Code-cleanup,Generic: Good first issue,Generic: Performance,Layer: Database,Layer: UI,Prio: High,Prio: Low,Prio: Medium,Status: Waiting for feedback,Status: Waiting for merge into master,Status: Waiting for review,Status: Work in progress,Topic: Audit,Topic: Authenticator App,Topic: CA,Topic: Dashboard,Topic: Documentation,Topic: Enrollment,Topic: Events,Topic: HSM,Topic: Infrastructure,Topic: LDAP,Topic: Logging,Topic: Monitoring,Topic: Policy,Topic: RADIUS,Topic: Resolver,Topic: Smartcard,Topic: Token,Topic: Tools,Topic: news feed,Type: Bug,Type: Enhancement,Type: Feature request,Type: Idea!,Type: Known issue,Type: Main feature,Type: Possible bug,Type: Question,dependencies,hardening,python</t>
  </si>
  <si>
    <t>probcomp/venturecxx</t>
  </si>
  <si>
    <t>http://probcomp.csail.mit.edu/venture/</t>
  </si>
  <si>
    <t>6fb998651084eb280acb016445ae243663630e5b</t>
  </si>
  <si>
    <t>processing/p5.js</t>
  </si>
  <si>
    <t>http://p5js.org/</t>
  </si>
  <si>
    <t>4c8e2efba8944fbac2e6d779cd144bf0941b2d0f</t>
  </si>
  <si>
    <t>JavaScript,HTML,GLSL,CSS</t>
  </si>
  <si>
    <t>GSOC,WIP,accessibility,android,announcement,area:build,area:color,area:core,area:devops,area:documentation,area:dom,area:events,area:examples,area:gif,area:image,area:io,area:math,area:mobile,area:tutorial,area:typography,area:utilities,area:webgl,bug,can't reproduce,chrome,code style,dependencies,discussion,enhancement,feature request,firefox,first-timers-only,friendly-errors,good first issue,hacktoberfest,hacktoberfest-accepted,help wanted,ie,invalid,ios,issue assignee: no-response,known issue,level:advanced,level:beginner,level:moderate,level:unknown,localization,more info needed,mozsprint,next release contains fix,opera,osx,please-help-label,question,safari,severity:critical,severity:major,severity:minor,testing,triage,ubuntu,will not fix,windows,windows mobile</t>
  </si>
  <si>
    <t>processing/processing</t>
  </si>
  <si>
    <t>http://processing.org</t>
  </si>
  <si>
    <t>a6e0e227a948e7e2dc042c04504d6f5b8cf0c1a6</t>
  </si>
  <si>
    <t>Java,Processing,GAP,GLSL,ANTLR,Shell,C,Objective-C,HTML,Python,CSS,Makefile,C++,Batchfile</t>
  </si>
  <si>
    <t>android,arm,book,cantfix,core,critical,debugger,duplicate,editor,enhancement,help wanted,high,i18n,imported,invalid,io,javafx,known,libraries,linux,low,macosx,manager,opengl,pde,preprocessor,reference,revised,revision needed,serial,shape,tools,tweak,video,web,windows,wontfix</t>
  </si>
  <si>
    <t>processing/processing4</t>
  </si>
  <si>
    <t>https://processing.org</t>
  </si>
  <si>
    <t>d60cc830ddca613a13e42151112d47502e8c1de9</t>
  </si>
  <si>
    <t>Java,Processing,GLSL,Objective-C,HTML,ANTLR,Shell,C,Python,CSS,Makefile,C++,Batchfile</t>
  </si>
  <si>
    <t>bug,documentation,duplicate,enhancement,good first issue,help wanted,invalid,jogl-wont-fix,lower priority,question,requires discussion,unreproducible,wontfix</t>
  </si>
  <si>
    <t>prody/prody</t>
  </si>
  <si>
    <t>http://prody.csb.pitt.edu</t>
  </si>
  <si>
    <t>9e0e07ffb1c6a060cf2abce855f18d2b41b7d693</t>
  </si>
  <si>
    <t>Python,C,C++,Makefile,Batchfile</t>
  </si>
  <si>
    <t>Apps,CoMD,Commands,Defect,DruGUI,Enhancement,Feature request,NMWiz</t>
  </si>
  <si>
    <t>profanity-im/profanity</t>
  </si>
  <si>
    <t>https://profanity-im.github.io/</t>
  </si>
  <si>
    <t>3c1e4bac3ae640bc4c451d7d4a1c06146e13a15a</t>
  </si>
  <si>
    <t>C,Python,Objective-C,Makefile,M4,C++,Shell,Ruby</t>
  </si>
  <si>
    <t>OMEMO,UI,behaviour-change,bug,cleanup,complex,defer,discussion,downstream,duplicate,easy,feature,help wanted,improvement,invalid,medium,muc,needinfo,organizational,otr,plugins,query,question,rejected,server,sponsored,tests,theme,unfunded,website,workaround</t>
  </si>
  <si>
    <t>proftpd/proftpd</t>
  </si>
  <si>
    <t>http://www.proftpd.org</t>
  </si>
  <si>
    <t>eaec6a0f713a360b4a0aabb8aa1d3878056277a4</t>
  </si>
  <si>
    <t>C,Shell,PHP,M4,Perl,Makefile,Roff</t>
  </si>
  <si>
    <t>backport,bug,build,configuration,documentation,enhancement,question,regression,test,waiting for feedback</t>
  </si>
  <si>
    <t>programmevitam/vitam</t>
  </si>
  <si>
    <t>master_4.0.x</t>
  </si>
  <si>
    <t>3c103045a723b4a23729b5e0e36b3e636c0d5dab</t>
  </si>
  <si>
    <t>Java,Python,TypeScript,HTML,Shell,CSS,SCSS,JavaScript,Makefile</t>
  </si>
  <si>
    <t>bug,dependencies,duplicate,enhancement,help wanted,invalid,java,javascript,question,wontfix</t>
  </si>
  <si>
    <t>project-slippi/ishiiruka</t>
  </si>
  <si>
    <t>slippi</t>
  </si>
  <si>
    <t>60bfce73240ee193675b190fa8c94c7f728b582c</t>
  </si>
  <si>
    <t>C++,C,GLSL,Java,CMake,Objective-C++,Shell,Assembly,Python,Objective-C,NSIS,Makefile,Roff,Perl,JavaScript,AppleScript,Smarty,Ruby,Batchfile</t>
  </si>
  <si>
    <t>bug,duplicate,enhancement,good first issue,help wanted,invalid,question,regression,seeking testers,wontfix</t>
  </si>
  <si>
    <t>projectacrn/acrn-hypervisor</t>
  </si>
  <si>
    <t>14e8e68d39002ff6e004e20797aea7f02f27510f</t>
  </si>
  <si>
    <t>C,Python,Makefile,HTML,ASL,Shell,JavaScript,Assembly,XSLT,C++,CSS</t>
  </si>
  <si>
    <t>$label,1.6.1,3rd Party,Automerge: Pass,CI: Automerge: Pass,CI: Tracked On Pass,CI: Tracked On error,CI: apl_sdc_stable,CI: build fail,CI: code conflict,CI: duplicated need closed,CI: no Tracked On,CI: no coding guideline,CI: no ext-id,CI: pending approve,CI: test fail,Coding Guidelines: PASS,Known Limitation,Pending meta-acrn,area: AcrnGT,area: CI,area: DX,area: VirtIO,area: device model,area: devops,area: documentation,area: hypervisor,area: security,area: tools,bug,config_tool_modified,make doc fail,misra-c fail,no Signed-off-by,priority: P1-Stopper,priority: P2-High,priority: P3-Medium,priority: P4-Low,priority: high,priority: low,priority: medium,project: gp,project:op,release_2.0,release_2.1,release_2.2,release_2.3,release_2.4,release_2.5,status: Analyzed,status: Assigned,status: Implemtend,status: In Progress,status: P2-High,status: P3-High,status: closed,status: duplicate,status: implemented,status: invalid,status: new,status: on hold,status: open,status: verified,status: won't fix,type: Story,type: bug,type: enhancement,type: feature,type: feature1,type: good first issue,type: help wanted,type: question</t>
  </si>
  <si>
    <t>projectmirador/mirador</t>
  </si>
  <si>
    <t>https://projectmirador.org</t>
  </si>
  <si>
    <t>8a939b78e247d28fb1fd797b9c2b3968fef81e77</t>
  </si>
  <si>
    <t>API,Accessibility,Auth,ContentSearch ðŸ”Ž,Developer UX,Documentation,Mirador2,Mirador3,Needs Quorum,Plugins ðŸ”Œ,Usability study,annotations,bug,cantfix-upstream,collections,design needed,embed,enhancement,fixtures requested,help wanted,high priority,i18n,iiifml,in progress,manifest compatibility,manifests,performance,question,ready,requested setting,specification,table of contents,transcription,user experience</t>
  </si>
  <si>
    <t>projectpai/paicoin</t>
  </si>
  <si>
    <t>https://projectpai.com</t>
  </si>
  <si>
    <t>f7c2546ab004f519afd1c6bc3f3f76e8fb239384</t>
  </si>
  <si>
    <t>projectsidewalk/sidewalkwebpage</t>
  </si>
  <si>
    <t>http://projectsidewalk.io</t>
  </si>
  <si>
    <t>8ba358ea7a7b9b7837fe5a40b2d192b09ace5c84</t>
  </si>
  <si>
    <t>JavaScript,HTML,Scala,CSS,Python,Shell,Makefile,Dockerfile,Ruby</t>
  </si>
  <si>
    <t>API,AccessScore,Admin Interface,Advertising,Audit,Code cleanup,Data Analysis,Design Idea,Dev Environment,EasyFix!,FAQ/Labeling Guide,Future Work,Game Design,Internationalization,Landing Page,MTurk,Mobile,Old MTurk,OnBoarding,Priority: High,Priority: Low,Priority: Medium,Priority: Very High,Server Management,UI Design,User Dashboard,User education,Validation,bug,collaboration,dependencies,discussion,duplicate,feature-request,in progress,labelmap,logging,potential-intern-assignment,quality-control,sidewalkgallery,ui-bug,ui-update,wontfix</t>
  </si>
  <si>
    <t>projectskyfire/skyfire_548</t>
  </si>
  <si>
    <t>http://www.projectskyfire.org</t>
  </si>
  <si>
    <t>34c93b640e47ce590f23f9c9db400051bb404251</t>
  </si>
  <si>
    <t>C++,C,Assembly,CMake,HTML,Makefile,Yacc,C#,Objective-C,PHP,LLVM,Perl,GDB,Shell</t>
  </si>
  <si>
    <t>Core-PacketIO,Core-Scripts,Core-Spell,Core-Systems,Database,Feature not implemented.,Feedback-CannotReproduce,Feedback-NeedMoreDetails,Feedback-PatchFix,HasBacktrace,Help Wanted,High Priority,Low Priority,Priority-Crash,in progress,ready</t>
  </si>
  <si>
    <t>protegeproject/webprotege</t>
  </si>
  <si>
    <t>80f3f077c7cb88b388850adf82d4785c2ef0be27</t>
  </si>
  <si>
    <t>protocolbuffers/protobuf</t>
  </si>
  <si>
    <t>https://developers.google.com/protocol-buffers/</t>
  </si>
  <si>
    <t>aedb8d726c8d2a371d999354d44ca7e1bdbb1e73</t>
  </si>
  <si>
    <t>C++,C#,Java,Objective-C,JavaScript,Python,C,PHP,NASL,Ruby,Makefile,Shell,Starlark,CMake,M4,Dockerfile,Swift,Batchfile,Emacs Lisp,Pawn,Vim script,Go,Objective-C++,PowerShell,Awk</t>
  </si>
  <si>
    <t>P1,P2,P3,android,autotools,bazel,benchmarks,binary format,bug,c#,c++,cla: no,cla: yes,cleanup,cmake,conformance tests,customer issue,dependencies,discussion,documentation,duplicate,enhancement,go,help wanted,installation,integration,invalid,investigation,ios,java,java-lite,javascript,json,kokoro:force-run,kokoro:run,linux,mac,objective-c,obsolete,packaging &amp; distribution,performance,php,platform related,powerpc,proto2,proto3,protoc,python,question,release notes: no,release notes: yes,release_notes: no,ruby,sync,syntax specification,testing,text format,to-be-fixed,tooling,wait for 3.7.0 release,wait for 3.8.0 release,wait for test result,wait for user action,windows,wontfix</t>
  </si>
  <si>
    <t>prusa3d/prusaslicer</t>
  </si>
  <si>
    <t>https://www.prusa3d.com/prusaslicer/</t>
  </si>
  <si>
    <t>e94a4da95414c612c29810e63173317082f50bef</t>
  </si>
  <si>
    <t>C++,C,HTML,Perl,JavaScript,CMake,Roff,Yacc,Makefile,QMake,XSLT,Objective-C++,CSS,M4,Lex,GLSL,Objective-C,Shell,Batchfile,PHP</t>
  </si>
  <si>
    <t>2.3.0-alpha0,2.3.0-rc2,3DConnexion,AppIMage,AutoCenter,Build,CLI,Chrome OS,Cut,FirmwareUpdater,GTK3,HiDPI,Installer,Linux,Modifiers,OSX,OctoPrint,SLA,UI,arrange,awaiting response,background processing,bridging,bug,configuration,cooling,duplicate,enhancement,feature request,g-code preview,gap fill,help wanted,infill,invalid,ironing,model import,multi material,path planning,placeholder parser,post processing scripts,question,sane defaults,sanity check,sequential print,supports,vase mode,very unusual idea,volunteer needed,wontfix,wxWidgets,wxWidgets 3.0</t>
  </si>
  <si>
    <t>prymitive/karma</t>
  </si>
  <si>
    <t>https://demo.karma-dashboard.io/</t>
  </si>
  <si>
    <t>c79df75fa01e1466a30e3c2e2478b8d1322a6e73</t>
  </si>
  <si>
    <t>TypeScript,Go,SCSS,Python,Makefile,JavaScript,Shell,HTML,Dockerfile</t>
  </si>
  <si>
    <t>Stale,WIP,automerge,blocked,bug,dependencies,docker,duplicate,enhancement,go,good first issue,greenkeeper,help wanted,invalid,javascript,question,rebase,security,wontfix</t>
  </si>
  <si>
    <t>psi4/psi4</t>
  </si>
  <si>
    <t>http://psicode.org</t>
  </si>
  <si>
    <t>86700a90f5be3ec972390e32b2e94eeae595745e</t>
  </si>
  <si>
    <t>C++,Python,CMake,C,Perl,Roff,Shell,Assembly,Batchfile</t>
  </si>
  <si>
    <t>Alert!,C++,backport,bug,build,compatibility,confirm-or-deny,documentation,duplicate,energy,enhancement,gradient,invalid,mugworthy,new_dev,optking,parallelism,property,python,question,schema,testing,wontfix</t>
  </si>
  <si>
    <t>pslmodels/tax-calculator</t>
  </si>
  <si>
    <t>https://pslmodels.github.io/Tax-Calculator/</t>
  </si>
  <si>
    <t>2d29c8d7ae363bfd4c919a95f4f4c81a0a5c3928</t>
  </si>
  <si>
    <t>Python,Shell,Awk,Tcl,Makefile,Batchfile</t>
  </si>
  <si>
    <t>FAQ,WIP,bug,data,documentation,enhancement,help wanted,in progress,question,ready,request,waiting</t>
  </si>
  <si>
    <t>psychopy/psychopy</t>
  </si>
  <si>
    <t>http://www.psychopy.org</t>
  </si>
  <si>
    <t>336cdd7dedb387566bb7fb6910bfd73f27c8265f</t>
  </si>
  <si>
    <t>Python,JavaScript,NSIS,Shell,PowerShell,Batchfile</t>
  </si>
  <si>
    <t>JS-translation,audio,bug,builder,conda,docs &amp; demos,effort low,effort medium,effort substantial,enhancement,epic,good first issue,hardware,help wanted,input,intermittent or not reproducible,invalid,involves opengl,involves wx,iohub,library,needs upstream fix,pavlovia,platform linux,platform mac,platform windows,plugins,pre-release,py3,regression,standalone &amp; packaging,style &amp; API,tests,visual,waiting for feedback,won't be fixing,âœ“,âœ“âœ“,âœ“âœ“âœ“</t>
  </si>
  <si>
    <t>pubkey/rxdb</t>
  </si>
  <si>
    <t>https://rxdb.info/</t>
  </si>
  <si>
    <t>998b2f10e156f1566a93843128c761e3cdf26a8d</t>
  </si>
  <si>
    <t>TypeScript,JavaScript,HTML,CSS</t>
  </si>
  <si>
    <t>8.0.0,9.0.0,ANNOUNCEMENT :scream:,BUG :beetle:,DONE,FEATURE REQUEST :pray:,PouchDB :running_man:,TODO :pushpin:,duplicate :dancing_women:,enhancement,example,greenkeeper,greenkeeper :arrow_up_small:,has test case,help wanted,iOS,invalid,needs test case :mag_right:,plugin,question,react-native,sticky,typings,wontfix</t>
  </si>
  <si>
    <t>pubpub/pubpub</t>
  </si>
  <si>
    <t>https://www.pubpub.org</t>
  </si>
  <si>
    <t>1980c480357de77d6d20fb86a2978c5057bca643</t>
  </si>
  <si>
    <t>TypeScript,JavaScript,SCSS,XSLT,HTML,Roff,Makefile,Rich Text Format</t>
  </si>
  <si>
    <t>0.5-day,1-day,2-day,3-day,4-day,5-day,a11y,awaiting-deploy,backlog,bug,codetree-epic,collections-and-pages,dependencies,design,discussions-2020,enhancement,feature request,help wanted,in progress,in review,notifications,overview-bulk-actions,tech-debt,untriaged</t>
  </si>
  <si>
    <t>pupil-labs/pupil</t>
  </si>
  <si>
    <t>https://pupil-labs.com</t>
  </si>
  <si>
    <t>eb8c2324f3fd558858ce33f3816972d93e02fcc6</t>
  </si>
  <si>
    <t>Python,Shell,Batchfile</t>
  </si>
  <si>
    <t>API changes,bug: path issues,dependency: libuvc/pyuvc,dependency: msgpack,dependency: pupil_detectors,dependency: pyav,dependency: pyndsi,duplicate,expert,os: Linux,os: Windows,os: macOS,plugin: audio_capture,plugin: blink_detection,plugin: calibration_choreography,plugin: fixation_detector,plugin: gaze_mapping,plugin: surface_tracker,plugin: video_source,pr: do not merge,pr: needs rebase,priority: critical,priority: high,priority: medium,product: Pupil Invisible,product: Pupil Mobile,product: VR/AR add-on,product: realsense,transition: opencv4,transition: python3,type: bug,type: documentation,type: driver,type: enhancement,type: feature request,type: hardware,type: question,type: ui,wontfix</t>
  </si>
  <si>
    <t>purplei2p/i2pd</t>
  </si>
  <si>
    <t>openssl</t>
  </si>
  <si>
    <t>https://i2pd.website</t>
  </si>
  <si>
    <t>5cca5472e615cb76ea13270dc69e1c8d123931ee</t>
  </si>
  <si>
    <t>C++,CMake,Makefile,Batchfile,Dockerfile,Shell,Inno Setup,C,Emacs Lisp</t>
  </si>
  <si>
    <t>BOB,FreeBSD,I2CP,I2PC,QT,SAM,UPnP,android,bug,build,confirmed,docs &amp; usability,duplicate,enhancement,feature request,flatpak,invalid,minor,needs info,ntcp2,packaging,proxy,question,windows,wontfix</t>
  </si>
  <si>
    <t>pwsafe/pwsafe</t>
  </si>
  <si>
    <t>648184e94383e0cd21e022bb1d53a56ce766c5c7</t>
  </si>
  <si>
    <t>C++,HTML,C,SourcePawn,C#,XSLT,CMake,VBScript,Makefile,Python,NSIS,Shell,Perl,Batchfile,Pawn,JavaScript,CSS,Dockerfile,Inno Setup,Objective-C++,AppleScript,Objective-C</t>
  </si>
  <si>
    <t>Linux,Mac,Windows,bug,duplicate,enhancement,invalid,question,wontfix,wx</t>
  </si>
  <si>
    <t>px4/px4-autopilot</t>
  </si>
  <si>
    <t>https://px4.io</t>
  </si>
  <si>
    <t>0f29b871010cfa1b42991f5a885bbceade1b6cdc</t>
  </si>
  <si>
    <t>C++,C,Python,CMake,Shell,EmberScript,Groovy,Makefile,Perl,MATLAB,HTML,Nix,GDB</t>
  </si>
  <si>
    <t>CI,Needs Review,OcPoc,RFC,TestQuality,UI / UX,VIO,airsim,avoidance,beaglebone,bug,cleanup,comms,crazyflie,cuav,documentation,drivers,duplicate,ekf2,enhancement,failsafe,fixedwing,flight-testing,fmu-v5,fmu-v5x,fmu-v6,gazebo,gimbal,hacktoberfest,hitl,holybro,intel aero,jenkins-ci,jmavsim,logging,lpe,mavros,middleware,mindpx,mixer,more_info_needed,multicopter,nuttx,nxp-cup,nxp-hovergames,nxp-rddrone-fmuk66,nxphlite,offboard,optical flow,pinned,pixhawk,pixhawk3,pixracer,pixycam2,priority-critical,proposal,question,raspberry_pi,release port,requirement,requires discussion,ros,rover,rtps,safety,sensors,simulation,sitl,snapdragon,stale,state estimation,tools,uavcan,unconfirmed,uorb,uuv,v1.12-Release-Notes,vision,vtol,weekly-digest,windows,wontfix</t>
  </si>
  <si>
    <t>pybamm-team/pybamm</t>
  </si>
  <si>
    <t>https://www.pybamm.org/</t>
  </si>
  <si>
    <t>40a114e590ed6dbcc4d4d67dbec7ec5ed6869f87</t>
  </si>
  <si>
    <t>Python,CMake,C++,Shell,Dockerfile</t>
  </si>
  <si>
    <t>CI,backlog,bug,documentation,feature,good first issue,in progress,meeting,optimisation,question,refactor,review,testing</t>
  </si>
  <si>
    <t>pychess/pychess</t>
  </si>
  <si>
    <t>https://pychess.github.io/</t>
  </si>
  <si>
    <t>04d5b412b4c02fdcba9ddc6ceb384b4883ea865e</t>
  </si>
  <si>
    <t>Critical,Docs,Easy-Fix,External,EyeCandy,Freeze,Idle-add,Logic,Maintainability,Need info,Performance,Persistence,Python-Crash,Scripts,UI,Usability,bounty,bug,can't reproduce,duplicate,enhancement,help wanted,invalid,question,task,wontfix</t>
  </si>
  <si>
    <t>pycqa/pylint</t>
  </si>
  <si>
    <t>http://pylint.pycqa.org</t>
  </si>
  <si>
    <t>a37c643d54ea33285e4c916a296784593af0130c</t>
  </si>
  <si>
    <t>Python,Emacs Lisp,Makefile,Batchfile,Dockerfile</t>
  </si>
  <si>
    <t>Breaking changes for 3.0,astroid,astroid brain,blocked,blocker,bug,cannot reproduce,checkers,contributor friendly,crash,dependency,discussion,documentation,duplicate,enhancement,false negative,false-positive,hacktoberfest-accepted,help wanted,high effort,invalid,maintenance,minor,needs backport,needs investigation,needs reproduction,needs review,needs triage,proposal,python 2,python 3.10,python 3.7,python 3.8,python 3.9,question,regression,task,topic- multiprocessing,topic-abstract-interpretation,topic-accessibility,topic-command-line,topic-configuration,topic-control-flow,topic-decorators,topic-duplication,topic-formatting,topic-import-system,topic-inference,topic-new-parser,topic-per-directory-config,topic-performance,topic-pyreverse,topic-python-3-porting,topic-typing,topic-usability,waiting for author,walrus operator,wont fix,work in progress</t>
  </si>
  <si>
    <t>pyfa-org/pyfa</t>
  </si>
  <si>
    <t>ace00d495ac991c479c048eda280465076b0e268</t>
  </si>
  <si>
    <t>Python,Inno Setup,Shell</t>
  </si>
  <si>
    <t>2.x,:rotating_light: HIGH PRIORITY :rotating_light:,Blocked,In Progress,Need More Info,abyss,bug,cannot reproduce,discussion,done,duplicate,enhancement,esi,eve,expansion,fixed,fixed?,gui,help wanted,invalid,investigate,linux,localization,logged,macOS,question,retest,todo,upstream,wontfix,workaround-available</t>
  </si>
  <si>
    <t>pygame/pygame</t>
  </si>
  <si>
    <t>https://www.pygame.org</t>
  </si>
  <si>
    <t>6746053d1cda4c194a617e696b6eca06414e80b7</t>
  </si>
  <si>
    <t>C,Python,Objective-C,Shell,C++,Batchfile,Makefile,PowerShell</t>
  </si>
  <si>
    <t>1.9.3,1.9.4,1.9.5,1.9.6,2.0,2.1,Android,Appveyor,ArchLinux,Arm,C code,Code robustness,Color,Community improvement,Compatability (Pygame 2),Compatibility (Pygame 1),Cython,Deprecation Warning,Difficulty: Easy,Difficulty: Hard,Difficulty: Waiting,Difficulty: moderate,Docker,Experimental,Gnu/Linux,KDE,Languages,Linters,Low Hanging Fruit,M1 Mac,Performance,PixelArray,PyInstaller,Python 2.7.18,Python 3.11,Python 3.9,Python 3.x,Renderer,SDL,SDL 2.0.14,SDL RLE,SDL2,Sphinx,Stats,Surface,Syntax highlighting,Travis,Virtual Machine,Wayland,Wheels,Wiki,Windows,base,bug,buildconfig,camera,cdrom,conan,concurrency,confirmed/reproducible,critical,cursors,debian,dependencies,devops,display,docs,dont-merge,draw,duplicate,enhancement,europythonsprint,event,examples,fastevent,feature request,font,freebsd,freetype,ftfont,gfxdraw,github,good first issue,help wanted,image,invalid,joystick,key,locals,macosx,major,manylinux,mask,math,midi,minor,misc portability,mixer,mixer.music,mouse</t>
  </si>
  <si>
    <t>pygments/pygments</t>
  </si>
  <si>
    <t>http://pygments.org/</t>
  </si>
  <si>
    <t>74be9c006bca44e2c83dc6812caf9165da3c5a06</t>
  </si>
  <si>
    <t>Python,Emacs Lisp,Smalltalk,HTML,Shell,COBOL,C,Ruby,C++,Pascal,Java,Makefile,IDL,Nit,Haskell,Roff,Common Lisp,Perl,Scheme,NewLisp,F*,OCaml,Fortran,Nim,Standard ML,Crystal,eC,J,Fantom,Clojure,Modula-2,nesC,Rust,Isabelle,CoffeeScript,F#,Lasso,PHP,C#,Vim script,Haxe,Visual Basic .NET,GAP,Objective-J,MoonScript,Julia,Racket,XQuery,Scala,Zeek,Red,Gnuplot,Asymptote,Factor,Limbo,Jasmin,ColdFusion,Lua,Clean,Zig,PostScript,Lean,Pike,MAXScript,NSIS,Logtalk,Hy,PigLatin,Alloy,Pawn,Dylan,MQL4,Modelica,SWIG,PowerShell,Erlang,ActionScript,D,Ada,HLSL,Chapel,MQL5,HCL,Raku,Awk,Boogie,VHDL,Elixir,Batchfile,VCL,R,Myghty,QML,AutoHotkey,Objective-C,xBase,Moocode,Assembly,Cirru,Agda,Shen,Gosu,G-code,Idris,Monkey,Groovy,Fancy,Nix,mupad,BlitzMax,JavaScript,Stan,TeX,CMake,Eiffel,Inform 7,Swift,Rebol,BlitzBasic,Handlebars,Golo,SuperCollider,TSQL,Solidity,Nemerle,Ceylon,Reason,Pan,GDScript,Sieve,VBScript,Elm,Csound,Boo,SaltStack,CSS,LiveScript,Kotlin,Scilab,REXX,Liquid,Mask,VBA,Smali,Redcode,Cuda,XSLT,Xtend,Prolog,AutoIt,Slim,ASP.NET,Dart,APL,Zephir,NCL,Ioke,GLSL,POV-Ray SDL,AppleScript,Futhark,Tea,Gherkin,Mathematica,ShellSession,OpenEdge ABL,Csound Score,Logos,SystemVerilog,Pony,Csound Document,X10,Go,Opa,Thrift,Scaml,LSL,SourcePawn,Puppet,Coq,Forth</t>
  </si>
  <si>
    <t>T-feature,T-proposal,T-question,X-imported,api,bug,changelog-update,docs,formatting,good first issue,help wanted,lexing,major,minor,theming,update needed</t>
  </si>
  <si>
    <t>pyinstaller/pyinstaller</t>
  </si>
  <si>
    <t>http://www.pyinstaller.org</t>
  </si>
  <si>
    <t>d71a9ff711cbb49e1c7dad2c85cd688dfcf9df7b</t>
  </si>
  <si>
    <t>Python,C,Shell,TeX,Dockerfile,C++,HTML,QML,VBScript,Batchfile</t>
  </si>
  <si>
    <t>@high,@low,@low / cleanup,@medium,DO NOT MERGE,Python:2,Python:3,Python:3.4,Python:3.5,Python:3.6,Python:3.7,Python:3.8,antivirus-false-positives,area:Unicode,area:bootloader,area:dependency,area:documentation,area:hooks,area:hooks/PyQt4,area:hooks/PyQt5,area:hooks/PySide,area:install,area:modulegraph,area:project infrastructure,area:test-suite,area:tests/ci,area:tests/ci/pyup,bug,bugfix,feature,good first issue,help wanted,kind:refactoring,kind:support,kind:to be discussed,merge-on-ci-pass,move-to-contrib,needs-triage,platform:Linux,platform:OS X,platform:Other OS,platform:Windows,platform:conda,pr:changelog-entry,pr:commit-message,pr:copyright-header,pull-request wanted,ready to merge,solution:duplicate,solution:invalid,solution:not enough info,solution:read the manual,solution:won't fix,solution:works for me,squash-merge-on-ci-pass,state:need info,state:needs more work,state:stale by author,state:verify,version:2.0,version:2.1,version:3.0,version:3.1,version:3.1.1,version:3.2,version:3.2.1,version:3.3,version:3.3.1,version:3.4,version:3.5,version:3.6,version:4.0,version:4.1,version:4.2,version:develop</t>
  </si>
  <si>
    <t>pyload/pyload</t>
  </si>
  <si>
    <t>https://pyload.net</t>
  </si>
  <si>
    <t>07e5e009d177b7ed974d2e0ecd61c3ea262af21b</t>
  </si>
  <si>
    <t>Python,HTML,JavaScript,CSS,Dockerfile</t>
  </si>
  <si>
    <t>API change,Linux,MacOS,Windows,account wanted,bug,checking,documentation,duplicate,enhancement,feature request,feedback wanted,help wanted,invalid,outdated,pinned,plugin bug,plugin enhancement,plugin request,pyLoad Next,pyLoad Stable,question,wontfix</t>
  </si>
  <si>
    <t>pylonide/pylon</t>
  </si>
  <si>
    <t>387a197aacdc9ed96c848e9872a7b5f4cd964b41</t>
  </si>
  <si>
    <t>JavaScript,HTML,AngelScript,Scilab,CSS,ActionScript,CoffeeScript,Pug,Makefile,Shell,NASL,Batchfile,PHP,Ruby</t>
  </si>
  <si>
    <t>Technical debt,bug,dependencies,duplicate,enhancement,iOS,invalid,question,security,wontfix</t>
  </si>
  <si>
    <t>pymc-devs/aesara</t>
  </si>
  <si>
    <t>https://aesara.readthedocs.io/en/latest/</t>
  </si>
  <si>
    <t>02378861f1a77135f2556018630092a09262ea76</t>
  </si>
  <si>
    <t>Python,C,C++,Cuda,HTML,Makefile,CSS,Shell</t>
  </si>
  <si>
    <t>C-backend,backend compatibility,bug,ci,documentation,duplicate,enhancement,good first issue,help wanted,important,initial-fork,invalid,jax,macOS,mwe-needed,new operator,optimizations,question,refactor,testing,wontfix</t>
  </si>
  <si>
    <t>pymc-devs/pymc3</t>
  </si>
  <si>
    <t>https://docs.pymc.io/</t>
  </si>
  <si>
    <t>2dee9dafb3541043ae23b66fe9262e70fbd2769a</t>
  </si>
  <si>
    <t>Python,Shell,Dockerfile,TeX</t>
  </si>
  <si>
    <t>WIP,aesara-related,beginner friendly,defects,docs,don't merge,enhancements,feature request,gpu,hackathon,help wanted,jax,macOS,maintenance,metropolis,needs info,question,release,request review/discussion,shape problem,tests,theano-related,v3,v4,winOS,wontfix</t>
  </si>
  <si>
    <t>pymc-devs/theano-pymc</t>
  </si>
  <si>
    <t>https://theano-pymc.readthedocs.io/en/latest/</t>
  </si>
  <si>
    <t>8b28256589232a66597b0a7e7e6cd73dcb061b28</t>
  </si>
  <si>
    <t>pymedphys/pymedphys</t>
  </si>
  <si>
    <t>https://docs.pymedphys.com</t>
  </si>
  <si>
    <t>a4fdd990f29e16f111eda65ea6db629a73350e65</t>
  </si>
  <si>
    <t>Python,JavaScript,Batchfile,Shell</t>
  </si>
  <si>
    <t>CI / CD,Experimental Only,For FAQ,Good Masters Project,MetersetMap GUI,Site Specific Only,WLutz GUI,app,bug,dependencies,deprecation warning,documentation,duplicate,enhancement,good first issue,governance,help wanted,invalid,javascript,python,question,repo management,security,wontfix</t>
  </si>
  <si>
    <t>pymedusa/medusa</t>
  </si>
  <si>
    <t>https://pymedusa.com</t>
  </si>
  <si>
    <t>55cecb9e821fb15f20efe75b0f59d13e896e1d87</t>
  </si>
  <si>
    <t>Python,JavaScript,Vue,Mako,CSS,Shell,SCSS,Dockerfile,HTML</t>
  </si>
  <si>
    <t>Bug,Can't reproduce,Changelog,Concluded,Confirmed,Discussion,Do not merge,Duplicate,Enhancement,Feature in progress,Feature request,Fixed,Frontend,Guessit,Help wanted,In progress,Invalid,Migration,Needs +1,Needs more info,Needs review,Needs test (Python),Needs test (Vue),Needs testing,On hold,Priority: 1. High,Priority: 2. Medium,Priority: 3. Low,Provider,Remove dep (JS),Remove dep (Py),Security,Squash / Rebase,Subliminal,Support,Tmdb,Tvdb,Tvmaze,Update dep (JS),Update dep (Py),Upstream,Won't fix,todo :spiral_notepad:,triage,ðŸŒ Missing Timezone</t>
  </si>
  <si>
    <t>pymor/pymor</t>
  </si>
  <si>
    <t>https://pymor.org</t>
  </si>
  <si>
    <t>65f17022d5a2ff1a5466c38a1099912c25e3492e</t>
  </si>
  <si>
    <t>Python,Shell,Makefile,C++,PowerShell,Jupyter Notebook,Dockerfile,CMake</t>
  </si>
  <si>
    <t>backport,bug,infrastructure,management,pr:change,pr:deprecation,pr:fix,pr:new-feature,pr:removal</t>
  </si>
  <si>
    <t>pymvpa/pymvpa</t>
  </si>
  <si>
    <t>http://www.pymvpa.org</t>
  </si>
  <si>
    <t>a125596bf81b8e9848768852f697bd3cff9674c4</t>
  </si>
  <si>
    <t>pyne/pyne</t>
  </si>
  <si>
    <t>http://pyne.io/</t>
  </si>
  <si>
    <t>9c1d41237dc26597cd2463d5968d2ab4e2cfce0f</t>
  </si>
  <si>
    <t>C++,Python,Fortran,MATLAB,Jupyter Notebook,HTML,CMake,Objective-C,Scilab,Dockerfile,Shell,C,Batchfile</t>
  </si>
  <si>
    <t>bug,build,c++,cython,data_repository,defer,deploy,docs,duplicate,feature,in process,low hanging pinoli,macOS,maintenance,needs tests,test,user-support,website,windows,won't fix</t>
  </si>
  <si>
    <t>pypa/pipenv</t>
  </si>
  <si>
    <t>https://pipenv.pypa.io</t>
  </si>
  <si>
    <t>275f7e151eb0aa17702215165a371df7da9ad476</t>
  </si>
  <si>
    <t>Python,Roff,Makefile,PowerShell,Shell,HTML,Dockerfile,Batchfile</t>
  </si>
  <si>
    <t>Category: CLI,Category: Dependency Resolution,Category: Development,Category: Docker,Category: Encoding,Category: Error Handling,Category: Future,Category: Homebrew,Category: Performance,Category: Pip,Category: Private PyPIs :sunglasses:,Category: Requirement,Category: Security,Category: Tests,Category: VCS,DO NOT MERGE,OS: Linux,OS: MacOS,OS: Windows,PR: awaiting-merge,PR: awaiting-news,PR: awaiting-review,PR: merged,PR: reviewed,Priority: Critical,Priority: High,Priority: Low,Priority: Medium,Root cause found,Status: Accepted :heavy_check_mark:,Status: Awaiting Review,Status: Awaiting Update :hourglass_flowing_sand:,Status: Awaiting Upstream,Status: Changes Requested,Status: Deferred / On Hold :stop_sign:,Status: In Progress,Status: Needs More Information,Status: Rebase Required,Status: Rejected :heavy_multiplication_x:,Status: Requires Approval,Status: Requires PEEP,Status: Won't Fix,Status: Workarounded,Type: API Change,Type: Behavior Change,Type: Bug :bug:,Type: Bugfix,Type: Discussion,Type: Documentation :book:,Type: Duplicate,Type: Enhancement :bulb:,Type: Maintenance :construction:,Type: Possible Bug,Type: Question :grey_question:,Type: Regression,Type: Release Blocker,Type: Vendored Dependencies,good first issue,hacktoberfest,help wanted,invalid,reported bug,triage</t>
  </si>
  <si>
    <t>pypa/setuptools</t>
  </si>
  <si>
    <t>https://pypi.org/project/setuptools/</t>
  </si>
  <si>
    <t>70950df6965460b708fe5893fdae4ec361476b14</t>
  </si>
  <si>
    <t>Python,C,Batchfile,HTML</t>
  </si>
  <si>
    <t>Needs Discussion,Needs Implementation,Needs Investigation,Needs Repro,Needs Triage,Python 2,auto-merge,blocker,bug,critical,deferred,documentation,draft,duplicate,enhancement,good first issue,hacktoberfest-accepted,help wanted,invalid,major,minor,proposal,question,task,trivial,upstream,wontfix</t>
  </si>
  <si>
    <t>pypeclub/pype</t>
  </si>
  <si>
    <t>68e5e7df2105b37cb5a41b4dad3eaa12d247d6f1</t>
  </si>
  <si>
    <t>Python,JavaScript,Shell,PowerShell,CSS,HTML,Batchfile,SCSS,QMake</t>
  </si>
  <si>
    <t>2x-dev,HIGH,LOW,MEDIUM,Support,backend,bug,client,deprecated,documentation,duplicate,enhancement,epic,ftrack,host: After Effects,host: Blender,host: Harmony,host: Hiero,host: Houdini,host: Maya,host: Nuke,host: Photoshop,host: Resolve,host: Standalone,host: TV Paint,host: UE,host:Fusion,hotfix,on hold,question,release,renderer:Redshift,renderer:Vray,wontfix</t>
  </si>
  <si>
    <t>pypeit/pypeit</t>
  </si>
  <si>
    <t>7a282b0719a1bb7f18db043cdfd3bf4cb71c4569</t>
  </si>
  <si>
    <t>Python,Jupyter Notebook,TeX,C,Shell,FLUX</t>
  </si>
  <si>
    <t>pyscf/pyscf</t>
  </si>
  <si>
    <t>7be5e015b2b40181755c71d888449db936604660</t>
  </si>
  <si>
    <t>Python,C,Fortran,Jupyter Notebook,Common Lisp,CMake,Cuda,Shell,Makefile,C++,VBA</t>
  </si>
  <si>
    <t>bug,duplicate,enhancement,feature request,help wanted,invalid,question,wontfix</t>
  </si>
  <si>
    <t>pytest-dev/pytest</t>
  </si>
  <si>
    <t>https://pytest.org</t>
  </si>
  <si>
    <t>ca4a7a085e853636e400ac68f38609e5ed5e8b3d</t>
  </si>
  <si>
    <t>Python,Shell,Gherkin</t>
  </si>
  <si>
    <t>PR closed due to inactivity,backported,closed as duplicate,dependencies,hacktoberfest-accepted,invalid,needs backport,platform: cygwin,platform: linux,platform: mac,platform: python 2 only,platform: windows,plugin: argcomplete,plugin: cache,plugin: capture,plugin: debugging,plugin: doctests,plugin: junitxml,plugin: logging,plugin: monkeypatch,plugin: nose,plugin: pastebin,plugin: pytester,plugin: stepwise,plugin: tmpdir,plugin: unittest,plugin: warnings,plugin: xdist,status: critical,status: easy,status: help wanted,status: needs information,topic: approx,topic: collection,topic: config,topic: fixtures,topic: marks,topic: parametrize,topic: reporting,topic: rewrite,topic: selection,topic: tracebacks,topic: typing,topic: website,type: backward compatibility,type: bug,type: deprecation,type: docs,type: enhancement,type: feature-branch,type: infrastructure,type: performance,type: proposal,type: question,type: refactoring,type: regression,type: removal,type: selftests</t>
  </si>
  <si>
    <t>python-pillow/pillow</t>
  </si>
  <si>
    <t>https://python-pillow.org</t>
  </si>
  <si>
    <t>9e5ecd682567f9e0cb4dba7a415d12f7055a4054</t>
  </si>
  <si>
    <t>Python,C,HTML,PostScript,Shell,CMake,Makefile,Gnuplot</t>
  </si>
  <si>
    <t>Awaiting OP Action,BMP,Big-endian,Blocked,Blocker,Bug,Build,Cleanup,Compatibility,Conversion,Cool,Debian,Dependency,Deprecation,Do Not Merge,Documentation,Duplicate,Enhancement,Exif,File Closing,Font Rendering,Fonts,FreeBSD,GIF,Ghostscript,Hacktoberfest,Hasn't worked in 20 years,Infrastructure,Installation,Invalid,JPEG,Library Linking,Linux,Memory,Needs Documentation,Needs Example,Needs Rebase,Needs Release Notes,Needs Review,Needs Test Case,Needs Tests,No Auto,NumPy,Packaging,Palette Issue,Performance,Pillow scripts,Platform,Preventative Maintenance,Python 2-only,Qt,Question,Ready For Merge,Regression,Release,Removal,SPARC,Screen grab,Sticky,TIFF,Testing,Third Party Framework,Unsupported,WebP,Windows,Wontfix,Works in Python 2,automerge,changelog: skip,license,macOS,olefile</t>
  </si>
  <si>
    <t>pytorch/pytorch</t>
  </si>
  <si>
    <t>https://pytorch.org</t>
  </si>
  <si>
    <t>14f7bf06290c5ff7b1d43506957afd765d238de0</t>
  </si>
  <si>
    <t>C++,Python,Cuda,C,CMake,Objective-C++,Shell,Assembly,Java,PureBasic,Starlark,Metal,Dockerfile,GLSL,Batchfile,Objective-C,Ruby,HTML,Yacc,PowerShell,CSS,LLVM,Lua,Makefile,Vim script</t>
  </si>
  <si>
    <t>Merged,NNC,OSS contribution wanted,Reverted,Stale,TSRootCause:BetterEngineering,TSRootCause:DefaultTypes,TSRootCause:DynamicBehaviors,TSRootCause:InvalidCustomClass,TSRootCause:ModuleInheritance,TSRootCause:PoorIRVisibility,TSRootCause:PyTorchParityGap,TSRootCause:TypeAnnotation,TSRootCause:TypeChecking,TSRootCause:TypeRefinement,TSRootCause:Unclassified,TSRootCause:UnsupportedConstructs,TSUsability,actionable,awaiting response (this tag is deprecated),better-engineering,caffe2,caffe2-op,cherry-picked,ci/all,ci/binaries,cla signed,complex_autograd,csprng,days,distributed-backlog,enhancement,ezyang's list,fb-exported,feature,fixathon,function request,fx,good first issue,hackamonth,has workaround,high priority,in progress,internals,jit-backlog,large,lazy,low priority,medium,medium priority (this tag is deprecated),merge-this-please,module: 64-bit,module: CPU_tensor_apply,module: NaNs and Infs,module: POWER,module: TensorIterator,module: __torch_function__,module: abi,module: advanced indexing,module: amp (automated mixed precision),module: android,module: arm,module: assert failure,module: autograd,module: backend,module: batching,module: bc-breaking,module: bfloat16,module: binaries,module: boolean tensor,module: bootcamp,module: bottleneck,module: build,module: build warnings,module: c10d,module: checkpoint,module: ci,module: codegen,module: collect_env.py,module: complex,module: convolution,module: correctness (silent),module: cpp,module: cpp-extensions,module: cpu,module: crash,module: cublas,module: cuda,module: cuda graphs,module: cudnn,module: custom-operators,module: data,module: data parallel,module: dataloader,module: ddp,module: deadlock,module: dependency bug,module: deprecation,module: derivatives,module: determinism</t>
  </si>
  <si>
    <t>pytroll/satpy</t>
  </si>
  <si>
    <t>http://satpy.readthedocs.org/en/latest/</t>
  </si>
  <si>
    <t>bf90fea2d9a206012353781d880f27e0ac4bc17f</t>
  </si>
  <si>
    <t>Python,Gherkin</t>
  </si>
  <si>
    <t>PCW,backwards-incompatibility,blocked,bug,cleanup,component:compositors,component:dep_tree,component:enhancements,component:examples,component:multiscene,component:readers,component:resampling,component:scene,component:tests,component:writers,documentation,duplicate,enhancement,good first issue,hacktoberfest,help wanted,invalid,obsolete,optimization,pre-launch,question,refactor,wontfix,work in progress</t>
  </si>
  <si>
    <t>qaprosoft/carina</t>
  </si>
  <si>
    <t>https://qaprosoft.github.io/carina</t>
  </si>
  <si>
    <t>8c5ce97f21a62082f8ab924ffd0468c17a2d6ded</t>
  </si>
  <si>
    <t>Java,Groovy,Gherkin</t>
  </si>
  <si>
    <t>bug,build-snapshot,dependencies,doc,duplicate,enhancement,invalid,qa-verified,question,ready-for-qa,reopened,wontfix</t>
  </si>
  <si>
    <t>qcodes/qcodes</t>
  </si>
  <si>
    <t>http://qcodes.github.io/Qcodes</t>
  </si>
  <si>
    <t>c2ff0e03ac6083002a8c5bef37eb6b62c7ae50fe</t>
  </si>
  <si>
    <t>GUI,QDev Specific,Qt,automerge,backport needed,blocked on third party dependency,bug,dependencies,discussion,docs,driver,duplicate,easy,enhancement,github_actions,mulitprocessing,new dataset,old dataset,python,wontfix</t>
  </si>
  <si>
    <t>qgis/qgis</t>
  </si>
  <si>
    <t>https://qgis.org</t>
  </si>
  <si>
    <t>cb24fe48e1f4896b1eaf05834b7c880a9978faa6</t>
  </si>
  <si>
    <t>C++,Python,CMake,C,QML,Shell,Perl,Vue,Batchfile,GLSL,Yacc,HTML,NSIS,JavaScript,LLVM,Dockerfile,Objective-C++,XSLT,Roff,CSS,Scheme,PowerShell</t>
  </si>
  <si>
    <t>3D,API,API Break!,ArcGIS feature server data provider,ArcGIS mapserver data provider,ArcGIS vector tile data provider,Attribute Table,Authentication,Backport,Bug,Build/Install,Changelog,ChangelogHarvested,Chore,Cleanup,Configs and Options,Crash/Data Corruption,DB Manager,DXF/DWG,Data Provider,Data Source Manager,Delimited text data provider,Diagrams,Digitizing,Documentation,Easy fix,Editing,Epic,Expressions,Feature,Feature Request,Feedback,Forms,Freeze Exempt,Frozen,GPS,GPS Panel,GRASS,GUI/UX,Geometry checker,Georeferencer,HANA data provider,High Priority,Labeling,Languages support,Linux,Locator,Low priority,MS SQL data provider,MacOS,Map Tools,Map and Legend,Merge After Thaw,Mesh,MetaSearch,Metadata,Modeller,NOT FOR MERGE,Needs Backporting,Needs Documentation,Needs Forwardporting,Networking,ODBC,Offline editing,Optimization,Oracle data provider,Packaging,Plugin manager,Plugins,Point Clouds,PostGIS data provider,Print Layouts,Processing,Project,Projections/Transformations,Prototype,Push Docker Image,PyQGIS,Python Console,QGIS Browser,Raster,Regression,Relations,Reports,Requires Changes!,Requires Tests!,Server,Shortcuts,Squash!,Symbology,TRICKY!!,Temporal,Topology checker,Translations,Upstream,Vector tiles,Vectors,WCS data provider,WFS data provider,WMS data provider</t>
  </si>
  <si>
    <t>qiita-spots/qiita</t>
  </si>
  <si>
    <t>http://qiita.microbio.me</t>
  </si>
  <si>
    <t>8f37b8acbb5f8a6a03b1d022c7ab9a140be50ce8</t>
  </si>
  <si>
    <t>Python,HTML,JavaScript,PLpgSQL,Makefile,Shell,CSS</t>
  </si>
  <si>
    <t>API,CLI,CMI-request,CMI-workshop,GUI,IsThisStillAnIssue?,analysis-plugin,bug,component: ebi,database changes,documentation,easy-fix,enhancement,group input,metanalysis,method addition,must-have,nice-to-have,performance,priority: high,priority: low,priority: medium,qiita.microbio.me,question,quick-fix,redbiom,refactor,release-candidate,testing,wontfix</t>
  </si>
  <si>
    <t>qiskit/qiskit-aqua</t>
  </si>
  <si>
    <t>https://qiskit.org/aqua</t>
  </si>
  <si>
    <t>8c08d47336bceb062e563c50f24c43e08fc95d98</t>
  </si>
  <si>
    <t>Python,Fortran,Makefile</t>
  </si>
  <si>
    <t>Changelog: API Change,Changelog: Bugfix,Changelog: Deprecation,Changelog: New Feature,Changelog: Removal,Chemistry,Finance,ML,Optimization,Physics,good first issue,help wanted,invalid,perfomance,priority: critical,priority: high,priority: low,priority: medium,stable backport potential,status: can't reproduce,status: confirmed,status: duplicate,status: needs information,status: on hold,status: wont do/fix,type: bug,type: design,type: discussion,type: documentation,type: enhancement,type: epic,type: feature request,type: question</t>
  </si>
  <si>
    <t>qiskit/qiskit-terra</t>
  </si>
  <si>
    <t>https://qiskit.org/terra</t>
  </si>
  <si>
    <t>0c8bb3dbf8d688590431ca79a83ba8aede84ed20</t>
  </si>
  <si>
    <t>Python,TeX,OpenQASM,Jupyter Notebook,C++,Makefile,Batchfile</t>
  </si>
  <si>
    <t>API,Changelog: API Change,Changelog: Bugfix,Changelog: Deprecation,Changelog: New Feature,Changelog: Removal,Epic,automerge,benchmarks failing,bug,circuit-builder,conflicts,global-phase,good first issue,help wanted,master failing,mod: algorithms,mod: opflow,mod: pulse,mod: quantum info,on hold,optional-registers,performance,priority: high,priority: low,priority: medium,qasm,question,randomized test,short project,stable backport potential,stable-backport,status: duplicate,status: needs information,status: pending PR,type: discussion,type: documentation,type: enhancement,type: epic,type: feature request,type: qa,type: specs,wont fix</t>
  </si>
  <si>
    <t>qmcpack/qmcpack</t>
  </si>
  <si>
    <t>http://www.qmcpack.org</t>
  </si>
  <si>
    <t>5b1e178a52ce95576766f36fb438a8410ecef1f9</t>
  </si>
  <si>
    <t>C++,PostScript,Python,Cuda,C,CMake,TeX,Shell,Perl,VBA,CSS,Emacs Lisp,GAMS,Gnuplot,HTML,Makefile,Dockerfile,Batchfile</t>
  </si>
  <si>
    <t>ECP,bug,cleanup,discussion,documentation,duplicate,enhancement,good first issue,gpu,help wanted,in progress,input,invalid,nexus,offload,output_cleanup,question,refactor,testing,to do,unstable,wontfix,work plan</t>
  </si>
  <si>
    <t>qmk/qmk_firmware</t>
  </si>
  <si>
    <t>https://qmk.fm</t>
  </si>
  <si>
    <t>ae59a51193031b2f36f3c5daf11316e542fcdd47</t>
  </si>
  <si>
    <t>C,C++,Makefile,Python,Objective-C,Shell,Roff,Assembly,Go,AutoHotkey,Dockerfile,Nix,Ruby,JavaScript</t>
  </si>
  <si>
    <t>CI,awaiting changes,awaiting review,awaiting_pr,breaking_change,bug,chibios-conf-migration,cli,configurator,core,dependencies,discussion,documentation,duplicate,enhancement,feature,future_2019q2,future_2020q1,future_2020q2,future_2020q3,good first issue,hacktoberfest-accepted,help wanted,in progress,invalid,keyboard,keymap,needs doc,needs testing,old,on hold,optimization,pending_user_approval,pr_checklist_pending,python,question,ready to merge,solved,stale,to do,translation,via,wontfix</t>
  </si>
  <si>
    <t>qooxdoo/qooxdoo</t>
  </si>
  <si>
    <t>http://qooxdoo.org</t>
  </si>
  <si>
    <t>f76bd194a5e39d63f60f44eaf5cba1a1e01cdf6c</t>
  </si>
  <si>
    <t>JavaScript,SCSS,HTML,PHP,Shell,CSS,Batchfile</t>
  </si>
  <si>
    <t>GitHub,blocker,bug,community,dependencies,discussion,do not merge,do not merge - v7,enhancement,hotfix,pullapprove-update,question,travis CI,waiting for feedback</t>
  </si>
  <si>
    <t>qreal/qreal</t>
  </si>
  <si>
    <t>9ad079aece780cad9a5762f9633ea77289f973d3</t>
  </si>
  <si>
    <t>qtox/qtox</t>
  </si>
  <si>
    <t>https://qtox.github.io/</t>
  </si>
  <si>
    <t>d9029bb5c5318be5e5e32acd648ac5ff7bedb380</t>
  </si>
  <si>
    <t>C++,Shell,C,CSS,Rich Text Format,CMake,NSIS,Objective-C++,Perl,Ruby,Nix</t>
  </si>
  <si>
    <t>C-bug,C-crash,C-discussion,C-feature-request,C-notabug,C-question,D-easy,D-hard,Good first issue,M-architecture,M-audio,M-chatform,M-docs,M-packaging,M-perf,M-security,M-ui,M-video,O-need-info,O-stale,OS-freebsd,OS-linux,OS-osx,OS-windows,P-high,P-low,P-medium,P-very-high,U-high,U-low,metabug,multiple-in-one,proposal,proposal-accepted,upstream</t>
  </si>
  <si>
    <t>qtumproject/qtum</t>
  </si>
  <si>
    <t>https://qtum.org</t>
  </si>
  <si>
    <t>631efb900d5372d957f66baa58cc800a460839ae</t>
  </si>
  <si>
    <t>C++,Python,C,Shell,M4,Makefile,Assembly,CSS,CMake,Java,Sage,HTML,Scheme,Objective-C++,Batchfile,Perl,QMake</t>
  </si>
  <si>
    <t>P0-Critical,P1-Important,P2-NiceToHave,P3-NoRush,bug,duplicate,enhancement,help wanted,optimization,question,requires-DGP,requires-fork,wontfix,x86</t>
  </si>
  <si>
    <t>qtumproject/qtum-electrum</t>
  </si>
  <si>
    <t>9caa461d094c76716cf62ff88ea0969f9d8896ee</t>
  </si>
  <si>
    <t>Python,Shell,Dockerfile,NSIS,Java,Makefile,GLSL</t>
  </si>
  <si>
    <t>Block,Bug,Duplicate,Enhancement,Feature,Invalid,P0-Critical,P1-Important,P2-NiceToHave,P3-NoRush,Question,Support,Wontfix,dependencies</t>
  </si>
  <si>
    <t>quantaxis/quantaxis</t>
  </si>
  <si>
    <t>http://www.yutiansut.com:3000</t>
  </si>
  <si>
    <t>cd31868831eb8f5a4604b861aa125f5c3293bec0</t>
  </si>
  <si>
    <t>Python,Shell,Dockerfile,Batchfile,Makefile</t>
  </si>
  <si>
    <t>FIXED / æˆ‘å·²ç»ä¿®å¤äº†ä½†è¿˜æ˜¯ç•™åœ¨è¿™å› ä¸ºä½ æ²¡æœ‰å›žå¤æˆ‘ç³»åˆ—,Icebox / å¯ä»¥æ”¹ ä½†æ²¡å¿…è¦ åˆä¸å¿å¿ƒå…³æŽ‰ç³»åˆ—,Major Version,Minor Version,Packages / è¿™æ˜¯ä¸€ä¸ªèŒèŒçš„å®‰è£…åŒ…å‘å¸ƒæ ‡ç­¾,Patch Version,QUANTAXIS BACKTEST BUG,QUANTAXIS Documents,QUANTAXIS ENHANCEMENT,QUANTAXIS Modify,QUANTAXISåˆåŸ‹ä¸‹ä¸€ä¸ªå‘ç³»åˆ—,RollingBack / ä»£ç å†™é”™äº†çš„è€»è¾±å›žæ»šç³»åˆ—,Watching / ç¾¤ä¸»æ­£åœ¨å·å·çš„çœ‹ç€è¿™ä¸ªissueç³»åˆ—,bug / ç¾¤ä¸»åˆå†™bugäº†ç³»åˆ—,dependencies,dependencies / å®‰è£…åŒ…ç¼ºå¤±/ ä¾èµ–åŒ…çˆ†ç‚¸ç³»åˆ—,enhancement / è¿™æ˜¯å¥½ä¸å®¹æ˜“æ”¹å¥½çš„æ–°ç‰¹æ€§ èµ¶ç´§è·Ÿä½ è¯´ä¸€ä¸‹ç³»åˆ—,help wanted / è¯´çš„å¾ˆæ¸…æ¥šäº†èµ¶ç´§å¸®å¸®å¯æ€œçš„ç¾¤ä¸»ç³»åˆ—,in progress / éžå¸¸å¥½çš„å»ºè®® ç¾¤ä¸»æ­£åœ¨æ‹¼å‘½æ•²ä»£ç å®žçŽ°ç³»åˆ—,invalid / ä¸çŸ¥é“è¯¥è¯´ä»€ä¹ˆ ä½ æ‡‚æˆ‘çš„æ„æ€å§ç³»åˆ—,merge when passing,question / æˆ‘æœ‰ä¸€ä¸ªæ·±æ€ç†Ÿè™‘å´æ— ä»Žä¸‹æ‰‹çš„é—®é¢˜ç³»åˆ—,wontfix / ç¾¤ä¸»è¡¨ç¤ºä¸æƒ³ç»´æŠ¤å¹¶ä¸”ä¸¢äº†ä¸€åªç‹—ç»™ä½ ç³»åˆ—,ä¸çœ‹æ–‡æ¡£çš„å…¸åž‹,ä¼˜è´¨å†…å®¹,å®‰è£…ç»éªŒ / ç¾¤å‹ä¸€æ­¥ä¸€æ­¥è¸©çš„å‘ä½ éš¾é“ä¸æƒ³çœ‹ä¸€ä¸‹å—ç³»åˆ—,å·²è§£å†³ / fixed,æ²¡æœ‰QAå®žçŽ°ä¸äº†çš„åŠŸèƒ½ç³»åˆ—,ç”¨æˆ·å®žæµ‹æ•™ç¨‹,ç¤¾åŒºæŒ‡æ ‡ / å¦‚æžœä½ æ„¿æ„å¼€æ”¾ä½ çš„æŒ‡æ ‡å°±æ²¡æœ‰ç¾¤ä¸»å†™ä¸å‡ºæ¥çš„ç³»åˆ—</t>
  </si>
  <si>
    <t>quantconnect/lean</t>
  </si>
  <si>
    <t>https://lean.io</t>
  </si>
  <si>
    <t>88c4a332bc1fe47db15f7b9f493bcfa9063800ce</t>
  </si>
  <si>
    <t>C#,Python,Jupyter Notebook,HTML,Shell,CSS,Batchfile,Dockerfile</t>
  </si>
  <si>
    <t>1 - Ready,2 - Working,3 - Done,backlog,bounty,brokerage,bug,crypto,data-integrity,duplicate,feature,futures,good first issue,indicator,invalid,library-request,live-trading,order-types,performance,quantbook,refactor,testing,up for grabs,withheld-for-api-review</t>
  </si>
  <si>
    <t>quantopian/zipline</t>
  </si>
  <si>
    <t>https://www.zipline.io</t>
  </si>
  <si>
    <t>014f1fc339dc8b7671d29be2d85ce57d3daec343</t>
  </si>
  <si>
    <t>Python,Jupyter Notebook,Shell,Batchfile,PowerShell,Dockerfile,Emacs Lisp</t>
  </si>
  <si>
    <t>32-bit,API Design,Assets,Beginner Friendly,Benchmark,Blaze,Bug,Build,CLI,Calendar,Close on Next Release,Currencies,Daily Mode,Data Bundle,Data Source,Dead Code,Dev Experience,Docker,Documentation,Enhancement,Feature Request,Futures,Help Wanted,History,In Progress,Inactive,Install Help,Language/Library Upgrades,Minute Mode,Needs Docs,Needs Permission to Fix,Needs Review,Needs Tests,On Hold,Packaging,Performance,Performance Metrics,Pipeline,PyCon2016 Sprint,PyCon2017 Sprint,Python 3.6,Question,Ready to Merge,Refactoring,Release Schedule,Testing,User Experience,WIP,Waiting on Downstream,Windows,Wontfix,dependencies</t>
  </si>
  <si>
    <t>quarkusio/quarkus</t>
  </si>
  <si>
    <t>https://quarkus.io</t>
  </si>
  <si>
    <t>674b4cf7641389d144c5582fc5f9bd5132d87054</t>
  </si>
  <si>
    <t>Java,Kotlin,HTML,JavaScript,Shell,ANTLR,Groovy,Batchfile,Mustache,Scala,CSS,FreeMarker,Dockerfile</t>
  </si>
  <si>
    <t>area/amazon-lambda,area/amazon-services,area/arc,area/artemis,area/bootstrap,area/build,area/cache,area/camel,area/cli,area/codestarts,area/config,area/container-image,area/core,area/dependencies,area/dev-ui,area/devmode,area/devtools,area/documentation,area/elasticsearch,area/fault-tolerance,area/flyway,area/funqy,area/google-cloud-functions,area/gradle,area/graphql,area/grpc,area/health,area/hibernate-orm,area/hibernate-reactive,area/hibernate-search,area/hibernate-validator,area/housekeeping,area/infinispan,area/infra,area/infra-automation,area/jaeger,area/jaxb,area/jbang,area/kafka,area/kafka-streams,area/keycloak-authorization,area/kogito,area/kotlin,area/kubernetes,area/liquibase,area/logging,area/mandrel,area/maven,area/metrics,area/mongodb,area/mutiny,area/narayana,area/native-image,area/neo4j,area/oidc,area/oidc-interoperability,area/openapi,area/panache,area/persistence,area/platform,area/quarkiverse,area/qute,area/reactive,area/reactive-messaging,area/redis,area/rest-client,area/resteasy,area/resteasy-reactive,area/scala,area/scheduler,area/security,area/security-consolidation,area/smallrye,area/spring,area/swagger-ui,area/testing,area/tika,area/tracing,area/undertow,area/undertow-websockets,area/user experience,area/vault,area/vertx,area/websockets,env/graalvm-java11,env/windows,exploration,good first issue,help wanted,jep374,jira-import-test,kind/bug,kind/enhancement,kind/epic,kind/extension-proposal,kind/new-feature,kind/question,needs-reproducer,pinned,priority/blocker</t>
  </si>
  <si>
    <t>quasarframework/quasar</t>
  </si>
  <si>
    <t>https://quasar.dev</t>
  </si>
  <si>
    <t>7d763ebaa654b8af7d3961ce1f6abb059579bdae</t>
  </si>
  <si>
    <t>JavaScript,Vue,CSS,Sass,Stylus,HTML,Shell,TypeScript</t>
  </si>
  <si>
    <t>:beetle: bug,:calendar: future-consideration,:construction: changes-required,:eyes: has PR,:heavy_check_mark: verified,:mag_right: investigation needed,:outbox_tray: external lib issue,:page_facing_up: docs,:people_holding_hands: team-pick,:rocket: announcement,:speaking_head: discussion,:white_check_mark: feature-approved,Good first issue,Qv1,RFC,SSR,bex,capacitor,cordova,dependencies,electron,feature request,has-workaround,internal-review,need more info,not reproducible,typescript,ðŸ” Qv2</t>
  </si>
  <si>
    <t>quattor/aquilon</t>
  </si>
  <si>
    <t>upstream</t>
  </si>
  <si>
    <t>www.quattor.org</t>
  </si>
  <si>
    <t>6562ea0f224cda33b72a6f7664f48d65f96bd41a</t>
  </si>
  <si>
    <t>querydsl/querydsl</t>
  </si>
  <si>
    <t>http://www.querydsl.com</t>
  </si>
  <si>
    <t>9eb98fc7806549e086b383fc5bc4c1ece0afef2c</t>
  </si>
  <si>
    <t>Java,Scala,XSLT,Kotlin,CSS,Shell,Clojure,Puppet,Ruby</t>
  </si>
  <si>
    <t>backport,bug,codegen,dependencies,docs,feature,good first issue,hibernate,infra,jpa,mongo,needs tests,postponed,progress,question,resolved,security,spatial,sql,waiting-for-feedback</t>
  </si>
  <si>
    <t>quilljs/quill</t>
  </si>
  <si>
    <t>https://quilljs.com</t>
  </si>
  <si>
    <t>9cbf0041e0a96fb34f3cbbcf5b164ec892e2610e</t>
  </si>
  <si>
    <t>JavaScript,Stylus,Ruby,Shell</t>
  </si>
  <si>
    <t>andriod,bug,chrome,dependencies,discussion,duplicate,enhancement,feature,firefox,good first issue,help wanted,ie11,ios-safari,javascript,level:advanced,level:intermediate,level:starter,ms-edge,needs clarification,needs reproduction,ruby,safari</t>
  </si>
  <si>
    <t>quodlibet/quodlibet</t>
  </si>
  <si>
    <t>https://quodlibet.readthedocs.io</t>
  </si>
  <si>
    <t>8b58a81b077e00b32cc4ad30520ccc8ca70f4406</t>
  </si>
  <si>
    <t>Python,Shell,Roff,NSIS,Makefile,Dockerfile</t>
  </si>
  <si>
    <t>CI,CLI,GStreamer,UI,album-art,browsers,bug,config,dbus,development,discussion,documentation,enhancement,flatpak,forwarded-upstream,good first issue,help-wanted,id3,initial experience,keys,library,lyrics,macOS,needinfo,newcomer-friendly,patch,performance,player,playlists,plugins,preferences,python,queue,radio,ratings,refactoring,release,replaygain,scrobbling,search,sentry,songlist,soundcloud,tags,testing,tooling,translation,upstream-bug,visualisations,wayland,windows</t>
  </si>
  <si>
    <t>qutebrowser/qutebrowser</t>
  </si>
  <si>
    <t>https://www.qutebrowser.org/</t>
  </si>
  <si>
    <t>fc93f1b06f8eb0c5e7774b6274dc576376cb655b</t>
  </si>
  <si>
    <t>Python,JavaScript,Gherkin,HTML,Shell,NSIS,CSS,Batchfile,Makefile,C++,QMake</t>
  </si>
  <si>
    <t>bug: behavior,bug: exception,bug: segfault/crash/hang,component: QtWebEngine,component: QtWebKit,component: commands,component: completion,component: config,component: docs,component: downloads,component: editor,component: extensions,component: hints,component: infrastructure,component: ipc,component: keyinput,component: objreg,component: performance,component: prompts,component: sessions,component: style / refactoring,component: tests,component: ui,component: urlmarks,component: userscripts,component: website,dependencies,easy,jay: bronze,jay: gold,jay: platinum,jay: silver,language: c++,language: javascript,os: Linux,os: Windows,os: macOS,priority: 0 - high,priority: 1 - middle,priority: 2 - low,priority: 3 - wishlist,qt,qt: 5.12,qt: 5.13,qt: 5.14,qt: 5.15,qt: 6,status: can't reproduce,status: needs triage</t>
  </si>
  <si>
    <t>qutip/qutip</t>
  </si>
  <si>
    <t>http://qutip.org</t>
  </si>
  <si>
    <t>8681e995c09986a4355ba16d586dd2d2f1f49657</t>
  </si>
  <si>
    <t>Python,C++,OpenQASM,TeX</t>
  </si>
  <si>
    <t>BUG,ENH,Q&amp;A,WIP,code,control,core,difficult,duplicate,easy,floquet,good first issue,help wanted,invalid,medium,merge ready,micro,physics,qip,review in progress,review ready,reviewed,solver,task,waiting reply,wontfix</t>
  </si>
  <si>
    <t>radareorg/radare2</t>
  </si>
  <si>
    <t>https://www.radare.org/</t>
  </si>
  <si>
    <t>e3dfe6365798e6f298ae10a6bdd0f014867b073c</t>
  </si>
  <si>
    <t>C,C++,Makefile,Shell,Meson,JavaScript,HTML,Roff,Python,Rebol,Perl,CSS,R,Pawn,Batchfile,Objective-C,Assembly,Vala,Gnuplot,Rich Text Format,PowerShell,Rascal</t>
  </si>
  <si>
    <t>API,ARM,AVR,Android,BSD,C++,DWARF,ELF,ESIL,FEEDBACK WANTED,FLIRT,Hacktoberfest,IMPORTANT,Linux OS,MACH0,META,MIPS,MacOS,New Architecture,New File-Format,PDB,PE,PPC,R2CON2019,RAnal,RAsm-Assembler,RAsm-Disassembler,RBin,RConfig,RCons,RCore,RCrypto,RDebug,REgg,RGraph,RIO,RLang,ROP,RParse,RSearch,RSoC,RSyscall,RUtil,Rflags,Rfs,SPARC,V850,WIP,WinDbg,Windows,WineDbg,XML,acr,antidisasm,architectures-enhancements,blocker,bottleneck,breakpoints,bug,buildsystem,capstone,classes,command,compression,concept,consoleui,crash,cutter,debug-info,demangling,docker,documentation,enhancement,fat bin,forensics,fuzzing,gdb,good first issue,gsoc-microtask,hackaton,hardcore,has-test,heap,help-wanted,high-priority,iOS,inactive,infrastructure,input,invalid,java,jmptbl,json,leak,low-priority,merge-when-green,meson,new-feature,newshell,optimization</t>
  </si>
  <si>
    <t>radarr/radarr</t>
  </si>
  <si>
    <t>https://radarr.video</t>
  </si>
  <si>
    <t>cc466b9e5b2b5b28b0d98c42beb36b70d4acaa8d</t>
  </si>
  <si>
    <t>C#,JavaScript,CSS,Inno Setup,Shell,HTML,Python,Batchfile</t>
  </si>
  <si>
    <t>Area: API,Area: Documentation,Area: Download Clients,Area: Indexer,Area: Indexer - need invite,Area: Parser,Area: UI,On Hold: Maybe One Day,On Hold: MetadataAPI Blocking,Priority: High,Priority: Low,Priority: Medium,Status: Cannot Reproduce,Status: Confirmed,Status: Help Wanted,Status: In Progress,Status: Info Needed,Status: On Hold,Status: Rebase Needed,Status: Under Investigation,Status: Unlikely,Status: Waiting for OP,Type: Bug,Type: External Bug,Type: Mono,Type: Regression,Type: Support,Type: Support.,conflict,db-migration,dependencies,enhancement,feature request,lidarr-pull,no-conflict,not-pulled,readarr-pull,sonarr upstream,sonarr-pull,stale,todo :spiral_notepad:</t>
  </si>
  <si>
    <t>radeonopencompute/hcc</t>
  </si>
  <si>
    <t>clang_tot_upgrade</t>
  </si>
  <si>
    <t>https://github.com/RadeonOpenCompute/hcc/wiki</t>
  </si>
  <si>
    <t>df05d4fda454411e5ccb394796bfa3dbc5136918</t>
  </si>
  <si>
    <t>radeonopencompute/rock-kernel-driver</t>
  </si>
  <si>
    <t>6a986c0943e9acd8c4c0cf2a9d510ff42167b43f</t>
  </si>
  <si>
    <t>C,Assembly,C++,Shell,Makefile,Perl,Python,Objective-C,M4,SmPL,Roff,Yacc,Lex,Awk,UnrealScript,Gherkin,Raku,Clojure,XS,sed</t>
  </si>
  <si>
    <t>User Miss Configuration,bug,duplicate,enhancement,help wanted,invalid,question,wontfix</t>
  </si>
  <si>
    <t>radical-cybertools/radical.pilot</t>
  </si>
  <si>
    <t>http://radical-cybertools.github.io/radical-pilot/index.html</t>
  </si>
  <si>
    <t>827da4a54408fd2684650ca2e87e57b7a7cc5f35</t>
  </si>
  <si>
    <t>Python,Jupyter Notebook,Shell,Gnuplot</t>
  </si>
  <si>
    <t>comp:agent,comp:agent:bootstrapper,comp:agent:executor,comp:agent:scheduler,comp:agent:stager,comp:agent:task_overlay,comp:pmgr,comp:pmgr:launcher,comp:raptor,comp:session,comp:umgr,comp:umgr:scheduler,comp:umgr:stager,layer:analytics,layer:entk,layer:rct,layer:rp,layer:saga,layer:utils,priority:critical,priority:high,priority:invalid,priority:low,priority:medium,priority:v2,topic:api,topic:communication,topic:configuration,topic:data,topic:deployment,topic:execution,topic:p3,topic:profiling,topic:resource,topic:resource:summit,topic:termination,topic:testing,type:autopilot,type:bug,type:documentation,type:enhancement,type:feature,type:performance,type:question,type:refactor</t>
  </si>
  <si>
    <t>raduprv/eternal-lands</t>
  </si>
  <si>
    <t>http://www.eternal-lands.com</t>
  </si>
  <si>
    <t>0e79ae8d1dfce54af986eff69e8283afb99c8fab</t>
  </si>
  <si>
    <t>C,C++,CMake,Objective-C,Shell,GLSL,Pawn,Makefile,Roff,SourcePawn,OpenEdge ABL,Perl</t>
  </si>
  <si>
    <t>Change Commited,Server Bug,bug,build,discussion,enhancement,good first issue,question,user config</t>
  </si>
  <si>
    <t>rafalp/misago</t>
  </si>
  <si>
    <t>http://misago-project.org</t>
  </si>
  <si>
    <t>da14e8ef712a77603fdfec8bbff67c526c7d0c5c</t>
  </si>
  <si>
    <t>Python,JavaScript,HTML,CSS,Shell,Dockerfile</t>
  </si>
  <si>
    <t>backend,bug,client,critical,decision needed,docs,editor,enhancement,feature,help wanted,localization,meta,needs test,nice for plugin,theme,tooling</t>
  </si>
  <si>
    <t>raiden-network/raiden</t>
  </si>
  <si>
    <t>https://developer.raiden.network</t>
  </si>
  <si>
    <t>6f36e3c57eb81d5355af03d1928c41da8ea02ffd</t>
  </si>
  <si>
    <t>Python,Shell,Makefile,Dockerfile,Solidity</t>
  </si>
  <si>
    <t>Component / API,Component / CI,Component / CLI,Component / Docs,Component / ETH-RPC,Component / Internal Routing,Component / MS,Component / Mediation fees,Component / PFS,Component / Proxies,Component / Scenario Player,Component / Smart Contracts,Component / State Machine,Component / Storage,Component / Tooling,Component / Transport,Component / WebUI,Component / Wizard,Effort / 1,Effort / 13,Effort / 2,Effort / 21,Effort / 3,Effort / 34,Effort / 5,Effort / 8,EthClient / Geth,EthClient / Parity,Flag / Security,Flag / Tech Debt,Flag / Testing,Flag / Typing,Flag / Usability,OS / All,OS / Linux,OS / Mac,OS / Win,Severity / Critical,Severity / Medium,Severity / Minor,State / Blocked,State / Could not reproduce,State / In discussion,State / Investigating,State / Meta,State / Needs more info,State / Stale,State / Won't Fix,Tag / Bounty,Tag / Fixup Friday,Tag / Good First Issue,Topic / Flaky Tests,Topic / Integration,Topic / User Policies,Type / Bug,Type / Crash,Type / Enhancement,Type / Optimization,Type / Question,dependencies</t>
  </si>
  <si>
    <t>rainbow-me/rainbow</t>
  </si>
  <si>
    <t>https://rainbow.me</t>
  </si>
  <si>
    <t>feb892229421320822e873f651285c24244ffe89</t>
  </si>
  <si>
    <t>JavaScript,TypeScript,Swift,Objective-C,Java,Ruby,Objective-C++,Shell,Starlark,C</t>
  </si>
  <si>
    <t>WIP,android,blocker,bug,dependencies,design,duplicate,enhancement,good first issue,help wanted,invalid,javascript,launch,needs review,needs ui work,post-launch,question,swm,wontfix,work in progress</t>
  </si>
  <si>
    <t>rapidsai/cudf</t>
  </si>
  <si>
    <t>http://rapids.ai</t>
  </si>
  <si>
    <t>ccc28d55202f6f6bb14718ed9022881ef0176b6e</t>
  </si>
  <si>
    <t>C++,Python,Cuda,Java,CMake,Shell,C,CSS,Dockerfile</t>
  </si>
  <si>
    <t>! - Hotfix,! - Release,0 - Backlog,0 - Blocked,1 - On Deck,2 - In Progress,3 - Ready for Review,4 - Needs Dask Reviewer,4 - Needs cuDF (Java) Reviewer,4 - Needs cuDF (Python) Reviewer,4 - Needs cuIO Reviewer,4 - Needs libcudf Reviewer,4 - Waiting on Author,5 - DO NOT MERGE,5 - Merge After Dependencies,5 - Ready to Merge,? - Needs Triage,CMake,Cython,Jitify,Performance,RMM,Spark,breaking,bug,code quality,conda,container,cuDF (Java),cuDF (Python),cuIO,cuStreamz,cuda,dask,dask-cudf,depends on libcudf,doc,duplicate,feature request,git,good first issue,gpuCI,help wanted,improvement,inactive-30d,inactive-90d,invalid,libcudf,libcudf blocker,libcudf++,non-breaking,numba,numpy,pandas,proposal,question,replay,strings,tech debt,tests,wontfix</t>
  </si>
  <si>
    <t>rapidsms/rapidsms</t>
  </si>
  <si>
    <t>http://rapidsms.org</t>
  </si>
  <si>
    <t>02e5840447107eb6b99d6c85dafcac5751a8e76c</t>
  </si>
  <si>
    <t>rasahq/rasa</t>
  </si>
  <si>
    <t>https://rasa.com/docs/</t>
  </si>
  <si>
    <t>7e7e5ec8511df9799f737196070381db7f1528d7</t>
  </si>
  <si>
    <t>Python,Makefile,Dockerfile,HCL,HTML,Shell</t>
  </si>
  <si>
    <t>area:rasa-oss :ferris_wheel:,area:rasa-oss/channels ðŸ“ž,area:rasa-oss/cli,area:rasa-oss/custom-actions,area:rasa-oss/event-brokers,area:rasa-oss/forms,area:rasa-oss/infrastructure :bullettrain_front:,area:rasa-oss/lock-stores,area:rasa-oss/ml ðŸ‘,area:rasa-oss/ml/nlu-components,area:rasa-oss/ml/policies,area:rasa-oss/model-testing,area:rasa-oss/patterns â™Ÿ,area:rasa-oss/performance,area:rasa-oss/server,area:rasa-oss/telemetry,area:rasa-oss/tracker-stores,area:rasa-oss/training-data,area:rasa-oss/ux âœ¨,area:rasa-playground,area:rasa-sdk :technologist:,area:rasa-x/backend :tophat:,area:rasa-x/infrastructure :steam_locomotive:,area:rasa-x/models,area:rasa-x/ui :sparkles:,backlog:ux-cli+training-data,cse-issues,difficulty:challenging :thinking:,difficulty:easy :butterfly:,difficulty:medium :walking_woman:,effort:enable-squad/1,effort:enable-squad/2,effort:enable-squad/4,effort:enable-squad/8,feature:speed-up-ci :zap:,help wanted,javascript,os:windows,priority:critical,priority:high,priority:low,priority:normal,python,resolution:duplicate,resolution:future,resolution:wontfix,runner:gpu,security,stale,status:model-regression-tests,status:more-details-needed,status:needs-update,status:stale,tmbo:ux,tool:sentry,tool:trivy,tools:clear-poetry-cache-unit-tests,type:bug :bug:,type:dependencies,type:discussion :family_man_girl_boy:,type:docs :book:,type:enhancement :sparkles:,type:experiments :microscope:,type:maintenance :wrench:,type:question :speech_balloon:,type:vulnerability,unit-tests:clear-poetry-cache</t>
  </si>
  <si>
    <t>rasplex/openpht</t>
  </si>
  <si>
    <t>openpht-1.9</t>
  </si>
  <si>
    <t>cf23f65fd009a163c417239a26be3cc6060c9882</t>
  </si>
  <si>
    <t>ratpack/ratpack</t>
  </si>
  <si>
    <t>https://ratpack.io</t>
  </si>
  <si>
    <t>a711e67905c7076aacf2d26add46a2a128ebadd1</t>
  </si>
  <si>
    <t>Java,Groovy,SCSS,JavaScript,HTML,Shell,CSS,Handlebars</t>
  </si>
  <si>
    <t>blocked,bug,java9+,new,v2-proposal,waiting-on-submitter,waiting-review</t>
  </si>
  <si>
    <t>ravenbrook/mps</t>
  </si>
  <si>
    <t>http://www.ravenbrook.com/project/mps</t>
  </si>
  <si>
    <t>e873ab4462da8b9e94a3fb8b96536f7a948ee7ac</t>
  </si>
  <si>
    <t>C,Python,Makefile,C++,Perl,Objective-C,Scheme,Shell,CSS,M4,HTML,Batchfile</t>
  </si>
  <si>
    <t>bug,dependency,documentation,duplicate,enhancement,invalid,question,test,wontfix</t>
  </si>
  <si>
    <t>ravenproject/ravencoin</t>
  </si>
  <si>
    <t>https://www.ravencoin.org</t>
  </si>
  <si>
    <t>9def8ed6b5aa6f8d6aa3a53436197233941d7e17</t>
  </si>
  <si>
    <t>C,C++,Python,M4,Makefile,Shell,Java,Sage,Assembly,HTML,Objective-C++,QMake</t>
  </si>
  <si>
    <t>IPFS,Messaging,Priority: High,Priority: Low,Priority: Medium,RPC BUG,Requested Feature,Restricted Assets,bug,build oddities,cleanup code,difficulty,discussion required,documentation,duplicate,enhancement,fork,foundation_funding,gui,help wanted,investigation required,question,resolved,translation,will not address</t>
  </si>
  <si>
    <t>ray-project/ray</t>
  </si>
  <si>
    <t>https://ray.io</t>
  </si>
  <si>
    <t>9eb79727aa6ad94b01f8b660b83e1182555a89f6</t>
  </si>
  <si>
    <t>Python,C++,Java,TypeScript,Starlark,Shell,C,HTML,CSS,Dockerfile,Jupyter Notebook,JavaScript,Makefile</t>
  </si>
  <si>
    <t>@author-action-required,@tests-ok,P0,P1,P2,P3,RFC,bug,cannot-reproduce,core-api-change-approval-required,dashboard,dependencies,do-not-merge,enhancement,fix-docs,fix-error-msg,good first issue,java,needs-repro-script,question,regression,release-blocker,rllib,serve,sgd,stale,streaming,triage,tune,windows</t>
  </si>
  <si>
    <t>rbowler/spinhawk</t>
  </si>
  <si>
    <t>89e6f308a0038055eeb237471e967ff2cb52d2a4</t>
  </si>
  <si>
    <t>react-native-tvos/react-native-tvos</t>
  </si>
  <si>
    <t>tvos-v0.63.4</t>
  </si>
  <si>
    <t>f707853173e6f694cbe42f1840e80723d74df226</t>
  </si>
  <si>
    <t>JavaScript,Java,C++,Objective-C,Objective-C++,Starlark,Ruby,Shell,HTML,Makefile,Assembly,C,CSS,Kotlin,CMake,Batchfile</t>
  </si>
  <si>
    <t>Backlog,Stale,Type: Bug,Type: Discussion,Type: Enhancement,core issue,dependencies,duplicate,fixed,good first issue,help wanted,in progress,may be invalid,more info needed,not reproducible,question,wontfix</t>
  </si>
  <si>
    <t>reactioncommerce/reaction</t>
  </si>
  <si>
    <t>https://reactioncommerce.com/</t>
  </si>
  <si>
    <t>1ea0487652c824ecd4084e7ec000df5a2b939bcc</t>
  </si>
  <si>
    <t>Spam,bug,chore,core work,dependencies,discussion,documentation,enhancement,epic,good first issue,help wanted,needs triage,priority high,priority low,priority medium,released,severity high,severity low,severity medium,verified reproducible</t>
  </si>
  <si>
    <t>reactioncommerce/reaction-admin</t>
  </si>
  <si>
    <t>https://reactioncommerce.com</t>
  </si>
  <si>
    <t>a1d4bac44ee1081c16b3f75fa67218c4a9ca35bc</t>
  </si>
  <si>
    <t>JavaScript,Less,CSS,HTML,Shell,Dockerfile</t>
  </si>
  <si>
    <t>bug,chore,core work,dependencies,discussion,documentation,enhancement,epic,good first issue,help wanted,needs triage,priority high,priority low,priority medium,released,severity high,severity low,severity medium,under review,verified reproducible</t>
  </si>
  <si>
    <t>reactionmechanismgenerator/rmg-py</t>
  </si>
  <si>
    <t>http://reactionmechanismgenerator.github.io/RMG-Py/</t>
  </si>
  <si>
    <t>a6e594cdba33be3503b2dafe57cc22d99f40d52d</t>
  </si>
  <si>
    <t>Python,Jupyter Notebook,Makefile,Shell,Batchfile</t>
  </si>
  <si>
    <t>After Py3,Arkane,Before Py3,Breaks Py2,Complexity: High,Complexity: Low,Complexity: Medium,Complexity: Very High,Epic,For Next Release,Good First Issue,Module: Cython,Module: Logging,Module: Molecule,Module: QM,Module: Resonance,Module: Scripts,Platform: Linux,Platform: Website,Platform: Windows,Platform: macOS,Priority: Critical,Priority: High,Priority: Low,Priority: Medium,Py3,Status: Abandoned,Status: Accepted,Status: Blocked,Status: Blocked by PR,Status: Discussion Needed,Status: Fixed in PR,Status: Help Needed,Status: Ready for Review,Status: Stale,Status: Under Revision,Status: WIP,T3,Topic: ARC,Topic: Aromatics,Topic: Backward Compatibility,Topic: Cantera,Topic: Catalysis,Topic: Chemkin,Topic: Chlorine,Topic: Duplicate Reactions,Topic: Installation,Topic: Iodine,Topic: Isotopes,Topic: Kinetics,Topic: Liquid,Topic: Model Growth,Topic: Nitrogen,Topic: PDep,Topic: Parallel,Topic: Performance,Topic: Pruning,Topic: Restart,Topic: Sulfur,Topic: Thermo,Topic: Transport,Twin RMG-ARC PR,Twin RMG-database PR,Type: Bug,Type: Code Organization,Type: Deprecation,Type: Documentation,Type: Environment,Type: Error,Type: Feature,Type: Future,Type: Question,Type: Risk of Error,Type: Testing,Type: User Experience</t>
  </si>
  <si>
    <t>reactivecocoa/reactivecocoa</t>
  </si>
  <si>
    <t>02580542900abb4527d96e1b6ef27bab6812278d</t>
  </si>
  <si>
    <t>Swift,Shell,Ruby,Objective-C</t>
  </si>
  <si>
    <t>META,api breaking,api migration,blocked,bug,ci:verify,duplicate,enhancement,good first step,help wanted,invalid,legacy-objc,not answered,not fixed,not implemented,proposal,question,rac 3.x,wontfix,work-in-progress</t>
  </si>
  <si>
    <t>reactivecocoa/reactiveobjc</t>
  </si>
  <si>
    <t>1af6617f007cae727dce48d2031cc1e66d06f04a</t>
  </si>
  <si>
    <t>Objective-C,C,Ruby,Shell,Swift,DTrace</t>
  </si>
  <si>
    <t>reactivecocoa/reactiveswift</t>
  </si>
  <si>
    <t>6af9fec3e7877ebec9def9fa0fd0e34234ca8e93</t>
  </si>
  <si>
    <t>blocked,bug,ci:verify,duplicate,good first step,help wanted,invalid,proposal,wontfix,work in progress</t>
  </si>
  <si>
    <t>reactivex/rxjava</t>
  </si>
  <si>
    <t>3.x</t>
  </si>
  <si>
    <t>11b50a5ee28369a7004c1240cfaf7ea081febced</t>
  </si>
  <si>
    <t>Java,CSS,Shell</t>
  </si>
  <si>
    <t>1.x,2.x,3.x,API promotion,Android,Bug,Build,Cleanup,Coverage,Deprecation,Discussion,Documentation,Duplicate,Enhancement,Feature-Request,Information,Invalid,Investigating,Java 8,Kotlin,Missing-Details,PR welcome,Performance,Performance: allocation,Performance: throughput,Question,Removal,Retrofit,Shortcoming,StackOverflow,Test,Test-Failures,Tools,Wont-Fix,dependencies,good first issue</t>
  </si>
  <si>
    <t>reaktoro/reaktoro</t>
  </si>
  <si>
    <t>https://reaktoro.org</t>
  </si>
  <si>
    <t>6e8e2333fa9efad1dff74ed3bd699e54267ee7e5</t>
  </si>
  <si>
    <t>C++,Python,CMake,C,Shell,Rich Text Format,Objective-C</t>
  </si>
  <si>
    <t>bug,duplicate,enhancement,help wanted,invalid,proposal,question,wontfix</t>
  </si>
  <si>
    <t>realm/realm-cocoa</t>
  </si>
  <si>
    <t>https://realm.io</t>
  </si>
  <si>
    <t>d6ebfbfea30a4a9c2f6df6177de2374e561046bc</t>
  </si>
  <si>
    <t>Objective-C,Swift,C++,Shell,Ruby,Python,Emacs Lisp,C</t>
  </si>
  <si>
    <t>Blocked,Breaking,Design-Required,Estimate-1,Estimate-13,Estimate-3,First-Good-Issue,More-information-needed,O-Community,O-Customer,P-1-Required,P-2-Expected,P-3-Optional,Pipeline-Discussion,Pipeline-Idea-Backlog,Pipeline-On-Hold,Pipeline-Soon-Backlog,Pipeline-Waiting-for-User,Reproduction-Required,T-Bug,T-Bug-Crash,T-Doc,T-Duplicate,T-Enhancement,T-Feature,T-Help,T-Internal,T-Invalid,T-Process,T-Test,Thinking-Robot,Xcode12,copied-to-another-repo,dependencies,faq,gathering-interest,swift</t>
  </si>
  <si>
    <t>realm/swiftlint</t>
  </si>
  <si>
    <t>https://realm.github.io/SwiftLint</t>
  </si>
  <si>
    <t>4039eff9848a02447e840cc93447c14fdca16495</t>
  </si>
  <si>
    <t>Swift,Ruby,Makefile,HTML,Dockerfile,Shell</t>
  </si>
  <si>
    <t>SourceKit issue,bug,dependencies,discussion,duplicate,enhancement,hacktoberfest-accepted,help,help wanted,invalid,question,repro-needed,rule-request,swift-5,wontfix</t>
  </si>
  <si>
    <t>realxtend/tundra</t>
  </si>
  <si>
    <t>tundra2</t>
  </si>
  <si>
    <t>www.realxtend.org</t>
  </si>
  <si>
    <t>798112e78bfe0e425ecce6eca92a1a838cc0d1c8</t>
  </si>
  <si>
    <t>redis/redis</t>
  </si>
  <si>
    <t>http://redis.io</t>
  </si>
  <si>
    <t>65311a3360728dda9688ee7756db87cc2c9cb8b4</t>
  </si>
  <si>
    <t>C,Tcl,Shell,Ruby,Makefile,C++,Smarty</t>
  </si>
  <si>
    <t>AOF,IMPORTANT,RDB,REVIEW-AND-MERGE,WAITING-OP-REPLY,approval-needed,build system,class:bug,class:cleanup,class:feature,class:optimization,class:question,class:text,cluster,cpu efficiency,crash report,critical bug,datastructure,documentation,expected behavior,geo,latency,memory efficiency,modules system,networking,non critical bug,operations,portability,pubsub,redis-cli,release-notes,replication,safe-to-merge,scripting,security,sentinel,spam,state-approved,state-cannot-replicate,state-design-effort-needed,state-doc-needed,state-op-waiting-for-reply,state-proposed-feature,state-test-needed,state-try-to-reproduce,state-work-needed,state:help-wanted,state:major-decision,state:needs-code-doc,state:needs-coding,state:needs-design,state:needs-doc-pr,state:needs-investigation,state:needs-review,state:needs-test-code,state:needs-testing,state:to-be-closed,state:to-be-merged,status:duplicate,status:invalid,status:unreproducible,status:wontfix,streams,testing,ziplist</t>
  </si>
  <si>
    <t>redisson/redisson</t>
  </si>
  <si>
    <t>https://redisson.pro</t>
  </si>
  <si>
    <t>acbff29eab675ddc6fcfac4e4ae5dbb0f7c3ae45</t>
  </si>
  <si>
    <t>bug,dependencies,duplicate,enhancement,feature,hibernate,invalid,new command,pubsub,question,redis vendor bug,redis-cluster,suggestion,tomcat,wontfix</t>
  </si>
  <si>
    <t>redpitaya/redpitaya</t>
  </si>
  <si>
    <t>e7f4f6b161a9cbbbb3f661228a6e8c5b8f34f661</t>
  </si>
  <si>
    <t>refinery-platform/refinery-platform</t>
  </si>
  <si>
    <t>http://www.refinery-platform.org</t>
  </si>
  <si>
    <t>b005e75cb79e8bfebbdf10da2b5d9d0062a5a661</t>
  </si>
  <si>
    <t>resiprocate/resiprocate</t>
  </si>
  <si>
    <t>https://www.resiprocate.org</t>
  </si>
  <si>
    <t>6ccd5c361da7fbc508cced95334b9372672b7a17</t>
  </si>
  <si>
    <t>C++,C,C#,Makefile,Perl,Shell,Roff,M4,Emacs Lisp,XS,HTML,PHP,OpenEdge ABL,SWIG,Python,Assembly,PLpgSQL,Objective-C,Yacc,CSS,Awk,QMake,Dockerfile,XSLT,Batchfile,Lex,Tcl,Hack,Raku</t>
  </si>
  <si>
    <t>restcomm/restcomm-connect</t>
  </si>
  <si>
    <t>2194dee4fc524cdfd0af77a218ba5f212f97f7c5</t>
  </si>
  <si>
    <t>restlet/restlet-framework-java</t>
  </si>
  <si>
    <t>https://restlet.talend.com</t>
  </si>
  <si>
    <t>0af3e483fd4d06cf10b0463a1ecee3e88baefef1</t>
  </si>
  <si>
    <t>Java,HTML,XSLT,NSIS,Shell,CSS,FreeMarker,RAML,Rich Text Format,Batchfile</t>
  </si>
  <si>
    <t>Distribution: Maven,Distribution: Windows,Distribution: Zip,Edition: Android,Edition: GAE,Edition: GWT,Edition: Java EE,Edition: Java SE,Edition: OSGi,Extension: APISpark,Extension: Atom,Extension: Crypto,Extension: EMF,Extension: FileUpload,Extension: FreeMarker,Extension: GAE,Extension: GWT (server-side),Extension: Grizzly,Extension: Guice,Extension: HTML,Extension: HTTP Client (Apache),Extension: JAAS,Extension: JAX-RS,Extension: JAXB,Extension: JDBC,Extension: JSON,Extension: Jackson,Extension: JavaMail,Extension: Jetty,Extension: JiBX,Extension: Lucene,Extension: NIO,Extension: Net,Extension: Netty,Extension: OAuth,Extension: OData,Extension: OpenID,Extension: RDF,Extension: ROME,Extension: SDC,Extension: SIP,Extension: SLF4J,Extension: SSL,Extension: Servlet,Extension: Simple,Extension: Spring,Extension: Swagger,Extension: Thymeleaf,Extension: Velocity,Extension: WADL,Extension: XDB,Extension: XML,Extension: XStream,Extension: jSSLutils,Module: Restlet API,Module: Restlet Engine,Module: documentation,Module: forge,Priority: blocking,Priority: critical,Priority: high,Priority: low,Priority: medium,State: analysis,State: done,State: escalated,State: implementation,State: new,State: specification,State: testing,State: waiting for JCA,State: waiting for input,Type: bug,Type: enhancement,Type: feature,Type: question,Type: task,Version: 2.1,Version: 2.2,Version: 2.3,Version: 2.4,Version: 2.5,Version: 3.0,in progress</t>
  </si>
  <si>
    <t>restyaplatform/board</t>
  </si>
  <si>
    <t>Open Software License 3.0</t>
  </si>
  <si>
    <t>http://restya.com/board/</t>
  </si>
  <si>
    <t>ad7dfcab8cfc327fe7db3feb1fc9330b14c6acf5</t>
  </si>
  <si>
    <t>JavaScript,PHP,EJS,PLpgSQL,Less,CSS,Shell,HTML,Cap'n Proto,Dockerfile</t>
  </si>
  <si>
    <t>Hacktoberfest,bug,dependencies,duplicate,enhancement,help wanted,invalid,question,wontfix</t>
  </si>
  <si>
    <t>rethinkdb/rethinkdb_rebirth</t>
  </si>
  <si>
    <t>https://rethinkdb.com</t>
  </si>
  <si>
    <t>54a76551512bebfe1ab1071d9b19dec2cd9c40e6</t>
  </si>
  <si>
    <t>retroshare/retroshare</t>
  </si>
  <si>
    <t>https://retroshare.cc/</t>
  </si>
  <si>
    <t>1ed1842a1b724e351684aaaf75766c4501fb6e59</t>
  </si>
  <si>
    <t>C++,C,QMake,NSIS,HTML,Shell,Makefile,Batchfile,CSS,Roff,Java,Perl,Dockerfile,Rascal,Python,XSLT,VBA</t>
  </si>
  <si>
    <t>0.6.6 blocker,0.6.7,Android,Bounty,Fixed but not released,GSoC,Hacktoberfest,OK for 0.6.6 (but needs review),Security,bug,elrepo.io,enhancement,good first issue,gui,help wanted,idea,invalid,voip,windows,wontfix</t>
  </si>
  <si>
    <t>return-to-the-roots/s25client</t>
  </si>
  <si>
    <t>http://www.rttr.info</t>
  </si>
  <si>
    <t>85a6b994185edbe1479462efc640abcc9a048fb9</t>
  </si>
  <si>
    <t>C++,CMake,C,Lua,Shell,Python,Makefile,PHP,Objective-C,Batchfile,Nix</t>
  </si>
  <si>
    <t>AI,Contributions welcome,addon,async,branch,bug,cmake,crash,duplicate,enhancement,incomplete,invalid,lobby,lua,map,packaging,question,refactoring,regression,testing,updater,wish,wontfix,work-in-progress,www</t>
  </si>
  <si>
    <t>reverbrain/elliptics</t>
  </si>
  <si>
    <t>http://reverbrain.com/elliptics</t>
  </si>
  <si>
    <t>4b4f9b8094d7616c1ec50eb8605edb059b9f228e</t>
  </si>
  <si>
    <t>rhomobile/rhodes</t>
  </si>
  <si>
    <t>http://tau-platform.com/</t>
  </si>
  <si>
    <t>0296271a56699e15fef45209473fb9bcd20a5639</t>
  </si>
  <si>
    <t>C,Ruby,C++,Java,Objective-C,JavaScript,HTML,C#,CSS,Objective-C++,Makefile,Roff,QMake,Batchfile,GAP,NSIS,SWIG,Shell,QML,Mustache,Assembly,SourcePawn,XSLT,Perl,NASL,COBOL,Rebol,MATLAB</t>
  </si>
  <si>
    <t>bug,docs,feature,patch,samples</t>
  </si>
  <si>
    <t>riganti/dotvvm</t>
  </si>
  <si>
    <t>https://www.dotvvm.com</t>
  </si>
  <si>
    <t>67bb31a30d7df2874563aa082118a458e4db685b</t>
  </si>
  <si>
    <t>C#,JavaScript,TypeScript,Liquid,PowerShell,HTML,Batchfile,CSS</t>
  </si>
  <si>
    <t>Bootstrap Controls,Bootstrap Controls 4,Business Pack Controls,Controls,Documentation,Framework,Visual Studio Extension,breaking,bug,can't reproduce,dependencies,duplicate,enhancement,feature-that-looks-like-bug,good first issue,proposal,question,release required,testing,waiting for response,wontfix</t>
  </si>
  <si>
    <t>riot-os/riot</t>
  </si>
  <si>
    <t>https://github.com/RIOT-OS/RIOT/wiki</t>
  </si>
  <si>
    <t>2e9a80cba539905dafb095ee55cf63d8b929d20f</t>
  </si>
  <si>
    <t>C,C++,Makefile,Python,Assembly,Objective-C,Shell,SmPL,Lua,Vim Snippet</t>
  </si>
  <si>
    <t>Area: BLE,Area: C++,Area: CI,Area: CoAP,Area: Kconfig,Area: LoRa,Area: OTA,Area: POSIX,Area: RDM,Area: Rust,Area: SAUL,Area: USB,Area: arduino API,Area: boards,Area: build system,Area: core,Area: cpu,Area: crypto,Area: doc,Area: drivers,Area: examples,Area: fs,Area: network,Area: pkg,Area: pm,Area: security,Area: sys,Area: tests,Area: timers,Area: toolchain,Area: tools,CI: disable test cache,CI: needs squashing,CI: ready for build,CI: run tests,CI: skip compile test,Community: Hack'n'ACK candidate,Community: good first issue,Community: help wanted,Discussion: RFC,Discussion: bikeshedding,Discussion: contested,Discussion: final comments,Discussion: finished,Discussion: needs consensus,Impact: major,Impact: minor,OS: FreeBSD,OS: Mac OS X,OS: Windows,PR-award-nominee,Platform: ARM,Platform: AVR,Platform: ESP,Platform: MIPS,Platform: MSP,Platform: RISC-V,Platform: native,Process: API change,Process: blocked by feature freeze,Process: deprecation,Process: needs &gt;1 ACK,Process: needs backport,Process: release backport,Process: release cycle,Process: removal,Reviewed: 1-fundamentals,Reviewed: 2-code-design,Reviewed: 3-testing,Reviewed: 4-code-style,Reviewed: 5-documentation,State: WIP,State: archived,State: demonstrator,State: don't stale,State: duplicate,State: invalid,State: stale,State: waiting for CI update,State: waiting for other PR,State: won't fix,TF: Config,TF: I2C,Type: bug,Type: cleanup,Type: enhancement,Type: new feature,Type: question,Type: tracking</t>
  </si>
  <si>
    <t>ripple/ripple-client</t>
  </si>
  <si>
    <t>dc6dbb412a23654a18ccef6b61b8f0c1cdf87250</t>
  </si>
  <si>
    <t>JavaScript,HTML,CSS,Ruby,Shell</t>
  </si>
  <si>
    <t>HOLD,UI / UX,URGENT,bounty</t>
  </si>
  <si>
    <t>ripple/rippled</t>
  </si>
  <si>
    <t>https://xrpl.org</t>
  </si>
  <si>
    <t>9d89d4c1885e13e3c0aa7cdb4a389c6fbfd3790a</t>
  </si>
  <si>
    <t>C++,C,CMake,Shell,JavaScript,Java,Sage,Assembly,M4,Python,Makefile,PHP,Dockerfile,Objective-C</t>
  </si>
  <si>
    <t>API Change,Amendment,Bug,Build System,CI,Dependencies,Documentation,Feature Request,Food for Thought,Good First Issue,High Priority,Libraries,Low Priority,Medium Priority,Passed,RIPD Export,Rebase,Request for Comments,Research,Resource Improvement,Reviewed,Syncing issue,Tech Debt,Tx Change</t>
  </si>
  <si>
    <t>riscv/riscv-linux</t>
  </si>
  <si>
    <t>600cf51b022ea962a8a9d17a7b259c552b4d34ac</t>
  </si>
  <si>
    <t>riscv/riscv-openocd</t>
  </si>
  <si>
    <t>riscv</t>
  </si>
  <si>
    <t>ca49f403eff5187d5d983efa8637f73da7dccf41</t>
  </si>
  <si>
    <t>C,Assembly,HTML,Tcl,M4,Perl,Makefile,Python,Pawn,C++,Shell,GDB,Haskell,Objective-C</t>
  </si>
  <si>
    <t>riscv/riscv-qemu</t>
  </si>
  <si>
    <t>6cd6ef80287394708d34f7c62a2e78cd2a308799</t>
  </si>
  <si>
    <t>rism-ch/verovio</t>
  </si>
  <si>
    <t>https://www.verovio.org</t>
  </si>
  <si>
    <t>4fda9d5dfd04432b690d800bf7b3c8eb02100528</t>
  </si>
  <si>
    <t>C++,XSLT,C,JavaScript,Python,Perl,CMake,Shell,Objective-C,QML,Java,QMake,Ruby,SWIG,NASL,Makefile</t>
  </si>
  <si>
    <t>1st priority,abc,backburner,bug,documentation / test suite,enhancement,feature request,humdrum,invalid,low priority,mensural,musicxml,plain and easy,question,raised priority,regression,style,waiting for MEI clarification,wontfix</t>
  </si>
  <si>
    <t>rism-digital/verovio</t>
  </si>
  <si>
    <t>cfb42be54292d8a6dd5424194783057befe42390</t>
  </si>
  <si>
    <t>1st priority,abc,backburner,bug,documentation / test suite,enhancement,feature request,humdrum,invalid,low priority,mensural,musicxml,plaine and easie,question,raised priority,regression,style,waiting for MEI clarification,wontfix</t>
  </si>
  <si>
    <t>rizinorg/rizin</t>
  </si>
  <si>
    <t>https://rizin.re</t>
  </si>
  <si>
    <t>1fb5356dea0ada5dabdc7152e6eda2e731811b24</t>
  </si>
  <si>
    <t>C,C++,Meson,Python,Roff,Shell,JavaScript,Perl,Makefile,R,Rust,Dockerfile,Pawn,Objective-C,Assembly,Vala,PowerShell,Gnuplot,Rascal</t>
  </si>
  <si>
    <t>API,ARM,Android,BSD,C++,DWARF,ELF,ESIL,FLIRT,GDB,Linux,MIPS,MacOS,Mach-O,PDB,PE,PPC,RSoC,RzAnalysis,RzArch,RzBin,RzCore,RzCrypto,RzDebug,RzEgg,RzFlag,RzIO,RzLang,RzParse,RzSyscall,RzUtil,SystemZ,WinDbg,Windows,X86,bug,buildsystem,command,dietline,disassembly,documentation,duplicate,enhancement,good first issue,graph,heap,help wanted,high-priority,infrastructure,invalid,java,json,mangling,merge-when-green,optimization,panel,pf,port,post-release,projects,question,radare2,refactor,remote,removal,review-needed,rizin,rz-asm,rz-ax,rz-bin,rz-diff,rz-find,rz-gg,rz-hash,rz-run,rz-test,scripting,shell,signatures,stable-backport,test-required,types,variable,vars,visual,waiting-for-author,webui,wontfix</t>
  </si>
  <si>
    <t>robolectric/robolectric</t>
  </si>
  <si>
    <t>http://robolectric.org</t>
  </si>
  <si>
    <t>bbef5c19f0c599e8f0ff35db5e19363174de8095</t>
  </si>
  <si>
    <t>Java,Groovy,Shell,Kotlin,Starlark</t>
  </si>
  <si>
    <t>@hide,API change,Epic,advice,cla: yes,cleanup,codelab support,config,contribution,cts,databinding support,defect,espresso support,feature,help wanted,performance,resources,scheduler,simulation enhancement,sync,tools integration</t>
  </si>
  <si>
    <t>robotframework/ride</t>
  </si>
  <si>
    <t>5c2d14e855b1ba45f5d5f83f224aaabf4ce5b055</t>
  </si>
  <si>
    <t>Python,HTML,JavaScript,CSS,RobotFramework,Shell</t>
  </si>
  <si>
    <t>BAD_ISSUE_REPORT,Python3.8,ThirdParty,WORK IN PROGRESS,analyze,bug,documentation,duplicate,enhancement,fixed,good first issue,help_wanted,invalid,not-a-bug,os: all,os: linux,os: mac,os: windows,pending,prio-critical,prio-high,prio-low,prio-medium,task,testrunner,ui,wontfix</t>
  </si>
  <si>
    <t>robotframework/robotframework</t>
  </si>
  <si>
    <t>http://robotframework.org</t>
  </si>
  <si>
    <t>47542c088ed4812d68c223eb1ea077c6eb917689</t>
  </si>
  <si>
    <t>Python,RobotFramework,JavaScript,HTML,Java,CSS,Shell</t>
  </si>
  <si>
    <t>acknowledge,alpha 1,alpha 2,alpha 3,alpha4,backwards incompatible,beta 1,beta 2,beta 3,bug,dependencies,deprecation,duplicate,enhancement,good first issue,help wanted,in progress,invalid,needs review,pending,priority: critical,priority: high,priority: low,priority: medium,rc 1,rc 2,rc 3,task,wont fix</t>
  </si>
  <si>
    <t>robotlocomotion/drake</t>
  </si>
  <si>
    <t>https://drake.mit.edu/</t>
  </si>
  <si>
    <t>5019f101416a4519d1784b5d9ab23e91e675a63c</t>
  </si>
  <si>
    <t>C++,Python,Jupyter Notebook,Objective-C,Shell,Starlark,CMake,Dockerfile,TeX,C,Component Pascal,Ruby,sed</t>
  </si>
  <si>
    <t>Epic,component: build system,component: continuous integration,component: distribution,component: geometry externals,component: geometry general,component: geometry illustration,component: geometry perception,component: geometry proximity,component: jupyter,component: mathematical program,component: multibody plant,component: pydrake,component: simulator,component: system framework,configuration: bazel,configuration: cmake,configuration: docker,configuration: linux,configuration: mac,configuration: python,configuration: ros,priority: backlog,priority: emergency,priority: high,priority: low,priority: medium,status: commits are properly curated,status: do not merge,status: do not review,status: single reviewer ok,status: skip ci,status: squashing now,status: tracker,team: dynamics,team: kitware,team: manipulation,team: robot locomotion group,type: MIT 6.832,type: MIT 6.881,type: TRI anzu wishlist,type: bug,type: cleanup,type: design,type: documentation,type: feature request,type: idea,type: onramp,type: performance,type: user assistance,unused configuration: matlab,unused configuration: xcode,unused team: automotive,unused type: address-leak-sanitizer,unused type: build cop,unused type: question,unused type: style,unused type: thread-sanitizer,unused type: undefined-behavior-sanitizer,unused type: valgrind-drd-helgrind,unused type: valgrind-memcheck</t>
  </si>
  <si>
    <t>robotology/icub-main</t>
  </si>
  <si>
    <t>aebfc4b03765f9b52fae9fe0ef6380d67401eb54</t>
  </si>
  <si>
    <t>C++,CMake,C,Shell,Python,Thrift,Perl,SWIG,MATLAB,QMake,QML</t>
  </si>
  <si>
    <t>Complexity: Hard,Complexity: Low,Complexity: Medium,Complexity: Trivial,Epic,IFI Day reviewed,Platform: Linux,Platform: Windows,Platform: macOS,Priority: High,Priority: IFI Day,Priority: Low,Priority: Normal,Resolution: Answered,Resolution: Duplicate,Resolution: Fixed,Resolution: Invalid,Resolution: Merged,Resolution: No Feedback Received,Resolution: Other,Resolution: Rejected,Resolution: Withdrawn,Resolution: Wontfix,Severity: Major,Severity: Minor,Severity: Normal,Status: Backlog,Status: Feedback,Status: Help Wanted,Status: In Progress,Type: Admin,Type: Announcement,Type: Bug,Type: Cleanup,Type: Discussion,Type: Documentation,Type: Enhancement,Type: Legal,Type: Question,Type: Reminder,Type: Task,firmware,icub-cluster,skin</t>
  </si>
  <si>
    <t>robotology/yarp</t>
  </si>
  <si>
    <t>http://www.yarp.it</t>
  </si>
  <si>
    <t>302898628b30fb87d51b74c3809f162f940c0c4d</t>
  </si>
  <si>
    <t>C++,CMake,C,SWIG,Shell,QML,MATLAB,Lua,Perl,Thrift,Java,Python,PowerShell,XSLT,JavaScript,Ruby,C#,Objective-C++,TeX,Tcl,CSS,HTML</t>
  </si>
  <si>
    <t>Affects: YARP v2.3.65,Affects: YARP v2.3.66,Affects: YARP v2.3.66.1,Affects: YARP v2.3.66.2,Affects: YARP v2.3.68,Affects: YARP v2.3.68.1,Affects: YARP v2.3.70,Affects: YARP v2.3.70.1,Affects: YARP v2.3.72,Affects: YARP v2.3.72.1,Affects: YARP v3.0.0,Affects: YARP v3.0.1,Affects: YARP v3.1.0,Affects: YARP v3.1.1,Affects: YARP v3.1.2,Affects: YARP v3.2.0,Affects: YARP v3.2.1,Affects: YARP v3.2.2,Affects: YARP v3.3.0,Affects: YARP v3.3.1,Affects: YARP v3.3.2,Affects: YARP v3.3.3,Affects: YARP v3.4.0,Affects: YARP v3.4.1,Affects: YARP v3.4.2,Affects: YARP v3.4.3,Compiler: Apple Clang,Compiler: Clang,Compiler: GCC,Compiler: MSVC,Complexity: Hard,Complexity: Low,Complexity: Medium,Complexity: Trivial,Component: Bindings,Component: CMake,Component: Carriers,Component: Continuous Integration,Component: Deprecated,Component: Devices,Component: Documentation,Component: Examples,Component: Extern,Component: GUI - yarpbatterygui,Component: GUI - yarpdataplayer,Component: GUI - yarplaserscannergui,Component: GUI - yarplogger,Component: GUI - yarpmanager,Component: GUI - yarpmobilebasegui,Component: GUI - yarpmotorgui,Component: GUI - yarpscope,Component: GUI - yarpview,Component: GUI - yarpviz,Component: IDL,Component: Library - YARP_companion,Component: Library - YARP_conf,Component: Library - YARP_cv,Component: Library - YARP_dev,Component: Library - YARP_eigen,Component: Library - YARP_gsl,Component: Library - YARP_math,Component: Library - YARP_os,Component: Library - YARP_pcl,Component: Library - YARP_robotinterface,Component: Library - YARP_rosmsg,Component: Library - YARP_run,Component: Library - YARP_sig,Component: Packaging,Component: ROS Integration,Component: RTF Plugins,Component: Tests,Component: Tool - yarp,Component: Tool - yarpdatadumper,Component: Tool - yarpdev,Component: Tool - yarphear,Component: Tool - yarpidl_rosmsg,Component: Tool - yarpidl_thrift,Component: Tool - yarplogger-console,Component: Tool - yarpmanager-console,Component: Tool - yarprobotinterface,Component: Tool - yarpros,Component: Tool - yarprun,Component: Tool - yarpserver,Config: SKIP_ACE,Fixed in: YARP master,Fixed in: YARP v2.3.65,Fixed in: YARP v2.3.66,Fixed in: YARP v2.3.66.1,Fixed in: YARP v2.3.66.2,Fixed in: YARP v2.3.68,Fixed in: YARP v2.3.68.1,Fixed in: YARP v2.3.70,Fixed in: YARP v2.3.70.1,Fixed in: YARP v2.3.70.2,Fixed in: YARP v2.3.72,Fixed in: YARP v2.3.72.1,Fixed in: YARP v3.0.0,Fixed in: YARP v3.0.1,Fixed in: YARP v3.1.0,Fixed in: YARP v3.1.1</t>
  </si>
  <si>
    <t>rockchip-linux/kernel</t>
  </si>
  <si>
    <t>develop-4.4</t>
  </si>
  <si>
    <t>82c9666cb6fe999eb61f23c2c9d0d5dad7332fb6</t>
  </si>
  <si>
    <t>rocketchat/rocket.chat</t>
  </si>
  <si>
    <t>https://rocket.chat/</t>
  </si>
  <si>
    <t>93869f475ac8ac040648c173be302ce33046e565</t>
  </si>
  <si>
    <t>JavaScript,TypeScript,CSS,HTML,Shell,Dockerfile,Standard ML,Smarty,Batchfile,Handlebars</t>
  </si>
  <si>
    <t>App: Idea,Contain documentation PR,Epic,Feature: Planned,Feature: Request,Invalid,QA Team,Tasked,Triaged,backend,bounty,challenge,contrib: easy,contrib: experts needed,contrib: help needed,contrib: intermediate,dependencies,deploy: docker,deploy: sandstorm,deploy: snaps,deploy: windows,design,development,docker image,documentation: needed,duplicate,enhancement,feat: 2fa,feat: OTR,feat: accessibility,feat: accounts,feat: anonymity / privacy,feat: api,feat: app settings,feat: apps,feat: attachments,feat: autocomplete / popups,feat: channel settings,feat: commands,feat: e2e,feat: email,feat: embed,feat: enterprise,feat: export,feat: federation,feat: file sharing,feat: geolocation,feat: heroku,feat: hubot,feat: i18n,feat: iframe,feat: import,feat: integration / plugin,feat: irc,feat: livechat,feat: message,feat: notification,feat: oauth / sso,feat: omnichannel,feat: protocols,feat: prune messages,feat: regex / katex,feat: rest,feat: rocketchatctl,feat: roles / permissions,feat: room members,feat: search,feat: slackbridge,feat: statistics,feat: subdir,feat: threads / discussions,feat: tools,feat: user settings,feat: video conferencing,feat: webhooks,feat: webrtc,gsoc-project,gsod-project,hacktoberfest,nrr,old,parser: marked,production,question,sla,sponsored,stat: board-postponed,stat: can't reproduce,stat: conflict,stat: in progress,stat: need more info,stat: needs reviewed,stat: needs testing,stat: next,stat: no response,stat: stale,stat: triaged,stat: waiting PR merge,stat: waiting response,subj:  Auth - LDAP</t>
  </si>
  <si>
    <t>rocketchat/rocket.chat.android</t>
  </si>
  <si>
    <t>https://rocket.chat</t>
  </si>
  <si>
    <t>f832d59cb2130e5c058f5d9e9de5ff961d5d3380</t>
  </si>
  <si>
    <t>rocketchat/rocket.chat.ios</t>
  </si>
  <si>
    <t>3172a098afd86d6b2bbd04802fdfc308c6ea8cda</t>
  </si>
  <si>
    <t>rockstor/rockstor-core</t>
  </si>
  <si>
    <t>http://rockstor.com/docs/contribute_section.html</t>
  </si>
  <si>
    <t>eeb0084a2ea6f6bdb1cdbe35428aa5021ddadc72</t>
  </si>
  <si>
    <t>Python,JavaScript,EJS,CSS,HTML,Shell</t>
  </si>
  <si>
    <t>Critical,Feature,Major Feature,Testing,bug,dependencies,duplicate,enhancement,invalid,iso-issue,needs review,question,wontfix</t>
  </si>
  <si>
    <t>rocm-developer-tools/hip</t>
  </si>
  <si>
    <t>bc102bb6dbbc7b94218a73e14f6ca9de198069e9</t>
  </si>
  <si>
    <t>C++,C,Perl,CMake,Python,Cuda,Shell,Vim script,Makefile</t>
  </si>
  <si>
    <t>WNF:Working_CLANG,clang,difficulty:A_Easy,difficulty:B_Medium,difficulty:C_Hard,hcc,hip,hipify,nvidia,pr:hold_off_merge,pr:needs_staging,pr:ready_to_merge,pr:work_in_progress,priority: P1 (critical),priority: P2 (important),priority: P3 (normal),priority: P4 (low),sync,type:bug,type:build,type:doc,type:enhancement,type:feature,type:fix,type:formatting,type:not a bug,type:question,type:test,up-for-grabs,xclose:duplicate,xclose:invalid,xclose:wontfix</t>
  </si>
  <si>
    <t>rohde-schwarz/trustedgrub2</t>
  </si>
  <si>
    <t>e656aaabd3bc5abda6c62c8967ebfd0c53ef179b</t>
  </si>
  <si>
    <t>root-project/root</t>
  </si>
  <si>
    <t>https://root.cern</t>
  </si>
  <si>
    <t>2fa21db9dd4f24327f0f58c45e274188e454e8d4</t>
  </si>
  <si>
    <t>C++,C,Python,JavaScript,HTML,CMake,Roff,Objective-C++,Fortran,Shell,OCaml,Cuda,Objective-C,Makefile,CSS,Go,Perl,Emacs Lisp,Batchfile,C#,Jupyter Notebook,Vim script,Dockerfile,NASL,GLSL,AppleScript,XSLT,QMake,Smarty,PowerShell,R,Starlark,SWIG</t>
  </si>
  <si>
    <t>affects:6.18,affects:6.20,affects:6.22,affects:6.24,affects:master,bug,good first issue,help wanted,improvement,in:Build System,in:C++ modules,in:Cling,in:Core Libraries,in:Dictionaries,in:Documentation,in:GUI,in:Geometry,in:Graphics,in:I/O,in:Math Libraries,in:Notebooks,in:Other,in:PyROOT,in:RDataFrame,in:RooFit/RooStats,in:TMVA,in:TTree,in:Testing,new contributor,new feature,pr:backport,pr:squash on merge,priority:critical,priority:default,priority:high,priority:low</t>
  </si>
  <si>
    <t>rootzoll/raspiblitz</t>
  </si>
  <si>
    <t>v1.6</t>
  </si>
  <si>
    <t>755b7460ca7d8f6aa614748e534ec0941fc891ea</t>
  </si>
  <si>
    <t>Python,Shell,HTML,Makefile,CSS,Batchfile</t>
  </si>
  <si>
    <t>SHOWSTOPPER,UX/UI,after-release-task,bug - confirmed,bug - unconfirmed,documentation,duplicate,enhancement,final testing,good first issue,hackathon,hardware,help wanted,invalid,question,teamdiscuss,troubleshoot,updates and fixes,wontfix</t>
  </si>
  <si>
    <t>rotki/rotki</t>
  </si>
  <si>
    <t>https://rotki.com</t>
  </si>
  <si>
    <t>1bbe6ebfe1cd19b31402b3cd01a82798824b5e91</t>
  </si>
  <si>
    <t>Python,Vue,TypeScript,JavaScript,Shell,PowerShell,HTML,Dockerfile,SCSS,Makefile</t>
  </si>
  <si>
    <t>Affects P/L Calculation,Defi Protocol Addition,ETH DeFi,Ethereum L2,Exchange Addition Request,Feedback,Linux,MacOS,Priority Feature Request,UI/UX,Windows,accounting,airdrop,backend,bitcoin,bounty worthy,breaking,bug,dependencies,design,documentation,duplicate,easy,enhancement,epic,exchange,file import,flaky test,frontend,good first issue,hacktoberfest,help wanted,invalid,investigating,javascript,new chain,packaging,partly premium,performance,popular request,premium,price querying,privacy,question,refactor,tests,website,wontfix,work in progress</t>
  </si>
  <si>
    <t>rpcs3/rpcs3</t>
  </si>
  <si>
    <t>https://rpcs3.net/</t>
  </si>
  <si>
    <t>916ce7899ba431dd6914176e56be74b907dfddae</t>
  </si>
  <si>
    <t>C++,C,CMake,GLSL,Python,Shell,Batchfile,GDB</t>
  </si>
  <si>
    <t>Amazing Contribution,AppImage,Audio,Bug,Bugfix,Build and CI,CLI,CPU,Camera,Debugger,Discussion,Documentation,Driver: AMD,Driver: Intel,Driver: NVIDIA,Driver: RADV (Mesa),Emu: PS1,Emu: PS2,Emu: PSP,Enhancement,Filesystem,Firmware: HLE,Firmware: LLE,GUI,Gamedata,Hack,In Progress,Input,Loader,Localization,Longterm,Meta: Duplicate,Meta: Invalid,Microphone,Miscellaneous,Need Information,Network,OS: BSD,OS: Linux,OS: Mac,OS: Windows,Optimization,Overlay,PSMove,PSVita,Question,RSX,Regression,Render: Direct3D 12,Render: OpenGL,Render: Vulkan,Savedata,Shaders,Sigh,Trophies,Unimplemented,Video,Won't Fix,Workaround</t>
  </si>
  <si>
    <t>rr-debugger/rr</t>
  </si>
  <si>
    <t>http://rr-project.org/</t>
  </si>
  <si>
    <t>e679d6ac3f4f070ac28474582ee2843def45c531</t>
  </si>
  <si>
    <t>C++,C,Python,CMake,Assembly,Shell,Cap'n Proto,HTML,GDB</t>
  </si>
  <si>
    <t>goodfirstbug</t>
  </si>
  <si>
    <t>rt-thread/rt-thread</t>
  </si>
  <si>
    <t>http://www.rt-thread.io</t>
  </si>
  <si>
    <t>69c01563688855abbc7b5864ede37cde1cecba16</t>
  </si>
  <si>
    <t>C,Assembly,Python,HTML,C++,Makefile,Shell,Batchfile,Rich Text Format,CMake,Yacc,CSS,M4,Perl,RPC,GDB,LLVM,Logos,Lex,Pawn,JavaScript,Tcl</t>
  </si>
  <si>
    <t>+1,+2,BSP: Bluetrum,BSP: Loongson,BSP: NXP,BSP: Nuvoton,BSP: Raspberry-Pi,BSP: STM32,Status: waiting for test,bug,change req,discussion,enhancement,in progress,proposal,reviewed,wontfix</t>
  </si>
  <si>
    <t>rubberduck-vba/rubberduck</t>
  </si>
  <si>
    <t>https://rubberduckvba.com</t>
  </si>
  <si>
    <t>12d9e600d94d5a104d8e46f815c257599e05fd22</t>
  </si>
  <si>
    <t>C#,C,VBA,Inno Setup,Rich Text Format,ANTLR,C++,PowerShell,Java,Batchfile</t>
  </si>
  <si>
    <t>PR-Status: Conflicting,PR-Status: Review Requested,PR-Status: WIP,Status: Blocked by other issue,antlr,bug,code-path-analysis,critical,development-issue,difficulty-01-duckling,difficulty-02-ducky,difficulty-03-duck,difficulty-04-quackhead,discussion,duplicate,edge-case,enhancement,feature-annotations,feature-autocomplete,feature-autocorrect,feature-block-completion,feature-code-explorer,feature-code-metrics,feature-code-pane,feature-export,feature-fakes,feature-hotkeys,feature-import-modules,feature-inspection-quickfixes,feature-inspections,feature-refactorings,feature-reference-explorer,feature-reflection-api,feature-regex-assistant,feature-self-closing-pairs,feature-settings,feature-smart-concat,feature-smart-indenter,feature-source-control,feature-templates,feature-todo-explorer,feature-unit-testing,feature-version-check,good first issue,hacktoberfest,hacktoberfest-accepted,has-workaround,heisenbug,help wanted,inspection-false-negative,inspection-false-positive,installer,library-specific,localization,memory-management,meta,module-and-procedure-attributes,navigation,parse-tree-preprocessing,parse-tree-processing,performance,refactoring-extract-method,refactoring-rename,reflection,regression,repository-readme,repository-wiki,resolver,resx,rubberduck-analyzer-project,rubberduck-test-project,stale,status-bydesign,status-declined,status-deferred,status-ignored,status-norepro,support,technical-debt,thanks,typeinfo-processing,up-for-grabs,user-documentation,user-experience,user-interface,vb6-specific,vb6-support,vbe-events,work-item,wpf</t>
  </si>
  <si>
    <t>rubinius/rubinius</t>
  </si>
  <si>
    <t>https://rubinius.com</t>
  </si>
  <si>
    <t>b7a755c83f3dd3f0c1f5e546f0e58fb61851ea44</t>
  </si>
  <si>
    <t>C,Ruby,C++,Shell,Makefile,Assembly,Objective-C,TeX,Roff,M4,Ada,Pascal,C#,HTML,DIGITAL Command Language,Perl,CMake,DTrace,Python,CLIPS,Batchfile,SAS,Module Management System,PHP,GDB,VBScript</t>
  </si>
  <si>
    <t>Build &amp; Packaging,C-API Compatibility,Community,Documentation,Feature Request,Garbage Collector,JIT,Needs Feedback,OS &amp; Platform,Performance,Process Abort | Hang,Ruby Language Compatibility,Security,System Capabilities</t>
  </si>
  <si>
    <t>ruby-gnome/ruby-gnome</t>
  </si>
  <si>
    <t>http://ruby-gnome2.osdn.jp/</t>
  </si>
  <si>
    <t>82c96a3f345569f910a1fc68ce92e878b1f1ea07</t>
  </si>
  <si>
    <t>rubylouvre/anu</t>
  </si>
  <si>
    <t>https://rubylouvre.github.io/anu/</t>
  </si>
  <si>
    <t>b99d90b707214093e3bf61a6e8ba269d0d1043d5</t>
  </si>
  <si>
    <t>rucio/rucio</t>
  </si>
  <si>
    <t>http://rucio.cern.ch</t>
  </si>
  <si>
    <t>9b37362ccdd12da8b55446170be524f9d5ea69a1</t>
  </si>
  <si>
    <t>Python,JavaScript,HTML,Shell,CSS,PLSQL,Dockerfile,Mako</t>
  </si>
  <si>
    <t>ATLAS,Authentication &amp; Authorisation,BELLE2,Clients,Consistency checks,Core &amp; Internals,DIRAC,Data Pre-Placement,Database,Dataset deletion,Deletion,Discussion needed,Docker &amp; Kubernetes,Documentation,ESCAPE,Functional tests,LTS,Life time model,Messaging,Monitoring &amp; Logging,Multi VO,Overview,Policies,Priority: High,Priority: Low,Probes &amp; Alarms,Protocols,REST &amp; API,Rebalancing,Recovery,Release management,Replicas,Rules,Subscriptions,Testing,Traces,Transfers,WebUI,backport,bug,dependencies,enhancement,feature,good first issue,gsoc,hotfix,patch</t>
  </si>
  <si>
    <t>runestoneinteractive/runestoneserver</t>
  </si>
  <si>
    <t>http://runestoneinteractive.org</t>
  </si>
  <si>
    <t>87b53c94701f142410bee7c8fe997e30ce6a462f</t>
  </si>
  <si>
    <t>C++,Python,HTML,JavaScript,CSS,Java,Shell,Dockerfile</t>
  </si>
  <si>
    <t>Berea,CSS,Duplicate,Needs more information,RSEP,StudentCSP,UMSI Exam Generator,bug,can't reproduce,core development,dependencies,discussion,easy,feature request,good first issue,help wanted,medium,new exercise,no-issue-activity,no-pr-activity,outdated,question,ready,thinkcspy,typo other copyediting,under investigation,won't fix</t>
  </si>
  <si>
    <t>ruqqus/ruqqus</t>
  </si>
  <si>
    <t>https://ruqqus.com</t>
  </si>
  <si>
    <t>383ba271ae9c14eb1b32e350e2bac93614c03d85</t>
  </si>
  <si>
    <t>Python,SCSS,JavaScript,Shell,Dockerfile</t>
  </si>
  <si>
    <t>accounts/policy,bug,bug fix,dependencies,documentation,duplicate,feature,help wanted,infrastructure,invalid,minor improvement,question,wontfix</t>
  </si>
  <si>
    <t>rusefi/rusefi</t>
  </si>
  <si>
    <t>http://rusefi.com</t>
  </si>
  <si>
    <t>bc1a112f371726b65d0a2d13076be6acf01a8551</t>
  </si>
  <si>
    <t>C,C++,Java,HTML,Python,Makefile,CSS,Shell,Batchfile,Objective-C,Papyrus,JavaScript,PHP,Stata,Tcl,Assembly,sed</t>
  </si>
  <si>
    <t>A/C,Android,ETB,HW_CI,Hellen,IMPORTANT,INFRASTRUCTURE,Log compatibility with Virtual Dyno,Ola_unfinished,Performance,Phase 0,REAL_ECU,Sweet dreams,ToDo,alternative platforms ideas,auto-migrated,automated_testing,bug,duplicate,enhancement,flaky_ci,hardware,help wanted,invalid,java,low_priority,question,ram_shortage,release 2.0 incompatible configuration change,smart_ecu,sourceforge,trigger,wontfix</t>
  </si>
  <si>
    <t>rwth-i6/returnn</t>
  </si>
  <si>
    <t>http://returnn.readthedocs.io/</t>
  </si>
  <si>
    <t>c8c96967bbce9bf0fdb0a4a500e9afbc7549eca2</t>
  </si>
  <si>
    <t>Python,C++,Makefile,Shell</t>
  </si>
  <si>
    <t>ryceg/eigengrau-s-essential-establishment-generator</t>
  </si>
  <si>
    <t>https://eigengrausgenerator.com</t>
  </si>
  <si>
    <t>6f5101dd9893c7681a4de09c4d82e738deeb3bd6</t>
  </si>
  <si>
    <t>TypeScript,JavaScript,CSS,EJS</t>
  </si>
  <si>
    <t>Major Issue,TypeScript,WIP,bug,dependencies,duplicate,enhancement,feature request,fixed in next update,good first issue,help wanted,idea,twine,wontfix,writing</t>
  </si>
  <si>
    <t>sable/soot</t>
  </si>
  <si>
    <t>3b5bcb09f536e2676e9f781405f852f0f7cde249</t>
  </si>
  <si>
    <t>sabnzbd/sabnzbd</t>
  </si>
  <si>
    <t>http://sabnzbd.org</t>
  </si>
  <si>
    <t>ccf15ab4a38047180634eb88e3f0ba5d6364148c</t>
  </si>
  <si>
    <t>Python,JavaScript,CSS,NSIS,HTML,Batchfile,Shell</t>
  </si>
  <si>
    <t>Backlog,Bug,Feature request,Fixed,Help Wanted,New feature,Python 3,Stale,Support,Upstream,Work in progress</t>
  </si>
  <si>
    <t>sage/carbon</t>
  </si>
  <si>
    <t>https://carbon.sage.com</t>
  </si>
  <si>
    <t>defeef660b5fd88e8117d35cee4c7a7d3f23ce9f</t>
  </si>
  <si>
    <t>JavaScript,Gherkin,CSS,Shell</t>
  </si>
  <si>
    <t>Accessibility,Best Practices,Best Practices - Accessibility,Best Practices - CSS,Best Practices - JS,Blocked,Bug,Chromatic,Cypress,DO NOT MERGE,Demo Site,Docs,Duplicate,Enhancement,External?,Failed QA,Failed Review,Failed UX QA,Failed a11y Review,Final Comments,Good First Issue,Help Wanted,In Progress,Invalid,Linting,Missing Release Notes,More Information Required,New Designs,No QA Required,No UX QA Required,Not Reproducible,On Backlog,On Hold,On Roadmap,Open Source Prep,Passed QA,Passed Review,Passed UX QA,Passed a11y Review,Pending QA,Pending Review,Pending UX QA,Pending a11y Review,Performance,Pioneer Friday,Proposal,Question,RFC,Requires Design Notes,Requires Designs,Research,Resolve merge conflicts,Scouting,Spike,Squad 200,Squad Cirrus,Squad Front End,Squad Haibo,Squad Klendathu,Squad Nebula,Squad Petrus,Squad Quebec,Squad Rocket,Squad SBC France,Squad SBC Germany,Squad Sparta,Squad X3,Technical Debt,Webpack Support,Won't fix,Workaround Available,dependencies,pinned,released,released on @12.4.x,resolved?,security,semantic-release,stale,triage</t>
  </si>
  <si>
    <t>sakura-editor/sakura</t>
  </si>
  <si>
    <t>https://sakura-editor.github.io/</t>
  </si>
  <si>
    <t>d50a6c5d84cc55a4a9efb675ecf5153ec15af0e0</t>
  </si>
  <si>
    <t>C++,HTML,C,Inno Setup,Batchfile,C#,Python,CSS,CMake,Makefile,PowerShell,JavaScript,VBScript,Ragel,V</t>
  </si>
  <si>
    <t>:bullettrain_front: speed up :rocket:,CI,CodeFactor,Git,GitHub Actions,IMPORTANT,MinGW,OSDN,Release,SonarQube,Test,UnitTest,Won't Fix,appveyor,azure pipelines,cppcheck,document,doxygen,duplicate,enhancement,environment,installer,license,local build,management,no-changelog,question,refactoring,research,reverted,specification change,static analysis,twitter,visual studio 2019,x64,ðŸŒInternationalization ðŸ‡¯ðŸ‡µ ðŸ‡ºðŸ‡¸ ðŸ‡¨ðŸ‡³ ðŸ‡¹ðŸ‡¼,ðŸ›bugðŸ¦‹,ðŸ’©degradationðŸ§»ðŸš½</t>
  </si>
  <si>
    <t>salesforce/design-system-react</t>
  </si>
  <si>
    <t>https://react.lightningdesignsystem.com/</t>
  </si>
  <si>
    <t>e70135ceb52f05cea36b8c03991678bdfe6a3c91</t>
  </si>
  <si>
    <t>JavaScript,Shell,CSS,HTML</t>
  </si>
  <si>
    <t>1.x release MVP list,Do Not Merge,Estimate: Large,Estimate: Medium,Estimate: Small,Files,High Priority,Low Priority,Medium Priority,P0,P1,P2,P3,P4,SLDS-action-needed,Tile,accessibility,accordion,alert,app-launcher,avatar,base-component,brand-band,bread-crumb,breaking-change,builder-header,button,button-group,button-stateful,card,carousel,chat,cla:missing,cla:signed,colorpicker,combobox,component proposal,current sprint,data-table,date-picker,dependencies,docked-composer,documentation,dueling-picklist,expandable-section,expression,feature,filter,form,forms: checkbox,forms: input,forms: input: inline,forms: input: search,global-header,global-navigation-bar,greenkeeper,grid,help wanted &amp; ready to go,icon,illustration,lookup,maintenance-task,map,mc-design-backlog,media-object,menu-dropdown,menu-list,modal,needs-clarity,next app major release ask,notification,outside-slds-pattern,page-header,panel,picklist,pills,popover,progress-bar,progress-indicator,progress-ring,publisher,radio,scale and productivity,scoped-notifications,security,select,setup-assistant,spinner,split-view,stale,summary-detail,tabs,test task,textarea,time-picker,toast,tooltip,tree,tree-grid,trial-bar</t>
  </si>
  <si>
    <t>saleslogix/argos-saleslogix</t>
  </si>
  <si>
    <t>http://saleslogix.github.io/argos/</t>
  </si>
  <si>
    <t>11fb5a44cd777b3b0a174bf9e055b25079fcbbcb</t>
  </si>
  <si>
    <t>JavaScript,HTML,C#,Less,CSS,ASP.NET,Batchfile,Shell,XSLT,PowerShell</t>
  </si>
  <si>
    <t>code accepted,code review,copied to internal defect tracking system,defect,dependencies,feature request,had-conflicts,merged,mobile v1.2,mobile v2.0,mobile v2.1,non-merged,platform defect,review,sdk defect,slx 7.5.4,slx 8.0</t>
  </si>
  <si>
    <t>salilab/imp</t>
  </si>
  <si>
    <t>https://integrativemodeling.org</t>
  </si>
  <si>
    <t>c5defc7f72855acd83cad83bfff5940f7523c901</t>
  </si>
  <si>
    <t>C++,Python,ReScript,MAXScript,SWIG,Shell,CMake,C,Rich Text Format,Roff,Jupyter Notebook,LLVM,Makefile,CSS,NSIS,Yacc,Cuda,Batchfile,Gnuplot,Perl,HTML</t>
  </si>
  <si>
    <t>IMP.atom,IMP.core,IMP.domino,IMP.em,IMP.em2d,IMP.isd,IMP.kernel,IMP.kinematics,IMP.multifit,IMP.parallel,IMP.restrainer,IMP.rmf,IMP.rotamer,IMP.saxs,bug,build system,doc,duplicate,feature request,has branch,hotfix,in progress,invalid,nightly tests,performance,question,regression,swig,warning,wontfix</t>
  </si>
  <si>
    <t>saltstack/salt</t>
  </si>
  <si>
    <t>https://repo.saltstack.com/</t>
  </si>
  <si>
    <t>2220edc0b2dd21352786d15552367266ee770099</t>
  </si>
  <si>
    <t>Python,Shell,Batchfile,SaltStack,NSIS,HTML,PowerShell,Groovy,Rich Text Format,C,Scilab,Ruby,Scheme,Makefile,HCL,Roff,Dockerfile</t>
  </si>
  <si>
    <t>AIX,Aluminium,Awesome,Beacon,Big-Sur,Bug,CS-R1,CS-R2,CS-R3,CS-S1,CS-S2,CS-S3,CS-S4,Community,Confirmed,Core,Deprecation,Documentation,Duplicate,Epic,Execution Module,Feature,File Servers,FreeBSD,Grains,Has Testcase,Linux,Loader,MacOS,Magnesium,Multi-Master,Needs Testcase,Outputters,P1,P2,P3,P4,PS,Packaging,Pending Discussion,Performance,Phosphorus,PhotonOS,Pillar,Platform,Proxy Minion,Question,RAET,RETRO,RIoT,Reactor,Regression,Release Notes,Renderers,Requisite,Returners,Reviewers Assigned,Runners,SPM,Sales,Salt-API,Salt-Cloud,Salt-SSH,Salt-Syndic,Silicon,State Compiler,State Module,Sub-Task,TEAM Platform,TEAM RIoT,Test Failure,Tests,Tests Passed,Transport,Upstream Bug,Vault,Website,Windows,Z Release Sodium,ZD,ZMQ,ZRELEASED - 2015.8.11,ZRELEASED - 2015.8.12,ZRELEASED - 2016.11,ZRELEASED - 2016.11.1,ZRELEASED - 2016.11.2,ZRELEASED - 2016.11.3,ZRELEASED - 2016.11.4,ZRELEASED - 2016.11.5,ZRELEASED - 2016.11.6,ZRELEASED - 2016.11.7,ZRELEASED - 2016.11.8,ZRELEASED - 2016.11.9,ZRELEASED - 2016.3.2,ZRELEASED - 2016.3.3,ZRELEASED - 2016.3.4,ZRELEASED - 2016.3.5,ZRELEASED - 2016.3.6,ZRELEASED - 2017.7,ZRELEASED - 2017.7.0</t>
  </si>
  <si>
    <t>salvationdevelopment/ygosalvation-server</t>
  </si>
  <si>
    <t>http://ygosalvation.com</t>
  </si>
  <si>
    <t>c783b5f06ce35472cbb89b049757bb1a057c6f50</t>
  </si>
  <si>
    <t>JavaScript,CSS,HTML,Dockerfile,Lua</t>
  </si>
  <si>
    <t>Abandoned,Codecliment,Expedited,Forum,IRC,Installer,Launcher,Manual Mode,New Card,Public Discussion,Server,Stability,Testing,Web UI,bug,code quality,dependencies,duplicate,enhancement,help wanted,in progress,invalid,question,wontfix</t>
  </si>
  <si>
    <t>samsung/tizenrt</t>
  </si>
  <si>
    <t>a61cb5f4ef60bc76676769523eadaa0176df5cc4</t>
  </si>
  <si>
    <t>C,C++,Makefile,Assembly,Shell,Python,Tcl,Objective-C,Java,Batchfile,PowerShell,Roff,Perl,HTML</t>
  </si>
  <si>
    <t>Need test,Under Discussion,Waiting,bug,do not merge,duplicate,enhancement,help wanted,invalid,question,wontfix</t>
  </si>
  <si>
    <t>sandrem/flycasual</t>
  </si>
  <si>
    <t>d35ca46205ecb745467726a5ba2517dc0d0c067d</t>
  </si>
  <si>
    <t>C#,ShaderLab</t>
  </si>
  <si>
    <t>AI,Android,Barrel Rolls / Boosts,Bug,Cannot reproduce,Critical,Duplicate,Feature,First Edition,Help Wanted,Low Priority,Network,Range/Arc calculation</t>
  </si>
  <si>
    <t>sanity-io/sanity</t>
  </si>
  <si>
    <t>https://www.sanity.io</t>
  </si>
  <si>
    <t>5cc39f4b4cf33f47adec4e3aebb915d3318cbaad</t>
  </si>
  <si>
    <t>:books: Docs,:bug: Bug,:bulb: Accessibility,:crystal_ball: Feature Request,:milky_way: Big Picture,:nail_care: Enhancement,:scroll: Needs Documentation,:sparkles: UX,:thought_balloon: Needs Discussion,:woman_technologist: DX,CLI,Desk Tool,Developer Documentation,Editor âœï¸,Manage,Portable Text,Structure builder,Studio,Templates,Validation,dependencies,feature-request,good-first-issue,wont-fix,â™¥ï¸ Community Contribution,âš™ï¸ Plugin,âš›ï¸ GraphQL,ðŸŽ¨ Customization,ðŸŠ GROQ,ðŸ” Needs Investigation,ðŸ–¼ Asset handling,ðŸ§ª Canary bug</t>
  </si>
  <si>
    <t>sap/openui5</t>
  </si>
  <si>
    <t>http://openui5.org</t>
  </si>
  <si>
    <t>a777104b696357c0af4fbf6b16d2141e7daf0cb2</t>
  </si>
  <si>
    <t>JavaScript,HTML,Less,CSS,Java,Gherkin</t>
  </si>
  <si>
    <t>author action,bug,consulting,contribution welcome,dependencies,documentation,duplicate,enhancement,fixed,in progress,invalid,wontfix,works</t>
  </si>
  <si>
    <t>sap/spartacus</t>
  </si>
  <si>
    <t>1d3278968cf238e2a405b9a0db60bcbd12536589</t>
  </si>
  <si>
    <t>TypeScript,HTML,SCSS,JavaScript,Shell,EJS,Dockerfile</t>
  </si>
  <si>
    <t>2.0.8,BLOCKER/CRITICAL,Epic,FR0,FR1,FR2,FR3,FR4,FR5,FSA,Important/VeryHigh,MVP,OBJ-2020Q1,OBJ-2020Q2,OKR,ON-HOLD,P1-Snow-VeryHigh,P2-Snow-High,P3-Snow-Medium,P4-Snow-Low,Progress 0%,Progress 10%,Progress 100%,Progress 15%,Progress 20%,Progress 25%,Progress 30%,Progress 35%,Progress 40%,Progress 45%,Progress 5%,Progress 50%,Progress 55%,Progress 60%,Progress 65%,Progress 70%,Progress 75%,Progress 80%,Progress 85%,Progress 90%,Progress 95%,QA,QUESTION,Release Test Plan,Resilience,SNOW,StackOverflow,Stretch,TM-issue,WCAG 2.0 AA,WCAG 2.1 AA,Windows,[master],a11y-sr/error-identification,a11y-sr/error-prevention,a11y-sr/error-suggestion,a11y-sr/headings-and-labels,a11y-sr/info-and-relationships,a11y-sr/labels-or-instructions,a11y-sr/language-of-page,a11y-sr/language-of-parts,a11y-sr/link-purpose,a11y-sr/name-role-value,a11y-sr/non-text-content,a11y-sr/on-focus,a11y-sr/on-input,a11y-sr/page-titled,a11y-sr/parsing,a11y-sr/status-messages,a11y/aria,a11y/future,a11y/keyboard :keyboard:,a11y/mobile,a11y/screen-readers :headphones:,a11y/ux :art:,account-home-page,account-password-update,action-link-standarization,adapters,add-to-cart-insitu-qty,add-to-home,added-to-cart-modal,added-to-cart-toast,address-forms,address-mgmt,adobe-analytics,anonymous-consent,api-dependency,apparel-sample-data,apparel-store,applied-promotions,approved,asm,asm-anonymous-cart-binding,asm-customer-lists,auth,awaiting-triage,b2b-a11y,b2b-auth,b2b-checkout</t>
  </si>
  <si>
    <t>sardana-org/sardana</t>
  </si>
  <si>
    <t>9f5e1a5eec6d48d66ffcffeed08fd2da43b2577f</t>
  </si>
  <si>
    <t>Python,XSLT,Shell,Makefile,CSS</t>
  </si>
  <si>
    <t>bug,doc,doc:knownbug,duplicate,enhancement,good first issue,gui,gui:expconf,gui:macrobutton,gui:macroexecutor,gui:macroplotting,gui:pctv,gui:pmtv,gui:sardanaeditor,gui:sequencer,gui:showscan,help wanted,invalid,question,sourceforge,test,windows,wontfix</t>
  </si>
  <si>
    <t>saros-project/saros</t>
  </si>
  <si>
    <t>https://www.saros-project.org</t>
  </si>
  <si>
    <t>a969bb9cd4dc7529640e28a4ea6fed5390e62592</t>
  </si>
  <si>
    <t>Area: Core,Area: Documentation,Area: Eclipse,Area: Infrastructure,Area: IntelliJ,Area: STF,Area: Server,Area: VSCode,Aspect: Awareness,Aspect: Consistency,Aspect: Cross-Compatibility,Aspect: Follow Mode,Aspect: GUI,Aspect: Network,Aspect: Test,Aspect: User Experience,Breaks Compatibility,Prio: Critical,Prio: High,Prio: Low,Prio: Medium,State: Blocked,State: Fixed,State: In Progress,State: Open,State: Unconfirmed,State: Wontfix,Type: Bug,Type: Feature,Type: Regression,dependencies,good first issue,help wanted</t>
  </si>
  <si>
    <t>sasview/sasview</t>
  </si>
  <si>
    <t>77faeaaec3573b4dcc58ed3d2e01435e06b63514</t>
  </si>
  <si>
    <t>Python,C++,AGS Script,Makefile,JavaScript,Shell,Batchfile,C,HTML,Inno Setup,AutoIt,CMake,Gherkin</t>
  </si>
  <si>
    <t>0 - Backlog,1 - Ready,2 - Working &lt;= 5,3 - Review,4 - Done,Beta Approximation Project,Corfunc Perspective,Epic,For Feature Parity,Hackathon: Infrastructure,Hackathon: Invariant,Hackathon: P(r),Hackathon: Plotting,Hackathon: Project Save/Load,Hackathon: Slicers,Incomplete Migration,McSAS Integration Project,Migrated from Trac,Plotting/Graphing Enhancements,PolBeam,Reporting Enhancements,SESANS Integration,SasModels Infrastructure,SasModels Model Issues,SasModels Redesign,SasView Admin,SasView Bug Fixing,SasView Documentation,SasView Fitting Redesign,SasView Framework Enhancements,SasView GUI Enhancements,SasView GUI Redesign,SasView QA and testing,Saving State Enhancements,Support Infrastructure,Testing,blocker,contraints,critical,defect,dependencies,enhancement,good first issue,major,minor,orientation,ready for testing on Linux,sascalc,task,trivial</t>
  </si>
  <si>
    <t>scalableminds/webknossos</t>
  </si>
  <si>
    <t>https://webknossos.org</t>
  </si>
  <si>
    <t>f0cceb7dfc290b315409a5bcb63c3084e164602a</t>
  </si>
  <si>
    <t>JavaScript,Scala,Shell,Python,PLpgSQL,Less,Java,HTML,Dockerfile,CSS</t>
  </si>
  <si>
    <t>CI,Epic,UX,airbrake,automerge,backend,browser specific,bug,can't reproduce,dataset-centered,datastore-changes,dependencies,difficult,discussion,documentation,duplicate,enhancement,experiment,flight,flowtype,frontend,good first issue,hacktoberfest-accepted,hybrid,import,important,infrastructure,invalid,jobs,low-hanging-fruit,low-pri,mapping,needs clarification,new feature,performance,planned,question,refactoring,rendering,scripts,security,skeleton-store,team-administration,testing,unrealizable,urgent,very important,volume,wontfix</t>
  </si>
  <si>
    <t>scenarioo/scenarioo</t>
  </si>
  <si>
    <t>http://scenarioo.org</t>
  </si>
  <si>
    <t>8b945e6f406da9ef7d0df2cd4ece4400ff9719c1</t>
  </si>
  <si>
    <t>sciinstitute/scirun</t>
  </si>
  <si>
    <t>http://scirun.org</t>
  </si>
  <si>
    <t>1803ca33853a131da932b1b4973eccbea7aa932c</t>
  </si>
  <si>
    <t>C++,CMake,C,Objective-C,GLSL,Shell,Python,Qt Script,Batchfile</t>
  </si>
  <si>
    <t>Algorithms,Backlogged,Bug,Build,ButsonLab,C++11/14,Code Organization,Complex Numbers,Crash,Data Export,Data Import,Datatypes,Deployment,Documentation,Duplicate,Enhancement,External Libraries,Framework,Fun,GUI,Graphics,Headless,IBBM,Logging,Look &amp; Feel,Matlab Engine,Medtronic Project,Meeting Ideas,Modules,Network,Ospray,Performance,Priority-High,Priority-Low,Priority-Medium,Provenance,Python,Question,Refactoring,RenderWidget,Required For Beta,Serialization,Testing,Training,UQ,Unit Tests,Volume Rendering,help wanted,no-issue-activity</t>
  </si>
  <si>
    <t>sciinstitute/shapeworks</t>
  </si>
  <si>
    <t>http://sciinstitute.github.io/ShapeWorks/</t>
  </si>
  <si>
    <t>ba545fdf865a3cf6f5638ffb88f66755204d7645</t>
  </si>
  <si>
    <t>C++,Python,C,TeX,POV-Ray SDL,CMake,Shell,CSS,NSIS,Makefile,Batchfile</t>
  </si>
  <si>
    <t>Feature Request,High Priority,IBBM,Low Priority,Medium Priority,QA,bug,duplicate,enhancement,invalid,question,wontfix</t>
  </si>
  <si>
    <t>scikit-image/scikit-image</t>
  </si>
  <si>
    <t>https://scikit-image.org</t>
  </si>
  <si>
    <t>358ce872732faa18250ea6e540495348ccaa6735</t>
  </si>
  <si>
    <t>Python,C,C++,Shell,Makefile</t>
  </si>
  <si>
    <t>Still Needs Manual Backport,action: monitor,action: mrg+1,action: need help from upstream,action: needs decision,action: needs info,action: needs review,action: planning,action: solution identified,action: to take over,action: work in progress,add changelog,api,backport: 0.14.x,backport: 0.17.x,changelog to add,good first issue,hacktoberfest,module: scikit-image-contrib,module: viewer,performance,priority: critical,sprint,type: bug,type: bug fix,type: discussion,type: documentation,type: enhancement,type: failure arch specific,type: feature request,type: infrastructure,type: installation,type: involves deprecation,type: maintenance,type: new feature,type: perfomance,type: support</t>
  </si>
  <si>
    <t>scikit-learn/scikit-learn</t>
  </si>
  <si>
    <t>https://scikit-learn.org</t>
  </si>
  <si>
    <t>4dfdfb4e1bb3719628753a4ece995a1b2fa5312a</t>
  </si>
  <si>
    <t>Python,C++,Shell,C,Batchfile,Makefile</t>
  </si>
  <si>
    <t>API,Blocker,Breaking Change,Bug,Bug: triage,Build / CI,Documentation,Easy,Enhancement,Hard,High Priority,Large Scale,Low Priority,Moderate,Move to scikit-learn-extra,Needs Benchmarks,Needs Decision,Needs Response,Needs work,New Feature,No Changelog Needed,Packaging,Performance,Question,RFC,Regression,Sprint,Stalled,Superseded,To backport,Waiting for Reviewer,arch:arm,ci sync,frontend,good first issue,hacktoberfest,hacktoberfest-accepted,help wanted,module:calibration,module:cluster,module:common,module:compose,module:covariance,module:cross_decomposition,module:datasets,module:decomposition,module:ensemble,module:feature_extraction,module:feature_selection,module:gaussian_process,module:impute,module:inspection,module:linear_model,module:manifold,module:metrics,module:mixture,module:model_selection,module:naive_bayes,module:neighbors,module:neural_network,module:pipeline,module:preprocessing,module:semi_supervised,module:svm,module:test-suite,module:tree,module:utils,pypy,random_projection,segfault,spam</t>
  </si>
  <si>
    <t>scipy/scipy</t>
  </si>
  <si>
    <t>https://scipy.org/scipylib/</t>
  </si>
  <si>
    <t>6b82bc854d1669791d472f5934d62c42e02158c6</t>
  </si>
  <si>
    <t>Python,Fortran,C,C++,TeX,CMake,Dockerfile,MATLAB,Shell,Makefile</t>
  </si>
  <si>
    <t>3rd party binaries,Benchmarks,Build issues,C/C++,CI,Cython,Documentation,Fortran,Migrated from Trac,Official binaries,Py3K,Pythran,SciPEP,Website,backport-candidate,defect,deprecated,duplicate,enhancement,github,gitpod,good first issue,invalid,maintenance,needs-champion,needs-decision,needs-release-notes,needs-work,no action,prio-high,prio-highest,prio-low,prio-lowest,prio-normal,query,rejected,review,scipy.cluster,scipy.constants,scipy.fft,scipy.fftpack,scipy.integrate,scipy.interpolate,scipy.io,scipy.lib,scipy.linalg,scipy.misc,scipy.ndimage,scipy.odr,scipy.optimize,scipy.signal,scipy.sparse,scipy.sparse.csgraph,scipy.sparse.linalg,scipy.spatial,scipy.special,scipy.stats,scipy.weave,special-docs-marathon,static typing,task,upstream bug,wontfix</t>
  </si>
  <si>
    <t>scons/scons</t>
  </si>
  <si>
    <t>http://scons.org</t>
  </si>
  <si>
    <t>b7477f0274bfad9ed8e8b98c328ab4263f6bfb62</t>
  </si>
  <si>
    <t>Python,HTML,JavaScript,Shell,Perl,CSS,Ruby,Java,Batchfile,Makefile,XSLT,Fortran,Dockerfile,D,C,PowerShell,Roff,C++,Yacc,Lex</t>
  </si>
  <si>
    <t>3.1.2,C#,CI / buildbot,Configure(),Cygwin,Documentation,Fixed,Fortran,Has Patch,Java,LaTex,MSVC,Ninja,Op Sys: AIX,Op Sys: HP-UX,Op Sys: Linux,Op Sys: Mac OS X,Op Sys: Solaris,Op Sys: SunOS,Op Sys: UNIX-like,Op Sys: Windows,Op Sys: other,P1,P2,P3,P4,P5,Performance,Python 3.10,Python 3.5,Python 3.6,Python 3.7,Python 3.8,Release,Rep Platform: Macintosh,Rep Platform: Other,Rep Platform: PC,Rep Platform: Python 2.2,Rep Platform: Python 2.3,Rep Platform: Python 2.4,Rep Platform: Python 2.5,Rep Platform: Python 2.6,Rep Platform: Python 2.7,Rep Platform: SGI,Rep Platform: Sun,SCons Installer,Subcomponent: packaging,Tools,Value Nodes,Variables,Version: 0.01,Version: 0.02,Version: 0.03,Version: 0.04,Version: 0.05,Version: 0.06,Version: 0.07,Version: 0.08,Version: 0.09,Version: 0.10,Version: 0.11,Version: 0.12,Version: 0.13,Version: 0.14,Version: 0.90,Version: 0.91,Version: 0.92,Version: 0.93,Version: 0.94,Version: 0.95,Version: 0.96,Version: 0.96.1,Version: 0.96.90,Version: 0.96.91,Version: 0.96.92,Version: 0.96.93,Version: 0.96.94,Version: 0.96.95,Version: 0.96.96,Version: 0.97,Version: 0.97.0d20070809,Version: 0.97.0d20070918,Version: 0.97.0d20071212,Version: 0.98,Version: 0.98.1,Version: 0.98.2,Version: 0.98.3,Version: 0.98.4,Version: 0.98.5,Version: 1.0.0,Version: 1.0.0.d20080826,Version: 1.0.1,Version: 1.0.1.d20080915,Version: 1.0.1.d20081001,Version: 1.1.0,Version: 1.1.0.d20081104,Version: 1.1.0.d20081207,Version: 1.2.0,Version: 1.2.0.d20090113,Version: 1.2.0.d20090223</t>
  </si>
  <si>
    <t>scp-fs2open/fs2open.github.com</t>
  </si>
  <si>
    <t>19d5b8e68e5f78089e03da22cde4820d4a57db47</t>
  </si>
  <si>
    <t>C++,C,CMake,Shell,Rich Text Format,Objective-C,Lua,Python,PowerShell,GLSL,ANTLR,Makefile,Batchfile,Dockerfile</t>
  </si>
  <si>
    <t>HUD,Modding Tools,PCS3,Waiting for Stable,ai,antipodes,backport,bug,bugfix,build,ci,cleanup,controls,coverity,discussion,driver issue,duplicate,enhancement,feature,fred,gameplay,general modding,good first issue,graphics,interface,invalid,library,localization,mantis,models,multi,not a bug,particles,physics,qtfred,question,refactor,regression,scripting,sexps,sound,ui,unfinished,wish list,wontfix</t>
  </si>
  <si>
    <t>scrapy/scrapy</t>
  </si>
  <si>
    <t>https://scrapy.org</t>
  </si>
  <si>
    <t>1d200258a527668186ea84f14e7c2b23b3200ab5</t>
  </si>
  <si>
    <t>Python,HTML,Roff,Shell</t>
  </si>
  <si>
    <t>CI,HTTP/2,S3,Windows,backward-incompatible,bug,cleanup,contracts,discuss,docs,enhancement,good first issue,gsoc-candidate,hacktoberfest-accepted,help wanted,http,https,in progress,install,invalid,item loaders,link extraction,logging,macOS,needs more info,not reproducible,patch available,performance,security,stale,typing,upstream issue,waiting feedback</t>
  </si>
  <si>
    <t>sdbg/sdbg</t>
  </si>
  <si>
    <t>http://sdbg.github.io</t>
  </si>
  <si>
    <t>f791609834c306a6546141384caaf0aa1043f4f2</t>
  </si>
  <si>
    <t>sdss/marvin</t>
  </si>
  <si>
    <t>29d97602abebd8c5f427930254712d4ccdb353a1</t>
  </si>
  <si>
    <t>Python,JavaScript,CSS,HTML,SCSS,PLpgSQL,Shell</t>
  </si>
  <si>
    <t>authentication,bug,code-health,database,db,documentation,duplicate,easy,enhancement,epic,help wanted,helpdesk,in progress,install-bug,lookin-good,marvin-api,marvin-queries,marvin-tools,marvin-web,meta,needs-discussion,needs-reproduction,performance,plotting,priority-developers,priority-difficult,priority-high,priority-low,priority-medium,priority-science,python3,question,random-idea,sustainability,testing,ui,vacs,vetting,windows,wontfix</t>
  </si>
  <si>
    <t>second-state/lity</t>
  </si>
  <si>
    <t>https://www.litylang.org/</t>
  </si>
  <si>
    <t>30d559bbf6b64b211f86be23763fa44e46e4ab10</t>
  </si>
  <si>
    <t>seed-platform/seed</t>
  </si>
  <si>
    <t>64eba512b02abf78434afc872154441b9813a923</t>
  </si>
  <si>
    <t>Python,JavaScript,HTML,SCSS,Shell,Dockerfile,Mustache</t>
  </si>
  <si>
    <t>1 Point,2 Points,3 Points,5 Points,8 Points,API,Admin Features,Backend work,BuildingSync,Cycles,DO NOT MERGE,Data Analysis,Data Export,Data Import,Data Quality Checking,Database,Documentation,Duplicate,Enhancement,Feature,Filtering,GUI,Impact-1,Impact-2,Impact-3,Include Before Closure,Inventory Detail,Inventory List,Label Feature,Maintenance,Mapping,Matching/Pairing,Needs Design,No Longer Valid,Not Reproducible,Onboarding,Organizations,P-1,P-2,P-3,Performance,Public Instance,Reporting,Testing Question,To Investigate,User Management,dependencies,python</t>
  </si>
  <si>
    <t>seleniumhq/selenium</t>
  </si>
  <si>
    <t>https://selenium.dev</t>
  </si>
  <si>
    <t>eaa10470f62dcfd04bdbfcf7775bcb32223d887d</t>
  </si>
  <si>
    <t>Java,C#,JavaScript,C++,HTML,Ruby,Python,Starlark,TypeScript,C,Shell,Batchfile,Makefile,CSS,Ragel,Objective-C,XSLT,ASP.NET</t>
  </si>
  <si>
    <t>A-build failed,A-needs decision,A-needs new owner,A-tests failed,C-WebDriverBackedSelenium,C-build,C-cpp,C-docs,C-dotnet,C-grid,C-htmlrunner,C-ide,C-infra,C-java,C-nodejs,C-py,C-rb,C-remote,C-server,D-IE,D-atoms,D-chrome,D-edge,D-firefox,D-htmlunit,D-marionette,D-safari,E-easy,E-hard,E-less easy,G-w3c,I-cleanup,I-defect,I-enhancement,I-needs investigation,I-papercut,I-performance,I-question,I-race,I-regression,OS-linux,OS-mac,OS-windows,R-awaiting answer,R-awaiting merge,R-awaiting review,R-awaits CLA confirmation,R-blocked on external,R-needs code changes,R-needs rebase,Selenium-4-Beta,dependencies,needs-triaging,python</t>
  </si>
  <si>
    <t>selfkeyfoundation/identity-wallet</t>
  </si>
  <si>
    <t>https://selfkeyfoundation.github.io/Identity-Wallet/</t>
  </si>
  <si>
    <t>aeb888d9f2f251fd49044ed1881f65c6e1e5eecf</t>
  </si>
  <si>
    <t>JavaScript,Gherkin,HTML,SCSS,Shell,CSS,Dockerfile,PowerShell,Pug</t>
  </si>
  <si>
    <t>Bet,Blocked,Bug,CS,Can not Reproduce,Certifiers,Cool-down period,DOCUMENTATION,DONT-MERGE,Duplicate,Epic,Full batch,Hardware-Wallets,High Priority,Improvements,Integration,LWS,Linux,Low Priority,MacOS,Maintenance,Marketplace,ON HOLD,QA ready,QA-Blocked,QA-Failed,QA-Passed,QA-Ready,Question,Rock,Security,Small batch,Smart-Contract,Tech-Design,Technical-Debt,UI/UX,WONT-FIX,Windows,Work-In-Progress,dependencies</t>
  </si>
  <si>
    <t>selinuxproject/refpolicy</t>
  </si>
  <si>
    <t>https://github.com/SELinuxProject/refpolicy/wiki</t>
  </si>
  <si>
    <t>4aa1562208b576906ecb469175bfa11e791fdbe6</t>
  </si>
  <si>
    <t>Python,M4,Makefile,Shell,sed,Awk</t>
  </si>
  <si>
    <t>bug,duplicate,enhancement,external dependency,good first issue,help wanted,invalid,question,stale,wontfix</t>
  </si>
  <si>
    <t>semantic-org/semantic-ui</t>
  </si>
  <si>
    <t>http://www.semantic-ui.com</t>
  </si>
  <si>
    <t>deb275d2d5fe9a522a0b7bd8b6b6a1c939552718</t>
  </si>
  <si>
    <t>Already Fixed,Announcement,Build Tools,Cannot Fix,Cannot Reproduce,Confirmed Bug,Discussion,Docs Issue,Duplicate,Enhancement,Evaluating Bug / Change,Fix/Change Declined,High Priority,Integration,Low Priority,Moved to ProjectTalk,Need Help,Needs Milestone,Needs Test Case,Platform Feature,Should Post to Forum - See Readme,UI Component,Usage Question,stale,wontfix</t>
  </si>
  <si>
    <t>senaite/senaite.core</t>
  </si>
  <si>
    <t>1.3.x</t>
  </si>
  <si>
    <t>https://www.senaite.com</t>
  </si>
  <si>
    <t>bb0303bb144a1a176c733af11a413d81f86a9942</t>
  </si>
  <si>
    <t>Python,JavaScript,CoffeeScript,CSS,COBOL,Shell</t>
  </si>
  <si>
    <t>Addition,Bug,Cannot Reproduce,Cleanup,Enhancement,Experimental,Issue done,P0: Critical,P1: Urgent,P2: Very Important,P3: Important,P4: Nice To Have,PR: Next,PR: Not Ready,PR: Rework-requested,PR: Stale,PR: Stale but important,PR: Tests needed,Performance,Security,To port,UI &amp; UX,Version 1.2,Version 1.3,Version 2.0,dependencies,on the spot</t>
  </si>
  <si>
    <t>sendgrid/docs</t>
  </si>
  <si>
    <t>https://sendgrid.com/docs</t>
  </si>
  <si>
    <t>93b9b81cf9497123fc94d1e92de9cb41516b1abf</t>
  </si>
  <si>
    <t>JavaScript,SCSS,HTML,Shell,CSS</t>
  </si>
  <si>
    <t>dependencies,difficulty: easy,difficulty: hard,difficulty: medium,difficulty: very hard,good first issue,hacktoberfest,hall of fame,help wanted,invalid,spam,status: cla needed,status: cla signed,status: docs backlog,status: docs review request,status: duplicate,status: enhancement,status: hacktoberfest approved,status: help wanted,status: in progress,status: merge conflict,status: not ready,status: under review,status: updates requested,status: waiting on release,status: wontfix,type: archive,type: bug,type: content,type: dev,type: product feedback,type: question,type: support,type: support-backlog,type: support-password,up-for-grabs,your-first-pr</t>
  </si>
  <si>
    <t>seqan/seqan</t>
  </si>
  <si>
    <t>https://www.seqan.de</t>
  </si>
  <si>
    <t>f5f658343c366c9c3d44ba358ffc9317e78a09ed</t>
  </si>
  <si>
    <t>C++,PHP,Python,HTML,JavaScript,C,CSS,CMake,Roff,Shell,Batchfile,R,TeX,Makefile,Awk,Tcl,GLSL</t>
  </si>
  <si>
    <t>Fixed in SeqAn3,Port to SeqAn3,app,bug,compiler-warning,dox,duplicate,enhancement,feature/-request,feedback-required,in progress,invalid,manual,possible student project,question,ready to merge,regression,task,test,won't be fixed,works-for-me</t>
  </si>
  <si>
    <t>sequel-ace/sequel-ace</t>
  </si>
  <si>
    <t>https://sequel-ace.com</t>
  </si>
  <si>
    <t>aadf3f6b21f91142ffffa85b73283ea0868bd0ef</t>
  </si>
  <si>
    <t>Objective-C,C,Swift,Perl,Shell,HTML,Lex,C++,Ruby,Rich Text Format,Makefile</t>
  </si>
  <si>
    <t>Bug,Cannot Reproduce,Documentation,Duplicate,Feature Request,Fixed &amp; Pending Release,Help wanted,Highest Priority,Low priority,Need More Info,PR Welcome,SECURITY,Sandboxing,WIP,Won't Fix/Do,Workaround available,stale</t>
  </si>
  <si>
    <t>sequelize/sequelize</t>
  </si>
  <si>
    <t>https://sequelize.org</t>
  </si>
  <si>
    <t>5b16b32259f0599a6af2d1eb625622da9054265e</t>
  </si>
  <si>
    <t>JavaScript,TypeScript,Shell,Dockerfile</t>
  </si>
  <si>
    <t>Great SSCCE,P0: critical,P1: important,P4: nice to have,breaking change,dependency,dialect: mariadb,dialect: mssql,dialect: mysql,dialect: postgres,dialect: sqlite,existing workaround,good first issue,greenkeeper,hard,hard to reproduce,pinned,question,regression,released,stale,status: awaiting dependency,status: awaiting investigation,status: awaiting maintainer,status: awaiting response,status: in discussion,status: understood,status: wip,topic: babel,topic: cli / migrations / seeding,topic: cls,topic: count,topic: dates &amp; times,topic: group &amp; order,topic: hooks,topic: limit &amp; offset,topic: scopes,topic: virtual fields,type: bug,type: docs,type: feature,type: other,type: performance,type: refactor,type: typescript</t>
  </si>
  <si>
    <t>serverless/serverless</t>
  </si>
  <si>
    <t>https://serverless.com</t>
  </si>
  <si>
    <t>e1678fb1c65ab0246e60d44857466be6771f889d</t>
  </si>
  <si>
    <t>JavaScript,Java,Kotlin,Go,Shell,Python,TypeScript,C#,Ruby,Scala,Clojure,Groovy,Makefile,Dockerfile,F#,PowerShell,Batchfile,Swift,PHP,Rust</t>
  </si>
  <si>
    <t>breaking,bug,bug/dependency,bug/design,bug/external,bug/perf,cat/analytics,cat/aws-auth,cat/aws-event-alb,cat/aws-event-alexa,cat/aws-event-api-gateway,cat/aws-event-cloudfront,cat/aws-event-cloudwatch,cat/aws-event-cognito,cat/aws-event-event-bridge,cat/aws-event-http-api,cat/aws-event-iot,cat/aws-event-kafka,cat/aws-event-msk,cat/aws-event-s3,cat/aws-event-schedule,cat/aws-event-sns,cat/aws-event-sqs,cat/aws-event-stream,cat/aws-event-websocket,cat/aws-iam,cat/aws-info,cat/aws-vpc,cat/ci,cat/cli,cat/config-schema,cat/dashboard,cat/dependency,cat/deployment,cat/design,cat/dx,cat/event-aws-stream,cat/lambda,cat/lambda-image,cat/local-dev,cat/packaging,cat/plugin,cat/security,cat/standalone,cat/template,cat/variable,deprecation,documentation,duplicate,enhancement,feature,good first issue,help wanted,invalid,needs feedback,os/linux,os/mac,os/windows,perf,provider/aliyun,provider/azure,provider/fn,provider/google,provider/knative,provider/kubeless,provider/openwhisk,provider/tencent,provider/wait-for-support,question,refactor,runtime/dotnet,runtime/go,runtime/java,runtime/python,runtime/ruby,tests,wontfix</t>
  </si>
  <si>
    <t>servo/skia</t>
  </si>
  <si>
    <t>fe8b4c73aeedba435dada5ed2cc8c27b50120547</t>
  </si>
  <si>
    <t>servuo/servuo</t>
  </si>
  <si>
    <t>https://www.servuo.com</t>
  </si>
  <si>
    <t>05cdc8780ecd81a6abca0f5f14097c8e6bc4860f</t>
  </si>
  <si>
    <t>C#,Makefile,Batchfile,Smalltalk</t>
  </si>
  <si>
    <t>1 - Low Priority,2 - Critical Priority,Duplicate,Missing Content,Spawn Issue,Stale</t>
  </si>
  <si>
    <t>sfdo-tooling/cumulusci</t>
  </si>
  <si>
    <t>http://cumulusci.readthedocs.io</t>
  </si>
  <si>
    <t>f04a03f7624deef0e33c4164985fed6f46ca95b2</t>
  </si>
  <si>
    <t>Python,RobotFramework,HTML,Makefile,CSS,Shell</t>
  </si>
  <si>
    <t>Build Notes,Windows,bug,bulk,cli-usability,dependencies,documentation,duplicate,enhancement,feature,in progress,in review,invalid,needs discussion,needs review,question,spam,wontfix</t>
  </si>
  <si>
    <t>sgl-ut/gpstk</t>
  </si>
  <si>
    <t>2340ec1cbdbd0b80a204920127798697bc616b30</t>
  </si>
  <si>
    <t>sgminer-dev/sgminer</t>
  </si>
  <si>
    <t>8bf1c1807cca1ca0ec0f87b452e3d1cb395f0b1b</t>
  </si>
  <si>
    <t>sgpp/sgpp</t>
  </si>
  <si>
    <t>https://sgpp.sparsegrids.org</t>
  </si>
  <si>
    <t>5afb32d6fb16e174387899e15f93a4971fb8feda</t>
  </si>
  <si>
    <t>C++,Python,SWIG,C,Shell,PostScript,R,Java,Cuda,MATLAB,TeX,CSS,Makefile,CMake</t>
  </si>
  <si>
    <t>bug,confirmed,discussion,duplicate,feature request,fixed,incomplete,invalid,needs confirmation,works for me</t>
  </si>
  <si>
    <t>sharetribe/ftw-daily</t>
  </si>
  <si>
    <t>a48d03364a8916c974ce7b2e81e6515770fc183e</t>
  </si>
  <si>
    <t>bug,dependencies,in progress,review comments,review ok,review wanted</t>
  </si>
  <si>
    <t>sharex/sharex</t>
  </si>
  <si>
    <t>https://getsharex.com</t>
  </si>
  <si>
    <t>98eb51b6205770b82f04c42415af585b170944b1</t>
  </si>
  <si>
    <t>C#,Inno Setup,Pascal,CSS,PowerShell</t>
  </si>
  <si>
    <t>Announcement,Bug,Cannot fix,Cannot reproduce,Duplicate,Enhancement,Invalid,Question,Stale,hacktoberfest-accepted</t>
  </si>
  <si>
    <t>sheffieldml/gpy</t>
  </si>
  <si>
    <t>434e1b0f5e1def4d02c34fa5965cbba1e1db06e8</t>
  </si>
  <si>
    <t>Python,C,C++,Batchfile,Shell</t>
  </si>
  <si>
    <t>shogun-toolbox/shogun</t>
  </si>
  <si>
    <t>http://shogun.ml</t>
  </si>
  <si>
    <t>9b8d856971af5a295dd6ad70623ae45647a6334c</t>
  </si>
  <si>
    <t>shopify/polaris-react</t>
  </si>
  <si>
    <t>https://polaris.shopify.com</t>
  </si>
  <si>
    <t>d2e2dda98884b2c00cadd52ce45fa3a63783bca1</t>
  </si>
  <si>
    <t>TypeScript,SCSS,JavaScript,Ruby,HTML,Shell</t>
  </si>
  <si>
    <t>:tada: Release,Accessibility,App Bridge,EASDK,Feature request,Good first issue,Icebox,Pinned,Polaris v6,RFC,Tooling,Translation Issue,cla-needed,dependencies,high priority,âš—ï¸ Development,ðŸŒ International,ðŸŒŸ Autocomplete,ðŸŒŸHigh Priority,ðŸŽ  Content,ðŸŽ¨ Design,ðŸ›Bug,ðŸ’£Blocking web,ðŸ““ Documentation,ðŸš§Blocked,ðŸš¨Security,ðŸ¤–Skip Changelog,ðŸ§  Finalize exploration</t>
  </si>
  <si>
    <t>shuup/shuup</t>
  </si>
  <si>
    <t>https://www.shuup.com</t>
  </si>
  <si>
    <t>814f7b9156a05c850edb096c738232478e741dd6</t>
  </si>
  <si>
    <t>Python,HTML,JavaScript,SCSS,Less,CSS,Dockerfile</t>
  </si>
  <si>
    <t>bug,dependencies,duplicate,enhancement,hactoberfest-accepted,help wanted,in progress,invalid,javascript,on hold,package update,python,question,wontfix</t>
  </si>
  <si>
    <t>sickchill/sickchill</t>
  </si>
  <si>
    <t>https://sickchill.github.io</t>
  </si>
  <si>
    <t>0ed1f8733b2dd7b161c4d5e54d6a767c558e6061</t>
  </si>
  <si>
    <t>Python,Mako,JavaScript,CSS,Shell,Dockerfile</t>
  </si>
  <si>
    <t>BACK-BURNER,Bug / Issue,Cannot Reproduce,Complete,Concluded,Confirmed,Do not merge,Downstream,Duplicate,Enhancement,Experiment,Feature,Feature Request,Fixed,Hacktoberfest,Hacky Fix,Help wanted,In Progress,Invalid,Need Feedback,Need More Info,Network Timezone,No Response / Inactive,Pinned,Please test,Priority HIGH,Priority LOW,Priority MED,Question,Rebase/Squash,Refactor,Security,Stale,Team,Unconfirmed,Upstream,Wontfix,Wrong Base Branch,[Status] Maybe Later,db v45,dependencies,javascript,python</t>
  </si>
  <si>
    <t>sickgear/sickgear</t>
  </si>
  <si>
    <t>https://github.com/SickGear/SickGear/wiki</t>
  </si>
  <si>
    <t>7ca7225a236961697e0d880dd973148202f26f73</t>
  </si>
  <si>
    <t>Python,JavaScript,CSS,C,Shell,Batchfile,Less</t>
  </si>
  <si>
    <t>:+1: fixed,:apple: duplicate,:beetle: bug,:bulb: feature,:clinking_glasses: complete,:factory: incubate,:family_man_woman_girl_boy:. needs review,:family_man_woman_girl_boy:. needs testing,:floppy_disk: ported,:microscope: investigating,:phone: awaiting reply,:thinking: incomplete,:upside_down_face: declined,:upside_down_face: invalid,:warning: warning,:woman_cartwheeling: is anime,enhancement :cake:,question :grey_question:</t>
  </si>
  <si>
    <t>siconos/siconos</t>
  </si>
  <si>
    <t>http://siconos.gforge.inria.fr</t>
  </si>
  <si>
    <t>7eb1ff830872dee1b97bf813078db890461cb313</t>
  </si>
  <si>
    <t>C++,C,Python,CMake,SWIG,Dockerfile,Shell,GAMS,Nix,Batchfile</t>
  </si>
  <si>
    <t>Build failed,bug,cleanup,documentation,duplicate,enhancement,feature request,help wanted,invalid,licensing issue,packaging,performance,python,question,wontfix</t>
  </si>
  <si>
    <t>siddhi-io/distribution</t>
  </si>
  <si>
    <t>http://siddhi.io</t>
  </si>
  <si>
    <t>ea10df292c79b08d97022c3be3d814ada92f0c53</t>
  </si>
  <si>
    <t>JavaScript,Java,HTML,CSS,Vim Snippet,Less,ANTLR,Shell,Batchfile,Mustache,Dockerfile,PHP</t>
  </si>
  <si>
    <t>area/ci-cd,area/distributed,area/fail-over,area/monitoring,dependencies,good first issue,help wanted,java,priority/high,priority/highest,priority/low,priority/normal,question,resolution/cannot-reproduce,resolution/duplicate,resolution/fixed,resolution/invalid,resolution/not-a-bug,resolution/postponed,resolution/wonâ€™t-fix,severity/blocker,severity/critical,severity/major,severity/minor,severity/trivial,type/bug,type/documentation,type/improvement,type/new-feature,type/question,type/task</t>
  </si>
  <si>
    <t>signalapp/signal-desktop</t>
  </si>
  <si>
    <t>https://signal.org/download</t>
  </si>
  <si>
    <t>3324563762046e97f49c4596ae30a48b5febac51</t>
  </si>
  <si>
    <t>JavaScript,TypeScript,SCSS,HTML,Shell</t>
  </si>
  <si>
    <t>Accessibility,Android Change Needed,Beta,Bug,By Design,Calling,Centralized Change Needed,Chrome,Docs,Feature Request,Good starter task,Need Information,PR: Need Design,PR: Needs Changes,PR: Needs Review,PR: Needs Testing,PR: Ready to Merge,Performance,Regression,Should Be Fixed,Standalone,Upstream Change Needed,Windows,iOS Change Needed</t>
  </si>
  <si>
    <t>signalapp/signal-ios</t>
  </si>
  <si>
    <t>https://signal.org</t>
  </si>
  <si>
    <t>db8f8c1e76a64b6522d59336a4c9b1248d968ca7</t>
  </si>
  <si>
    <t>Swift,Objective-C,Python,Ruby,Shell,Makefile,C++</t>
  </si>
  <si>
    <t>dependencies,help wanted,needs design,needs user feedback</t>
  </si>
  <si>
    <t>signalwire/freeswitch</t>
  </si>
  <si>
    <t>https://freeswitch.com/#getting-started</t>
  </si>
  <si>
    <t>67cec5c3e80e653d4540b9ba2c4a0b38b92a9458</t>
  </si>
  <si>
    <t>C,C++,C#,JavaScript,Shell,Assembly,Makefile,M4,Perl,Objective-C,Python,ActionScript,HTML,Inno Setup,Java,Emacs Lisp,Roff,CMake,PHP,Erlang,Batchfile,Lua,Limbo,SWIG,Processing,CSS,Awk,WebAssembly,Pascal,Smarty,Dockerfile,F#,sed,Ruby,GDB,XSLT,QMake,Tcl,Raku,PureBasic,Puppet,VBA</t>
  </si>
  <si>
    <t>Under investigation,bug,crash,duplicate,enhancement,good first issue,help wanted,invalid,not a bug,question,wontfix</t>
  </si>
  <si>
    <t>sillsdev/libpalaso</t>
  </si>
  <si>
    <t>5e08374cb29ac0af664c3ab98958b6c107ac981e</t>
  </si>
  <si>
    <t>C#,XSLT,HTML,Python,Batchfile,Shell,Makefile</t>
  </si>
  <si>
    <t>api change,bug,documentation,duplicate,enhancement,fix,installation,invalid,low priority,question,release,wip - don't merge yet,wontfix</t>
  </si>
  <si>
    <t>silx-kit/pyfai</t>
  </si>
  <si>
    <t>027afcbe37716a017009e459d88dc2631dc835a7</t>
  </si>
  <si>
    <t>Python,Jupyter Notebook,C,Makefile,Shell,PowerShell,Batchfile,Common Lisp</t>
  </si>
  <si>
    <t>Easy,bug,doc,duplicate,enhancement,gui,improvement needed,invalid,proposal,quality,question,ready to merge,wontfix,work in progress</t>
  </si>
  <si>
    <t>silx-kit/silx</t>
  </si>
  <si>
    <t>http://www.silx.org/doc/silx/latest/</t>
  </si>
  <si>
    <t>623894654f4bb443329beb586c3ef1f0b66fbedb</t>
  </si>
  <si>
    <t>bug,difficulty:Easy,difficulty:Expert,difficulty:Intermediate,doc,duplicate,enhancement,help wanted,improvement needed,invalid,quality,question,ready to merge,wontfix,work in progress</t>
  </si>
  <si>
    <t>simonrit/rtk</t>
  </si>
  <si>
    <t>7a3282a4e5ba045ba3c00a4b51191fcb4a8bccae</t>
  </si>
  <si>
    <t>C++,C,Cuda,CMake,Objective-C,Shell,Yacc,Python,Makefile</t>
  </si>
  <si>
    <t>sitefinity/feather-widgets</t>
  </si>
  <si>
    <t>986ebf21c094696e30d871519c7b19fb45cdd8b9</t>
  </si>
  <si>
    <t>C#,HTML,JavaScript,Smalltalk,CSS,XSLT</t>
  </si>
  <si>
    <t>In Testing,bug,clarification,customer submitted,dev,doc,duplicate,enhancement,for review,for testing,help wanted,in progress,invalid,must,qa,severity: high,severity: low,severity: medium,t2,t7,ux,verified,wontfix</t>
  </si>
  <si>
    <t>sitespeedio/sitespeed.io</t>
  </si>
  <si>
    <t>https://www.sitespeed.io/</t>
  </si>
  <si>
    <t>d91a2a14a6eb22b2603f189d65203f355b70548b</t>
  </si>
  <si>
    <t>JavaScript,Pug,SCSS,Shell,Dockerfile,Ruby</t>
  </si>
  <si>
    <t>Chrome,Firefox,bug,dependencies,design,discussion,documentation,enhancement,feature request,gcs,good first issue,help wanted,javascript,need more info,non working URL,plugin,question,reproducible,ruby,s3,upstream,windows</t>
  </si>
  <si>
    <t>sixlabors/imagesharp</t>
  </si>
  <si>
    <t>https://docs.sixlabors.com/articles/imagesharp/index.html</t>
  </si>
  <si>
    <t>08b0320538636d369b50fcfce6e3fb2b8404a8d9</t>
  </si>
  <si>
    <t>C#,JavaScript,HTML,PowerShell,Shell</t>
  </si>
  <si>
    <t>API,area:aot,area:build,area:formats,area:metadata,area:performance,area:pixelformats,area:quantizers,area:transforms,area:uwp,area:web,area:web:caching,area:web:extensibility,blocking,breaking,bug,chore,codequality,commercial,documentation,duplicate,enhancement,feature request,formats:bmp,formats:gif,formats:jpeg,formats:png,formats:tga,formats:tiff,formats:webp,future,good first issue,hacktoberfest,help needed,invalid,lang:vb,metadata:exif,metadata:icc,metadata:iptc,metadata:xmp,needs triage,platform:ios,platform:macos,platform:mono,question,sample,unit tests,up-for-grabs,upstream-issue,wontfix</t>
  </si>
  <si>
    <t>skbkontur/retail-ui</t>
  </si>
  <si>
    <t>http://tech.skbkontur.ru/react-ui/</t>
  </si>
  <si>
    <t>97503a40993cb360faba8275df0fefd96c41b6ed</t>
  </si>
  <si>
    <t>TypeScript,C#,JavaScript,Less,Kotlin,HTML,Batchfile</t>
  </si>
  <si>
    <t>Epic,LTS,bug,can't reproduce,critical,customization,dependencies,docs,duplicate,enhancement,good first issue,help wanted,in progress,intern,localization,major,minor,mobile,question,regress,technical debt,test-retreat,wait design,wontfix</t>
  </si>
  <si>
    <t>skulpt/skulpt</t>
  </si>
  <si>
    <t>085eaa6104c7f2945d367daf7d7730d8d864e9dd</t>
  </si>
  <si>
    <t>JavaScript,Python,C,HTML,CSS,Shell,EJS,Java,Batchfile</t>
  </si>
  <si>
    <t>Breaking change,Feature Branch,High,Low,Medium,Project homepage,bug,discussion,documentation,duplicate,enhancement,help wanted,in progress,not yet implemented,question,ready,test coverage,wontfix</t>
  </si>
  <si>
    <t>sleuthkit/autopsy</t>
  </si>
  <si>
    <t>http://www.sleuthkit.org/autopsy/</t>
  </si>
  <si>
    <t>5c169b73d9a5c93f64cd77dd5d5ef048bfca34d5</t>
  </si>
  <si>
    <t>Java,Python,Shell,HTML,Batchfile,CSS,AutoIt,Perl,JavaScript,AMPL</t>
  </si>
  <si>
    <t>Bug,Case Management,Content Viewers,Data Source Processors,Feature Request,File Extension Mismatch Module,Hash Lookup,Ingest Modules,Keyword Search,Linux/OS X,Reporting</t>
  </si>
  <si>
    <t>sleuthkit/sleuthkit</t>
  </si>
  <si>
    <t>http://www.sleuthkit.org/sleuthkit/</t>
  </si>
  <si>
    <t>f7a9c91f80dc888271b880dfeaa85f5063bde13d</t>
  </si>
  <si>
    <t>C,C++,Java,M4,Perl,Python,Makefile,Shell,HTML,Batchfile</t>
  </si>
  <si>
    <t>Bug,Core,Framework,NewModuleRequest,fiwalk</t>
  </si>
  <si>
    <t>slidewiki/slidewiki-platform</t>
  </si>
  <si>
    <t>7c5ec9d1385b02393ddb40fe08a368683f373b96</t>
  </si>
  <si>
    <t>JavaScript,CSS,Shell,Dockerfile,HTML</t>
  </si>
  <si>
    <t>InclusiveOCW,bug,bugfix,dependencies,discussion,do not merge,duplicate,easy fix,enhancement,help wanted,iOCW,internationalisation,invalid,performance improvement,question,security,wontfix,work in process</t>
  </si>
  <si>
    <t>slimefun/slimefun4</t>
  </si>
  <si>
    <t>82366191b02b6c8b7789125fe1c5e45f63eadf1b</t>
  </si>
  <si>
    <t>Hacktoberfest,good first issue,hacktoberfest-accepted,invalid,â° Waiting for response,âš¡ Merge Conflicts,âœ” Resolved,âœ¨ Fix,â• Intended Behaviour,ðŸŽˆ Feature,ðŸŽ¯ Needs testing,ðŸŒ Performance Problem,ðŸž Bug Report,ðŸ’¡ Performance Optimization,ðŸ“„ Translations Update,ðŸ”§ API,ðŸ”§ Technical Thread,ðŸ˜• Cannot reproduce,ðŸš¨ Dependency Update,ðŸš© Duplicate,ðŸ¤ Compatibility,ðŸ§¨ Confirmed Bug,ðŸ§¹ Chores</t>
  </si>
  <si>
    <t>slimeknights/tinkersconstruct</t>
  </si>
  <si>
    <t>1.16</t>
  </si>
  <si>
    <t>5cc94dd5bdfe523a3e0b338ed948dff8dac2ff90</t>
  </si>
  <si>
    <t>1.12,1.14,1.15,1.16,3rd party mod interaction,Blocked,Bug,Can't Fix,Can't reproduce,Custom Server (SpongeForge),Duplicate,Enhancement,FAQ/Wiki,Feature,Forge,Invalid,Mantle,Needs Confirmation,Not enough information,Not yet implemented,Optifine,Performance Enhancers,Question,Resolved,Technical,Textures,TiC Api,Translation,Unreviewed,Unsupported Version,Won't Fix</t>
  </si>
  <si>
    <t>sm64-tas-abc/stroop</t>
  </si>
  <si>
    <t>Development</t>
  </si>
  <si>
    <t>d3534300be8818e6b0217aa2a45371597d431e3f</t>
  </si>
  <si>
    <t>C#,GLSL,Python</t>
  </si>
  <si>
    <t>smartbear/soapui</t>
  </si>
  <si>
    <t>http://www.soapui.org</t>
  </si>
  <si>
    <t>3fc3395705d03e968d0c41c6466e63c1cd280a4e</t>
  </si>
  <si>
    <t>smartdevicelink/sdl_ios</t>
  </si>
  <si>
    <t>www.smartdevicelink.com</t>
  </si>
  <si>
    <t>8b1bc1f9ba4df6a722c58ed376dff9fd0f28444c</t>
  </si>
  <si>
    <t>Objective-C,Swift,Python,HTML,Ruby,Shell,C++</t>
  </si>
  <si>
    <t>Waiting for Feedback,best practice,bug,distribution,documentation,example app,manager-encryption,manager-lifecycle,manager-lockscreen,manager-logging,manager-permissions,manager-screen,manager-streaming-audio,manager-streaming-video,manager-system-capability,proposal,protocol,question,release,rpc,rpc-spec-generator,testing,transport-iap,transport-secondary,transport-tcp,wontfix</t>
  </si>
  <si>
    <t>smarthomeng/plugins</t>
  </si>
  <si>
    <t>https://www.smarthomeNG.de</t>
  </si>
  <si>
    <t>9afce4cd30227f856c265d6098126d3f9c4dbc51</t>
  </si>
  <si>
    <t>Python,JavaScript,HTML,CSS,Batchfile,Shell</t>
  </si>
  <si>
    <t>bug,dependencies,duplicate,enhancement,help wanted,invalid,question,resolved,wontfix</t>
  </si>
  <si>
    <t>smartstore/smartstorenet</t>
  </si>
  <si>
    <t>4.x</t>
  </si>
  <si>
    <t>http://www.smartstore.com/en/net</t>
  </si>
  <si>
    <t>a4159db495aaa170ff1e868befffc363a5fb09d1</t>
  </si>
  <si>
    <t>C#,HTML,JavaScript,TSQL,SCSS,Rich Text Format,CSS,Liquid,Batchfile,ASP.NET</t>
  </si>
  <si>
    <t>b2b,backend,bug,code,core,cpimp,dependencies,deployment,docs,duplicate,enhancement,facetednav,feature,framework,frontend,help wanted,highlight,idea,important,in progress,info,invalid,low,media,moved,pagebuilder,perf,question,review,security,theming,ui,wontfix</t>
  </si>
  <si>
    <t>smeighan/xlights</t>
  </si>
  <si>
    <t>52c9566b2dd06425bfc45eb2cf1dbef3de1be4dc</t>
  </si>
  <si>
    <t>C++,C,JavaScript,Batchfile,Objective-C++,Inno Setup,HTML,C#,Makefile,Awk,Objective-C,CSS,Shell,CMake</t>
  </si>
  <si>
    <t>Bug - Critical,Bug - Major,Bug - Minor,Bug - Trivial,Duplicate,Enhancement,Invalid,Linux,Need More Info,OSX,Question,Task,Unlikely To Be Implemented,Waiting for user feedback,Windows,WontFix,XL 4.1</t>
  </si>
  <si>
    <t>soedinglab/mmseqs2</t>
  </si>
  <si>
    <t>https://mmseqs.com</t>
  </si>
  <si>
    <t>5daca424b162cc5fdf0b9cd151aebed86975cbf6</t>
  </si>
  <si>
    <t>C++,Shell,CMake,C,Dockerfile,Perl,R,Batchfile</t>
  </si>
  <si>
    <t>bug,documentation,duplicate,enhancement,help wanted,invalid,question,wontfix</t>
  </si>
  <si>
    <t>sofa-framework/sofa</t>
  </si>
  <si>
    <t>https://www.sofa-framework.org</t>
  </si>
  <si>
    <t>5d4a0e5575fb8f7ff184477b442862ab9628f14e</t>
  </si>
  <si>
    <t>C++,C,Python,Cuda,CMake,GLSL,TeX,sed,Shell,HTML,SWIG,Standard ML,CSS,Makefile,Objective-C,PHP,Awk,Batchfile,MATLAB,M4,Qt Script</t>
  </si>
  <si>
    <t>NG1: include-graph,NG2: pluginization,NG3: new-archi,NG4: remove-plugins,STC#10,STC#11,STC#5,STC#6,STC#7,STC#8,STC#9,deprecated,enhancement,good first issue,issue: bug (major),issue: bug (minor),issue: discussion,issue: information,pr: backport done,pr: backport todo,pr: breaking,pr: clean,pr: do not squash,pr: experimental,pr: fast merge,pr: fix,pr: highlighted in next release,pr: new feature,pr: revert(ed),pr: status postponed,pr: status ready,pr: status to review,pr: status wip,project-main,refactoring</t>
  </si>
  <si>
    <t>sogehige/sogebot</t>
  </si>
  <si>
    <t>https://sogebot.xyz/</t>
  </si>
  <si>
    <t>29d5c9830e434eee44f8e9fa578e60123be921a0</t>
  </si>
  <si>
    <t>TypeScript,Vue,JavaScript,SCSS,HTML,CSS,Shell,Makefile,Dockerfile,Batchfile</t>
  </si>
  <si>
    <t>PR,QoL,api,bug,cannot reproduce,dependencies,docs,done,duplicate,feature request,firefox issue,help needed,improvement,in progress,integration,invalid,known-issues,master only,migration,missing steps to reproduce,need investigate,need work,new feature,node&lt;11 not supported,not a bug,overlay,perf,question,regression,release notes,security,task,ui,under consideration,webhooks,widgets,wontfix</t>
  </si>
  <si>
    <t>solarus-games/solarus</t>
  </si>
  <si>
    <t>http://www.solarus-games.org</t>
  </si>
  <si>
    <t>6c3c64c02087951c27c0ae6ab4c78cd8265fce80</t>
  </si>
  <si>
    <t>C++,C,Lua,CMake,Objective-C,Roff,Objective-C++,Shell</t>
  </si>
  <si>
    <t>bug,duplicate,enhancement,invalid,wontfix</t>
  </si>
  <si>
    <t>solinea/goldstone-server</t>
  </si>
  <si>
    <t>http://goldstone-server.readthedocs.org/en/latest/</t>
  </si>
  <si>
    <t>91b078ca9fed1b33f48dc79f4af5c9d1817a1bc5</t>
  </si>
  <si>
    <t>JavaScript,Python,CSS,Shell,HTML,Makefile,Ruby,Nginx</t>
  </si>
  <si>
    <t>Epic,component: docs,component: installer,component: logging,component: packaging,component: search,component: server,component: tasks,component: ui,dependencies,in progress,javascript,priority 1: urgent,priority 2: high,priority 3: medium,priority 4: low,python,type: bug,type: duplicate,type: enhancement,type: help wanted,type: invalid,type: question,type: wontfix</t>
  </si>
  <si>
    <t>sonic-pi-net/sonic-pi</t>
  </si>
  <si>
    <t>https://sonic-pi.net</t>
  </si>
  <si>
    <t>a61d171bdbccf2febfe1aec389c2a333b5be5a94</t>
  </si>
  <si>
    <t>C++,Ruby,HTML,C,Clojure,Python,Erlang,CSS,CMake,Shell,SuperCollider,JavaScript,QMake,Objective-C,Batchfile,XSLT,Objective-C++,Scheme,LilyPond</t>
  </si>
  <si>
    <t>Community,Editor,Feature Request,Feedback wanted,GUI,Linux,MIDI,Networking,Raspberry Pi,Ruby compatibility,Windows,audio,boot,bug,developer experience,docs,duplicate,enhancement,internationalisation,jack,language,macOS,question,ruby-beautify,style,synthdefs,timeout,waiting for information,wontfix</t>
  </si>
  <si>
    <t>sopel-irc/sopel</t>
  </si>
  <si>
    <t>https://sopel.chat</t>
  </si>
  <si>
    <t>99fae49465f196698afc108000b4a6093be59d28</t>
  </si>
  <si>
    <t>Bug,Bugfix,Build,Declined,Documentation,Duplicate,Easyfix,Feature,High Priority,Invalid,Long-term Planning,Low Priority,Medium Priority,Needs Info,Not Us,Question,Replaced,Stale,Tests,Tracking,Tweak,Windows,Work In Progress,hacktoberfest-accepted</t>
  </si>
  <si>
    <t>sorgerlab/indra</t>
  </si>
  <si>
    <t>http://indra.bio</t>
  </si>
  <si>
    <t>a335fe5959af5263f62b1a8e68c64a8b73d42b1b</t>
  </si>
  <si>
    <t>bug,bug fix,duplicate,enhancement,help wanted,important,invalid,question,source,wontfix,work in progress</t>
  </si>
  <si>
    <t>sourcefabric/newscoop</t>
  </si>
  <si>
    <t>v4.4</t>
  </si>
  <si>
    <t>http://newscoop.sourcefabric.org</t>
  </si>
  <si>
    <t>3df835637609a5a42530b2a4611177c634ad6274</t>
  </si>
  <si>
    <t>PHP,JavaScript,HTML,CSS,Smarty,Gherkin,Shell,XSLT,Ruby,PLpgSQL</t>
  </si>
  <si>
    <t>spack/spack</t>
  </si>
  <si>
    <t>https://spack.io</t>
  </si>
  <si>
    <t>11584f3cb143f3c903b39e582b376b50652d5c9a</t>
  </si>
  <si>
    <t>Python,Shell,C,Prolog,Dockerfile,Makefile,CMake,Lua,Tcl,M4,PHP,C++,HTML,Fortran,Rascal</t>
  </si>
  <si>
    <t>AMD,R,RFC,S3,SC17,SC18,UI,WIP,X11,actions,alcf,aocc,architectures,arm,autotools,bazel,bgq,binary-packages,black,blas-lapack-scalapack,blocked,bootstrap,breaking-change,broken-develop,bug,bugfix,build,build-environment,build-error,build-systems,buildcache,bundles,c++,cargo,cdash,checksum,ci,clang,cmake,color,commands,community,compilers,concretization,concretizer-use-case,configuration,conflicts,containers,coverage,cray,create-package,cross-compiling,cuda,debugging,defaults,dependencies,deprecation,dev,directives,discussion,distributed/remote execution,docker,documentation,don't-merge-yet,download-error,duplicate,e4s,ecp,environments,error-messages,expected behavior,extensions,external-packages,feature,fetching,flake8,fujitsu,gcc,git,gitlab,go,good first issue,graph,gui,hash-change,hashes,headers,help wanted,hep,hooks,hotfix,impact-high,impact-low,impact-medium,imports,initialization,intel,internationalization,invalid,java</t>
  </si>
  <si>
    <t>sparkdesignsystem/spark-design-system</t>
  </si>
  <si>
    <t>https://sparkdesignsystem.com</t>
  </si>
  <si>
    <t>232220926263dd6dc98f974bdb56716b1a8b219b</t>
  </si>
  <si>
    <t>JavaScript,TypeScript,SCSS,Swift,HTML</t>
  </si>
  <si>
    <t>Added â˜‘ï¸,Component: Accordions,Component: Alerts,Component: Autocomplete,Component: Awards,Component: Box,Component: Buttons,Component: Card,Component: Centered Column,Component: Dictionary,Component: Dividers,Component: Dropdown,Component: Flag,Component: Footer,Component: Heading,Component: Highlight Board,Component: Icons,Component: Inputs,Component: Links,Component: Lists,Component: Masthead,Component: Modals,Component: Pagination,Component: Promo,Component: Stack,Component: Stepper,Component: Tables,Component: Tabs,Component: Text,Component: Toggle,Component: Tooltip,Deprecation Needed,Design Tokens,Epic,Gatsby,Hacktoberfest,Main,March 2021,Pull Ahead,Release Task,Storybook,UX,a11y,changes requested,css,dependencies,first issue,hacktoberfest-accepted,js: HTML,js: angular,js: react,scope: all pkgs,scope: sprk site,status: BLOCKED,status: DO NOT MERGE,status: PO approved,status: PO review,status: PR review,status: ready to merge,type: !BREAKING!,type: Carry Over,type: Design Enhancement,type: Epic,type: bug,type: closed because,type: documentation,type: enhancement,type: idea,type: misc,type: new,type: research,type: review,type: support,type: testing,type: wontfix</t>
  </si>
  <si>
    <t>sparklemotion/nokogiri</t>
  </si>
  <si>
    <t>https://nokogiri.org/</t>
  </si>
  <si>
    <t>9ce046553537712a33701c174bbd27d932be5128</t>
  </si>
  <si>
    <t>Java,Ruby,C,HTML,Yacc,Shell,REXX,XSLT,Dockerfile,PowerShell</t>
  </si>
  <si>
    <t>blocked,help wanted,meta/discussion,meta/duplicate,meta/feature-request,meta/invalid,meta/troll,meta/user-help,needs/fix-for-failing-test,needs/more-info,needs/research,platform/aix,platform/jruby,platform/openbsd,platform/osx,platform/windows,state/in-progress,state/pr-merged-manually,state/pr-under-review,state/pr-will-merge,state/pr-will-not-merge,state/will-close,topic/HTML5,topic/ci,topic/css,topic/documentation,topic/encoding,topic/fragment,topic/libxml-ruby,topic/license,topic/memory,topic/namespaces,topic/performance,topic/security,topic/xhtml,topic/xsd,vendored/iconv,vendored/libxml2,vendored/libxslt,vendored/nekohtml,vendored/xerces,vendored/zlib</t>
  </si>
  <si>
    <t>spdk/spdk</t>
  </si>
  <si>
    <t>https://spdk.io/</t>
  </si>
  <si>
    <t>059dcf1da1197a357229b0a331bc037ea4ddff9b</t>
  </si>
  <si>
    <t>C,Shell,Makefile,Python,C++,Perl,PowerShell,Go</t>
  </si>
  <si>
    <t>3rd party issue,Bug Scrub,Critical,High,Infrastructure,Intermittent Failure,Low,Medium,Sighting,Waiting on Submitter,bug,duplicate,enhancement,help wanted,question,wontfix</t>
  </si>
  <si>
    <t>sphenix-collaboration/coresoftware</t>
  </si>
  <si>
    <t>https://wiki.bnl.gov/sPHENIX/index.php/Main_Page</t>
  </si>
  <si>
    <t>478fc406d293e960a903c66483b0a8f88926d65e</t>
  </si>
  <si>
    <t>C++,Fortran,C,Makefile,TeX,Perl,M4,Objective-C,Shell</t>
  </si>
  <si>
    <t>CI-DST-readback-AVAILABLE,CI-DST-readback-FAIL,CI-DST-readback-PASS,CI-DST-readback-PENDING,CI-build-clang-AVAILABLE,CI-build-clang-FAIL,CI-build-clang-PASS,CI-build-clang-PENDING,CI-build-gcc-8.3-new-AVAILABLE,CI-build-gcc-8.3-new-FAIL,CI-build-gcc-8.3-new-PASS,CI-build-gcc-8.3-new-PENDING,CI-build-gcc-8.3-scan-AVAILABLE,CI-build-gcc-8.3-scan-FAIL,CI-build-gcc-8.3-scan-PASS,CI-build-gcc-8.3-scan-PENDING,CI-build-gcc-8.3-test-AVAILABLE,CI-build-gcc-8.3-test-FAIL,CI-build-gcc-8.3-test-PASS,CI-build-gcc-8.3-test-PENDING,CI-build-new-AVAILABLE,CI-build-new-FAIL,CI-build-new-PASS,CI-build-new-PENDING,CI-build-root5-AVAILABLE,CI-build-root5-FAIL,CI-build-root5-PASS,CI-build-root5-PENDING,CI-build-root6-AVAILABLE,CI-build-root6-FAIL,CI-build-root6-PASS,CI-build-root6-PENDING,CI-build-test-new-AVAILABLE,CI-build-test-new-FAIL,CI-build-test-new-PASS,CI-build-test-new-PENDING,CI-build-x8664_sl7-clang-AVAILABLE,CI-build-x8664_sl7-clang-FAIL,CI-build-x8664_sl7-clang-PASS,CI-build-x8664_sl7-clang-PENDING,CI-build-x8664_sl7-new-AVAILABLE,CI-build-x8664_sl7-new-FAIL,CI-build-x8664_sl7-new-PASS,CI-build-x8664_sl7-new-PENDING,CI-build-x8664_sl7-root5-AVAILABLE,CI-build-x8664_sl7-root5-FAIL,CI-build-x8664_sl7-root5-PASS,CI-build-x8664_sl7-root5-PENDING,CI-build-x8664_sl7-scan-AVAILABLE,CI-build-x8664_sl7-scan-FAIL,CI-build-x8664_sl7-scan-PASS,CI-build-x8664_sl7-scan-PENDING,CI-calo-QA-AVAILABLE,CI-calo-QA-FAIL,CI-calo-QA-PASS,CI-calo-QA-PENDING,CI-cpp-check-AVAILABLE,CI-cpp-check-FAIL,CI-cpp-check-PASS,CI-cpp-check-PENDING,CI-release,CI-track-high-occ-QA-AVAILABLE,CI-track-high-occ-QA-FAIL,CI-track-high-occ-QA-PASS,CI-track-high-occ-QA-PENDING,CI-track-low-occ-QA-AVAILABLE,CI-track-low-occ-QA-FAIL,CI-track-low-occ-QA-PASS,CI-track-low-occ-QA-PENDING,CI-valgrind-AVAILABLE,CI-valgrind-FAIL,CI-valgrind-PASS,CI-valgrind-PENDING,bug,bug fix,duplicate,enhancement,help wanted,invalid,preview-do-not-merge,question,test and suggestion welcomed,wontfix</t>
  </si>
  <si>
    <t>spineeventengine/core-java</t>
  </si>
  <si>
    <t>https://spine.io</t>
  </si>
  <si>
    <t>dec4a5dd700c83af42d5b0225902d056ef4d6a2d</t>
  </si>
  <si>
    <t>/Build,/Enrichment,/Model,/Multitenancy,/TestLibs,Kotlin,WIP,bug,cross-repository,dependencies,docs,duplicate,enhancement,help wanted,invalid,performance,question,tech debt,tests,wontfix</t>
  </si>
  <si>
    <t>spinnakermanchester/spinnfrontendcommon</t>
  </si>
  <si>
    <t>7961c4532985946c886802412c37ac0a9079ce4e</t>
  </si>
  <si>
    <t>Python,C,Makefile</t>
  </si>
  <si>
    <t>BLOCKER!,bug,duplicate,enhancement,help wanted,in progress,incomplete_left_for_further_release,invalid,minor,question,wontfix</t>
  </si>
  <si>
    <t>spinnakermanchester/spynnaker</t>
  </si>
  <si>
    <t>d6afbec9f7051d693dd132db5e5ebc34b1b3b466</t>
  </si>
  <si>
    <t>Python,C,Makefile,Shell,CSS</t>
  </si>
  <si>
    <t>BLOCKER!,EVIL VANQUISHED,bug,duplicate,enhancement,help wanted,in progress,incomplete_left_for_further_release,instigator of evil,invalid,minor,question,wontfix</t>
  </si>
  <si>
    <t>splunk/security_content</t>
  </si>
  <si>
    <t>https://splunkbase.splunk.com/app/3449/</t>
  </si>
  <si>
    <t>55582c4e2f82577400a6a01c7ad2785580b086d3</t>
  </si>
  <si>
    <t>Python,Jupyter Notebook,HTML,JavaScript,Shell,CSS,Jsonnet,Dockerfile</t>
  </si>
  <si>
    <t>WIP,autoupdate,bug,dependencies,duplicate,enhancement,good first issue,help wanted,invalid,mustang,needs-more-info,question,security,ssa,wontfix</t>
  </si>
  <si>
    <t>spring-projects/spring-batch</t>
  </si>
  <si>
    <t>http://projects.spring.io/spring-batch/</t>
  </si>
  <si>
    <t>11bac7c4e1903553a1e3b7411efc56dadd59234a</t>
  </si>
  <si>
    <t>Java,Standard ML,JavaScript</t>
  </si>
  <si>
    <t>for: backport-to-4.2.x,for: backport-to-4.3.x,for: external-project,for: stackoverflow,has: backports,has: minimal-example,has: votes,in: build,in: core,in: documentation,in: infrastructure,in: integration,in: samples,in: test,pr-for: bug,pr-for: enhancement,pr-for: feature,pr-for: task,related-to: ddl-scripts,related-to: infrastructure-configuration,related-to: item-readers-writers,related-to: job-repository,related-to: jsr-352,related-to: optimistic-locking,related-to: performance,related-to: transaction-management,status: declined,status: duplicate,status: first-timers-only,status: ideal-for-contribution,status: invalid,status: superseded,status: waiting-for-reporter,status: waiting-for-triage,type: bug,type: enhancement,type: feature,type: holder,type: task</t>
  </si>
  <si>
    <t>spring-projects/spring-boot</t>
  </si>
  <si>
    <t>https://spring.io/projects/spring-boot</t>
  </si>
  <si>
    <t>870d9b191a0ddbe4978520499261232582c46deb</t>
  </si>
  <si>
    <t>Java,HTML,Kotlin,Shell,JavaScript,Groovy,Ruby,Smarty,Dockerfile,Batchfile,CSS,Mustache,Vim Snippet</t>
  </si>
  <si>
    <t>for: external-project,for: merge-with-amendments,for: stackoverflow,for: team-attention,for: team-meeting,status: back-port,status: blocked,status: declined,status: duplicate,status: feedback-provided,status: feedback-reminder,status: first-timers-only,status: forward-port,status: ideal-for-contribution,status: invalid,status: noteworthy,status: on-hold,status: pending-design-work,status: superseded,status: waiting-for-feedback,status: waiting-for-triage,theme: config-data,theme: datasource,theme: devtools,theme: inner-loop,theme: kubernetes,theme: native,theme: observability,theme: performance,theme: profiles,theme: ssl,theme: testing,theme: web-error-handling,type: blocker,type: bug,type: dependency-upgrade,type: documentation,type: enhancement,type: epic,type: regression,type: task,type: wiki-documentation</t>
  </si>
  <si>
    <t>spring-projects/spring-framework</t>
  </si>
  <si>
    <t>https://spring.io/projects/spring-framework</t>
  </si>
  <si>
    <t>b651c10e83e6876bffa54d057ec15bc2f630c017</t>
  </si>
  <si>
    <t>Java,Kotlin,Groovy,AspectJ,FreeMarker,CSS,GAP,Shell,XSLT,HTML,Ruby,JavaScript,Smarty,PLpgSQL,Python,Dockerfile</t>
  </si>
  <si>
    <t>for: backport-to-4.3.x,for: backport-to-5.0.x,for: backport-to-5.1.x,for: backport-to-5.2.x,for: external-project,for: merge-with-amendments,for: stackoverflow,for: team-attention,has: votes-jira,in: core,in: data,in: messaging,in: test,in: web,status: backported,status: blocked,status: bulk-closed,status: declined,status: duplicate,status: feedback-provided,status: feedback-reminder,status: ideal-for-contribution,status: invalid,status: pending-design-work,status: superseded,status: waiting-for-feedback,status: waiting-for-triage,theme: native,type: backport,type: blocker,type: bug,type: dependency-upgrade,type: documentation,type: enhancement,type: regression,type: task</t>
  </si>
  <si>
    <t>spring-projects/spring-integration</t>
  </si>
  <si>
    <t>http://projects.spring.io/spring-integration/</t>
  </si>
  <si>
    <t>5a42effb48324ae8fc7c20deb30bbb096101639d</t>
  </si>
  <si>
    <t>Java,Kotlin,HTML,CSS,XSLT,Groovy,Ruby,Python</t>
  </si>
  <si>
    <t>backport 4.3.x,backport 5.1.x,backport 5.2.x,backport 5.3.x,backport 5.4.x,ideal-for-user-contribution,in: Kafka,in: TCP/UDP,in: amqp,in: build,in: core,in: dsl,in: file,in: ftp,in: gemfire,in: http,in: jdbc,in: jms,in: jpa,in: mail,in: mongodb,in: mqtt,in: redis,in: rsocket,in: sftp,in: testing,in: webflux,in: ws,in: xml,in: xmpp,in: zookeeper,regression,status: Invalid,status: declined,status: discussion-required,status: duplicate,status: on-hold-dependency,status: waiting-for-reporter,status: waiting-for-triage,type: bug,type: documentation,type: enhancement,type: refactoring</t>
  </si>
  <si>
    <t>spring-projects/spring-security</t>
  </si>
  <si>
    <t>http://spring.io/spring-security</t>
  </si>
  <si>
    <t>d948528b7b2b417cd7289edfad3b943a89c6aec8</t>
  </si>
  <si>
    <t>Java,Kotlin,AspectJ,PLSQL,XSLT,Shell,HTML,Python,JavaScript</t>
  </si>
  <si>
    <t>Epic,for: backport-to-4.2.x,for: backport-to-5.0.x,for: backport-to-5.1.x,for: backport-to-5.2.x,for: backport-to-5.3.x,for: backport-to-5.4.x,for: external-project,for: stackoverflow,for: team-attention,in: acl,in: aspects,in: build,in: cas,in: config,in: core,in: crypto,in: data,in: docs,in: ldap,in: messaging,in: oauth2,in: openid,in: remoting,in: rsocket,in: saml2,in: taglibs,in: test,in: web,status: backported,status: blocked,status: declined,status: duplicate,status: feedback-provided,status: feedback-reminder,status: first-timers-only,status: ideal-for-contribution,status: invalid,status: waiting-for-feedback,status: waiting-for-triage,type: backport,type: breaks-passivity,type: bug,type: dependency-upgrade,type: enhancement,type: jira,type: regression,type: task</t>
  </si>
  <si>
    <t>sproutcore/sproutcore</t>
  </si>
  <si>
    <t>sproutcore.com</t>
  </si>
  <si>
    <t>d48395b2bc35673a30a1dfa99ecb501170105418</t>
  </si>
  <si>
    <t>blocker,cleanup,datastore,deprecate,desktop,documentation,drag and drop,feature,help wanted,needs info,needs review,needs tests,needs work,pending,proposal,regression,theme,validators,won't merge,work spec</t>
  </si>
  <si>
    <t>sqlalchemy/sqlalchemy</t>
  </si>
  <si>
    <t>https://www.sqlalchemy.org</t>
  </si>
  <si>
    <t>6d21db90147411790b811be573f7cc347f5bf1bf</t>
  </si>
  <si>
    <t>Python,C</t>
  </si>
  <si>
    <t>Epic,SQL Server,alchemy 2,arm,association proxy,async forks,asyncio,awaiting info,big job,blocker,bug,cant reproduce,cextensions,connection pool,connectionless confusion,convert to discussion,dataclasses,datatypes,declarative,deprecations,documentation,duplicate,easy,engine,events,expected behavior,external db2 issues,external driver issues,external extension issues,fairly easy,feature,firebird,functions,great mcve,help wanted,high priority,ides / environment,inheritance,lambda sql,loader options,low priority,macOS,mariadb,motivated volunteers requested,mypy,mysql,naming conventions,no response,non-primary mappers,numpy datatype incompatibility,oracle,orm,out of scope,pep484,performance,postgresql,py3k,pypy,quagmire,question,reflection,regression,requires triage,result fetching API improvements,schema,setup,sql,sqlalchemy.ext,sqlite,stale,statement caching,sybase,task,tests,third party integration issues,time consuming / tedious,unit of work,unsupported database,upserts,use case,utils,website,windows,wontfix</t>
  </si>
  <si>
    <t>sqlmapproject/sqlmap</t>
  </si>
  <si>
    <t>http://sqlmap.org</t>
  </si>
  <si>
    <t>dd32bfb0cce75ae1c7800266b0590d371de99f96</t>
  </si>
  <si>
    <t>Python,C,Shell,HTML,C++,Perl,PLpgSQL,TSQL</t>
  </si>
  <si>
    <t>FAQ,FUBAR,RTFC,RTFM,awesome,bug,bug report,detection,drei,duplicate,enhancement,enumeration,feature request,high,invalid,low,miscellaneous,normal,plugins,question,rejected,request,spam,support,takeover,unreproducible,urgent,wontfix,wontimplement,workaround</t>
  </si>
  <si>
    <t>srcml/srcml</t>
  </si>
  <si>
    <t>srcml.org</t>
  </si>
  <si>
    <t>875c64a73dd6b5ddeaa385d2f2110c24ae6d560b</t>
  </si>
  <si>
    <t>srslte/srslte</t>
  </si>
  <si>
    <t>https://www.srslte.com</t>
  </si>
  <si>
    <t>45486b6e2c622ab1d47906521662f087816d7d03</t>
  </si>
  <si>
    <t>C++,C,CMake,Objective-C,Shell</t>
  </si>
  <si>
    <t>BladeRF,LimeSDR,USRP,bug,duplicate,enhancement,hacktoberfest-accepted,invalid,question,wontfix</t>
  </si>
  <si>
    <t>sssd/sssd</t>
  </si>
  <si>
    <t>https://sssd.io</t>
  </si>
  <si>
    <t>0e0951478d4d4b2b2a65b390bd9f749bbb9c9b2e</t>
  </si>
  <si>
    <t>C,Python,Makefile,Smarty,M4,Shell,C++,PowerShell,DTrace,Dockerfile</t>
  </si>
  <si>
    <t>Accepted,Blocked,Breaks compatibility,Bugzilla,Changes requested,Closed: Duplicate,Closed: Fixed,Closed: Not a bug,Closed: Won't fix,Closed: Works for me,Conflict,Deferred,Easy to fix,Future milestone,KCM,New hire task,Next milestone,Pushed,RFE,Ready to push,Regression,Rejected,Tests,Waiting for review,branch: sssd-1-16,superseded</t>
  </si>
  <si>
    <t>sstsimulator/sst-core</t>
  </si>
  <si>
    <t>http://www.sst-simulator.org</t>
  </si>
  <si>
    <t>dbb5936a6b0dfeafc03e6211b836dfb48b6abd08</t>
  </si>
  <si>
    <t>C++,Python,M4,Mako,Makefile,Objective-C,CSS,C,Shell,CMake</t>
  </si>
  <si>
    <t>AT: RETEST,AT: STALE,AT: WIP,Bug,Documentation,Duplicate,Enhancement,Help Wanted,SST-BuildSystem,SST-Core,SST-General,SST-Info-Tools,SST-Statistics,SST-Test Frameworks,Task,Trunk,Won't Fix,in progress</t>
  </si>
  <si>
    <t>sstsimulator/sst-elements</t>
  </si>
  <si>
    <t>6825a3858e0d05fc872b090eb2fd8076dc5bbddd</t>
  </si>
  <si>
    <t>C++,Python,Makefile,C,M4,Shell,Perl,Cuda</t>
  </si>
  <si>
    <t>AT: RETEST,AT: WIP,Bug,Devel Branch,Duplicate,Enhancement,Help Wanted,In-Progress,Master Branch,Question,SST-Ariel,SST-Balar,SST-BuildSystem,SST-CHDL,SST-CacheTracer,SST-Cassini,SST-CramSim,SST-Documentation,SST-Ember,SST-FireFly,SST-GNA,SST-General,SST-Gensa,SST-Hades,SST-Hybridsim,SST-Kingsley,SST-MacSim,SST-Macro,SST-MemHierarchy,SST-Merlin,SST-Messier,SST-Miranda,SST-Mosaic,SST-Odin,SST-Opal,SST-Prospero,SST-SQE,SST-Samba,SST-Savannah,SST-Scheduler,SST-Serrano,SST-Shogun,SST-SimpleComponent,SST-SimpleDistribComponent,SST-Vanadis,SST-VaultSim,SST-Zodiac,Task,Won't Fix</t>
  </si>
  <si>
    <t>stackstorm/st2</t>
  </si>
  <si>
    <t>https://stackstorm.com/</t>
  </si>
  <si>
    <t>0f8af40c35e9f69ef06e82a0e887fad865578aa2</t>
  </si>
  <si>
    <t>Python,HTML,Makefile,Shell,PowerShell,JavaScript</t>
  </si>
  <si>
    <t>API,API/v2,CLI,Docker,HA,K8s,OS support,RBAC,RFR,SUPPORT,TSC:voting,WIP,action aliases,breaking change,bug,bug fix,chatops,complexity:easy,complexity:hard,complexity:medium,component:st2-auth-backend-flat-file,component:st2auth,component:st2client,component:st2web,cryptography,database,deployment,documentation,duplicate,enhancement,enterprise,external dependency,feature,good first issue,help wanted,improvement,infrastructure: ci/cd,inquiries,instrumentation,invalid,logging,maintenance,metrics,mongodb,packs,performance,policies,profiling,proposal,python3,question,rabbitmq,race,refactor,regression,runners,security,service: action runner,service: api,service: auth api,service: scheduler,service: workflow engine,size/L,size/M,size/S,size/XL,size/XS,size/XXL,ssl,st2-packages,stale,status:can't reproduce,status:need more info,status:needs changes,status:needs more work,status:needs tests,status:not an issue,status:to be verified,status:under discussion,tests,tooling,troubleshooting,unicode,wontfix,workflows: action chain,workflows: mistral,workflows: orquesta</t>
  </si>
  <si>
    <t>stamparm/maltrail</t>
  </si>
  <si>
    <t>f27cf44bd806be129352b5f63449d1614f3bfed5</t>
  </si>
  <si>
    <t>Python,JavaScript,CSS,HTML,Shell,Dockerfile</t>
  </si>
  <si>
    <t>bug,duplicate,enhancement,help wanted,invalid,question,support,wontfix</t>
  </si>
  <si>
    <t>stan-dev/math</t>
  </si>
  <si>
    <t>https://mc-stan.org</t>
  </si>
  <si>
    <t>f390d823261266c2a0999eeaedcd5ac216f857b3</t>
  </si>
  <si>
    <t>C++,HTML,C,Fortran,Python,CMake,XSLT,Assembly,SourcePawn,Cuda,Shell,C#,Ada,Pascal,Makefile,NASL,Perl,DIGITAL Command Language,Batchfile,Roff,Starlark,PHP,JavaScript,Yacc,QMake,CSS,M4,Ruby,SWIG,SAS,Module Management System,Objective-C,Objective-C++,Dockerfile</t>
  </si>
  <si>
    <t>WIP,bug,build,code cleanup,continuous integration,distributions,doc,feature,good first issue,gpu,mpi,new function,numerics,performance,testing,windows</t>
  </si>
  <si>
    <t>standard-things/esm</t>
  </si>
  <si>
    <t>511d672ae13e8bee13ba19bd7fdc2a3206c9d7d7</t>
  </si>
  <si>
    <t>JavaScript,WebAssembly,TypeScript,CoffeeScript</t>
  </si>
  <si>
    <t>acorn,bug,change,documentation,duplicate,enhancement,greenkeeper,heart,invalid,needs tests,question,rules: es,rules: node,wontfix</t>
  </si>
  <si>
    <t>stanfordaha/halide-to-hardware</t>
  </si>
  <si>
    <t>19623cdef2c0c1847d9b4e815a2ed7c52c17555d</t>
  </si>
  <si>
    <t>stanfordlegion/legion</t>
  </si>
  <si>
    <t>http://legion.stanford.edu/</t>
  </si>
  <si>
    <t>ad82a1c1f39ed20a16df29aa331428d42c0ecfb6</t>
  </si>
  <si>
    <t>C++,Rouge,Terra,Python,Fortran,C,CMake,Perl,Makefile,JavaScript,Raku,Cuda,Shell,HTML,Dockerfile</t>
  </si>
  <si>
    <t>AMR,Bishop,Build,CI,Documentation,ECP,ExaFEL,FleCSI,Legion,MPAS,Mappers,Profiler,QChem,Realm,Regent,S3D,Soleil,Tests,Tools,backlog,best effort,bug,duplicate,enhancement,good first issue,help wanted,invalid,planned,question,will-not-fix</t>
  </si>
  <si>
    <t>stanfordnlp/corenlp</t>
  </si>
  <si>
    <t>http://stanfordnlp.github.io/CoreNLP/</t>
  </si>
  <si>
    <t>16ac6de8b1d5ecd959170ad78ea965ee5fba89a5</t>
  </si>
  <si>
    <t>Java,Lex,JavaScript,Common Lisp,Python,Shell,Makefile,Perl,HTML,CSS,Ruby,Batchfile</t>
  </si>
  <si>
    <t>algorithm-error,analysis-bug,annotator-pool,bug,build,cantreproduce,cleanup,cleanxml,concurrency-bug,coref,custom-annotator,depparse,discussion,documentation,duplicate,enhancement,good first issue,help wanted,kbp,lemma,multilingual,multithread,ner,outdated-version,packaging-bug,parse,pos,protobuf,question,request,sentiment,serialization,severe-bug,ssplit,sutime,testing,tokenize,tokenizer,tokensregex,trees,website,windows,wontfix,wrapper-bug</t>
  </si>
  <si>
    <t>statsmodels/statsmodels</t>
  </si>
  <si>
    <t>http://www.statsmodels.org/devel/</t>
  </si>
  <si>
    <t>d42dc3f3c63edf0e2eb08f9297705ed9333c4357</t>
  </si>
  <si>
    <t>Python,AGS Script,HTML,R,MATLAB,Stata,Shell,Fortran,Assembly,Batchfile,C</t>
  </si>
  <si>
    <t>CI-random-failure,Documentation,FAQ,Major Feature,Performance,Support,backport,backwards-incompat,build,comp-base,comp-compositional,comp-datasets,comp-discrete,comp-distributions,comp-docs,comp-doe,comp-duration,comp-emplike,comp-formula,comp-functional,comp-gam,comp-genmod,comp-graphics,comp-imputation,comp-io,comp-multivariate,comp-nonparametric,comp-othermod,comp-panel,comp-regression,comp-robust,comp-stats,comp-survey,comp-tools,comp-treatment,comp-tsa,comp-tsa-statespace,comp-tsa-vector-ar,corner-case,design,duplicate,good first issue,help wanted,maintenance,maybe_close,needs discussion,needs-release-note,pandas-integration,prio-elev,prio-high,prio-low,question,reference,rejected,superseded,topic-covtype,topic-diagnostic,topic-penalization,topic-predict,topic-weights,type-bug,type-bug-wrong,type-cleanup,type-enh,type-invalid,type-refactor,type-task,type-test,wishlist,won't fix</t>
  </si>
  <si>
    <t>status-im/react-native-desktop-qt</t>
  </si>
  <si>
    <t>426bf6cd6c0eeb7ce7c8af9c9c87717d9aeb44e4</t>
  </si>
  <si>
    <t>JavaScript,C++,QML,CMake,C,Shell,Ruby,HTML,Batchfile,Starlark,Makefile</t>
  </si>
  <si>
    <t>Epic,Tested-Issues,Tested-OK,blocker,bug,dependencies,desktop,docs,duplicate,enhancement,feature,good first issue,help wanted,high-priority,high-severity,invalid,javascript,on hold,port,question,regression,security,test,wontfix</t>
  </si>
  <si>
    <t>steedos/steedos-platform</t>
  </si>
  <si>
    <t>1.23</t>
  </si>
  <si>
    <t>https://www.steedos.com</t>
  </si>
  <si>
    <t>57eb11ff589b9564f364ad637740de18ec4cea94</t>
  </si>
  <si>
    <t>JavaScript,CSS,CoffeeScript,TypeScript,HTML,Less,Handlebars,EJS,PLSQL,SCSS,Shell,Roff</t>
  </si>
  <si>
    <t>bug,dependencies,done,ä¸å¤„ç†,ä¼˜å…ˆ,å·²æµ‹è¯•,å¾…å‘å¸ƒ,å¾…æ›´æ–°æ–‡æ¡£,æµ‹è¯•æœªé€šè¿‡</t>
  </si>
  <si>
    <t>steedos/workflow</t>
  </si>
  <si>
    <t>https://www.steedos.com/platform/</t>
  </si>
  <si>
    <t>e134afa70765c5940c34311639b826d3a104d04f</t>
  </si>
  <si>
    <t>JavaScript,CoffeeScript,CSS,HTML,Shell,Batchfile</t>
  </si>
  <si>
    <t>dependencies,fix:Working,priority:High,publish:Done,publish:Pending,publish:æ›´æ–°æ–‡æ¡£,test:Fail,test:OK,type: æš‚åœ,type:bug,type:ä¸å¤„ç†,type:æ”¹è¿›,type:æ–°åŠŸèƒ½,type:é‡å¤,å®Œæˆ</t>
  </si>
  <si>
    <t>steemit/condenser</t>
  </si>
  <si>
    <t>https://steemit.com</t>
  </si>
  <si>
    <t>1abaa015847b50925be87ae6aa14483556b6aa77</t>
  </si>
  <si>
    <t>JavaScript,SCSS,HTML,Dockerfile,Shell,Makefile</t>
  </si>
  <si>
    <t>1,2,3,5,8,SMT HF Required,UI,UX,WIP,backlog,blocked,bug,bug/mobile,communities,debt,dependencies,editor,enhancement,feedback-requested,help-wanted,i18n,needs-review,next,priority/high,priority/low,priority/medium,security,small+quick win,waiting-for-backend,wallet</t>
  </si>
  <si>
    <t>steemit/steem</t>
  </si>
  <si>
    <t>https://steem.com</t>
  </si>
  <si>
    <t>ff9b801615ba8c347a0c3f534ad06adc551b58e5</t>
  </si>
  <si>
    <t>stellar-group/hpx</t>
  </si>
  <si>
    <t>http://hpx.stellar-group.org</t>
  </si>
  <si>
    <t>503ce7b34cb5b683f466235f9fd6ab21b24f50b2</t>
  </si>
  <si>
    <t>C++,CMake,Shell,Python,Cuda,Assembly,Batchfile,Dockerfile</t>
  </si>
  <si>
    <t>affecting: CSCS,affecting: Erlangen,affecting: IU,affecting: LBNL,affecting: LSU,affecting: NMSU,affecting: NT2,affecting: UH,affecting: UO,category: AGAS,category: APEX,category: API,category: AppVeyor,category: CI,category: CMake,category: CircleCi,category: Jenkins,category: LCOs,category: TravisCI,category: actions,category: affinity,category: algorithms,category: applications,category: boost,category: buildbot,category: components,category: compute,category: core,category: data-structures,category: diagnostics,category: documentation,category: examples,category: executors,category: general,category: github actions,category: infrastructure,category: init,category: instrumentation,category: modules,category: mpi,category: parcel transport,category: performance counters,category: resource_partitioner,category: runtime,category: sanitizers,category: scheduler,category: security,category: serialization,category: tests,category: threadmanager,category: tools,category: topology,category: utilities,compiler: clang,compiler: gcc,compiler: intel,compiler: msvc,compiler: nvcc,difficulty: easy,difficulty: hard,difficulty: medium,platform: ARM,platform: BG/Q,platform: CUDA,platform: FreeBSD,platform: HIP,platform: Linux,platform: Mac OSX,platform: PPC,platform: Windows,platform: Xeon Phi,platform: s390x,platform:Summit,priority: high,priority: low,priority: medium,project: FLeCSI,project: GSoC,project: GSoD,project: PXFS,project: Phylanx,project: STAR,project: XPRESS,tag: duplicate,tag: help needed,tag: info needed,tag: invalid,tag: pinned,tag: up for grabs,tag: wontfix,tag: worksforme,type: HEP,type: breaking change,type: cleanup,type: compatibility issue,type: deadlock,type: defect,type: enhancement,type: feature request,type: optimization</t>
  </si>
  <si>
    <t>stellar/stellar-core</t>
  </si>
  <si>
    <t>https://www.stellar.org</t>
  </si>
  <si>
    <t>ff56e7f207b918aae53710abcc001511ead7ece9</t>
  </si>
  <si>
    <t>C,C++,RPC,M4,Shell,Python,Makefile,Dockerfile,Emacs Lisp</t>
  </si>
  <si>
    <t>breaking,bug,build,cleanup,cull-candidate,discussion,docs,enhancement,help wanted,performance,protocol</t>
  </si>
  <si>
    <t>stellarium/stellarium</t>
  </si>
  <si>
    <t>https://stellarium.org</t>
  </si>
  <si>
    <t>13a95f7732dd502e5acbb52b06a15b61d06cbe9e</t>
  </si>
  <si>
    <t>C++,C,TeX,CMake,JavaScript,HTML,Inno Setup,GLSL,Python,Perl,CSS,NASL,Shell,Makefile,QMake,EJS,PostScript,Dockerfile</t>
  </si>
  <si>
    <t>FAQ,blueprint,bug,confirmed,critical importance,data,documentation,duplicate,enhancement,feature request,fix committed,good first issue,has conflicts,help wanted,high importance,in progress,incomplete,infrastructure,invalid,low importance,medium importance,mobile,opinion,question,security vulnerability,todo :spiral_notepad:,translations,triage,wishlist,won't fix</t>
  </si>
  <si>
    <t>stepicorg/stepik-android</t>
  </si>
  <si>
    <t>https://stepik.org/</t>
  </si>
  <si>
    <t>fdd0eca7ed096609eee4d58d9b85be4ab32afe9b</t>
  </si>
  <si>
    <t>Kotlin,Java,CSS,Shell,Prolog</t>
  </si>
  <si>
    <t>bug,duplicate,enhancement,feature,help wanted,invalid,question,redesign,wontfix</t>
  </si>
  <si>
    <t>stepmania/stepmania</t>
  </si>
  <si>
    <t>5_1-new</t>
  </si>
  <si>
    <t>https://www.stepmania.com/</t>
  </si>
  <si>
    <t>984dc8668f1fedacf553f279a828acdebffc5625</t>
  </si>
  <si>
    <t>C++,C,Lua,TeX,XSLT,CMake,M4,Makefile,Objective-C++,NSIS,Shell,Perl,Python,Objective-C,GLSL,Java,C#,JavaScript,Clarion,HTML,Ruby,CSS,Assembly,Batchfile,PHP</t>
  </si>
  <si>
    <t>_fallback/default themes,accessibility,android,arcade,bug,bug fix,build,cmake,crash,dependencies,documentation,duplicate,enhancement,feature request,ffmpeg is broken again,good first issue,help wanted,invalid,it is a mystery ðŸ‘»,it's complicated,linux,low priority,macOS,meta,misfeature,needs testing,not a bug,packaging,question,scoring,showstopper,smo,windows,wontfix</t>
  </si>
  <si>
    <t>stichting-minix-research-foundation/minix</t>
  </si>
  <si>
    <t>4db99f4012570a577414fe2a43697b2f239b699e</t>
  </si>
  <si>
    <t>stjr/srb2</t>
  </si>
  <si>
    <t>https://www.srb2.org/</t>
  </si>
  <si>
    <t>5f4e21ed3a97063c917d7f9ff406548b7e873ddd</t>
  </si>
  <si>
    <t>C,C++,Shell,Roff,VBA,Makefile,PHP,Assembly,CMake,C#,Pascal,Ada,Objective-C,M4,Awk,HTML,DIGITAL Command Language,JavaScript,Batchfile,Java,CLIPS,Python,Perl,Module Management System,SAS,Dockerfile</t>
  </si>
  <si>
    <t>2.1.21,2.1.x,GitLib Mirror,OpenGL,bug,duplicate,enhancement,invalid,question,size/L,size/M,size/S,size/XS,size/XXL,suggestion,wontfix</t>
  </si>
  <si>
    <t>storybookjs/storybook</t>
  </si>
  <si>
    <t>https://storybook.js.org</t>
  </si>
  <si>
    <t>6a937b6d032b91c3fbd3ca057a7ee58696a0dcfd</t>
  </si>
  <si>
    <t>TypeScript,JavaScript,Kotlin,Vue,Svelte,HTML,Shell,CSS,EJS,Boo,Marko</t>
  </si>
  <si>
    <t>:dollar: Funded on Issuehunt,BREAKING CHANGE,BREAKING PRERELEASE,P0,P1,P2,P3,PN,accessibility,addon: a11y,addon: actions,addon: analytics,addon: backgrounds,addon: centered,addon: comments,addon: contexts,addon: controls,addon: cssresources,addon: design-assets,addon: docs,addon: essentials,addon: events,addon: graphql,addon: info,addon: jest,addon: knobs,addon: links,addon: notes,addon: options,addon: queryparams,addon: storyshots,addon: storysource,addon: toolbars,addon: viewport,api: addons,api: stories,app: angular,app: aurelia,app: ember,app: html,app: marionette,app: marko,app: mithril,app: polymer,app: preact,app: rax,app: react,app: react-native,app: react-native-server,app: riot,app: server,app: surplus,app: svelte,app: vue,app: vue3,app: web-components,args,babel / webpack,block: argstable,block: description,block: other,block: props,block: source,bug,build-storybook,cleanup,cli,client-api,compatibility with other tools,components,composition,configuration,core,cra,csf,decorators,dependencies,discussion,do not merge,documentation,duplicate,feature request,flow,gatsby,good first issue,hacktoberfest-accepted,has workaround,help wanted,high priority,ie11,in progress,inactive,maintenance,mdx,merged,monorepos,mui,multiframework,needs more info,needs rebase</t>
  </si>
  <si>
    <t>strace/strace</t>
  </si>
  <si>
    <t>07429694472e70e297cdc8771481d6218492b6c1</t>
  </si>
  <si>
    <t>C,Shell,M4,Makefile,Perl,Awk,Objective-C,C++,sed</t>
  </si>
  <si>
    <t>bug,build issue,clang,documentation,duplicate,enhancement,from/alt,from/debian,from/mailing-list,from/rhbz,from/sf,help wanted,information needed,invalid,ioctl,kernel bug,patch,project/filtering,project/strace-info,project/structured,question,regression,tests,wontfix</t>
  </si>
  <si>
    <t>strapi/strapi</t>
  </si>
  <si>
    <t>https://strapi.io</t>
  </si>
  <si>
    <t>b7bd30b9187244611bb7a283894f7c9f383debdf</t>
  </si>
  <si>
    <t>JavaScript,HTML,AppleScript,Shell,CSS</t>
  </si>
  <si>
    <t>dependencies,flag: don't merge,flag: migration guide,flag: ðŸ’¥ Breaking change,good first issue,hacktoberfest-accepted,severity: critical,severity: high,severity: low,severity: medium,source: admin,source: core:cli,source: core:database,source: core:framework,source: core:tooling,source: documentation,source: external,source: plugin:content-manager,source: plugin:content-type-builder,source: plugin:documentation,source: plugin:email,source: plugin:graphql,source: plugin:sentry,source: plugin:upload,source: plugin:users-permissions,spam,status: can't reproduce,status: confirmed,status: duplicate,status: pending reproduction,type: bug,type: discussion,type: enhancement,type: feature request,type: help wanted,type: security,type: translation</t>
  </si>
  <si>
    <t>streamr-dev/streamr-platform</t>
  </si>
  <si>
    <t>dba35d30fc184ab05b96dbd18ea98d041fec7439</t>
  </si>
  <si>
    <t>JavaScript,CSS,Shell,HTML,Dockerfile,SCSS</t>
  </si>
  <si>
    <t>Community products MVP,Content writing,Core pages,Devops,Documentation improvements,Draft,Editor refactoring,Internal testing of new UI,Marketplace improvements,Public site,Sentry errors,Technical debt,bug,dependencies,duplicate,enhancement,good first issue,help wanted,invalid,need-for-launch,question,wontfix</t>
  </si>
  <si>
    <t>streetmix/streetmix</t>
  </si>
  <si>
    <t>https://streetmix.net</t>
  </si>
  <si>
    <t>7d8ddb98a294f006839278af5be3815e5de980db</t>
  </si>
  <si>
    <t>JavaScript,SCSS,HTML,Handlebars,CSS,API Blueprint,Shell</t>
  </si>
  <si>
    <t>Epic,Hacktoberfest,back-end,black hole,bug,code clean up,cross browser,dependencies,documentation,enhancement,good first contribution,help wanted,in progress,in review,invalid,localization,not-ready,performance,persistence,project mgmt,question,ready,release engineering,research,security,segment ideas,translations,ui,visuals/graphics,won't fix</t>
  </si>
  <si>
    <t>studio-42/elfinder</t>
  </si>
  <si>
    <t>https://studio-42.github.io/elFinder/</t>
  </si>
  <si>
    <t>33eea861cb07196edbde5d9188f65a6ce81be21f</t>
  </si>
  <si>
    <t>JavaScript,PHP,CSS,HTML</t>
  </si>
  <si>
    <t>PR Welcome,api,client,client bug,connector,connector bug,critical,css,demo,documentation,duplicate,feature,good first issue,help wanted,howto,major,minor,need feedback,question,translation</t>
  </si>
  <si>
    <t>su2code/su2</t>
  </si>
  <si>
    <t>https://su2code.github.io</t>
  </si>
  <si>
    <t>ce07d5c086c846252d200132d21e719819ba2296</t>
  </si>
  <si>
    <t>C++,Python,C,Meson,Makefile,M4,Shell,SWIG,Dockerfile</t>
  </si>
  <si>
    <t>PR: draft,PR: merged,PR: partially-approved,PR: reviewed-approved,PR: reviewed-changes-requested,PR: unreviewed,bug,changelog:chore,changelog:feature,changelog:fix,changelog:none,dependent,documentation,enhancement,feature_request,good first issue,priority,question,stale,style</t>
  </si>
  <si>
    <t>subethaedit/subethaedit</t>
  </si>
  <si>
    <t>https://subethaedit.net</t>
  </si>
  <si>
    <t>e49a87e8987c59f23664f92c054bf0a524f91bff</t>
  </si>
  <si>
    <t>Objective-C,HTML,C++,Java,C,PHP,CSS,Pascal,Python,Ruby,ColdFusion,TeX,Shell,Perl,Lua,AppleScript,Swift,Roff,Rich Text Format,Go,Makefile,Erlang</t>
  </si>
  <si>
    <t>UI,appstore,bug,crash,duplicate,enhancement,good first issue,help wanted,invalid,long term,maintenance,medium term,mode,needs concept,non code,performance,question,regression,resolve externally,separation,soon,umbrella,visual,wontfix</t>
  </si>
  <si>
    <t>subsurface/subsurface</t>
  </si>
  <si>
    <t>https://subsurface-divelog.org</t>
  </si>
  <si>
    <t>01fb69e198b3dfdccd3a0de5a3f12973d7811dc0</t>
  </si>
  <si>
    <t>C++,C,XSLT,QML,Shell,CMake,JavaScript,HTML,Perl,TeX,Java,CSS,QMake,Dockerfile,Makefile,Python,R</t>
  </si>
  <si>
    <t>WIP,abandon-candidate,appimage,bluetooth,bluetooth-le,bug,bug-already-fixed,bug-fix,bug-hard-to-reproduce,bug-not-in-subsurface,bug-regression,build-system,change,change-request,cloud-storage,code-cleanup,complexity-high,complexity-low,complexity-medium,continuous-integration,core,dive-computer,dive-cylinder,dive-deco,dive-details,dive-equipment,dive-filter,dive-gas,dive-list,dive-photos,dive-profile,dive-site,dive-tags,dive-time,dive-trip,dive-video,documentation,enhancements-not-accepted,enhancements-we-intend-to-add,enhancements-we-might-add,exif,export,facebook,for-4.7.5,format-csv,format-html,format-xml,format-xslt,git,github,googlemaps,gps,grammar,help-wanted,import,kirigami,locale,missing-CHANGELOG,needs-ack,needs-changes,needs-developer-feedback,needs-documentation-change,needs-maintainer-feedback,needs-merge,needs-release-note,needs-testing,needs-user-feedback,networking,new-contributor,no-dco,open-collaboration,open-discussion,os-android,os-ios,os-linux,os-osx,os-windows,packaging,parser,planner,possible-bug,possible-regression,printing,printing-templates,priority-high,priority-low,priority-medium,qml,qt,release-blocker,resources,rfc,settings/preferences,sharing,smtk-import,smtk2ssrf,statistics,survey,tests,translation</t>
  </si>
  <si>
    <t>subtitleedit/subtitleedit</t>
  </si>
  <si>
    <t>http://www.nikse.dk/SubtitleEdit/Help</t>
  </si>
  <si>
    <t>768ff430f3933bc1828763e441f511f45f4135f5</t>
  </si>
  <si>
    <t>C#,Inno Setup,Batchfile,C</t>
  </si>
  <si>
    <t>bug,duplicate,feature request,fix common errors,help wanted,installer,invalid,question,remove text for hi,thirdparty,translations,wontfix</t>
  </si>
  <si>
    <t>subutai-io/peer-os</t>
  </si>
  <si>
    <t>https://subutai.io</t>
  </si>
  <si>
    <t>822a0d64891018576c79d5ab330439efcfbf475b</t>
  </si>
  <si>
    <t>sudo-project/sudo</t>
  </si>
  <si>
    <t>ce1f0da845cb535d4e2b17baec8f9e6bfe0533c7</t>
  </si>
  <si>
    <t>C,Shell,Makefile,M4,Roff,Yacc,Pascal,Lex,Python,Perl,C++,Objective-C</t>
  </si>
  <si>
    <t>sugarchain-project/sugarchain</t>
  </si>
  <si>
    <t>master-v0.16.3</t>
  </si>
  <si>
    <t>https://bitcointalk.org/index.php?topic=5177722.0</t>
  </si>
  <si>
    <t>1190701058832095b3e0bb838defbb7c8e018c61</t>
  </si>
  <si>
    <t>C++,Python,C,M4,Makefile,Shell,Java,Sage,Assembly,HTML,Objective-C++,Objective-C,QMake</t>
  </si>
  <si>
    <t>ARM or Smartphones,ASAP,GITIAN,Known Issue on BTC,SYNC &amp; IBD,YespowerSugar,bug,documentation,duplicate,enhancement,good first issue,help wanted,invalid,question,wontfix</t>
  </si>
  <si>
    <t>sugarlabs/musicblocks</t>
  </si>
  <si>
    <t>https://musicblocks.sugarlabs.org/</t>
  </si>
  <si>
    <t>4dd321f9c55a1e8bddde7131b730e88f9d691734</t>
  </si>
  <si>
    <t>JavaScript,HTML,CSS,ActionScript,Less,Python,Sass</t>
  </si>
  <si>
    <t>Awareness,Browser-Chrome,Browser-Firefox,Browser-Safari,Component-JS Editor,Component-Lilypond,Component-Planet,Component-Planet server,Component-Plugins,Component-Temperament,Component-Tonejs,Component-Widget,Component-key/mode,Good first issue,Issue-Accessibility,Issue-Architecture,Issue-Bug,Issue-Dependencies,Issue-Design,Issue-Documentation,Issue-Duplicate,Issue-Enhancement,Issue-Invalid,Issue-Japan,Issue-Offline,Issue-Performance,Issue-Question,Issue-Regression,Issue-Testing,Issue-Translation,Issue-Wontfix,OS-Android,OS-GNU/Linux,OS-Windows,OS-iOS,Priority High Architecture,Priority-High,Priority-Major,Priority-Minor,WF1-Need more info,WF2-Needs design,WF3-Needs design review,WF4-In development,WF5-Needs Review,WF6-Needs testing</t>
  </si>
  <si>
    <t>sugarlabs/sugar</t>
  </si>
  <si>
    <t>63885ed7b98beeb2e7cae7448c5cabeabf947c5a</t>
  </si>
  <si>
    <t>Python,Makefile,Shell,M4,HTML,EmberScript</t>
  </si>
  <si>
    <t>bug,design,errata,feature,needs SLOBS,needs work</t>
  </si>
  <si>
    <t>sumatrapdfreader/sumatrapdf</t>
  </si>
  <si>
    <t>http://www.sumatrapdfreader.org</t>
  </si>
  <si>
    <t>686d7b4bd1ef02ce970eae0bb8c1434d122a4249</t>
  </si>
  <si>
    <t>C,C++,Assembly,Python,HTML,Makefile,Shell,Hack,Objective-C++,Go,Pascal,Java,M4,CMake,Roff,Ragel,Ada,DIGITAL Command Language,JavaScript,SuperCollider,Lua,C#,Objective-C,PHP,Tcl,CSS,Vim script,Perl,XSLT,Meson,Yacc,CLIPS,Lex,Inno Setup,SAS,Module Management System,Batchfile,PostScript,sed,Awk</t>
  </si>
  <si>
    <t>bug,duplicate,ebook,enhancement,in progress,invalid,mupdf,printing,release-blocker,wontfix</t>
  </si>
  <si>
    <t>sunpy/sunpy</t>
  </si>
  <si>
    <t>http://www.sunpy.org</t>
  </si>
  <si>
    <t>7a7585476217fd3952c91d3bbf5266f73a60bb7e</t>
  </si>
  <si>
    <t>Python,C,Prolog,Shell</t>
  </si>
  <si>
    <t>Affects Dev,Affects Release,Benchmarks,Bug(?),Close(?),Discussion,Documentation,Effort High,Effort Low,Effort Medium,Examples,Extra CI,Feature Request,Good First Issue,Hacktoberfest,Infrastructure,Invalid,Keep Open,ManualBackport,Merge When CI Passes,Needs Adoption,No Backport,No Changelog Entry Needed,Package Expert,Package Intermediate,Package Novice,Priority High,Priority Low,Priority Medium,Python 3.x,Question,Refactoring,Remote Server Issue,Remote Server Issue / VSO,SEP Needed,Solar Physics Knowledge,Stale,Tests,Upstream Fix Required,Whats New?,Wont Fix,[BugFix],[CodeFix],[DocFix],[Review],backport 2.0,backport 2.1,coordinates,data,database,dataretriever,hacktoberfest-accepted,image,instr,io,map,net,physics,sun,time,timeseries,util,visualization</t>
  </si>
  <si>
    <t>superalgos/superalgos</t>
  </si>
  <si>
    <t>https://www.superalgos.org</t>
  </si>
  <si>
    <t>2935e1efaed6f5e0f527f1df73afad14d9783592</t>
  </si>
  <si>
    <t>bug,code maintenance,dependencies,disk space improvement,documentation,duplicate,good first issue,help wanted,how is it reproduced?,improvement,invalid,javascript,performace bug,question,wontfix</t>
  </si>
  <si>
    <t>supercollider/supercollider</t>
  </si>
  <si>
    <t>http://supercollider.github.io</t>
  </si>
  <si>
    <t>7408e8d0cd552f4fed1f46cfdbc1f51db13f7c1c</t>
  </si>
  <si>
    <t>C++,SuperCollider,C,Python,CMake,Objective-C++,JavaScript,HTML,CSS,Yacc,Shell,Scala,Lex,Objective-C,Makefile,NSIS,XSLT,Batchfile,Ruby,Perl,Rich Text Format</t>
  </si>
  <si>
    <t>API change,API extension,Work In Progress (WIP) - don't merge yet,architecture: arm,bug,cannot reproduce,changes-requested,comp: 3rd party,comp: CI/CD,comp: HID,comp: JITlib,comp: Qt GUI,comp: SCDoc,comp: appveyor,comp: build,comp: class library,comp: examples,comp: help,comp: other,comp: project docs,comp: sclang,comp: scsynth,comp: server plugins,comp: supernova,comp: testing,comp: travis,crash,duplicate,enhancement,env: Psycollider,env: SC.app,env: SCIDE,env: sced,env: scel,env: scvim,fix proposed,git repository,github,gitreports,good first issue,has-conflicts,in progress,intended behavior,invalid,known issue,limited to old version,needs documentation,needs refactoring,needs unit test,not a big issue,organizational,os: Bela,os: FreeBSD,os: Linux,os: Windows,os: macOS,performance,postponed,qt5,quarks,question,reopen if needed,retest,scsynth-supernova incompatibility,severe,stale - assign yourself to reopen,to-cherry-pick,waiting for consensus,waiting for information,waiting for testing,waiting on release - do not merge,wontfix</t>
  </si>
  <si>
    <t>superdesk/superdesk</t>
  </si>
  <si>
    <t>http://www.superdesk.org/</t>
  </si>
  <si>
    <t>20942cf39a85b232aecca4e485b60fefccff607d</t>
  </si>
  <si>
    <t>Python,Shell,JavaScript,Dockerfile,TypeScript</t>
  </si>
  <si>
    <t>DO NOT MERGE,bug,core,duplicate,enhancement,fake,hacktoberfest-accepted,help wanted,invalid,manual deployment needed,need review,need ui,publisher,question,ready,spike,website,wip,wontfix</t>
  </si>
  <si>
    <t>supertux/supertux</t>
  </si>
  <si>
    <t>https://supertux.org</t>
  </si>
  <si>
    <t>ebc2053150ee3cd69a38a257d5ba31059832d19a</t>
  </si>
  <si>
    <t>C++,Scheme,CMake,C#,Squirrel,Shell,Python,Yacc,Perl,LLVM,GLSL,AppleScript,Ruby,Makefile</t>
  </si>
  <si>
    <t>category:code,category:design,category:levels,category:meta,category:tests,common-issues:broken-graphics,common-issues:general-lag,difficulty:easy,difficulty:hard,duplicate,good first issue,hacktoberfest,help wanted,invalid,involves:documentation,involves:editor,involves:functionality,involves:l10n,involves:performance,involves:physics,involves:scripting,involves:security,os:bsd,os:linux,os:macos,os:windows,priority:high,priority:low,priority:medium,priority:urgent,relnotes,status:assigned,status:conditional,status:in-progress,status:needs-confirmation,status:needs-discussion,status:needs-information,status:needs-review,status:needs-work,type:bug,type:feature,type:idea,type:level,type:patch,type:poll,wontfix</t>
  </si>
  <si>
    <t>supertuxkart/stk-code</t>
  </si>
  <si>
    <t>a738fa66e30db3e47a54305c35edec66acd76c12</t>
  </si>
  <si>
    <t>C++,C,CMake,Objective-C,HTML,GLSL,Shell,Objective-C++,Assembly,Python,NSIS,Java,Makefile,Awk,JavaScript,Ruby</t>
  </si>
  <si>
    <t>C: 3D Modelling,C: Add-ons website,C: Android,C: Blender Scripts,C: Build System,C: Documentation/Website,C: Input,C: Other,C: Physics,C: Race Events,C: Scripting,C: Story Mode,C:AI,C:Audio,C:GUI,C:Graphics,C:Networking,C:Online,P1: critical,P2: major,P3: normal,P4: minor,P5: very minor,R: Waiting for update,R: can't reproduce anymore,R: duplicate,R: fixed,R: invalid,R: wontfix,R: worksforme,R:Waiting for feedback,R:notourbug,Ready-for-review,Reviewed with actions,T: confirmed defect,T: defect,T: enhancement,T: regression,T: task,T:for beginners,unapproved-suggestion</t>
  </si>
  <si>
    <t>surveyjs/survey-library</t>
  </si>
  <si>
    <t>https://surveyjs.io/Library</t>
  </si>
  <si>
    <t>eafd7c01ffedf7e20f23f3d917d52cb062c1b183</t>
  </si>
  <si>
    <t>TypeScript,JavaScript,Vue,HTML,SCSS,Pug</t>
  </si>
  <si>
    <t>Docs,Implemented,a demo is required,accessibility,breaking change,bug,can't reproduce,dependencies,duplicate,enhancement,fixed,help wanted,invalid,minor,perfomance issue,question,refactoring,update documentation,usability issue,wontfix,worth to implement</t>
  </si>
  <si>
    <t>svaarala/duktape</t>
  </si>
  <si>
    <t>5252b7a50611a3cb8bfcd6856b6a4a899bc622ed</t>
  </si>
  <si>
    <t>JavaScript,C,Python,HTML,Makefile,C++,Lua,Raku,CSS,Ruby,Objective-C,Shell,Dockerfile,Java,CoffeeScript,Perl</t>
  </si>
  <si>
    <t>api,buffer,bug,compliance,config,datastruct,debugger,dependencies,documentation,duplicate,enhancement,es2015,es2016,es2017,es2018,es2019,es2020,es2021,footprint,invalid,lowmemory,mergeready,module,performance,portability,question,realworld,sandboxing,security,testing,unicode,webasm,wontfix</t>
  </si>
  <si>
    <t>swoole/swoole-src</t>
  </si>
  <si>
    <t>https://www.swoole.co.uk</t>
  </si>
  <si>
    <t>ab994a022f45049827c2bc26b18b23bf5a3cee0d</t>
  </si>
  <si>
    <t>C++,PHP,C,M4,Shell,CMake,PLpgSQL,Python,Go,Makefile,Dockerfile,JavaScript</t>
  </si>
  <si>
    <t>Implemented,Incompatibility,PHP8,bad question,bug,coroutine,dev-bug,discussion,do not merge,document,duplicate,enhancement,ext-async,feature request,fixed,good question,in progress,installation,invalid,library,low version,macos,no env info,not repro,performance comparison,php-bug,processing,proposal,question,suggestion,timeout (7 days),typo,unconfirmed,unexpected change,waiting for user action,waiting on review,wontfix</t>
  </si>
  <si>
    <t>sxs-collaboration/spectre</t>
  </si>
  <si>
    <t>https://spectre-code.org/</t>
  </si>
  <si>
    <t>212176df5dd9fa32f860dbc8accbe2bd8cff8a93</t>
  </si>
  <si>
    <t>C++,Python,CMake,Shell</t>
  </si>
  <si>
    <t>breaking change,bug,bugfix,dependent,documentation,duplicate,enhancement,good first issue,help wanted,in progress,invalid,major new feature,new design,outdated,priority,question,review help wanted,small,updated,upstream,wontfix</t>
  </si>
  <si>
    <t>symengine/symengine</t>
  </si>
  <si>
    <t>https://sympy.org</t>
  </si>
  <si>
    <t>7cdfe6ec1d441ef6d54a4a4e14288b95608631a8</t>
  </si>
  <si>
    <t>C++,CMake,C,Python,Mathematica,Shell,Pawn,Yacc,Batchfile</t>
  </si>
  <si>
    <t>Easy to fix,Hacktoberfest,PR needs answer from author,PR needs review,PR needs work before merging,bug,code quality / build system,documentation,enhancement,performance,printing,question</t>
  </si>
  <si>
    <t>sympy/sympy</t>
  </si>
  <si>
    <t>https://sympy.org/</t>
  </si>
  <si>
    <t>ed83ca093f4c10d09b1edf624fd343de9966f225</t>
  </si>
  <si>
    <t>Python,XSLT,Shell,ANTLR,Perl,Dockerfile,Scheme</t>
  </si>
  <si>
    <t>Alternate Python,Backwards Incompatibility,Bug,CI: restarted,Code quality,Could Close,Coverage,Critical,Deprecation Removal,Documentation,Dropping Python 2,Duplicate,Easy to Fix,Easy to Revive,Enhancement,Flake8,GSoC,GSoD,GitHub Actions,IPython,Maintainability,Matching,Needs Better Patch,Needs Decision,Needs Review,NonCommutative,PR: author's turn,PR: sympy's turn,Performance,Please take over,Python3,RFC,Releasing,Stalled,SymEngine,SymPy Gamma,SymPy Live,Testing,Travis,Uncategorised,Valid,Windows,Wontfix,Workflow,Wrong Result,actions,algebras,assumptions,calculus,categories,codegen,combinatorics,concrete,core,core.cache,core.evalf,core.numbers,core.sympify,crypto,diffgeom,discrete,evaluate,experimental,external,floats,functions,functions.elementary.piecewise,geometry,good first issue,gotcha,holonomic,imported,integrals,integrals.definite,integrals.intpoly,integrals.manualintegrate,integrals.risch,integrals.rubi,integrals.transforms,interactive,liealgebras,limits,logic,matrices,matrices.expressions,mypy,ntheory,parsing,parsing.latex,physics,physics.continuum_mechanics,physics.control,physics.mechanics,physics.optics,physics.quantum,physics.units,physics.vector,plotting,polys,printing</t>
  </si>
  <si>
    <t>synfig/synfig</t>
  </si>
  <si>
    <t>https://synfig.org</t>
  </si>
  <si>
    <t>1ffe5c321e0c8c6a13168e6a4f65025f4fbd0537</t>
  </si>
  <si>
    <t>C++,C,Python,Shell,M4,PostScript,CMake,Makefile,Objective-C,Roff,NSIS,Tcl,GLSL,Perl,Nix,Ruby,CSS,Batchfile,Rich Text Format,AppleScript</t>
  </si>
  <si>
    <t>Assigned,Backport,Bones,Bug,CMake,Code quality,Command line,Compatibility,Compilation,Confirmed,Core,Cosmetic,Crash,Critical,Discussion,Documentation,Duplicate,Easy,Editing,Enhancement,Export,Feature request,Filters,Fixed,GSoC,GUI,Hacktoberfest,Ideas,Import,Input,Linux,MacOS,Moved,Not a bug,Outdated,Performance,Regression,Rendering,SMF,Text,Time,UI/UX,Waypoints,Weeky Report,Windows,bounty,dark theme,dependencies,faq,good first issue,hacktoberfest-accepted,help wanted,infrastructure,invalid,reminder</t>
  </si>
  <si>
    <t>synyx/urlaubsverwaltung</t>
  </si>
  <si>
    <t>https://urlaubsverwaltung.cloud</t>
  </si>
  <si>
    <t>01bba67a3bf60bdfbfebc2603782d268dea3bb22</t>
  </si>
  <si>
    <t>Java,JavaScript,CSS,FreeMarker,Smarty,Shell,Dockerfile</t>
  </si>
  <si>
    <t>github_actions,java,javascript,status: blocked,status: duplicated,status: ideal-for-contribution,status: needs-work,status: new,status: planned,status: stale,status: waiting-for-reply,status: won't-fix,topic: absence-overview,topic: accessibility,topic: account,topic: api,topic: authentication,topic: calendar,topic: ci/cd,topic: configuration,topic: department,topic: documentation,topic: emails,topic: holiday,topic: oidc,topic: overtime,topic: privacy,topic: security,topic: sicknote,topic: timeline,topic: translation,topic: ux,type: breaking,type: bug,type: dependencies,type: deprecation,type: enhancement,type: question,type: security</t>
  </si>
  <si>
    <t>syslog-ng/syslog-ng</t>
  </si>
  <si>
    <t>https://www.syslog-ng.com</t>
  </si>
  <si>
    <t>befe63915cdd58a9da8fbe4b8404ae4a01ec0007</t>
  </si>
  <si>
    <t>C,Python,Makefile,CMake,Java,Shell,M4,Yacc,Lex,Perl,C++,Awk,Dockerfile,Roff,Objective-C,Vim script,CodeQL,Ruby</t>
  </si>
  <si>
    <t>blocked,bug,compile related,doc-bug,easy,enhancement,good first issue,hacktoberfest,hard,idea,in progress,invalid,java,medium,needs-review,ose warrior,packaging related,patch-port,perftest,planned,platform-support,purgatory,pzolee-test,question,ready,refactor,release-automation,request-internal-doc,support-tool,sustainability,syslog-ng-maintenance,user-visible-feature,version-bump</t>
  </si>
  <si>
    <t>systemd/systemd</t>
  </si>
  <si>
    <t>https://systemd.io</t>
  </si>
  <si>
    <t>a81c7ac8d408a2618d488e708b40530bcdad6bd1</t>
  </si>
  <si>
    <t>C,Python,Shell,Meson,HTML,Perl,M4,SmPL,C++,Objective-C,Awk,CodeQL,Emacs Lisp,Makefile,Vim script,sed</t>
  </si>
  <si>
    <t>RFE ðŸŽ,activate,already-fixed,already-implemented,analyze,apparmor,ask-password,backlight,binfmt,boot,boot-loader-spec,bootchart,bpf,btrfs,bug ðŸ›,build-system,busctl,cant-fix,cant-reproduce,catalog,cgls,cgroups,cgtop,ci,ci-fails/needs-rework ðŸ”¥,ci-failure-appears-unrelated,coccinelle,coding-style,copyright,coredump,cosmetic,coverity,cpu-bug,cryptsetup,debug-generator,delta,detect-virt,dhcp,dissect,dnssec,documentation,dont-merge ðŸ’£,downstream/arch,downstream/debian,downstream/fedora,downstream/rhel,downstream/suse,duplicate,env-generator,escape,file-parser,firstboot,fix-commit-message-on-merge,fsck,fstab-generator,fuzzing,good-to-merge/after-next-release,good-to-merge/waiting-for-ci ðŸ‘,good-to-merge/waiting-for-reporter-feedback ðŸ‘,good-to-merge/with-minor-suggestions,gpt-auto,hacktoberfest-accepted,hibernate-resume,homed,hostname,hwdb,ima,import,initrd,install,invalid,journal,journal-remote,kdbus,kernel-api-breakage,kernel-bug,kernel-install,keymap,l10n ðŸŒ,lgtm,license,lldp,locale,login,lxc,machine,merged-but-needs-fixing,meson,misfiled,mkosi,modules-load,mount,ndisc,needs-backtrace,needs-better-log-message,needs-discussion ðŸ¤”,needs-external-reviewer,needs-new-home,needs-patch,needs-rebase</t>
  </si>
  <si>
    <t>syuilo/misskey</t>
  </si>
  <si>
    <t>ca4f026533adcab9ad0fcae0dd5d4549362e9458</t>
  </si>
  <si>
    <t>tabbycatdebate/tabbycat</t>
  </si>
  <si>
    <t>https://tabbycat.readthedocs.io/</t>
  </si>
  <si>
    <t>5aaba51d9242daf2ed3cad1a7a56a99efa9f7b86</t>
  </si>
  <si>
    <t>Python,HTML,Vue,JavaScript,SCSS,Shell,Dockerfile,Batchfile</t>
  </si>
  <si>
    <t>admin ui,api,awaiting maintainer,awaiting-dependency,bugs,dependency,docs,draw,enhancement,error-report,feature,good first issue,help wanted,in progress,installation,javascript,low priority,model,performance,public ui,python,question/discussion,refactoring,security,tests,won't fix</t>
  </si>
  <si>
    <t>taichi-dev/taichi</t>
  </si>
  <si>
    <t>ce659ef97408da318f81dae1a137212e09c7a66a</t>
  </si>
  <si>
    <t>C++,Python,C,Cuda,CMake,GLSL,Dockerfile,Makefile,Shell</t>
  </si>
  <si>
    <t>GAMES201,LGTM,advanced optimization,bug,c++,cuda,discussion,doc,duplicate,engprod,enhancement,error-prone,experimental,feature request,good first issue,help wanted,installation,ir,large changeset,linux,llvm,mac,metal,newcomer-only,opengl,potential bug,python,question,refactor,roadmap,skip ci,solution found,stale,urgent,welcome contribution,windows,wontfix</t>
  </si>
  <si>
    <t>tainacan/tainacan</t>
  </si>
  <si>
    <t>https://tainacan.org</t>
  </si>
  <si>
    <t>25355e981739dcb756f5c7073731018d051ede7f</t>
  </si>
  <si>
    <t>JavaScript,PHP,Vue,SCSS,CSS,HTML,Shell,Sass</t>
  </si>
  <si>
    <t>0.10,0.11,0.15,0.16,0.16.1,0.16.2,0.16.3,0.17,0.17.4,0.18,1.0,Idea,Known issues,accessibility,aggregation,api,bug,dependencies,design,duplicate,enhancement,error,freezer,good first issue,gutenberg,help wanted,hotfix,improvements,in progress,invalid,l10n,meta,question,secutiry,tests,to do,usability,validation,wontfix</t>
  </si>
  <si>
    <t>tanaguru/tanaguru</t>
  </si>
  <si>
    <t>my.tanaguru.com</t>
  </si>
  <si>
    <t>0a5b277e376af8b1361543c828ab104a8617f073</t>
  </si>
  <si>
    <t>tangerine-community/tangerine</t>
  </si>
  <si>
    <t>http://www.tangerinecentral.org/</t>
  </si>
  <si>
    <t>fbe69e2c1d5ca62a234011a3ea697b7ef0d44f34</t>
  </si>
  <si>
    <t>JavaScript,TypeScript,HTML,CSS,Shell,Python,SCSS,CoffeeScript,Dockerfile</t>
  </si>
  <si>
    <t>Education Project Priority,TAN-CLASS-2018,TAN-EFTOUCH-2018,TAN-MAT-2019,TAN-V3-SUBSCRIPTION,TAN-WO-DEC-2018,blocker,bug,documentation,feature,merge,regression,review</t>
  </si>
  <si>
    <t>tangrams/tangram-es</t>
  </si>
  <si>
    <t>4c1ba1228c714306d222605c87e6480904fe4bfa</t>
  </si>
  <si>
    <t>C++,C,Java,Objective-C,Objective-C++,CMake,GLSL,Makefile,Swift,Python,Shell,Ruby</t>
  </si>
  <si>
    <t>android,bug,duplicate,enhancement,help wanted,in progress,invalid,ios,postponed,question,ready for review,request for comments,scene spec,small-fix,style,wontfix</t>
  </si>
  <si>
    <t>taosdata/tdengine</t>
  </si>
  <si>
    <t>https://www.taosdata.com</t>
  </si>
  <si>
    <t>ea1508bfeebaafb6fc53f4fc5b85d39f1456bcc0</t>
  </si>
  <si>
    <t>C,Python,Java,Shell,C++,Go,C#,JavaScript,CMake,Yacc,PHP,Lex,Batchfile,Lua,MATLAB,HTML,GDB,Gnuplot,Dockerfile,Rust,Makefile,CSS</t>
  </si>
  <si>
    <t>activities,bug,dependencies,documentation,duplicate,enhancement,good first issue,help wanted,invalid,java,javascript,performance,question,wontfix</t>
  </si>
  <si>
    <t>tasks/tasks</t>
  </si>
  <si>
    <t>http://tasks.org</t>
  </si>
  <si>
    <t>2fc38d008945888519bb11f00dcb90e922f0372e</t>
  </si>
  <si>
    <t>CalDAV,EteSync,F-Droid,Google Tasks,OpenTasks,Tasker,bug,calendar,discussion,duplicate,enhancement,feature request,hacktoberfest-accepted,i18n,meta,needs investigation,notifications,question,recurrence,sorting,subtasks,theme,timer,widget,wontfix</t>
  </si>
  <si>
    <t>tasvideos/bizhawk</t>
  </si>
  <si>
    <t>http://tasvideos.org/BizHawk.html</t>
  </si>
  <si>
    <t>bb3fddcb5f694ee3097b8b1256c7979feb12f45f</t>
  </si>
  <si>
    <t>C#,C,C++,HTML,Lua,Rust,Makefile,Assembly,Objective-C,SourcePawn,Shell,Python,HLSL,GLSL,Limbo,Raku,Batchfile,Pascal,CSS</t>
  </si>
  <si>
    <t>#NotOurProblem,App: DiscoHawk,App: EmuHawk,As intended / #Won'tFix,Bug (GoogleCode),Core update request,Core: A7800Hawk,Core: Atari2600Hawk,Core: BSNES,Core: C64Hawk,Core: ColecoHawk,Core: Cygne,Core: EMU7800,Core: Faust,Core: Future Core,Core: GBAHawk,Core: GBHawk,Core: Gambatte,Core: Genplus-gx,Core: Handy,Core: HyperNyma,Core: IntelliHawk,Core: MAME,Core: Mupen64Plus,Core: NeoPop,Core: NesHawk,Core: O2Hawk,Core: Octoshock,Core: PCEHawk,Core: PicoDrive32x,Core: QuickNes,Core: SMSHawk,Core: Sameboy,Core: Saturnus,Core: Snes9x,Core: T.S.T.,Core: TI83Hawk,Core: TurboNyma,Core: Uzem,Core: VBA-Next,Core: VectrexHawk,Core: Virtu,Core: VirtualBoyee,Core: Yabause,Core: ZXHawk,Core: mGBA,Core: melonDS,Enhancement,Ext. Tool: DBMan,Ext. Tool: Future Tool,Heisenbug,Homebrew,Homebrew (console-verified),Inaccuracy,Meta,Open to PRs for existing design,Open to design proposals only,Open to design proposals or PRs,Priority: Critical,Priority: High,Priority: Low,Priority: Poop,Question/Support,Repro: Affects 1.13.x,Repro: Affects 2.3.3,Repro: Affects 2.3/2.3.1/2.3.2,Repro: Affects 2.4,Repro: Affects 2.4.1,Repro: Affects 2.4.2,Repro: Affects 2.5,Repro: Affects 2.5 dev,Repro: Affects 2.5.1,Repro: Affects 2.5.2,Repro: Affects 2.5.2 dev,Repro: Affects 2.6,Repro: Affects 2.6 dev,Repro: Affects 2.6.1,Repro: Affects 2.6.2 dev,Repro: Could not reproduce,Repro: Fixed/Added as of 2.2.x,Repro: Fixed/Added as of 2.3/2.3.1/2.3.2,Repro: Fixed/Added in 2.3.3,Repro: Fixed/Added in 2.4,Repro: Fixed/Added in 2.4.1,Repro: Fixed/Added in 2.4.2,Repro: Fixed/Added in 2.5,Repro: Fixed/Added in 2.5.1,Repro: Fixed/Added in 2.5.2,Repro: Fixed/Added in 2.6,Repro: Fixed/Added in 2.6.1,Repro: Fixed/Added in 2.6.2 dev,Repro: Fixed/Added in Branch/Fork,Repro: Fixed/Added in Upstream Stable,Repro: Patch Pending,Repro: Regression from 2.0.x,Repro: Regression from 2.2.x,Repro: Regression from 2.3,Repro: Regression from 2.3.1,Repro: Regression from 2.3.2,Repro: Regression from 2.3.3</t>
  </si>
  <si>
    <t>taulabs/taulabs</t>
  </si>
  <si>
    <t>taulabs.org</t>
  </si>
  <si>
    <t>d0512149b454894ae0cf98c177afc1fb6a68f806</t>
  </si>
  <si>
    <t>team-eternity/eternity</t>
  </si>
  <si>
    <t>http://eternity.youfailit.net/wiki/Main_Page</t>
  </si>
  <si>
    <t>d4818c451a18c9fee44b299e3ba13466c0174b21</t>
  </si>
  <si>
    <t>C++,C,Shell,Roff,Makefile,CMake,Objective-C,Awk,DIGITAL Command Language,Pawn,M4,Assembly,SourcePawn,Perl,Python,Module Management System,Rich Text Format</t>
  </si>
  <si>
    <t>bug,confirmed,crash,duplicate,enhancement,gameplay,heretic,input/output,interpolation,invalid,macOS,needs-help,portals,postponed,question,rendering,slopes,wontfix</t>
  </si>
  <si>
    <t>teambit/bit</t>
  </si>
  <si>
    <t>https://bit.dev</t>
  </si>
  <si>
    <t>b2414343c95be8a157968f945ff8b33adae529a4</t>
  </si>
  <si>
    <t>TypeScript,JavaScript,SCSS,Vue,Shell,PowerShell,CSS,Dockerfile,Ruby,Stylus,Batchfile,Less,Sass</t>
  </si>
  <si>
    <t>Epic,area/add,area/authentication,area/bit.dev,area/build,area/capsule,area/checkout,area/ci,area/config,area/dependencies,area/deprecate,area/diff,area/docs-parsing,area/doctor,area/ecosystem,area/eject,area/envs,area/export,area/extensions,area/import,area/infrastructure,area/init,area/install,area/link,area/list,area/log,area/login,area/move,area/outputs,area/performance,area/playground,area/remote,area/remove,area/rendering,area/scope,area/show,area/status,area/tag,area/test,area/untrack,area/watch,area/workflow,dependencies,duplicate,envathon,in progress,invalid,priority/critical,priority/high,priority/low,priority/medium,review,type/automation,type/bug,type/docs,type/feature,type/good-first-issue,type/help wanted,type/question,type/research,vue,wontfix</t>
  </si>
  <si>
    <t>teammates/teammates</t>
  </si>
  <si>
    <t>https://teammatesv4.appspot.com/</t>
  </si>
  <si>
    <t>c5468bc14479319ded921aea435403a6aebc3f94</t>
  </si>
  <si>
    <t>Java,TypeScript,HTML,SCSS,JavaScript,CSS</t>
  </si>
  <si>
    <t>Hacktoberfest,a-AccessControl,a-Build,a-CodeQuality,a-Concurrency,a-Design,a-DevHelp,a-Docs,a-FaultTolerance,a-Performance,a-Persistence,a-Process,a-Scalability,a-Security,a-Storage,a-Testing,a-UIX,c.Bug,c.DevOps,c.Epic,c.Feature,c.Message,c.Release,c.Task,committers only,dependencies,enhancement,good first issue,help wanted,invalid,p.Critical,p.High,p.Low,p.Medium,p.Urgent,p.VeryLow,s.DoNotMerge,s.FinalReview,s.Inactive,s.NeedsInfo,s.OnHold,s.Ongoing,s.ToDiscuss,s.ToInvestigate,s.ToMerge,s.ToReview,search,t-Angular,t-CI,t-CSS,t-GAE,t-HTML,t-Java</t>
  </si>
  <si>
    <t>teamnewpipe/newpipe</t>
  </si>
  <si>
    <t>https://newpipe.net</t>
  </si>
  <si>
    <t>84de865daf689852fb8bc781f2ce5be74eaed6b3</t>
  </si>
  <si>
    <t>Java,Kotlin,HTML</t>
  </si>
  <si>
    <t>ASAP,Android TV,BBC Sounds,GUI,accessibility,bandcamp,bounty,bug,codequality,deep review required,device/software specific,discussion,doesn't-follow-template,downloader,enhancement,feed,good first issue,help wanted,localisation / translation,media.ccc.de,meta,more info needed,multiservice,niche,notification,peertube,player,privacy &amp; data protection,question,requires extractor change,soundcloud,tablet UI,user-blocked-us,user-ignored-template,youtube</t>
  </si>
  <si>
    <t>techempower/frameworkbenchmarks</t>
  </si>
  <si>
    <t>https://www.techempower.com/benchmarks/</t>
  </si>
  <si>
    <t>5fdac662147334025a6e38156f8e8ebc7770fd9d</t>
  </si>
  <si>
    <t>Java,PHP,C#,Dockerfile,Python,C++,C,JavaScript,D,Go,Rust,Shell,Swift,Scala,F#,EJS,Haskell,Clojure,Ruby,Kotlin,Dart,HTML,Crystal,Erlang,OCaml,Elixir,Visual Basic .NET,Lua,TypeScript,Groovy,Common Lisp,CMake,Perl,ColdFusion,Mustache,Makefile,PLpgSQL,Nim,Racket,Reason,UrWeb,Nix,Handlebars,MoonScript,QMake,Hack,CSS,Vala,Smarty,Dylan,Batchfile,Prolog,Meson,Julia,V,Blade,Volt,M,ASL,Twig,Slim,Pug,ASP.NET,Raku</t>
  </si>
  <si>
    <t>.NET,Add to Wiki,Added to Roadmap,Blocking,Blog,Bug: Documentation,Bug: Framework,Bug: Results Web Site,Bug: Test Type,Bug: Toolset,Bug: Travis-CI,Bug: Vagrant,Discussion Thread,Enhance: Documentation,Enhance: Framework,Enhance: Results Web Site,Enhance: TFB,Enhance: Test Type,Enhance: Toolset,Enhance: Travis-CI,Hacktoberfest,High Priority,Issue: Inactive,New Feature: Documentation,New Feature: Framework,New Feature: Results Web Site,New Feature: Test Type,New Feature: Toolset,New Feature: Travis-CI,PR: Abandoned,PR: Awaiting External Approval,PR: Bug Fix,PR: Do Not Merge,PR: Docker,PR: Needs TE Review,PR: Please Update,PR: Postpone,PR: Work in Progress,RFC,Response needed!,Review: Documentation,Review: Framework,Review: Results Web Site,Review: TFB,Review: Test Type,Review: Toolset,Review: Travis-CI,TE: Quality of Life Improvement,TPR,Waiting For Review,Working as Intended,dependencies,java,javascript,python</t>
  </si>
  <si>
    <t>teeworlds/teeworlds</t>
  </si>
  <si>
    <t>https://www.teeworlds.com</t>
  </si>
  <si>
    <t>6c6a3a0bb39caff5af643fc369c5edef2bbd3be9</t>
  </si>
  <si>
    <t>C++,C,Python,CMake,Lua,Objective-C,Objective-C++,Shell,Batchfile</t>
  </si>
  <si>
    <t>bug,build system,client,code review,code-related,demo player,design discussion,editor,editor2,feature,forum discussion,gameplay,graphics,i18n,input,invalid,linux,logs,misc,networking,os x,other os,refactor,sdl2,server,sound,task,tools,ui,upgrade,website,windows</t>
  </si>
  <si>
    <t>tekezo/karabiner</t>
  </si>
  <si>
    <t>https://pqrs.org/osx/karabiner/</t>
  </si>
  <si>
    <t>6181ef9c9a6aeecd4162720884fbbaa2596ee03a</t>
  </si>
  <si>
    <t>telefonicaid/fiware-cygnus</t>
  </si>
  <si>
    <t>https://fiware-cygnus.rtfd.io/</t>
  </si>
  <si>
    <t>f85dd5d361e869e9071dfdecaa0b59b4af10cb36</t>
  </si>
  <si>
    <t>Java,Shell,Python,Gherkin,Dockerfile,HTML</t>
  </si>
  <si>
    <t>backlog,bug,csv_hdfs,dependencies,discussion,doc,duplicate,invalid,major,minor,must,nicetohave,question,should,task,techdebt,v2,welcome contribution,wontfix</t>
  </si>
  <si>
    <t>telegramdesktop/tdesktop</t>
  </si>
  <si>
    <t>https://desktop.telegram.org/</t>
  </si>
  <si>
    <t>c08a148bafc27f35011b805e773993300c55713f</t>
  </si>
  <si>
    <t>3rd party issue,TG macOS Swift,WIP,api issue,auto closed,bug,build,cant reproduce,discussion,documentation,duplicate,easy pick,enhancement,help wanted,invalid,linux,macOS,needs review,needs user action,question,stale,ui,waiting for answer,wayland,windows,wontfix</t>
  </si>
  <si>
    <t>telegrammessenger/telegram-ios</t>
  </si>
  <si>
    <t>f47245585fd6d8b7df6b158bdec8218a048b6343</t>
  </si>
  <si>
    <t>Swift,Objective-C,Objective-C++,C,Starlark,C++,Python,Shell,HTML,JavaScript,GLSL</t>
  </si>
  <si>
    <t>accessibility,bug,build,duplicate,feature request,good first issue,help wanted,invalid,question,wontfix</t>
  </si>
  <si>
    <t>telerik/kendo-ui-core</t>
  </si>
  <si>
    <t>http://www.telerik.com/kendo-ui</t>
  </si>
  <si>
    <t>b0cf6f18fbfd687cd1bb8d2c6dc02645eb399ef4</t>
  </si>
  <si>
    <t>JavaScript,Less,HTML,Shell,Ruby,Batchfile</t>
  </si>
  <si>
    <t>Accessibility,Appearance,Breaking Change,Bug,C: ActionSheet,C: Application,C: ArcGauge,C: AutoComplete,C: Badge,C: Barcode,C: Breadcrumb,C: Button,C: ButtonGroup,C: Calendar,C: Chart,C: Chat,C: CheckBoxGroup,C: Checkbox,C: Collapsible,C: ColorPicker,C: ComboBox,C: ContextMenu,C: DateInput,C: DatePicker,C: DateRangePicker,C: DateTimePicker,C: Diagram,C: Dialog,C: Draggable,C: Drawer,C: DropDownList,C: DropDownTree,C: Editor,C: FileManager,C: Filter,C: FilterMenu,C: FloatingActionButton,C: Form,C: Gantt,C: Grid,C: ImageEditor,C: Linear Gauge,C: ListBox,C: ListView,C: Map,C: MaskedTextBox,C: MediaPlayer,C: Menu,C: MobileButton,C: MobileButtonGroup,C: MobileListView,C: MobileSwitch,C: MobileTabStrip,C: MobileView,C: ModalView,C: MultiColumnComboBox,C: MultiSelect,C: MultiViewCalendar,C: NavBar,C: Notification,C: NumericTextBox,C: PDFViewer,C: Pager,C: Pane,C: PanelBar,C: PivotGrid,C: PopOver,C: Popup,C: ProgressBar,C: QRCode,C: Radial Gauge,C: RadioButton,C: RadioGroup,C: Rating,C: ResponsivePanel,C: RippleContainer,C: Router,C: Scheduler,C: ScrollView,C: Scroller,C: Slider,C: Sortable,C: Sparkline,C: SplitView,C: Splitter,C: Spreadsheet,C: Stepper,C: StockChart,C: Switch,C: TabStrip,C: TextArea,C: TextBox,C: ThemeBuilder LESS,C: ThemeBuilder SASS,C: TimePicker,C: Timeline,C: ToolBar,C: Tooltip,C: Touch,C: TreeList</t>
  </si>
  <si>
    <t>telstra/open-kilda</t>
  </si>
  <si>
    <t>0141cd4beb09e70114c8bc85a3c24aae4fd01758</t>
  </si>
  <si>
    <t>Java,Groovy,TypeScript,JavaScript,HTML,Python,CSS,C++,Shell,Dockerfile,Makefile,Gherkin,CMake</t>
  </si>
  <si>
    <t>Blocked by H&amp;S,Blocked by pre-H&amp;S,C/CACHE,C/CONNECTED,C/EVENT,C/FL,C/FLOW,C/FLOW-HS,C/FLOW-MONITOR,C/GRPC,C/GUI,C/ISLLATENCY,C/NB,C/NBWORKER,C/NEO4J,C/NETWORK,C/ORIENTDB,C/OTSDB,C/PING,C/PORTSTATE,C/REROUTE,C/ROUTER,C/STATS,C/STATS-ROUTER,C/SWMANAGER,C/TE,C/TER,DB Migration,Epic,Epic/DAO,Epic/Remove-Cache-topo,Epic/Remove-TPE,LGTM,Next Release,On Review,Ready to Merge,area/api,area/applications,area/arch,area/cicd,area/config,area/connected_devices,area/docs,area/esp,area/floodlight,area/gui,area/health,area/high-availability,area/hw,area/isl,area/lma,area/messages,area/meters,area/multi_table_pipeline,area/northbound,area/ops,area/pce,area/performance,area/persistence,area/security,area/server42,area/stats,area/storm,area/storm/event,area/testing,area/topo,area/vxlan_encapsulation,area/zero_downtime,assigned,bug,bugfix,chain,dependencies,duplicate,epic/BFD,epic/hub@spoke,epic/multi-floodlight,evaluate,feature,good first issue,hack,help wanted,improvement,invalid,java,obsolete,priority/1-highest,priority/2-high,priority/3-normal,priority/4-low,protected_flows,question,refactor,release_blocker,scale,size/10d,size/1d,size/20d,size/2d,size/5d</t>
  </si>
  <si>
    <t>tencent/bk-ci</t>
  </si>
  <si>
    <t>https://bk.tencent.com</t>
  </si>
  <si>
    <t>9a35608059dd4dbef38080eeb03cd1f294dc7502</t>
  </si>
  <si>
    <t>Kotlin,Vue,Java,JavaScript,Go,SCSS,Lua,HTML,CSS,TypeScript,Shell,Python,Batchfile,Makefile</t>
  </si>
  <si>
    <t>area/ci/agent,area/ci/api,area/ci/backend,area/ci/dispatcher,area/ci/frontend,area/ci/gateway,area/codecc/backend,area/codecc/frontend,area/qualitygate/backend,area/qualitygate/frontend,dependencies,deprecated,duplicate,extentions,good first issue,help wanted,javascript,kind/bug,kind/chore,kind/docs,kind/enhancement,kind/feat/product,kind/feat/tech,kind/plugins,kind/refactor,kind/task,kind/version/sample,priority/awaiting-more-evidence,priority/backlog,priority/critical-urgent,priority/important-longterm,priority/important-soon,question,review needed,stage/prod,stage/test,stage/uat,test/passed,to be determined,uat/passed,won't fix</t>
  </si>
  <si>
    <t>tencent/bk-sops</t>
  </si>
  <si>
    <t>V3.6.X</t>
  </si>
  <si>
    <t>c3f62b6d563ee319825036c562b43b50dad64b1f</t>
  </si>
  <si>
    <t>Python,Vue,JavaScript,CSS,HTML,SCSS,Shell,Makefile</t>
  </si>
  <si>
    <t>V3.4.X,V3.5.X,V3.5.X_dev,V3.6.X,V3.6.X_dev,bug,dependencies,feature,optimization,python</t>
  </si>
  <si>
    <t>tencent/omi</t>
  </si>
  <si>
    <t>http://omijs.org</t>
  </si>
  <si>
    <t>a94e1dcaca1c05c065eaeb99832a62d0f43909a1</t>
  </si>
  <si>
    <t>JavaScript,HTML,TypeScript,CSS,SCSS,Vue,Less,Dockerfile,Shell</t>
  </si>
  <si>
    <t>TypeScript,bug,dependencies,duplicate,enhancement,good first issue,help wanted,invalid,omi,omi-cli,omi-mp,omi-router,omim,omio,omip,omix,pending,question,todo,wontfix</t>
  </si>
  <si>
    <t>tendenci/tendenci</t>
  </si>
  <si>
    <t>https://www.tendenci.com</t>
  </si>
  <si>
    <t>e0baa9bd7d69ab94c4ce0b14dc46d4929a272893</t>
  </si>
  <si>
    <t>Python,HTML,JavaScript,CSS,Less,Shell</t>
  </si>
  <si>
    <t>Best Practices,Bug,Cleanup,Deprecation,Documentation,New Feature,SECURITY,Show Stopper,Wish List,dependencies</t>
  </si>
  <si>
    <t>tensorflow/models</t>
  </si>
  <si>
    <t>506492d5fb1a48e95beeaf3a3d257b5d7531898e</t>
  </si>
  <si>
    <t>Python,Jupyter Notebook,C++,Shell,Starlark,Dockerfile</t>
  </si>
  <si>
    <t>cla: no,cla: yes,comp:eager,comp:lite,good first issue,help wanted,help wanted:paper implementation,kokoro:force-run,kokoro:run,models:archived,models:official,models:research,ready to pull,ready to pull benchmark,stalled,stat:awaiting maintainer,stat:awaiting model gardener,stat:awaiting response,stat:awaiting review,stat:awaiting testing,stat:community support,stat:on hold,type:bug,type:build/install,type:community request,type:docs,type:faq,type:feature,type:migration,type:performance,type:support</t>
  </si>
  <si>
    <t>tensorflow/serving</t>
  </si>
  <si>
    <t>https://www.tensorflow.org/serving</t>
  </si>
  <si>
    <t>96fdb8cab6745aa529d9761b3ba85fa4e191248a</t>
  </si>
  <si>
    <t>C++,Starlark,Python,Shell,C,Dockerfile</t>
  </si>
  <si>
    <t>WIP,awaiting review,backlog,bug,cla: no,cla: yes,comp:eager,comp:gpu,comp:lite,custom-ops,duplicate,gpu utilization,help wanted,invalid,kokoro:force-run,needs prio,priority: p0,priority: p1,priority: p2,question,ready to pull,stat:awaiting response,stat:awaiting tensorflower,stat:community support,stat:contributions welcome,type:bug,type:build/install,type:docs,type:feature,type:others,type:performance,type:support,wontfix</t>
  </si>
  <si>
    <t>tensorflow/tensorflow</t>
  </si>
  <si>
    <t>https://tensorflow.org</t>
  </si>
  <si>
    <t>2804007f80d7eb5cf52ca74726569f275de082d5</t>
  </si>
  <si>
    <t>C++,Python,MLIR,Starlark,HTML,Go,C,Java,Jupyter Notebook,Shell,Dockerfile,Objective-C++,Objective-C,CMake,Makefile,Swift,Smarty,Batchfile,PHP,Assembly,Pascal,C#,Ruby,SourcePawn,Perl,LLVM,Roff,NASL,Vim Snippet</t>
  </si>
  <si>
    <t>API review,Fixed in Nightly,ModelOptimizationToolkit,TF 1.12,TF 1.13,TF 1.14,TF 1.15,TF 2.0,TF 2.1,TF 2.2,TF 2.3,TF 2.4,TF 2.5,TFLiteConverter,TFLiteGpuDelegate,TFLiteNNAPIDelegate,WIP,awaiting review,awaiting testing (then merge),cla: no,cla: yes,comp:apis,comp:autograph,comp:cloud,comp:core,comp:data,comp:dist-strat,comp:eager,comp:gpu,comp:gpu:tensorrt,comp:grappler,comp:keras,comp:lite,comp:lite-examples,comp:lite-kernels,comp:lite-xnnpack,comp:micro,comp:micro:arm,comp:micro:ceva,comp:micro:espressif,comp:mkl,comp:model,comp:ops,comp:runtime,comp:signal,comp:tensorboard,comp:tf.function,comp:tfdbg,comp:tpus,comp:xla,contrib,cuda,dependencies,good first issue,invalid,java,kokoro:force-run,pending merge internally,prime,prtype:bugfix,python,ready to pull,regression issue,release,size:L,size:M,size:S,size:XL,size:XS,stalled,stat:awaiting response,stat:awaiting tensorflower,stat:community support,stat:contributions welcome,stat:cross-posted from Keras,subtype: raspberry pi,subtype: ubuntu/linux,subtype:bazel,subtype:centos,subtype:macOS,subtype:windows,type:bug,type:bug/performance,type:build/install,type:docs-bug,type:docs-feature,type:feature,type:internal-todo,type:others,type:performance,type:support,waiting for patch release</t>
  </si>
  <si>
    <t>terascope/teraslice</t>
  </si>
  <si>
    <t>https://terascope.github.io/teraslice/</t>
  </si>
  <si>
    <t>1c7d0fe6612099de4224234d514e046aeb2e5322</t>
  </si>
  <si>
    <t>TypeScript,JavaScript,Shell,Handlebars,Python,CSS,Dockerfile</t>
  </si>
  <si>
    <t>blocked,bug,chore,ci,dependencies,documentation,duplicate,enhancement,feature,feedback needed,help wanted,invalid,k8s,monorepo,needs more info,pkg/data-mate,pkg/data-types,pkg/docker-compose-js,pkg/elasticsearch-api,pkg/elasticsearch-store,pkg/eslint-config,pkg/generator-teraslice,pkg/job-components,pkg/queue,pkg/scripts,pkg/terafoundation,pkg/teraslice,pkg/teraslice-cli,pkg/teraslice-client-js,pkg/teraslice-messaging,pkg/teraslice-op-test-harness,pkg/teraslice-state-storage,pkg/teraslice-test-harness,pkg/ts-transforms,pkg/utils,pkg/xlucene-evaluator,pkg/xlucene-parser,pkg/xlucene-translator,pkg/xpressions,priority:future,priority:high,priority:hold,priority:low,priority:medium,priority:urgent,question,regression,release,security,technical debt,tests,wontfix</t>
  </si>
  <si>
    <t>terrama2/terrama2</t>
  </si>
  <si>
    <t>b4.1.1</t>
  </si>
  <si>
    <t>http://www.terrama2.dpi.inpe.br</t>
  </si>
  <si>
    <t>0b02d77f67105629fd5e0e884ff1f0b939773af0</t>
  </si>
  <si>
    <t>C++,HTML,JavaScript,CMake,Shell,CSS,Python,C,PLpgSQL,Batchfile,Dockerfile,SQLPL</t>
  </si>
  <si>
    <t>bug,dependencies,duplicate,enhancement,help wanted,invalid,new feature,question,wontfix</t>
  </si>
  <si>
    <t>tesseract-ocr/tesseract</t>
  </si>
  <si>
    <t>https://tesseract-ocr.github.io/</t>
  </si>
  <si>
    <t>abea25ee2fd0cc3fd889b9a2e342844b074ef28a</t>
  </si>
  <si>
    <t>C++,Shell,C,CMake,Java,Makefile,M4,Python,Dockerfile</t>
  </si>
  <si>
    <t>CI,OSD,OpenCL,OpenMP,PDF,RAII,RFC,RTL,SIMD,accuracy,awaiting feedback,bounding box,bug,build process,compiler warnings,diplopia,documentation,duplicate,eastern arabic numerals,endianness,enhancement,feature request,help wanted,image resolution,in progress,layout-analysis,legacy,leptonica,locale,modernize,multilingual ocr,output,performance,process hangs,question,review,static analysis,tables,traineddata,training,unexpected termination,unit tests,wontfix</t>
  </si>
  <si>
    <t>texasdigitallibrary/vireo</t>
  </si>
  <si>
    <t>http://vireoetd.org/vireo/</t>
  </si>
  <si>
    <t>232d8918968445d18589220f6cb4c38a0000b8e4</t>
  </si>
  <si>
    <t>Java,JavaScript,HTML,SCSS,mIRC Script</t>
  </si>
  <si>
    <t>0 - Backlog,1,1 - Ready,1/2,13,1PT,2,2 - Working &lt;= 5,2PT,3,3 - Review,3PT,4 - Done,5,5pt,8,8PT,Community Sprint,accepted,automation,backlog,bug,closed,dependencies,development,documentation,done,duplicate,enhancement,feature,icebox,in progress,invalid,java,javascript,next,question,refactor,regression,review,story,style,testing,wontfix</t>
  </si>
  <si>
    <t>tfedor/augmentedsteam</t>
  </si>
  <si>
    <t>https://augmentedsteam.com</t>
  </si>
  <si>
    <t>5b04581744df735d4ff678c5db6622941a8a357a</t>
  </si>
  <si>
    <t>WIP,augmentation,browser specific,bug,code maintenance,dependencies,discussion needed,duplicate,good first issue,help wanted,invalid,more info needed,wontfix</t>
  </si>
  <si>
    <t>the-powder-toy/the-powder-toy</t>
  </si>
  <si>
    <t>http://powdertoy.co.uk</t>
  </si>
  <si>
    <t>ee22c3e63195f986ec8b65102d9dea091dee0875</t>
  </si>
  <si>
    <t>C++,C,Meson,Python,Lua,Shell,Roff,Batchfile</t>
  </si>
  <si>
    <t>Broken,Crash,Doesn't compile,Enhancement,Invalid,New element,New feature,New reaction,Not our fault,Refactor,Simulation oddity,Usability issue,Won't fix,Work in progress</t>
  </si>
  <si>
    <t>thelounge/thelounge</t>
  </si>
  <si>
    <t>https://thelounge.chat</t>
  </si>
  <si>
    <t>5329483a4047ae069a253a317d8b7fd2d84fb161</t>
  </si>
  <si>
    <t>JavaScript,Vue,CSS,Smarty,Shell,HTML</t>
  </si>
  <si>
    <t>Meta: Do Not Merge,Meta: Internal,Meta: Skip Changelog,Status: Duplicate,Status: Invalid,Status: Won't Fix,Type: Bug,Type: Dependencies,Type: Deprecation,Type: Documentation,Type: Feature,Type: Question,Type: Security,help wanted</t>
  </si>
  <si>
    <t>thesofproject/sof</t>
  </si>
  <si>
    <t>7c08aabbe730c054241a1a0786a7facb6515cc0d</t>
  </si>
  <si>
    <t>C,M4,Assembly,Python,MATLAB,Perl,CMake,C++,Shell,Makefile,Dockerfile</t>
  </si>
  <si>
    <t>ABI,APL,BDW,BIOS,BSW,BYT,Boot,CFL,CHT,CML,CNL,DMIC,DSM,DSP overload,Display Audio,EHL,Echo Reference,Fix confirmed,GLK,HDA,I2S,ICL,IMX,IPC error,IPC timeout,JSL,Keyword Detection,Mux/Demux,N/A,NOT ON MASTER,Notable,OS Integration,P1,P2,P3,PCH,PMC,Pipeline,Platform Not Supported,Post Processing,RKL,S0ix,SDW,SRC,SUE,Signing,Synchronized Playback,TGL,TGL-H,UCM,Ubuntu 20.04,WHL,Zephyr,alsa-utils,blocked,bug,channel swap,chrome,codec,coreboot,duplicate,enhancement,fw-dbg-build,good first issue,gsoc,hardware,invalid,linux,logger,mixer,need info,product-master-merge,question,reverify,status = 0x00000000,status = 0x0000002c,topology,unknown DSP message,verified,volume,won't fix,wrong FW binary,xrun</t>
  </si>
  <si>
    <t>thingsboard/thingsboard</t>
  </si>
  <si>
    <t>https://thingsboard.io</t>
  </si>
  <si>
    <t>5bb252b4186d69a561bae07f0040f165246e71aa</t>
  </si>
  <si>
    <t>Java,TypeScript,HTML,SCSS,PLpgSQL,JavaScript,Shell,FreeMarker,Dockerfile,Python,Batchfile</t>
  </si>
  <si>
    <t>Contributions Welcome!,Docs enhancement,UI,bug,duplicate,enhancement,feature,help wanted,invalid,question,wontfix</t>
  </si>
  <si>
    <t>thorium-sim/thorium</t>
  </si>
  <si>
    <t>https://thoriumsim.com</t>
  </si>
  <si>
    <t>c28a5a125d40a72cdf839eae077b78196bbc6abd</t>
  </si>
  <si>
    <t>JavaScript,TypeScript,SCSS,HTML,CSS,Shell</t>
  </si>
  <si>
    <t>beta,dependencies,good first Issue,help wanted,priority/high,priority/low,priority/medium,status/blocked,status/complete,status/description required,status/wontfix,test,type/bug,type/card,type/duplicate,type/enhancement,type/feature,type/question</t>
  </si>
  <si>
    <t>thuryn/your-local-weather</t>
  </si>
  <si>
    <t>881f5f7fd005e79ada5cde040d3683837836ef51</t>
  </si>
  <si>
    <t>Accepted feature request,Feasibility check,Fixed/waiting for release,In progress,bug,duplicate,enhancement,good first issue,help wanted,invalid,question,wontfix</t>
  </si>
  <si>
    <t>tibcosoftware/jasperreports</t>
  </si>
  <si>
    <t>http://community.jaspersoft.com/project/jasperreports-library</t>
  </si>
  <si>
    <t>a68ba55dd584acf41eeeac77b924ee45a785edf3</t>
  </si>
  <si>
    <t>Java,JavaScript,XSLT,CSS,GAP,HTML</t>
  </si>
  <si>
    <t>bug,dependencies,duplicate,enhancement,help wanted,invalid,question,security fix,security vulnerability,wontfix</t>
  </si>
  <si>
    <t>tidepool-org/blip</t>
  </si>
  <si>
    <t>https://tidepool.org/products/tidepool/</t>
  </si>
  <si>
    <t>03fefee7c6dac567a47e8972ea3a32c708ce3325</t>
  </si>
  <si>
    <t>JavaScript,Less,Dockerfile,Shell,CSS,EJS,HTML</t>
  </si>
  <si>
    <t>bug,dependencies,duplicate,enhancement,in progress,invalid,question,wontfix</t>
  </si>
  <si>
    <t>tidepool-org/uploader</t>
  </si>
  <si>
    <t>6072189d69f51287cb30bff3bb3dc23c3c1ca0f7</t>
  </si>
  <si>
    <t>JavaScript,Less,Lua,Shell,NSIS,Dockerfile,HTML</t>
  </si>
  <si>
    <t>Support ticket created,bug,bug: development,dependencies,duplicate,enhancement,finished,greenkeeper,help wanted,in progress,invalid,priority: high,priority: low,priority: medium,question,severity: critical,severity: major,severity: minor,triaged,wontfix</t>
  </si>
  <si>
    <t>tigase/tigase-server</t>
  </si>
  <si>
    <t>https://tigase.net</t>
  </si>
  <si>
    <t>b52c7a5558226bded51ede2fb3764759345fb78d</t>
  </si>
  <si>
    <t>Java,Groovy,TSQL,Shell,PLpgSQL,HTML,Inno Setup,Batchfile,CSS,Emacs Lisp,Ruby,Scala,Python,Makefile</t>
  </si>
  <si>
    <t>tilemill-project/tilemill</t>
  </si>
  <si>
    <t>https://tilemill-project.github.io/tilemill/</t>
  </si>
  <si>
    <t>353317a31e7ea26ca2527c7c12f54ced6b18c63b</t>
  </si>
  <si>
    <t>JavaScript,CSS,Shell,Python,TSQL</t>
  </si>
  <si>
    <t>0 - Backlog,1 - Ready,2 - Working,3 - Done,bug,datasprint,dependencies,docs,enhancement,gh-pages,infrastructure,installation,osx,plugins,reconsider,tests,ui,upstream,windows,wishlist</t>
  </si>
  <si>
    <t>tinacms/tinacms</t>
  </si>
  <si>
    <t>https://tina.io</t>
  </si>
  <si>
    <t>0d09efe6624471023bc65a8757340974a203d719</t>
  </si>
  <si>
    <t>TypeScript,JavaScript,HTML,Shell,CSS</t>
  </si>
  <si>
    <t>Critical/High,Critical/Low,Needs Docs,Non-Critical/High,Non-Critical/Low,blog-or-docs-candidate,bug,builds,chore,contributing,demo,dependencies,documentation,duplicate,dx,editor,education,enhancement,error-handling,faq,fix,gatsby,gatsby-plugin,good first issue,has-pull-request,help wanted,inline-editing,invalid,media,minor,needs-info,needs-rebase,needs-test-case,os:windows,perf,prerelease,question,refactor,rfc,security,style,tests,tina-plugin,upstream,ux,wontfix,wysiwym</t>
  </si>
  <si>
    <t>tinkerboard/debian_kernel</t>
  </si>
  <si>
    <t>b0903b21232b1c300b09a26742046b9565d19ffe</t>
  </si>
  <si>
    <t>tinkerforge/generators</t>
  </si>
  <si>
    <t>http://www.tinkerforge.com/en/doc/Software/API_Bindings.html</t>
  </si>
  <si>
    <t>03ca419f29c64ab2cd1f86a381de460d7d913b0a</t>
  </si>
  <si>
    <t>Python,JavaScript,Java,C,Rust,C++,Pascal,C#,Perl,Go,PHP,CSS,Ruby,HTML,Mathematica,Makefile,CMake,MATLAB,Shell,Dockerfile,Visual Basic .NET,Objective-C</t>
  </si>
  <si>
    <t>tlaplus/tlaplus</t>
  </si>
  <si>
    <t>https://lamport.azurewebsites.net/tla/tla.html</t>
  </si>
  <si>
    <t>ce9512010bf83f880fbe69da27a87a4be4744dee</t>
  </si>
  <si>
    <t>Java,TLA,HTML,TeX,Batchfile,AspectJ,CSS,Groovy,Shell,JSONiq</t>
  </si>
  <si>
    <t>DevEnvironment,Missing Information,Model Editor,PlusCal,SANY,TLAPS,Toolbox,Tools,Unicode,bug,cannot reproduce,cantfix,duplicate,enhancement,help wanted,invalid,question,refactoring,regression,upstream,usability,wontfix</t>
  </si>
  <si>
    <t>tls-attacker/tls-attacker</t>
  </si>
  <si>
    <t>a5e9b78b01026b076152ca9aa2773406ed7a854b</t>
  </si>
  <si>
    <t>tmate-io/tmate</t>
  </si>
  <si>
    <t>https://tmate.io/</t>
  </si>
  <si>
    <t>c9ec7af63238b0a47bf659729d32dde2066ce60f</t>
  </si>
  <si>
    <t>C,Roff,M4,Awk,Makefile,Perl,Shell,Dockerfile</t>
  </si>
  <si>
    <t>tmux/tmux</t>
  </si>
  <si>
    <t>4208641de7045299a10f51209bec4623cbea6744</t>
  </si>
  <si>
    <t>C,Roff,Shell,Yacc,M4,Awk,Makefile,Perl</t>
  </si>
  <si>
    <t>todoroo/astrid</t>
  </si>
  <si>
    <t>http://www.astrid.com</t>
  </si>
  <si>
    <t>4fc5c7714fb1b48ae46dcacbda287bcef9c3f6bf</t>
  </si>
  <si>
    <t>toggl-open-source/toggldesktop</t>
  </si>
  <si>
    <t>https://toggl.github.io/toggldesktop/</t>
  </si>
  <si>
    <t>695bc71e14066051ab406b6e317ba7155cb6b0ac</t>
  </si>
  <si>
    <t>C++,C,C#,Swift,Objective-C,Makefile,Go,CMake,Lua,Ruby,Objective-C++,Shell,Rich Text Format</t>
  </si>
  <si>
    <t>WIP,accessibility,actions,analytics,autocomplete,autotracker,bug,business,design,enhancement,feature request,good first issue,has-PR,idea,idle detection,lib,linux,macOS,maybe-in-future,needs design,needs investigation,on-hold,performance,pomodoro,qml,question,size-L,size-M,size-S,size-XL,size-XS,tech debt,touch,user support,windows</t>
  </si>
  <si>
    <t>tokutek/mongo</t>
  </si>
  <si>
    <t>http://www.tokutek.com/products/tokumx-for-mongodb/</t>
  </si>
  <si>
    <t>0653eabe2c5b9d12b4814617cb7fb2d799937a0f</t>
  </si>
  <si>
    <t>tomahawk-player/tomahawk</t>
  </si>
  <si>
    <t>http://tomahawk-player.org</t>
  </si>
  <si>
    <t>ad59c9acde5bdc6dfc715e09764fd89b476d3d1d</t>
  </si>
  <si>
    <t>tomharte/clk</t>
  </si>
  <si>
    <t>48f794dc2dd3dded2cda6350625ea4b72f02a0f3</t>
  </si>
  <si>
    <t>C++,Objective-C++,Swift,Assembly,Objective-C,Metal,R,QMake,Python,HTML,C,Makefile,VBA</t>
  </si>
  <si>
    <t>bug,duplicate,enhancement,help wanted,high priority,invalid,low priority,question,wontfix</t>
  </si>
  <si>
    <t>tonejs/tone.js</t>
  </si>
  <si>
    <t>https://tonejs.github.io</t>
  </si>
  <si>
    <t>053b5d4397b595ea804b5d6baf6108158c8e0696</t>
  </si>
  <si>
    <t>can't reproduce,chrome,dependencies,docs,duplicate,feature request,firefox,good first issue,please verify,safari,wontfix</t>
  </si>
  <si>
    <t>topcoder-platform/community-app</t>
  </si>
  <si>
    <t>295b20e661fa76ac384d46dc327d97d84502e249</t>
  </si>
  <si>
    <t>JavaScript,SCSS,TypeScript,Dockerfile,Shell,CSS</t>
  </si>
  <si>
    <t>API-issue,Accessibility,Auth0,BE,Beta Env,Bug Bash,CF,CF Retested,CF Reviewed - Requirement changed,CF Reviewed - additional tests needed,CF Reviewed - need clarification,CLI Tool,Can't Reproduce,Challenge API issue,Challenge Details Screen,Challenge Listing,Challenge Page,Code Review Failed,Code Review Passed,Comcast,Configuration,Contentful,Contentful-DEV,Cross-browser-device,Dashboard,Data Science,Data Science v1.1,Dependency,Dev Env,Dev Hold,Docusign,Duplicate,F2F,FE,Forums,Functional,Gig Work,Group_API,In Review,Incomplete,Info,Intermittent,Invalid,Leaderboard,MFE,MM-INTEGRATION,Major,Marketing Site,Member API issue,Member Profiles,Member Search,Merged for QA,Merged for smoke,Minor,Must-fix-before-listing-release,Must-fix-before-v5-release,Navigation,Need clarification,New Profile Page,New Settings Page,New feature,No Repo,Not Solvable,Not relevant,Notification API issue,Notifications,OR Screen,OR_Event_Generation_Issue,On Watch,On hold,Open for Pickup,P0,P1,P2,P3,P4,PD - Member - Migration,PR Conflicts,PR not raised,Patched,Performance,Priority,Prod Env,Prod QA Failed,Profile Settings,Pure V5 Task,QA Blocked - Dependency,QA Fail,QA Failed on Prod,QA Pass,QA Pass in Dev,QA Pass in PROD,QA Pass in Staging,QA Pass in Staging - partial,QA Pass on Test,Rating,Ready for Prod QA,Ready for QA,Ready for Review,Ready for Smoke Test</t>
  </si>
  <si>
    <t>topjohnwu/magisk</t>
  </si>
  <si>
    <t>f42a87b51ae64cf5ed4937e3cd17c7f865f33bc1</t>
  </si>
  <si>
    <t>C++,Kotlin,Java,Shell,Python,Makefile</t>
  </si>
  <si>
    <t>confirmed,duplicate,enhancement,invalid,needs investigation,not enough info,question,regression,spam,wontfix</t>
  </si>
  <si>
    <t>topology-tool-kit/ttk</t>
  </si>
  <si>
    <t>https://topology-tool-kit.github.io/</t>
  </si>
  <si>
    <t>e6351f11ab3dd213e1b2e964dc6ef3a612de2738</t>
  </si>
  <si>
    <t>C++,CMake,Shell,Python,PowerShell,Batchfile,Dockerfile</t>
  </si>
  <si>
    <t>WIP,bug,conflict,discussion,duplicate,enhancement,help wanted,invalid,needTesting,onHold,question,ready,wontfix</t>
  </si>
  <si>
    <t>traccar/traccar</t>
  </si>
  <si>
    <t>https://www.traccar.org</t>
  </si>
  <si>
    <t>8ecc4af154ec67a8818a21b96a9f10a74bfc919c</t>
  </si>
  <si>
    <t>Java,Python,Shell,Inno Setup</t>
  </si>
  <si>
    <t>tracim/tracim</t>
  </si>
  <si>
    <t>https://tracim.fr/</t>
  </si>
  <si>
    <t>f4c42af7670ab1ea666906b29cde350b39cb1f63</t>
  </si>
  <si>
    <t>Python,JavaScript,Stylus,Shell,Mako,Dockerfile</t>
  </si>
  <si>
    <t>CI,accessibility,activity-feed,add to changelog,app-admin,app-agenda,app-collaborative,app-custom-form,app-file,app-folder,app-gallery,app-html,app-kanban,app-share-folder,app-thread,app-workspace,backend,backlog,blocked by backend,blocked by frontend,blocked by reporter,blocked by ui,branding,broken,bug,config,database,deprecated,design system,docker,documentation,duplicate,email,enhancement,extended test,feature,frontend,frontend-lib,installation,integration 2.4,live messages,low priority,mandatory,manually tested,mentions,meta,misc,missing tests,needs discussion,nice to have,not in changelog,p0,p1,p2,p3,p4,performance,preview,public-profile,publications,question,quick,responsive,search,technical debt,timeline,tinymce,to sort,tracimcli,unclear,ux,v3.0,webdav,wont fix</t>
  </si>
  <si>
    <t>translate/pootle</t>
  </si>
  <si>
    <t>http://pootle.translatehouse.org</t>
  </si>
  <si>
    <t>742c08fce1a0dc16e6ab8d2494eb867c8879205d</t>
  </si>
  <si>
    <t>Python,JavaScript,CSS,HTML,Shell,Makefile,Dockerfile</t>
  </si>
  <si>
    <t>Machine translation,announcements,blocker,bug,checks,cleanup,cli,critical,current,db/migrations,discussion,docker,docs,duplicate,easyhack,editor,enhancement,feature/suggestions,important,install,invalid,l10n,linting,logging,maybefixed,mlo,mobile,mozhack,mozilla,old_async,performance,pootle_fs,question,recover-lost-features,regression,rtl,team,terminology,tests,tracker,translation-memory,ttk,ui,vfolders</t>
  </si>
  <si>
    <t>translate/translate</t>
  </si>
  <si>
    <t>https://toolkit.translatehouse.org/</t>
  </si>
  <si>
    <t>41cdd58905d61db38aaf0da7032575b4add7e59a</t>
  </si>
  <si>
    <t>Python,Shell,Makefile,Java,HTML</t>
  </si>
  <si>
    <t>API rationalization,bug,checks,cleanup,converters,critical,dependencies,docs,duplicate,easyhack,enhancement,formats,github_actions,important,invalid,lang,libreoffice,misc,mozilla,python,python3,question,tools,tracker,wontfix</t>
  </si>
  <si>
    <t>transloadit/uppy</t>
  </si>
  <si>
    <t>https://uppy.io</t>
  </si>
  <si>
    <t>1831f8e98d328b0fefbf995b89639c27dc1928e2</t>
  </si>
  <si>
    <t>JavaScript,HTML,SCSS,EJS,TypeScript,Shell,Svelte,Makefile,CSS,Dockerfile</t>
  </si>
  <si>
    <t>AWS S3,Accessibility,Angular,Architecture,Bug,Build,Companion,Core,Dashboard,Drag Drop,Duplicate,Feature,File Input,Firebase,Form,Good first issue,Help Wanted,Improvement,Keep open,Not Accepted,Question,React,React Native,Remote Provider,Robodog,Stale,Status Bar,Thumbnail Generator,Transloadit,Triage,Tus,Types,UI,URL,Unconfirmed,Vue,WIP,Webcam,Website,XHR Upload,Zoom,dependencies,ðŸŒ Locale,ðŸ• Golden Retriever,ðŸ’¬ Discussion,ðŸ“– Docs,ðŸ” Security,ðŸ”® Long-term</t>
  </si>
  <si>
    <t>transmission/transmission</t>
  </si>
  <si>
    <t>https://transmissionbt.com</t>
  </si>
  <si>
    <t>9c5e6f7ea61ad4e7708756b7a9b7c299936117f4</t>
  </si>
  <si>
    <t>C,Objective-C,C++,JavaScript,CMake,HTML,SCSS,Roff,PowerShell,Shell,Rich Text Format,CSS,Batchfile,Dockerfile</t>
  </si>
  <si>
    <t>bug,comp:3rdparty,comp:cli,comp:core,comp:create,comp:daemon,comp:docs,comp:edit,comp:gtk,comp:infra,comp:mac,comp:qt,comp:remote,comp:show,comp:web,comp:wiki,confirmed,de:gnome3,dependencies,ds:wayland,ds:x11,duplicate,enhancement,feature disparity,good first issue,help wanted,i18n,invalid,needs clarification,os:linux,os:mac,os:windows,pr welcome,question,wontfix</t>
  </si>
  <si>
    <t>trenchbroom/trenchbroom</t>
  </si>
  <si>
    <t>kristianduske.com/trenchbroom</t>
  </si>
  <si>
    <t>420bb3fbd0dd835c0f8806c93341cf61fd4ace02</t>
  </si>
  <si>
    <t>C++,C,CMake,Shell,ShaderLab,PHP,GLSL,CSS,Hack,Batchfile,HTML</t>
  </si>
  <si>
    <t>Prio:1,Prio:2,Prio:3,Type:Bug,Type:Enhancement,Type:Maintenance,spam</t>
  </si>
  <si>
    <t>trezor/trezor-suite</t>
  </si>
  <si>
    <t>https://suite.trezor.io</t>
  </si>
  <si>
    <t>e9429cf6d1aa7af9466cc93d9fd842e9c219aa3f</t>
  </si>
  <si>
    <t>TypeScript,JavaScript,Java,HTML,Shell,CSS,Dockerfile,Objective-C,Starlark,Nix,Ruby,Roff,C</t>
  </si>
  <si>
    <t>+Invity,Account,Autoupdate,Blocked,Bug,Components,Copy,Dashboard,Data,Design,Device,Feature request,Firmware,Good first issue,Graph,High priority,IN PROGRESS,Labeling,Low priority,Mobile,Notifications,Onboarding,Product!,READY TO REVIEW,Receive,Release,Release Changelog,Send,Sentry,Settings,Suite,Transactions,Wallet Parity,Windows,ci,dependencies,e2e,no Changelog,pkg: rollout</t>
  </si>
  <si>
    <t>tribler/tribler</t>
  </si>
  <si>
    <t>https://www.tribler.org</t>
  </si>
  <si>
    <t>0d1bcbddfde0ce05c647c6d9957f303b23275fe5</t>
  </si>
  <si>
    <t>Python,R,NSIS,Shell,Batchfile</t>
  </si>
  <si>
    <t>component: GUI,component: IPv8,component: SSI,component: UX,component: build,component: channels,component: database,component: infrastructure,component: monitoring,component: performance,component: platforms and packaging,component: plugins,component: popularity,component: refactoring,component: security,component: token economy,component: trustchain,component: tunnels,depends,estimation: 1 day,estimation: 1 month,estimation: 1 week,estimation: 2 days,estimation: 2 weeks,estimation: 3 days,estimation: less than day,estimation: more than month,estimation: unknown,needs feedback,needs volunteer,status: broken,status: can't reproduce,status: needs discussion,status: reproduced,status: wontfix,type: BSc work,type: Epic,type: MSc course work,type: MSc-Thesis-Work,type: blocker,type: bug,type: documentation,type: duplicate,type: enhancement,type: external communications,type: long-term,type: memo,type: possible student task,type: project idea,type: question</t>
  </si>
  <si>
    <t>trilinos/trilinos</t>
  </si>
  <si>
    <t>https://trilinos.org/</t>
  </si>
  <si>
    <t>88279519d1888e59825a94ffbeb2b672c6fd24be</t>
  </si>
  <si>
    <t>C++,Roff,C,MATLAB,Fortran,CMake,Mathematica,Python,Makefile,TeX,Shell,Harbour,HTML,Perl,Objective-C++,SWIG,M4,Emacs Lisp,OCaml,CSS,Lex,Yacc,Starlark,Awk,Batchfile,XSLT,PHP,DIGITAL Command Language,NASL,Assembly,JavaScript,POV-Ray SDL,Objective-C,Pascal</t>
  </si>
  <si>
    <t>AT: AUTOMERGE,AT: RETEST,AT: STALE,AT: WIP,ATDM Config,ATDM DevOps,ATDM Env Issue,ATDM Sev: Blocker,ATDM Sev: Critical,ATDM Sev: Nonblocker,CLOSED_DUE_TO_INACTIVITY,Ctest:,DO_NOT_AUTOCLOSE,Disabled Tests,Framework tasks,MARKED_FOR_CLOSURE,MueLuReview,PA: Data Services,PA: Discretizations,PA: Framework,PA: Linear Solvers,PA: Nonlinear Solvers,Primary Build,Release 12.10,Release 12.14,Release 12.16,Secondary Build,Stalled,TpetraRF,TriBITS,UVM removal,client: ATDM,client: Albany,client: CASL,client: Drekar,client: EMPIRE,client: ExaWind,client: Gemma,client: LCM,client: Nevada,client: SPARC,client: Sierra,client: xSDK,epic,impacting: build,impacting: documentation,impacting: performance,impacting: sanity,impacting: target,impacting: tests,lacks reproducer,pkg:,pkg: Adelus,pkg: Amesos,pkg: Amesos2,pkg: Anasazi,pkg: AztecOO,pkg: Belos,pkg: Compadre,pkg: Domi,pkg: Epetra,pkg: EpetraExt,pkg: FEI,pkg: ForTrilinos,pkg: Galeri,pkg: Ifpack,pkg: Ifpack2,pkg: Intrepid,pkg: Intrepid2,pkg: Isorropia,pkg: Kokkos,pkg: KokkosKernels,pkg: Komplex,pkg: LOCA,pkg: ML,pkg: MOOCHO,pkg: Mesquite,pkg: Moertel,pkg: MueLu,pkg: NOX,pkg: New Package,pkg: OptiPack,pkg: Optika,pkg: Pamgen,pkg: Panzer,pkg: Percept,pkg: Phalanx,pkg: Pike,pkg: Piro,pkg: Pliris,pkg: PyTrilinos,pkg: ROL,pkg: RTOp,pkg: Rythmos,pkg: STK,pkg: Sacado,pkg: Shards,pkg: ShyLU,pkg: Stokhos,pkg: Stratimikos</t>
  </si>
  <si>
    <t>trinitycore/trinitycore</t>
  </si>
  <si>
    <t>http://www.trinitycore.org</t>
  </si>
  <si>
    <t>dede974d94167716e1d3203069c5b21384f32bc5</t>
  </si>
  <si>
    <t>C++,C,CMake,Objective-C,PHP,Batchfile,Shell,Perl,GDB</t>
  </si>
  <si>
    <t>Branch-3.3.5a,Branch-4.3.4,Branch-master,Closed-Abandoned,Closed-FeatureRejected,Closed-Incomplete,Closed-NotWorking,Closed-ToBeImplementedDifferently,Comp-Build,Comp-C++Script,Comp-Core,Comp-Database,Comp-Tools,Compiler bugs,Feedback-FixHack,Feedback-FixOutdatedMissingWIP,Feedback-PatchFix,Feedback-WaitingResponse,Good First Issue ðŸ†,HasBacktrace,Invalid-CannotReproduce,Invalid-Duplicate,Invalid-IncompleteData/OrNotTrinityCore,Invalid-Intended/WontFix/Blizzlike,Platform-Linux,Platform-OSX,Platform-Win,Priority-BlockingTDBReleaseIssue,Priority-C++20,Priority-Cosmetic,Priority-Critical,Priority-FutureFeatureRequest,Priority-High,Priority-Low,Priority-Very-High,Priority-Very-Low,Sub-AH,Sub-AI,Sub-Abilities,Sub-Achievements,Sub-Addons,Sub-Channels,Sub-Chat,Sub-Combat,Sub-Commands,Sub-Conditions,Sub-Creature,Sub-DataStores,Sub-Database,Sub-Documentation,Sub-Entities,Sub-Exploit,Sub-GameObject,Sub-Gossips/Texts,Sub-Groups,Sub-Hotswap,Sub-Instances,Sub-Loot,Sub-Maps/MMaps/Vmaps,Sub-Miscellaneous,Sub-Movement,Sub-PetMinion,Sub-Phasing,Sub-Player,Sub-Pools,Sub-PvP-Zones,Sub-Quests,Sub-ScriptingEngine,Sub-Spawns,Sub-Spells,Sub-StatSystem,Sub-UnitTests,Sub-Vehicles,Sub-Waypoints,bounty,help wanted</t>
  </si>
  <si>
    <t>triplea-game/triplea</t>
  </si>
  <si>
    <t>https://triplea-game.org/</t>
  </si>
  <si>
    <t>85a52f8c238ab02adc6177a8adc5a7eea6a25c69</t>
  </si>
  <si>
    <t>Java,Shell,HTML,Batchfile,Python,Dockerfile</t>
  </si>
  <si>
    <t>AI,Design,Discussion,Error Report,Feature Request,Impact: Bad Game Rules,Impact: Game Crashing,Invalid,Mac OS,Major,Needs Clarification,Post Merge Review,Pre-Release Problem,Problem,Project Decision,Regression,Stale,Urgent,Volunteers Needed,dependencies,ice box - close and revisit later</t>
  </si>
  <si>
    <t>tronprotocol/java-tron</t>
  </si>
  <si>
    <t>1898a1bb493610db696622839bd2d0e478724030</t>
  </si>
  <si>
    <t>Java,Solidity,Shell,Dockerfile</t>
  </si>
  <si>
    <t>Improvement,resolution: Duplicated,resolution: Needs More Information,resolution: Wontfix,topic: Block/Transaction,topic: Build,topic: Consensus,topic: Deployment,topic: Documentation,topic: Event subscribe,topic: Performance,topic: Resource manage,topic: Shielded Transaction,topic: Smart contract,topic: Solidity,topic: Testnet/Privatenet,topic: gRPC/HTTP api,topic:DB,topic:Net,type: Announcement,type: Bug,type: Enhancement,type: Feature Request,type: Manual,type: Other,type: Question</t>
  </si>
  <si>
    <t>tronscan/tronscan-frontend</t>
  </si>
  <si>
    <t>https://tronscan.org</t>
  </si>
  <si>
    <t>35e793ca7a395469272c367217f148364957765a</t>
  </si>
  <si>
    <t>bug,dependencies,desktop,duplicate,enhancement,good first issue,help wanted,high-priority,invalid,ledger,question,wontfix</t>
  </si>
  <si>
    <t>trufflesuite/truffle</t>
  </si>
  <si>
    <t>https://trufflesuite.com</t>
  </si>
  <si>
    <t>677ca3977e5cec36357d5c5175135de01e23c2e8</t>
  </si>
  <si>
    <t>JavaScript,TypeScript,Solidity,Shell,Python</t>
  </si>
  <si>
    <t>Artifacts,Compiler,Config,Console,Contract,Debugger,Docs,Enterprise,Epic,EthPM,Fixed,Infrastructure,Migrations,Next,Quorum,Task,Test Infrastructure,Truffle,Windows,bug,codec,db,dependencies,dev. docs,duplicate,enhancement,error better,filecoin,geth,good first issue,hdwallet-provider,help wanted,in progress,internal improvement,invalid,needs earliest known broken version,needs investigated,needs labels,needs reproduced,needs requirements,needs test steps,new feature,on hold,optimization,performance enhancement,please discuss before starting! ðŸ˜¸,priority1 ðŸš¨,priority2 âš ï¸,priority3 ðŸ”§,priority4 ðŸ“‹,priority5 ðŸŒ€,priority6 ðŸ’­,priority7 ðŸ’¤,process,profiler,question,ready,review for bounty,solidity tests,stale,tezos,truffle test,web3,wip,wontfix,â¸ï¸ merge after target,ðŸœ bug fix,ðŸš§â€©proof of concept ðŸš§â€©</t>
  </si>
  <si>
    <t>trusted-ai/adversarial-robustness-toolbox</t>
  </si>
  <si>
    <t>https://adversarial-robustness-toolbox.readthedocs.io/en/latest/</t>
  </si>
  <si>
    <t>37c04d596f42f2a887caaea87431405237c82cd7</t>
  </si>
  <si>
    <t>Epic,RCOS project,attack,bug,dependencies,documentation,duplicate,enhancement,good first issue,hacktoberfest,help wanted,improvement,invalid,looking for user feedback,notebooks,python,question,release,security,tests,warning,wontfix</t>
  </si>
  <si>
    <t>tutao/tutanota</t>
  </si>
  <si>
    <t>https://tutanota.com</t>
  </si>
  <si>
    <t>07886a011588f09593ec6e55dcd6db8984456c96</t>
  </si>
  <si>
    <t>JavaScript,C,Java,Objective-C,HTML,C++,Swift,NSIS,Shell</t>
  </si>
  <si>
    <t>D,J,a11y,android,browser-bug,bug,cleanup,desktop,dev bug,duplicate,good first issue,help wanted,improvement,ios,maintenance,new feature,not-testable,small improvement,tested,wontfix</t>
  </si>
  <si>
    <t>tuttleofx/tuttleofx</t>
  </si>
  <si>
    <t>www.TuttleOFX.org</t>
  </si>
  <si>
    <t>36fc4cae15092a84ea8c29b9c6658c7cabfadb6e</t>
  </si>
  <si>
    <t>typetools/checker-framework</t>
  </si>
  <si>
    <t>http://checkerframework.org/</t>
  </si>
  <si>
    <t>4132244003b58d1a051273b68a39b6e81a514895</t>
  </si>
  <si>
    <t>Java,TeX,Shell,Makefile,Batchfile</t>
  </si>
  <si>
    <t>Android,Breaking change,Dataflow,Eclipse,False Negative (missing warning or unsoundness),False Positive (false warning or imprecision),Flow,Index,Intersections,Java 11,Java8,JavaExpressions,Keyfor,Manual,Maven,PolyCollector,QualifierFramework,StubParser,Unreproducible,Verification,bug,crash,dependencies,duplicate,enhancement,help wanted,invalid,nondeterminism,question,wontfix</t>
  </si>
  <si>
    <t>tytso/e2fsprogs</t>
  </si>
  <si>
    <t>http://ext4.wiki.kernel.org</t>
  </si>
  <si>
    <t>d6d69857e79aa1e9d6736c9728ca28cebfad5ce0</t>
  </si>
  <si>
    <t>C,Roff,Shell,Makefile,TeX,M4,Awk,sed,Perl,Python,Scilab,C++</t>
  </si>
  <si>
    <t>uccser/cs-field-guide</t>
  </si>
  <si>
    <t>https://www.csfieldguide.org.nz</t>
  </si>
  <si>
    <t>d4afa4713c65601bad3dd1e9b88877cfdea02e32</t>
  </si>
  <si>
    <t>JavaScript,Python,HTML,SCSS,Shell,CSS,Dockerfile</t>
  </si>
  <si>
    <t>author,backend,beginner,bug,content: chapters,content: curriculum guides,content: other,dependencies,documentation,frontend,help wanted,infrastructure,interactives,internationalization,javascript,pdf (print media),project style,python,question,research needed,review needed,suggestion,testing,uninteractives,urgent,user feedback</t>
  </si>
  <si>
    <t>uclouvain/osis</t>
  </si>
  <si>
    <t>http://uclouvain.github.io/osis</t>
  </si>
  <si>
    <t>1d080854ca4ea091c448a66ef1f1614054efb3f8</t>
  </si>
  <si>
    <t>Python,HTML,JavaScript,SCSS,Less,CSS,Gherkin,Shell,PLpgSQL,Dockerfile</t>
  </si>
  <si>
    <t>DDD,Epic,PEPS,Translation,added,admission,assessment,assistant,attribution,catalogue-formation,changed,clean,contributing,dissertation,education_group,fixed,general,guidelines,infra,internship,iufc,learning_unit,maintenance,organization,partnership,patch,refactoring,removed,score-encoding,urgent,webservices</t>
  </si>
  <si>
    <t>uclouvain/osis-portal</t>
  </si>
  <si>
    <t>9c2498eb2f3bec2a179b7785641f0c0ab9678c4b</t>
  </si>
  <si>
    <t>Python,HTML,CSS,JavaScript,Shell,Dockerfile</t>
  </si>
  <si>
    <t>Urgent,added,admission,attestation,attribution,bug,changed,clean,continuing education,dissertation,exam-enrollment,fixed,general,improvement,internship,patch,performance,removed,score-encoding</t>
  </si>
  <si>
    <t>udooboard/linux_kernel</t>
  </si>
  <si>
    <t>3.14-1.0.x-udoo</t>
  </si>
  <si>
    <t>5111ea94bbd0818035351fce39c83f1dbf81457b</t>
  </si>
  <si>
    <t>ug4/ugcore</t>
  </si>
  <si>
    <t>c3345494625ba56e29c4c461bcd0b33dfd32a8bd</t>
  </si>
  <si>
    <t>C++,Lua,CMake,Shell,HTML,C,Mathematica,Logos,Yacc,Cuda,Batchfile,Lex,TeX,Makefile</t>
  </si>
  <si>
    <t>already fixed,bug,duplicate,enhancement,fallen asleep,fixed,help wanted,invalid,question,somebody else's problem,wontfix,workaround available</t>
  </si>
  <si>
    <t>ugeneunipro/ugene</t>
  </si>
  <si>
    <t>http://ugene.net</t>
  </si>
  <si>
    <t>a5924ef60ce03847517a63c5c249f9a0b301fa40</t>
  </si>
  <si>
    <t>C++,Roff,QMake,C,JavaScript,Shell,Perl,Python,NSIS,Batchfile,CMake,HTML,Cuda,Makefile,CSS,VBScript,Objective-C++,Assembly</t>
  </si>
  <si>
    <t>bug,build,cuda,duplicate,enhancement,gui,help wanted,invalid,opencl,question,statistics,wontfix</t>
  </si>
  <si>
    <t>uiuc-ppl/charm</t>
  </si>
  <si>
    <t>7f455786f6a3b8e9aac4e360e43f2c61f34d5797</t>
  </si>
  <si>
    <t>C++,C,Makefile,Shell,Fortran,M4,Assembly,Perl,CMake,PostScript,TeX,Yacc,HTML,Lex,Scilab,Awk,Vim script,Python,Objective-C,Cuda,Vim Snippet,Batchfile</t>
  </si>
  <si>
    <t>AMPI,ARM,Autobuild,BigSim,Bug,Build &amp; test automation,CI,CMake,Charm4py,CharmDebug,Converse,Fortran,GNI,GPU support,MPI layer,MacOS,OFI,PAMI,Performance,TRAM,UCX,UTH,Verbs,Website,Windows,Zerocopy,charmc,charmrun,charmxi,checkpoint/restart,cleanup,collide,documentation,duplicate,ease of use,enhancement,fault tolerance,feature,formatting,good first issue,help wanted,interoperability,invalid,load balancing,machine layers,migration,mpi interoperability,multicore,openmp integration,provisioning,question,shrink-expand,smp,support,tau,tracing,wontfix</t>
  </si>
  <si>
    <t>ukoethe/vigra</t>
  </si>
  <si>
    <t>http://ukoethe.github.io/vigra/</t>
  </si>
  <si>
    <t>9b514fa00a136f5fd81bb57ee9f6293c333ffc1f</t>
  </si>
  <si>
    <t>C++,Jupyter Notebook,HTML,Python,C,CMake,CSS,MATLAB,JavaScript,TeX,Inno Setup,Batchfile,Shell</t>
  </si>
  <si>
    <t>bug,documentation,easy fix,feature,infrastructure,merge,refactoring,showstopper,testing,work in progress</t>
  </si>
  <si>
    <t>ulm-iqo/qudi</t>
  </si>
  <si>
    <t>3e695f9ed40c894bd431a76462ba588be2f113f1</t>
  </si>
  <si>
    <t>Python,Jupyter Notebook,C,Shell,Batchfile,PowerShell</t>
  </si>
  <si>
    <t>Linux,MS Windows,OMNISCAN,OSX,Qt,QuantumOptics,bug,comp:confocal,comp:core,comp:fast_counter,comp:fit_logic,comp:laser_scan,comp:magnet,comp:manager,comp:motor,comp:odmr,comp:optimizer,comp:poi_manager,comp:pulsed,comp:savelogic,comp:slow_counter,comp:spectrometer,comp:switches,comp:tasks,comp:wavemeter,crash,dependencies,design issue,documentation,duplicate,enhancement,help wanted,invalid,pyqt,pyqtgraph,pyside,question,task,wontfix</t>
  </si>
  <si>
    <t>ultimaker/curaengine</t>
  </si>
  <si>
    <t>https://ultimaker.com/en/products/cura-software</t>
  </si>
  <si>
    <t>a75b9579449ddfafcb8d5b161461e7ff88419b11</t>
  </si>
  <si>
    <t>C++,CMake,C,Python,Objective-C,Shell</t>
  </si>
  <si>
    <t>JIRA,Multi-extrusion,PinkUnicorn,bug,deferred,discussion,duplicate,enhancement,fixed,invalid,needs help,question,waiting for reply,wontfix</t>
  </si>
  <si>
    <t>ultimaker/uranium</t>
  </si>
  <si>
    <t>78d25e574c106beae8d18016ab88f078a0c46c9f</t>
  </si>
  <si>
    <t>Python,QML,CMake,GLSL,Shell</t>
  </si>
  <si>
    <t>JIRA,Type: Bug,design,documentation,duplicate,enhancement,help wanted,invalid,new feature,platform support,question,string freeze exception,tools,wontfix</t>
  </si>
  <si>
    <t>umple/umple</t>
  </si>
  <si>
    <t>http://www.umple.org</t>
  </si>
  <si>
    <t>e953c7e5e5239c7084f8141b9580d4c1a802c92d</t>
  </si>
  <si>
    <t>Java,HTML,JavaScript,GAP,PHP,Ruby,CSS,Shell,Lex,Python,Dockerfile,MATLAB,Hack,Xtend</t>
  </si>
  <si>
    <t>Component-Builder,Component-CompilerUI,Component-ContribDocs,Component-Eclipse,Component-Examples,Component-ExternalTool,Component-Metamodel,Component-Other,Component-SemanticsAndGen,Component-SyntaxAndParsing,Component-Tracing,Component-UmpleOnline,Component-UserDocs,Correctness,Diffic-Easy,Diffic-Hard,Diffic-Med,Diffic-VEasy,Diffic-VHard,ECore,JET,Java,Maintainability,PHP,Papyrus,Performance,Priority-High,Priority-Low,Priority-Medium,Priority-VHigh,Priority-VLow,Ruby,Security,Status-Accepted,Status-MostlyDone,Status-New,Status-Ongoing,Status-Started,Status-Verified,Traits,Type-Defect,Type-Enhancement,Type-Other,Type-ProjectUG,Type-Reengineering,Type-ResearchGrad,UIGU,USE,Usability,XText,aspectOriented,associations,attributes,bug,build,cloneable,constraints,contribSought,cpp,cppcplucplusc,debugging,dependencies,docker,duplicate,eclipse,empirical,enhancement,enum,examples,experiment,formal,gradle,immutable,interfaces,invalid,joint.js,keyPortfolio,layout,loadAndSave,mixsets,needsTesting,patterns,persistence,proposal,realTime,requirements,simulator,singleton,sorted,stateMachines,syntax,tasks,templates,testing,tracing,ucosp,umplificator,unique,willNotDo</t>
  </si>
  <si>
    <t>unbit/uwsgi</t>
  </si>
  <si>
    <t>http://projects.unbit.it/uwsgi</t>
  </si>
  <si>
    <t>793bf9392122512855146b61539f5cc8a7572376</t>
  </si>
  <si>
    <t>C,Python,C++,Perl,Ruby,Java,C#,Go,Shell,Lua,Clojure,Objective-C,HTML,Makefile,Erlang,XSLT,Raku,PHP,ASP.NET,Starlark</t>
  </si>
  <si>
    <t>bug,documentation,easy patch,feature request,invalid,needs better patch,needs more info,needs review,patch attached,python3,question,resolved,rfc,skills-c,skills-python,uwsgi-2.0</t>
  </si>
  <si>
    <t>unclebob/fitnesse</t>
  </si>
  <si>
    <t>fitnesse.org</t>
  </si>
  <si>
    <t>aa1258f4e41cc9328aafe784ca440f9625791a38</t>
  </si>
  <si>
    <t>Java,JavaScript,CSS,HTML,Groovy</t>
  </si>
  <si>
    <t>Bug,Build,FAQ,Feature Request,Linux Specific,Plugin,Rich Text Editor,Seeking Input,Slim,Test Execution,Test Results,Theming,Unit Tests,Wiki Parsing,Windows Specific,documentation,junit,macOS Specific,slim protocol,slim2,test history</t>
  </si>
  <si>
    <t>unfoldingword/translationcore</t>
  </si>
  <si>
    <t>https://www.translationcore.com</t>
  </si>
  <si>
    <t>b597f290d8ed8dc414a719daf00560773e8d3524</t>
  </si>
  <si>
    <t>JavaScript,CSS,Inno Setup,HTML,Shell,Dockerfile</t>
  </si>
  <si>
    <t>3.0?,3.1?,BPF,Contractor,Demoed,Electronite,Epic,Field Reported,Hotfix issue,Kind/Bug,Kind/Build,Kind/Catalog,Kind/Console,Kind/Docs,Kind/Enhancement,Kind/Feedback,Kind/GLContent,Kind/Installation,Kind/Lint,Kind/Localization,Kind/Performance,Kind/Proposal,Kind/Refactor,Kind/Regression,Kind/SPIKE,Kind/TechnicalDebt,Kind/Tests,Kind/Tool,Kind/UIConsistency,Kind/Usability,Kind/UserExperience,Kind/UserInterface,Kind/Verbiage,Kind/Web,OS/Linux,OS/MAC,OS/Windows,Post-Electronite,Priority/BCS,Priority/Critical,Priority/High,Priority/Low,Priority/Medium,Priority/OA,Priority/Todd,QA/ElsyTested,QA/Fail,QA/Hold,QA/KozTested,QA/None,QA/Pass,QA/Retest,QA/TestedElsewhere,Retested in 2.1,Retested in 2.2,Reviewed/Duplicate,Reviewed/Invalid,Reviewed/WontFix,Roadmap,Status/Blocked,Status/CannotReproduce,Status/HelpWanted,Status/NeedDecision,Status/NeedFeedback,Status/NeedsDefinition,Status/NeedsDesign,Status/NeedsEstimate,Status/Question,Task,Version/0.1.11,dependencies,rollbar,security</t>
  </si>
  <si>
    <t>unicef/rhizome</t>
  </si>
  <si>
    <t>79d8ae86ff8da5a78d2818862d8a9bd83709d03f</t>
  </si>
  <si>
    <t>unidata/idv</t>
  </si>
  <si>
    <t>http://www.unidata.ucar.edu/software/idv/</t>
  </si>
  <si>
    <t>1d41e0e1f874b738feeca40522aae6c858928e8e</t>
  </si>
  <si>
    <t>Java,HTML,Python,Tcl,Inno Setup,Ruby,Shell,CSS,Batchfile,Haskell,Dockerfile,Vim script</t>
  </si>
  <si>
    <t>IDV/THREDDS CROSS CUTTING,bug,duplicate,enhancement,invalid,ncIdv,question,wontfix</t>
  </si>
  <si>
    <t>unidata/netcdf-java</t>
  </si>
  <si>
    <t>https://docs.unidata.ucar.edu/netcdf-java/current/userguide/index.html</t>
  </si>
  <si>
    <t>066c6bc5c62c76e630ebfdbf0375d7970f01ea65</t>
  </si>
  <si>
    <t>Java,HTML,AGS Script,C,Groovy,Yacc,Shell,CSS,Python,C++,Perl,Roff,Awk,Makefile,PowerShell,Vim script</t>
  </si>
  <si>
    <t>bug,docs: content,docs: infrastructure,duplicate,enhancement,gradle,grib,hacktoberfest-accepted,hdf5,help wanted,internal: IOSP,internal: conventions,internal: httpservices,internal: opendap,internal: udunits,internal:dap4,invalid,netcdf4,port: 5.x,port: 6.x,port: 7.x,protobuf,public api,question,radial,ui,ver5,wontfix</t>
  </si>
  <si>
    <t>unigramdev/unigram</t>
  </si>
  <si>
    <t>https://www.microsoft.com/store/apps/9n97zckpd60q</t>
  </si>
  <si>
    <t>17871cc8bf2575a3d9917a665e48080e664fd2f4</t>
  </si>
  <si>
    <t>C#,C,C++,Assembly,Objective-C,Perl,Makefile,PowerShell,JavaScript</t>
  </si>
  <si>
    <t>Chat media,Focus,Instant view,Needs investigation,Scheduled messages,Unreleased version,accessibility,blocked,bug,chats list,critical,duplicate,enhancement,feature request,gallery,help wanted,meta,missing feature,polls,settings,share menu,themes,translations,video player,visual,vnext,wontfix</t>
  </si>
  <si>
    <t>unity-technologies/git-for-unity</t>
  </si>
  <si>
    <t>78d45663b49032bae5ba6b9aa5b8d542382711af</t>
  </si>
  <si>
    <t>JavaScript,C#,TypeScript,PowerShell,Batchfile,Shell,Smalltalk</t>
  </si>
  <si>
    <t>bug,dependencies,documentation,duplicate,enhancement,good first issue,help wanted,invalid,question,wontfix</t>
  </si>
  <si>
    <t>universalmediaserver/universalmediaserver</t>
  </si>
  <si>
    <t>https://www.universalmediaserver.com</t>
  </si>
  <si>
    <t>ee0ff0fc46e5aebabed1b73e5b0d3c0966c43be9</t>
  </si>
  <si>
    <t>Java,JavaScript,CSS,Shell,HTML,NSIS,CMake,Pascal,Groovy,Batchfile,Dockerfile,Makefile</t>
  </si>
  <si>
    <t>D3D driver issue,OS: Windows,OS: Windows 8,awaiting dependency fix,awaiting review,awaiting testing,bug:confirmed,bug:unconfirmed,chore,duplicate,enhancement,good first issue,hacktoberfest-accepted,high priority,knowledgebase,need debug files,needs attention,not ready,question,regression,renderer:WMP,won't fix</t>
  </si>
  <si>
    <t>unknown-horizons/unknown-horizons</t>
  </si>
  <si>
    <t>http://unknown-horizons.org</t>
  </si>
  <si>
    <t>7f6f613826aef9810999c1599c8354e8a78fbdb4</t>
  </si>
  <si>
    <t>Python,Shell,Roff,Dockerfile,Perl,Batchfile</t>
  </si>
  <si>
    <t>A-audio,A-editor,A-graphics,A-gui,A-internals,A-mp,A-packages,A-scenarios,A-translations,B-blocker!,B-bug,B-crash,B-enhancement,D-easy,D-starter,O-Linux,O-Windows,O-macOS,P-Work in progress,bad usability,balancing,bounty,docs,fife,game design,good first issue,help wanted,needs-more-information!,refactor,tests,website</t>
  </si>
  <si>
    <t>unknownbrackets/maxcso</t>
  </si>
  <si>
    <t>c176723104a83f035f389be1b2b621cfa6876dc1</t>
  </si>
  <si>
    <t>unknownshadow200/classicube</t>
  </si>
  <si>
    <t>0daa115ed050a9fbadf303207892e3acb7af7ac8</t>
  </si>
  <si>
    <t>C,Java,Objective-C,Shell,Python,CMake,Makefile,C#</t>
  </si>
  <si>
    <t>bug,classic,crash,duplicate,enhancement,graphics,help wanted,high priority,invalid,launcher,low priority,mobile,physics,question,refactor,wontfix</t>
  </si>
  <si>
    <t>unoplatform/uno</t>
  </si>
  <si>
    <t>https://platform.uno/</t>
  </si>
  <si>
    <t>544a0d9f6c6d937bc6b189484e4680884cb8b7b1</t>
  </si>
  <si>
    <t>C#,JavaScript,TypeScript,Java,Shell,PowerShell,CSS,Dockerfile,Makefile,Batchfile,HTML,Smalltalk</t>
  </si>
  <si>
    <t>area/a11y,area/automation,area/build,area/canary,area/code-generation,area/dotnet-runtime,area/dual-screen,area/electron,area/external,area/fsharp,area/grid,area/i18n,area/items-repeater,area/listview,area/msal,area/navigationview,area/rider-jetbrains,area/scrollviewer,area/skia,area/solution-templates,area/storage,area/textblock,area/theming,area/ui-tests,area/vscode,area/vsmac,area/vswin,area/webview,area/windows-community-toolkit,area/xBind,area/xaml-reader,area/xf-wasm-renderers,conflicts,difficulty/challenging,difficulty/medium,difficulty/starter,difficulty/tbd,discussion,do-not-merge/breaking-change,do-not-merge/work-in-progress,epic,good first issue,hacktoberfest,help wanted,invalid,kind/bug,kind/dependency,kind/devops,kind/enhancement,kind/feedback,kind/regression,kind/security,platform/all,platform/android,platform/ios,platform/linux,platform/macos,platform/tizen,platform/uwp,platform/wasm,project/animations,project/binding,project/core-tools,project/documentation,project/input,project/items,project/layout,project/media,project/navigation-lifecycle,project/pointers,project/resources,project/shapes-brushes,project/styling,project/text,project/third-party,project/winrt,question,ready-to-merge,triage/duplicate,triage/most-wanted,triage/needs-information,triage/not-reproducible,triage/untriaged</t>
  </si>
  <si>
    <t>upbge/upbge</t>
  </si>
  <si>
    <t>https://upbge.org</t>
  </si>
  <si>
    <t>e8a8bb34d4809299171b57e5de959ad6b7d327ca</t>
  </si>
  <si>
    <t>C,C++,Python,CMake,GLSL,Shell,Objective-C++,Objective-C,Cuda,Batchfile,Makefile,Perl,Slash,AppleScript</t>
  </si>
  <si>
    <t>0.2.5,0.3,?,BF Blender Bug,Check later,Crash,Investigating,Open,Resource,Think it's ready to land,To trash?,UPBGE Rules,bug,can't reproduce,cannot be fixed,design,development ideas,discussion,documentation,duplicate,enhancement,extra attention required,feature,feature request,feature request for later,good first issue,help wanted,high priority,invalid,low priority,mac support,performances,question,refactor,solved,wait merge,waiting developers,waiting file,waiting reviewers,warning</t>
  </si>
  <si>
    <t>uplexa/uplexa</t>
  </si>
  <si>
    <t>https://uplexa.com</t>
  </si>
  <si>
    <t>a9fd25367ba40243bf452708961db323d3510811</t>
  </si>
  <si>
    <t>C++,C,CMake,Makefile,Python,Shell,Dockerfile,q,Raku,Perl,Batchfile,Objective-C</t>
  </si>
  <si>
    <t>urbanairship/ios-library</t>
  </si>
  <si>
    <t>http://urbanairship.com</t>
  </si>
  <si>
    <t>db62dee37241c51988685a630958920a17e9ded4</t>
  </si>
  <si>
    <t>Objective-C,Swift,Shell,Ruby,Makefile</t>
  </si>
  <si>
    <t>dependencies,mobile-review</t>
  </si>
  <si>
    <t>urbit/urbit</t>
  </si>
  <si>
    <t>https://urbit.org</t>
  </si>
  <si>
    <t>a74bdfea20f9cee4e4e99afa0c9092c4f54f4256</t>
  </si>
  <si>
    <t>C,TypeScript,Haskell,JavaScript,Nix,C++,CSS,Python,Vim script,Shell,Emacs Lisp,HTML,Makefile,Dockerfile</t>
  </si>
  <si>
    <t>OS1,acme,ames,apps,arvo,behn,boot,breach,bug,build,chat,ci,clay,cli options,community contribution - JS,connectivity,dawn,dependencies,dill,dns,docs,dojo,ethereum,eyre,feature request,ford,gall,generators,graph,groups,hood,hoon,iris,jael,jets,king,king-haskell,landscape,lens,link,marks,memory,meta,ota,performance,permissions,platform specific,priority: 1,priority: 2,priority: 3,publish,research,resource leak,rfc,sail,term,tests,udon,undocumented,userspace,utilities,vere,violates semantics,zuse</t>
  </si>
  <si>
    <t>usdaforestservice/fs-open-forest-platform</t>
  </si>
  <si>
    <t>https://openforest.fs.usda.gov</t>
  </si>
  <si>
    <t>c6e6d84e9a27e637b270c10c162731567e912375</t>
  </si>
  <si>
    <t>usdot-fhwa-stol/carma-platform</t>
  </si>
  <si>
    <t>fdd59dbc71e5df85fffbe6c42ff92e550b027974</t>
  </si>
  <si>
    <t>C++,CMake,Shell,Python,Dockerfile,C</t>
  </si>
  <si>
    <t>CARMA Support,CARMA2,JiraLink,Severity 1,Severity 2,Severity 3,Severity 4,Vehicle,anomaly,duplicate,enhancement,good first issue,help wanted,invalid,question</t>
  </si>
  <si>
    <t>usgs-astrogeology/isis3</t>
  </si>
  <si>
    <t>https://isis.astrogeology.usgs.gov</t>
  </si>
  <si>
    <t>74dfafaab93aed493ba572b662a2ebb01063c16a</t>
  </si>
  <si>
    <t>C++,Makefile,XSLT,C,Jupyter Notebook,PHP,CMake,CSS,HTML,Python,IDL,JavaScript,Perl,Shell,Roff,Prolog,1C Enterprise,Dockerfile,Batchfile,Smarty,QMake</t>
  </si>
  <si>
    <t>EIS,Missions,Products,RFC,Testing,ale,automatically_closed,blocked,bug,build,cassis,dependencies,documentation,duplicate,enhancement,good first issue,help wanted,in progress,inactive,installation,internal,invalid,isisdata,maintenance,pending_closure,question,release,unit test,wontfix</t>
  </si>
  <si>
    <t>usgs/earthquake-eventpages</t>
  </si>
  <si>
    <t>6c6559396b7f563ca8f6d94bfb4a5bce9691b619</t>
  </si>
  <si>
    <t>TypeScript,HTML,SCSS,Groovy,Shell,JavaScript,Dockerfile</t>
  </si>
  <si>
    <t>Discuss,GF,RealTimeProducts,Technical Debt,bug,dependencies,duplicate,early warning,enhancement,in progress,in review,invalid,needs review,question,refactor,scheduled,style,wontfix</t>
  </si>
  <si>
    <t>usnistgov/fipy</t>
  </si>
  <si>
    <t>http://www.ctcms.nist.gov/fipy</t>
  </si>
  <si>
    <t>15d76683005162451b3fc6840aa00d9b0eb35ba1</t>
  </si>
  <si>
    <t>Python,Nix</t>
  </si>
  <si>
    <t>--inline,Py3k,[general],boundaryConditions,bug,component1,deprecations,development,documentation,duplicate,enhancement,examples,help wanted,installation,invalid,io,matrices,meshes,models,numerix,parallel,question,solvers,task,terms,tests,units,variables,viewers,wontfix</t>
  </si>
  <si>
    <t>uwetrottmann/seriesguide</t>
  </si>
  <si>
    <t>https://seriesgui.de</t>
  </si>
  <si>
    <t>63ce93dcb8ed3386df83552ac9e10b9cfbafa124</t>
  </si>
  <si>
    <t>Java,Kotlin,CSS</t>
  </si>
  <si>
    <t>TMDB,TVDB,Trakt,android-bug,bug,discuss,documentation,enhancement,help wanted,invalid,multipart,needs-info,on-hold,wontfix</t>
  </si>
  <si>
    <t>uwnetworkslab/uproxy-p2p</t>
  </si>
  <si>
    <t>https://www.uproxy.org/</t>
  </si>
  <si>
    <t>8c8a072c4f51cfeb21539908de4e6fb938d965a0</t>
  </si>
  <si>
    <t>TypeScript,HTML,JavaScript,Shell,Python,CSS,Dockerfile</t>
  </si>
  <si>
    <t>Air Client,Bug,Cleanup,Duplicate,Feature Request,Obsolete,P0,P1,P2,P3,Quiver,Website,Won't fix,dependencies</t>
  </si>
  <si>
    <t>uxmal/reko</t>
  </si>
  <si>
    <t>https://uxmal.github.io/reko</t>
  </si>
  <si>
    <t>a017bc59b407057252b6f9aa4581313070b3d54d</t>
  </si>
  <si>
    <t>C,C#,Pascal,C++,Assembly,CMake,SourcePawn,HTML,XSLT,OpenEdge ABL,Python,Yacc,PHP,TSQL,Shell,Makefile,Batchfile,CSS,JavaScript</t>
  </si>
  <si>
    <t>bug,build,code-generation,discussion,duplicate,enhancement,external-dependency,gui,help wanted,immutable-classes,indirect-jump,invalid,performance,postponed,question,refactoring,wontfix</t>
  </si>
  <si>
    <t>vaadin/flow</t>
  </si>
  <si>
    <t>da410f06824e8d0860627003d46b9c018e19e8e8</t>
  </si>
  <si>
    <t>Java,TypeScript,JavaScript,HTML,CSS,Mustache,Shell,Scala,SCSS</t>
  </si>
  <si>
    <t>+0.0.1,+0.1.0,+1.0.0,BFP,Contribution,DX,Epic,Good First Issue,Help wanted,I18N,Impact: High,Impact: Low,JPMS,OSGi,Released with Platform 14.4.4,Released with Platform 14.4.5,Released with Platform 14.4.7,Released with Platform 14.5.0.alpha2,Released with Platform 14.5.0.rc1,Released with Platform 17.0.11,Released with Platform 19.0.0,Released with Platform 19.0.0.alpha1,Released with Platform 19.0.0.alpha2,Released with Platform 19.0.0.alpha5,Released with Platform 19.0.1,Released with Platform 19.0.2,Severity: Blocker,Severity: Major,Severity: Minor,Shortcut API,UX,accessibility,awaits another ticket,binder,blocked,bot,breaking change,bug,cherry pick,cherry picked,cherry-picked-2.4,cherry-picked-2.5,cherry-picked-2.6,cherry-picked-4.0,cherry-picked-5.0,cherry-picked-6.0,code quality,compatibility mode,components,core,data binding,data provider,demo,dnd,documentation,duplicate,element API,embedding flow,enhancement,external dependency,feedback,firefox,fusion,generator,gradle,in review,internal improvement,invalid,investigation,kotlin,live reload,maven-plugin,migrating-from-v8,need to pick manually (2.4),need to pick manually (2.5),need to pick manually (5.0),need to pick manually 1.0,need to pick manually 2.4,need to pick manually 2.5,need to pick manually 2.6,need to pick manually 5.0,need to pick manually 6.0,needs design,needs-manual-bp/2.2,needs-manual-bp/3.0,node/npm/pnpm,not reproducible,offline,p2-to-p3,performance,portlet,prerelease version,prerelease version for platform 14.5.0,prerelease version for platform 19.0.0,preserve-on-refresh,production,push,pwa,quarkus,question</t>
  </si>
  <si>
    <t>vaadin/framework</t>
  </si>
  <si>
    <t>http://vaadin.com/</t>
  </si>
  <si>
    <t>fe37cc443d2268d813aadfa09d0f2f881d5c464c</t>
  </si>
  <si>
    <t>Java,SCSS,JavaScript,HTML,Shell,Batchfile,Python,CSS,Smarty</t>
  </si>
  <si>
    <t>BFP,Epic,Good First Issue,Help wanted,Pinned,Project packaging build release,Stale,bug,candidate,cannot reproduce,dependencies,documentation,duplicate,enhancement,invalid,needs design,pick to 7,pick to compatibility package,push,question,v6,v7,valo,waiting for author,wontfix,workaround</t>
  </si>
  <si>
    <t>valeevgroup/tiledarray</t>
  </si>
  <si>
    <t>94e7b36e457841807a2f188b1870845ada801bc8</t>
  </si>
  <si>
    <t>C++,CMake,Jupyter Notebook,Shell,Cuda,Python,C</t>
  </si>
  <si>
    <t>valhalla/valhalla</t>
  </si>
  <si>
    <t>https://valhalla.readthedocs.io</t>
  </si>
  <si>
    <t>782452bfbbd3dcac1f41a9465e22d849602117c2</t>
  </si>
  <si>
    <t>C++,CMake,Lua,Python,Shell,JavaScript,Emacs Lisp</t>
  </si>
  <si>
    <t>P1,P2,P3,WIP,baldr,benchmark,bug,ci,cleanup,complex-restriction,dependencies,duplicate,enhancement,feature,feature_request,flesh out,good first issue,hacktoberfest,hacktoberfest-accepted,help wanted,in progress,invalid,investigate,loki,meili,midgard,mjolnir,navigator,odin,question,reachability,ready,refactor,review,sif,skadi,test,thor,tools,tyr,wontfix</t>
  </si>
  <si>
    <t>valvesoftware/steamos_kernel</t>
  </si>
  <si>
    <t>brewmaster-4.11</t>
  </si>
  <si>
    <t>798b216f18cf4d6c605503baf7e4329efd343f24</t>
  </si>
  <si>
    <t>vapor/vapor</t>
  </si>
  <si>
    <t>https://vapor.codes</t>
  </si>
  <si>
    <t>9195a385674b4b7ff1c3c26eb98b30106f1d3ec2</t>
  </si>
  <si>
    <t>Swift,C,Shell,HTML</t>
  </si>
  <si>
    <t>bug,duplicate,enhancement,good first issue,help wanted,invalid,question,semver-major,semver-minor,semver-patch,wontfix</t>
  </si>
  <si>
    <t>vasole/pymca</t>
  </si>
  <si>
    <t>e7132dd45004c3d70d37c4cd0af19a84925168b0</t>
  </si>
  <si>
    <t>Python,C,HTML,Shell,Makefile,C++,Batchfile</t>
  </si>
  <si>
    <t>bug,duplicate,enhancement,invalid,question,ready to merge,wontfix,work in progress</t>
  </si>
  <si>
    <t>vector-im/element-android</t>
  </si>
  <si>
    <t>https://element.io/</t>
  </si>
  <si>
    <t>d6446fa95f9d2583b94eaa925500c7ecebe455dc</t>
  </si>
  <si>
    <t>Kotlin,Java,HTML,Shell,Python,FreeMarker,JavaScript</t>
  </si>
  <si>
    <t>A-Spaces,CI,Community PR,Reproduction Required,UTD,a11y,blocked,bubbles,bug,code-quality,crash,cross-signing,cross-signing-sprint,deep-link,delight,dependencies,design,documentation,duplicate,e2e,effort:1 [0.25],effort:13 [8],effort:2 [0.5],effort:21 [15],effort:3 [1],effort:34 [25],effort:5 [2],effort:8 [4],enhancement,epic:1,epic:2,epic:3,epic:4,epic:5,feature,feature-proposal,feature:3pid_invite,feature:account-data,feature:account_creation,feature:account_deactivation,feature:aggregations,feature:aliases,feature:breadcrumbs,feature:call,feature:canonical_dm,feature:catchup,feature:clear_cache,feature:complete-security,feature:completion,feature:composer,feature:create-dm,feature:create-room,feature:cross-signing,feature:crypto,feature:date_time,feature:display_name,feature:download-attachment,feature:draft,feature:e2e,feature:e2e-by-default,feature:e2e-cross-signing,feature:e2e-keysbackup,feature:emoji,feature:event-redaction,feature:event-rendering,feature:ftue-notifications,feature:group,feature:home,feature:i18n,feature:ignored_users,feature:initial-sync,feature:integrations,feature:invitation,feature:jitsi,feature:lazy-loading,feature:links,feature:local-echo,feature:location,feature:markdown,feature:matrix.to,feature:media,feature:message-editing,feature:msisdn,feature:notification,feature:permalink,feature:pills,feature:pin_code,feature:poll,feature:power-level,feature:presence,feature:privacy,feature:quick_response,feature:rageshage,feature:rainbow,feature:reactions,feature:read-marker,feature:read-receipts,feature:reply,feature:room-avatar,feature:room-upgrade</t>
  </si>
  <si>
    <t>vector-im/element-ios</t>
  </si>
  <si>
    <t>https://element.io</t>
  </si>
  <si>
    <t>7fa28127ec3d3f46129afd4ba59b1f2a181ba082</t>
  </si>
  <si>
    <t>Objective-C,Swift,HTML,Ruby,Shell,JavaScript,Objective-C++</t>
  </si>
  <si>
    <t>A-Composer,A-Spaces,Community PR,DevX,LL,P1,P2,P3,UTD,UX,VoiceOver,accessibility,appstore-blocker,auto-test-required,blocked,bounty,bounty?,bug,code-quality,crash,cross-signing,cross-signing-sprint,crypto,delight,design,duplicate,e2e,element-rebranding,enhancement,epic:1,epic:2,epic:3,epic:4,epic:5,feature,feature:aggregations,feature:aliases,feature:call-group,feature:complete-security,feature:cross-signing,feature:e2e,feature:e2e-by-default,feature:e2e-cross-signing,feature:e2e-key-backup,feature:e2e-sas-verification,feature:ftue-notifications,feature:login,feature:matrix.to,feature:message-editing,feature:notification,feature:permalink,feature:privacy,feature:reactions,feature:reskin,feature:room-upgrade,feature:signin,feature:signup,feature:softlogout,feature:theme,feature:voip,feature:widgets,gdpr,help wanted,integration-manager-sprint,invalid,jitsi,lazy-loading,maintenance,major,markdown,matrix-sdk,milestone:1,minor,mozilla,needs-design,os:iOS13,os:iOS14,parity-with-android,parity-with-web,performance,phase:1,phase:2,phase:3,phase:4,privacy,privacy-sprint,question,regression,social login,spec compliance,sponsored,story:1,story:10,story:11,story:12,story:13,story:14,story:15,story:16,story:17</t>
  </si>
  <si>
    <t>vector-im/riot-android</t>
  </si>
  <si>
    <t>a763655c54c4e465d2ae81e3ecd6a5146564771f</t>
  </si>
  <si>
    <t>vectorizedio/redpanda</t>
  </si>
  <si>
    <t>79e303de47dd841fe990e1ca37de49d98b12ca00</t>
  </si>
  <si>
    <t>C++,Go,Python,TypeScript,CMake,JavaScript,Shell,SCSS,Makefile,Dockerfile,C,HTML,Smarty,Emacs Lisp</t>
  </si>
  <si>
    <t>area/build,area/controller,area/docs,area/k8s,area/kafka,area/proxy,area/raft,area/redpanda,area/rpk,area/storage,area/wasm,dependencies,good first issue,kind/bug,kind/enhance,needs-information</t>
  </si>
  <si>
    <t>vega/vega</t>
  </si>
  <si>
    <t>https://vega.github.io/vega</t>
  </si>
  <si>
    <t>9a8d5c8d3ba1b6bd8e465ed2f98e8c7c6947537d</t>
  </si>
  <si>
    <t>JavaScript,TypeScript,HTML,Shell</t>
  </si>
  <si>
    <t>blocking VL,bug,dependencies,discussion,documentation,duplicate,enhancement,feature-request,help-wanted,icebox,invalid,javascript,question,security,wontfix</t>
  </si>
  <si>
    <t>vega/vega-lite</t>
  </si>
  <si>
    <t>https://vega.github.io/vega-lite/</t>
  </si>
  <si>
    <t>2dff36f971d76292ef3747fc3568e53bf747ef51</t>
  </si>
  <si>
    <t>TypeScript,HTML,JavaScript,CSS,Shell,Ruby</t>
  </si>
  <si>
    <t>Area - Accessibility,Area - Data &amp; Transform,Area - Data Flow Optimization,Area - Docs :book:,Area - Interaction,Area - Macro / Composite Mark,Area - Map,Area - Performance :snail:,Area - Refactor :building_construction:,Area - Scalability,Area - View Composition,Area - Visual Encoding,Blocked :clock1:,Bug :bug:,Dependencies :robot:,Duplicate :arrows_counterclockwise:,Enhancement :tada:,Help Wanted,Need Clarification :grey_question:,P1,P2,P3,P4,RFC / Discussion :speech_balloon:,Wontfix :x:,javascript,ruby,security</t>
  </si>
  <si>
    <t>vegastrike/vega-strike-engine-source</t>
  </si>
  <si>
    <t>939b40dd156ebd7a1629cddc79995efdfe8e76de</t>
  </si>
  <si>
    <t>C++,C,Shell,Python,CMake,Objective-C,Perl,Yacc,NSIS,Lex,M4,Dockerfile</t>
  </si>
  <si>
    <t>CI/CD,Compiler_Warnings,Installer,Proposal,bug,duplicate,enhancement,help wanted,invalid,question,wontfix</t>
  </si>
  <si>
    <t>veil-project/veil</t>
  </si>
  <si>
    <t>e55a3090a02ca83459e462b734d01c107baa64a2</t>
  </si>
  <si>
    <t>C++,C,Python,M4,Makefile,Shell,Assembly,CMake,Java,Sage,HTML,CSS,Objective-C++,QMake,Ruby</t>
  </si>
  <si>
    <t>Algo: ProgPow,Algo: RandomX,Algo: Sha256d,Algo: X16RT,Bounty: Assigned,Bounty: Not Available,Bounty: Open,Bounty: Paid,Code Review: Fail,Code Review: Passed,Coin Type: Basecoin,Coin Type: CT,Coin Type: RingCT,Coin Type: Zerocoin,Component: 3rd Party Tools,Component: Consensus,Component: Core App,Component: Depends,Component: DevOps,Component: GUI,Component: Miner,Component: Network,Component: RPC,Component: Wallet,Dev Status: Help Wanted,Dev Status: In Progress,Dev Status: Merged,Dev Status: Open PR,Dev Status: Testing,Good First Issue,Insufficient Issue Description,Issue Type: Bug,Issue Type: Change Request,Issue Type: Feature Request,Issue Type: Missing Functionality,Issue Type: Question,Merging: Fork Required,Needs Rebase,Priority: 1 - Low,Priority: 2 - Normal,Priority: 3 - High,QA: Failed,QA: In Progress,QA: Passed,QA: Pending,Tag: Automint,Tag: Build System,Tag: CI,Tag: Chainstate,Tag: Coin Control,Tag: Duplicate,Tag: Encryption,Tag: Gitian,Tag: Mempool,Tag: Missing or Incorrect Coins,Tag: Needs Release Notes,Tag: OS - OSX,Tag: OS - Windows,Tag: PoS,Tag: PoW,Tag: Precompute,Tag: SeedRestore,Tag: Segfault,Tag: StealthAddress,Tag: Syncing,Tag: Transaction Creation,Tag: TransactionRecords,Tag: Validation,Tag: Waiting For Code Review,Tag: Waiting For Developer,Tag: Waiting For QA,draft</t>
  </si>
  <si>
    <t>veloce/lichobile</t>
  </si>
  <si>
    <t>https://lichess.org/mobile</t>
  </si>
  <si>
    <t>af8b1843ab01ef9f958bea3e3573e5ea88f02227</t>
  </si>
  <si>
    <t>TypeScript,Stylus,JavaScript,Java,Swift,HTML,Mustache,Ruby,Objective-C,C</t>
  </si>
  <si>
    <t>API missing,bug,can't reproduce,dependencies,duplicate,enhancement,feature,good first issue,help wanted,invalid,question,wontfix</t>
  </si>
  <si>
    <t>vercel/next.js</t>
  </si>
  <si>
    <t>canary</t>
  </si>
  <si>
    <t>https://nextjs.org</t>
  </si>
  <si>
    <t>460c7c7ddcc55f9f15e43250b01f09e8385abc52</t>
  </si>
  <si>
    <t>JavaScript,TypeScript,CSS,Shell,SCSS,Dockerfile,Sass</t>
  </si>
  <si>
    <t>dependencies,good first issue,hacktoberfest-accepted,kind: bug,kind: story,please add a complete reproduction,point: 0,point: 1,point: 13,point: 2,point: 21,point: 3,point: 5,point: 8,priority: p0,priority: p1,priority: p2,priority: p3,priority: p4,priority: stretch,spam,template: bug,template: story,type: chrome,type: create-next-app,type: documentation,type: example,type: experimental,type: feature request,type: needs investigation,type: next,type: upstream,type: website</t>
  </si>
  <si>
    <t>vercel/vercel</t>
  </si>
  <si>
    <t>https://vercel.com</t>
  </si>
  <si>
    <t>0564690f4906ac413daaddf3e9228ca1e2fe2f25</t>
  </si>
  <si>
    <t>TypeScript,JavaScript,Python,EJS,Go,Ruby</t>
  </si>
  <si>
    <t>area: build-utils,area: cgi,area: cli,area: client,area: dev,area: docs,area: examples,area: frameworks,area: go,area: node,area: python,area: routing-utils,area: ruby,area: tests,bug,dependencies,feature request,question,semver-major,semver-minor,semver-patch</t>
  </si>
  <si>
    <t>verilog-to-routing/vtr-verilog-to-routing</t>
  </si>
  <si>
    <t>https://verilogtorouting.org</t>
  </si>
  <si>
    <t>bdf51aa9b1338de5b630414fe80bff5018a4680b</t>
  </si>
  <si>
    <t>C++,Python,Verilog,C,Shell,Yacc,Perl,JavaScript,Lex,CMake,Makefile,HTML,Cap'n Proto,Dockerfile,CSS,Nix</t>
  </si>
  <si>
    <t>ABC,ACE2,FASM,Good First Issue,Odin,Odin AST,Odin Elaboration,Odin Parser,Odin Regression,Odin Simulation,Odin Tech.Mapping,Titan Benchmarks,VPR,VTR Benchmarks,VTR Flow,blifexplorer,bug,build,docs,duplicate,enhancement,external_libs,help wanted,infra,invalid,kokoro:force-run,lang-cpp,lang-hdl,lang-make,lang-netlist,lang-perl,lang-python,lang-shell,libarchfpga,libeasygl,liblog,libvtrutil,question,regression,scripts,tatum,tests,wontfix</t>
  </si>
  <si>
    <t>versioneye/versioneye</t>
  </si>
  <si>
    <t>https://www.versioneye.com</t>
  </si>
  <si>
    <t>844dbecf9371ad55f5423e563fbd7125800a0f1c</t>
  </si>
  <si>
    <t>JavaScript,HTML,Ruby,CSS,Clojure,Shell,Python,Dockerfile</t>
  </si>
  <si>
    <t>Hybris,bug,dependencies,duplicate,enhancement,in progress,invalid,python,question,ready,ruby,user growth,wontfix</t>
  </si>
  <si>
    <t>vertexproject/synapse</t>
  </si>
  <si>
    <t>a04b2eb5247be0eaa2ab3961bd2ba8da934e0f58</t>
  </si>
  <si>
    <t>Python,Shell,Dockerfile,HTML</t>
  </si>
  <si>
    <t>bug,documentation,duplicate,enhancement,help wanted,invalid,needs more data,needs triage,question,triage: high,triage: low,triage: medium,wontfix</t>
  </si>
  <si>
    <t>veyon/veyon</t>
  </si>
  <si>
    <t>https://veyon.io</t>
  </si>
  <si>
    <t>7d77ecc0e2db3b748323427a342abbdaebecd993</t>
  </si>
  <si>
    <t>C++,CMake,C,Roff,QML,Dockerfile,Shell,Java</t>
  </si>
  <si>
    <t>bug,duplicate,enhancement,help wanted,invalid,needs test,question,wontfix</t>
  </si>
  <si>
    <t>vgteam/vg</t>
  </si>
  <si>
    <t>https://biostars.org/t/vg</t>
  </si>
  <si>
    <t>d992278a3c031464bebd22babd47847c8475d7a7</t>
  </si>
  <si>
    <t>C++,Shell,Python,HTML,Makefile,XSLT,R,Julia,Dockerfile,Ruby</t>
  </si>
  <si>
    <t>Genotyper,HAMP,RDF,announcement,bug,duplicate,enhancement,feature request,help wanted,in progress,invalid,low priority,purge-.vg,question,ready,wontfix</t>
  </si>
  <si>
    <t>video-dev/hls.js</t>
  </si>
  <si>
    <t>https://hls-js.netlify.com/demo</t>
  </si>
  <si>
    <t>c4ec83f34df5c142bd562564d9fa773a30598098</t>
  </si>
  <si>
    <t>1.0.0 Breaking Change,Browser issue,Bug,CI,Chore,Confirmed,Documentation,Duplicate,Enhancement,Feature proposal,Greenkeeper,Hacktoberfest,Help wanted,Invalid,Maintainer task,Mux/Encoding issue,Need info,Need sample stream,Need tests,Needs Triage,Needs review,Needs testing,New Feature,Question,Ready-to-merge,Server-side-rendering,Spec Compliance,Stale,Stream Issue,Tooling,WIP,Waiting for author,Wontdo,Wontfix,Works as expected,answered,blocked,browser: Chrome,browser: Edge,browser: Firefox,browser: IE,browser: Safari,cannot reproduce,dependencies,good-first-issue,media-capabilities,metadata,non-independent-segments,pinned,platform: android,platform: android tv,platform: webOS,security</t>
  </si>
  <si>
    <t>vifm/vifm</t>
  </si>
  <si>
    <t>https://vifm.info</t>
  </si>
  <si>
    <t>394eedcd80ab32b9acc5c57f3c5852e6d3ad20d1</t>
  </si>
  <si>
    <t>C,Roff,Makefile,Shell,Vim script,M4,Lua,Perl,CSS,Python,C++</t>
  </si>
  <si>
    <t>bug,code,compilation,cygwin,documentation,duplicate,feature,improvement/addition,integration,osx,performance,regression,support,tests,ui,windows</t>
  </si>
  <si>
    <t>vimperator/vimperator-labs</t>
  </si>
  <si>
    <t>http://vimperator.org</t>
  </si>
  <si>
    <t>62764026414a89ada329a4c43aa0f53ce14f6b47</t>
  </si>
  <si>
    <t>JavaScript,Vim script,XSLT,CSS,Makefile,HTML</t>
  </si>
  <si>
    <t>bug,compatibility,confirmed,duplicate,enhancement,high,in progress,invalid,low,medium,question,wontfix</t>
  </si>
  <si>
    <t>vircadia/vircadia</t>
  </si>
  <si>
    <t>https://vircadia.com/</t>
  </si>
  <si>
    <t>58fde3c15942f4bae4d6075ec016d1346a35201c</t>
  </si>
  <si>
    <t>C++,JavaScript,C,QML,CSS,HTML,CMake,Java,Objective-C,SCSS,Python,GLSL,C#,Vue,Lua,Shell,PHP,Objective-C++,F*,Dockerfile,Makefile,QMake,Batchfile</t>
  </si>
  <si>
    <t>CMake,CR Approved,QA Approved,Severity: Defcon 1,Severity: High,Severity: Low,Severity: Medium,Severity: Optional,VR,allow-build-upload,audio-mixer,bounty,branding,bug,bugfix,confirmed,dependencies,diagnostics,do not merge,docs,domain-server,duplicate,enhancement,good first issue,help wanted,hifi migration,high risk,housekeeping,invalid,linux,long-term,merge right before snip,model: gltf/glb,navigation,needs CR (code review),needs QA (testing),needs adoption,needs more info,needs retesting (QA),osx,packet version change,postponed,question / review,rebuild,regression,renderer,scripting api change,settings,stale,standards-alignment,threading/deadlock (beware),windows,wontfix</t>
  </si>
  <si>
    <t>virt-manager/virt-manager</t>
  </si>
  <si>
    <t>https://virt-manager.org</t>
  </si>
  <si>
    <t>f4eed368630d38173ebb40503c36a8a3c1d5c103</t>
  </si>
  <si>
    <t>blocked,bug,help wanted,question,wishlist,wontfix</t>
  </si>
  <si>
    <t>virtocommerce/vc-platform</t>
  </si>
  <si>
    <t>https://virtocommerce.com</t>
  </si>
  <si>
    <t>d8543dc4901317cef0d5a0d0e3f3f1dab22f6d73</t>
  </si>
  <si>
    <t>C#,JavaScript,HTML,Sass,Shell,CSS,Batchfile,PowerShell,Dockerfile,SCSS</t>
  </si>
  <si>
    <t>.NET,Cache data consistency project,Epic,Feature,Hard question,Priority: High,Priority: Low,Ready for: Analysis,Ready for: Implementation,Ready for: Release,Ready for: Review,Training,URGENT!!!,UX improvement,User story,backend,bug,client request,dependencies,deployment pending,developer pain,documentation,duplicate,enhancement,frontend,integration,invalid,javascript,low priority,module,problem,question,quickfix,renovate,review task created,security,testing,under review,v3,wontfix</t>
  </si>
  <si>
    <t>vis2k/mirror</t>
  </si>
  <si>
    <t>https://forum.unity.com/threads/mirror-networking-for-unity-unet-replacement.425437/</t>
  </si>
  <si>
    <t>93ee04723a6ad34b9d30fc9fab4c7a2f2d91a1e3</t>
  </si>
  <si>
    <t>2020,Android,Awaiting Rreview,Breaking Change,Conflicts,Dont Close,IL2CPP,Needs Stress Test,Needs Testing by Author,Needs Unit Test,PassedTestRoutine,PendingTestRoutine,UnityBug,Weaver,bug,bug_for_inactive_feature,can't reproduce,docs,dtf,duplicate,enhancement,good first issue,help wanted,invalid,priority,pull request,question,regression,released,security,semantic-release,websockets,wontfix,work in progress</t>
  </si>
  <si>
    <t>vispy/vispy</t>
  </si>
  <si>
    <t>http://vispy.org</t>
  </si>
  <si>
    <t>04d050564b91161b1f8d4949e61c1df3b44af90d</t>
  </si>
  <si>
    <t>Python,GLSL,C,Makefile,Shell</t>
  </si>
  <si>
    <t>build,code-quality,component: app,component: collections,component: color,component: gl,component: gloo,component: io,component: jupyter-widget-webgl-backend,component: plot,component: scene,component: util,component: visuals,docs-website,for-new-contributors,hacktoberfest,priority: high,sprint-2015,type: bug,type: enhancement,type: example,type: performance,type: question,type: regression,type: specification</t>
  </si>
  <si>
    <t>vistrails/vistrails</t>
  </si>
  <si>
    <t>v2.2</t>
  </si>
  <si>
    <t>http://www.vistrails.org</t>
  </si>
  <si>
    <t>9b42ca9b3550b599467b0c7dfa56f57bbd97a4f2</t>
  </si>
  <si>
    <t>vitalelement/avalonstudio</t>
  </si>
  <si>
    <t>7a1de3c5243a72dea93a12e0cc7d15bdb993f036</t>
  </si>
  <si>
    <t>C#,Shell,PowerShell,Vim Snippet,Dockerfile,HTML,Batchfile</t>
  </si>
  <si>
    <t>BETA-1,BETA-2,bug,duplicate,editor feature,end-user feature,enhancement,help wanted,ide core,invalid,language support,question,wontfix</t>
  </si>
  <si>
    <t>vizabi/vizabi</t>
  </si>
  <si>
    <t>https://www.gapminder.org/tools/</t>
  </si>
  <si>
    <t>44bffd91a542b369321ee1ebcc882bc905b3537b</t>
  </si>
  <si>
    <t>P!: backlog,P0: critical,P1: urgent,P2: required,P3: important,P4: nice to have,RELEASE BLOCKER,comp: age-pyramid,comp: bar-chart,comp: barrank-chart,comp: bubble-chart,comp: bubblemap,comp: buttons-controls-dialogs,comp: dataset,comp: line-chart,comp: mountain-chart,comp: preview-page,comp: vizabi-core,effort1: easy (hour),effort2: medium (day),effort3: hard (week),hotlist: help wanted,state: in progress,state: on hold (don't fix),state: ready,type: browser support,type: bug,type: code quality,type: duplicate,type: enhancement,type: it's not a bug it's a feature,type: mobile support,type: question,type: suggestion</t>
  </si>
  <si>
    <t>vizzuality/gfw</t>
  </si>
  <si>
    <t>https://www.globalforestwatch.org</t>
  </si>
  <si>
    <t>2554041314f65fb3584d98dde1afda18eaeba8a4</t>
  </si>
  <si>
    <t>TCL 2019,WIP,awaiting approval,awaiting feedback,blocked,bugfix,dependencies,deploy,develop,do not merge,feature,feature flag,fires,fires-widgets,hotfix,javascript,map,preprod,ruby,security,staging,tcl-2019,unscoped,waiting for data</t>
  </si>
  <si>
    <t>vnpy/vnpy</t>
  </si>
  <si>
    <t>http://www.vnpy.com</t>
  </si>
  <si>
    <t>6dcaf9249e9cee4f4049c8f0f97e91bf9e2eb112</t>
  </si>
  <si>
    <t>C++,Python,C,MQL5,MQL4,Objective-C,Shell,Batchfile</t>
  </si>
  <si>
    <t>voicerepublic/voicerepublic_dev</t>
  </si>
  <si>
    <t>f2c29ad0d6ee320dd8a20b3b8703130c2f9a9ce6</t>
  </si>
  <si>
    <t>JavaScript,Ruby,SCSS,Java,CSS,HTML,Clojure,Haml,CoffeeScript,Shell,Dockerfile</t>
  </si>
  <si>
    <t>Priority: High,Priority:Urgent,bug,dependencies,deployment,duplicate,enhancement,invalid,javascript,question,ruby,wontfix,Â¯\_(ãƒ„)_/Â¯</t>
  </si>
  <si>
    <t>volttron/volttron</t>
  </si>
  <si>
    <t>https://volttron.readthedocs.io/</t>
  </si>
  <si>
    <t>125d7a0a47d0f2a1eaf130016a5197a787f52ceb</t>
  </si>
  <si>
    <t>Python,JavaScript,HTML,Shell,CSS,Dockerfile</t>
  </si>
  <si>
    <t>3rd party issue,7.0,7.1,8.0,8.1,Cherry pick rc1,Epic,PR Change Needed,PR Documentation Needed,PR In Progress,PR Tests Needed,Task 5,agent development,blocked,blocking,bug,community,core platform,critical,dependencies,determine-need,discussion,documentation item,drivers,duplicate,enhancement,feature/web,future,high,in progress,invalid,jira_tracked,looked-at-10-24,low,management UI,master driver,modularize historian,mongodb historian agent,openeis,question,rabbit-mq,ready,scalability,security,task,test needed,under review,user request,volttron central agent</t>
  </si>
  <si>
    <t>votca/csg</t>
  </si>
  <si>
    <t>52742d8f7ea54094f25677cfdaab304d83479df2</t>
  </si>
  <si>
    <t>C++,Shell,Perl,CMake,Python,TeX,Roff</t>
  </si>
  <si>
    <t>Usability,auto-migrated,bug,duplicate,enhancement,feature,help wanted,memory,performance,question,refactor,wontfix,work in progress</t>
  </si>
  <si>
    <t>votca/xtp</t>
  </si>
  <si>
    <t>6d8228336c7c730e9fa9dfb93f1c8cef72ed1deb</t>
  </si>
  <si>
    <t>C++,Objective-C++,Python,CMake,C</t>
  </si>
  <si>
    <t>bug,duplicate,enhancement,help wanted,invalid,question,wontfix,work in progress</t>
  </si>
  <si>
    <t>vowpalwabbit/vowpal_wabbit</t>
  </si>
  <si>
    <t>https://vowpalwabbit.org</t>
  </si>
  <si>
    <t>8590fb497809a209d213042780043200aeb0c02b</t>
  </si>
  <si>
    <t>C++,C#,PLSQL,Python,Perl,Jupyter Notebook,Java,C,CMake,Shell,R,Makefile,HTML,Batchfile,Scala,Ruby,ANTLR,Tcl</t>
  </si>
  <si>
    <t>Atomization,Blocked,Bug,Build Issue,CCB,Continuous Action,Distribution Issue,Documentation,Feature Request,Good First Issue,Help wanted,In Discussion,In PR,In Progress,L2S,Lang: C#,Lang: C++,Lang: Java,Lang: Python,Needs Design,PandasSupport,Platform: Linux,Platform: MacOS,Platform: Windows,Priority: Critical,Priority: High,Priority: Low,Priority: Medium,Question,Reporting Bug,Review Needed,Size: ~day,Size: ~hour,Size: ~month,Size: ~trivial,Size: ~week,Technical debt,Test Issue,Unintuitive Behavior,WIP,cpp17_upgrade,ready-to-merge</t>
  </si>
  <si>
    <t>vprover/vampire</t>
  </si>
  <si>
    <t>https://vprover.github.io/</t>
  </si>
  <si>
    <t>825fbfbf22aca801371de8791e71ec3221786ebf</t>
  </si>
  <si>
    <t>C++,Python,Shell,CMake,Makefile,OpenEdge ABL,Perl</t>
  </si>
  <si>
    <t>Big Feature,On Hold (Don't Merge),bug,duplicate,enhancement,feature request,invalid,question,wontfix</t>
  </si>
  <si>
    <t>vscodevim/vim</t>
  </si>
  <si>
    <t>http://aka.ms/vscodevim</t>
  </si>
  <si>
    <t>79b8a7d3a4060262b71c70f739c6db71944efb1c</t>
  </si>
  <si>
    <t>TypeScript,JavaScript,Dockerfile</t>
  </si>
  <si>
    <t>area/clipboard,area/commandline,area/configuration,area/content-change,area/documentation,area/macro,area/motion,area/multicursor,area/neovim,area/non-latin-characters,area/not-vim-core,area/performance,area/plugin,area/remap,area/search,area/selection,area/tests,area/undo,area/vimrc,breaking-change,dependencies,good first issue,help wanted,kind/bug,kind/discussion,kind/enhancement,kind/feature,kind/question,kind/refactor,pr/dependency,size/L,size/M,size/S,size/XS,status/already-resolved,status/awaiting-feedback,status/blocked,status/by-design,status/duplicate,status/needs-more-info,status/user-error,status/works-with-neovim,system/linux,system/mac,system/web,system/windows,testers wanted,upstream/dependent-npm-package,upstream/different-plugin,upstream/vscode</t>
  </si>
  <si>
    <t>vsvim/vsvim</t>
  </si>
  <si>
    <t>d5a64c338239eeba3f69d829dd066a8a5164de55</t>
  </si>
  <si>
    <t>vuestorefront/vue-storefront</t>
  </si>
  <si>
    <t>https://www.vuestorefront.io</t>
  </si>
  <si>
    <t>e9d9f64f3f0467b435ec59d75ac9fb3e33283187</t>
  </si>
  <si>
    <t>TypeScript,JavaScript,Vue,HTML,Dockerfile,Shell</t>
  </si>
  <si>
    <t>10: Very complex,15: Too complex,1: Easy,3: Medium complexity,5: Complex,AboutYouCloud,L: considerable change,M: takes some effort,Next,P0: Critical,P1: Urgent,P2: Important,P3: Normal,P4: Nice to have,QA - Ready for tests,QA - issue confirmed,QA approved after merge,QA approved on branch,QA rejected,RFC,RFP,S: Small effort,VSF1,XL: extensive effort,XS: Minimal effort,XXL: big effort,backlog,backport-to-1.10,backport-to-1.11,blocked,breaking,bug,checkout.com,commercetools,context API,dependencies,docs,feature request,good first issue,hacktoberfest,help wanted,middleware,not ready for merge,question,refactor,release,shopify,stability,ux,vs-hackathon</t>
  </si>
  <si>
    <t>vulcanjs/vulcan</t>
  </si>
  <si>
    <t>http://vulcanjs.org</t>
  </si>
  <si>
    <t>f5012d16ab272c753efbc159ca44fb829f362f46</t>
  </si>
  <si>
    <t>JavaScript,SCSS,TypeScript,CSS,Handlebars,Dockerfile</t>
  </si>
  <si>
    <t>3rd-party packages,Starter Examples,accounts,apollo,apollo2,browser bugs,bug,callbacks,cleanup,components,core,data loading,debug,dependencies,deployment,difficult,discussions,documentation,email,enhancement,filtering,forms,fragments,good first issue,graphql,i18n,in progress,integrations,material-ui,meteor,mobile,need 3rd party fix,need infos,next release,permissions,proposal,question,relations,routing,schemas,spam,sql,stale,up for grabs,windows</t>
  </si>
  <si>
    <t>vygr/chrysalisp</t>
  </si>
  <si>
    <t>f06bf771ebbae40a482e8d813cc41c1d1b4aafba</t>
  </si>
  <si>
    <t>C++,Common Lisp,PHP,Assembly,NASL,HTML,Batchfile,PowerShell,Shell,Makefile,Pawn,Pascal,C,NewLisp</t>
  </si>
  <si>
    <t>bug,change,discussion,duplicate,enhancement,help wanted,invalid,question,wontfix</t>
  </si>
  <si>
    <t>wagn/wagn</t>
  </si>
  <si>
    <t>https://github.com/decko-commons/decko</t>
  </si>
  <si>
    <t>d92389c4dbfdeca1ea61e9b842661547a246ccb8</t>
  </si>
  <si>
    <t>JavaScript,Ruby,CSS,HTML,CoffeeScript,Gherkin,Shell</t>
  </si>
  <si>
    <t>wagtail/wagtail</t>
  </si>
  <si>
    <t>https://wagtail.io</t>
  </si>
  <si>
    <t>0daae4a2b829445ee97906dd4393398778881fcb</t>
  </si>
  <si>
    <t>Python,HTML,JavaScript,SCSS,TypeScript,Shell,CSS,Dockerfile,Makefile</t>
  </si>
  <si>
    <t>Accessibility,Compatibility,Documentation,GSOC,Hacktoberfest,Headless,Release blocker,UI overhaul component,component:API,component:Alias pages,component:Django,component:Documents,component:Embeds,component:Form builder,component:Frontend,component:Frontend cache,component:Images,component:Model Cluster,component:Modeladmin,component:Multi-site,component:Page,component:Panels,component:Permissions,component:Redirects,component:Rich text,component:Routing,component:Search,component:Security,component:Settings,component:Site,component:Sitemaps,component:Snippets,component:Streamfield,component:Tagging,component:UI localization,component:User Management,component:Workflow,component:i18n,crowdfunding:NoriPyt2018,dependencies,good first issue,hacktoberfest-accepted,invalid,size:Small,sprint:Arnhem2017,sprint:Arnhem2018,sprint:Arnhem2019,sprint:Bristol2017,sprint:Bristol2020,sprint:DjangoCon2017,sprint:Documentation2021,sprint:Minsk2018,sprint:Philly2018,sprint:Philly2019,sprint:WagtailSpaceUS2020,status:Blocked,status:Needs Design Decision,status:Needs Docs,status:Needs Info,status:Needs RFC,status:Needs Review,status:Needs Tests,status:Needs UI Design,status:Needs Work,status:Won't Fix,type:Bug,type:Cleanup/Optimisation,type:Enhancement</t>
  </si>
  <si>
    <t>wala/wala</t>
  </si>
  <si>
    <t>http://wala.sourceforge.net</t>
  </si>
  <si>
    <t>3e1a81fdc05773923e104ea4a55fdddb10965539</t>
  </si>
  <si>
    <t>Java,JavaScript,HTML,C++,Shell,Groovy,C,Python,OCaml,Scheme,Emacs Lisp</t>
  </si>
  <si>
    <t>bug,cleanup,dependencies,duplicate,enhancement,good-first-issue,gradle,invalid,maven,question,windows,wontfix</t>
  </si>
  <si>
    <t>wargus/stratagus</t>
  </si>
  <si>
    <t>8e252f487d62d9709576fc0f6a80615131d10bd1</t>
  </si>
  <si>
    <t>C++,GLSL,C,CMake,Python,NSIS,Makefile,Shell,Lua</t>
  </si>
  <si>
    <t>Confirmed,Critical,Fix Committed,Fix Released,High,In Progress,Incomplete,Low,Medium,New,Triaged,Undecided,Wishlist,Won_t Fix,ai,attack,bug,build-system,cmake,duplicate,enhancement,external,help wanted,invalid,maemo,multiplayer,patch,question,slots,whish,wontfix</t>
  </si>
  <si>
    <t>warzone2100/warzone2100</t>
  </si>
  <si>
    <t>https://wz2100.net</t>
  </si>
  <si>
    <t>319ef65c7acd01111ce9d83d6b394b10343be09a</t>
  </si>
  <si>
    <t>C++,JavaScript,C,CMake,PHP,Python,NSIS,Shell,GLSL,Objective-C++,CSS,Qt Script,PowerShell,HTML,Makefile,Ruby,Dockerfile,AppleScript,QMake,Hack,Batchfile</t>
  </si>
  <si>
    <t>Art,Balance,Blocker,Bug,Campaign,Cleanup,Enhancement,Feature,Maps,Multiplayer/Skirmish,Regression,Website,automated pr,compiler: Clang,compiler: GCC,compiler: MSVC,documentation,external,good first issue,help wanted,hotkeys,platform: BSD,platform: Linux,platform: Windows,platform: macOS,state: needs more info,state: please discuss,state: waiting for PR,testing wanted,type: crash,type: desync,wzapi</t>
  </si>
  <si>
    <t>wavesplatform/wavesgui</t>
  </si>
  <si>
    <t>https://client.wavesplatform.com/</t>
  </si>
  <si>
    <t>320c238061d383d940b1f2027f91093362327a76</t>
  </si>
  <si>
    <t>JavaScript,HTML,CSS,TypeScript,Shell,Dockerfile,NSIS</t>
  </si>
  <si>
    <t>bug,dependencies,docs,duplicate,enhancement,feature,help wanted,invalid,question,wontfix</t>
  </si>
  <si>
    <t>wazuh/wazuh</t>
  </si>
  <si>
    <t>ff13cc1b8db73ad3b8552d30c2c47a8273bbca4a</t>
  </si>
  <si>
    <t>C,Python,C++,Shell,CMake,Makefile,PLpgSQL,NSIS,VBScript,PowerShell,Objective-C,XSLT,Batchfile,Modula-3,Mako,Perl,HTML</t>
  </si>
  <si>
    <t>API,CDB lists,Epic,Eventchannel,RBAC,app/kibana,app/splunk,aws_integration,blocked/app,blocked/framework,bug,bug/descriptor leak,bug/devel,bug/regression,bug/vulnerability,cicd,cis,cluster,community,compliance,core/Makefile,core/active-response,core/agent,core/agent key polling,core/agentless,core/analysisd,core/auth,core/cis-cat,core/command,core/configuration,core/db,core/db output,core/dbsync,core/dbsync-rsync-integration,core/docker,core/execd,core/fim,core/fim/realtime,core/fim/registry,core/fim/whodata,core/fluent-forwarder,core/integratord,core/logcollector,core/logtest,core/maild,core/modulesd,core/monitord,core/openscap,core/osquery,core/regex,core/remote-sync,core/remoted,core/reportd,core/rootcheck,core/sca,core/shared,core/syscollector,core/sysinfo,core/syslog output,core/unit tests,core/vuln detector,core/wodle/gcp,core/xml,coverity,dependencies,dev,duplicate,elastic-stack,elasticsearch,enhancement,exploratory,footprint,framework,gcp_integration,hacktoberfest-accepted,help wanted,i386,impact/high,impact/low,impact/medium,installer,invalid,jenkins,max_agents,migration,operations,owlh_integration,packages,packages/wpk,platform/aix,platform/arch linux,platform/bsd,platform/macos,platform/openbsd,platform/ppc,platform/raspberry pi,platform/solaris,platform/sparc,platform/unix,platform/windows</t>
  </si>
  <si>
    <t>web2py/pydal</t>
  </si>
  <si>
    <t>2a49e59d23fbe315cc9867f2ea8ffc4ae3655cba</t>
  </si>
  <si>
    <t>bug,discussion,duplicate,enhancement,feature request,help wanted,in progress,invalid,new feature,performance,proposal,question,tests,wontfix</t>
  </si>
  <si>
    <t>web2py/web2py</t>
  </si>
  <si>
    <t>http://www.web2py.com</t>
  </si>
  <si>
    <t>f2ffcbfc304ca07dd845f55a0779b956f2437da7</t>
  </si>
  <si>
    <t>webanno/webanno</t>
  </si>
  <si>
    <t>https://webanno.github.io/webanno</t>
  </si>
  <si>
    <t>a52488637e3ef5ed23e30b437c03676b74846efb</t>
  </si>
  <si>
    <t>Java,JavaScript,HTML,CSS,SCSS,Shell,Dockerfile</t>
  </si>
  <si>
    <t>Module: Agreement,Module: Annotation,Module: Automation,Module: CAS Doctor,Module: Constraints,Module: Correction,Module: Curation,Module: Import/export,Module: Monitoring,Module: Plugin system,Module: Remote API,Module: Settings,Module: TCF,Module: TSV,Needs verification,RTL,Regression,Requested,Support request,Upstream issue,Website,browser-chrome,browser-firefox,browser-safari,dependencies,âš™ï¸Refactoring,âš ï¸WIP,â“Question,âž” INCEpTION,ðŸ†•Enhancement,ðŸŽ­Duplicate,ðŸ›Bug,ðŸ¾Good first issue,ðŸ’–Nice to have,ðŸ“–Documentation,ðŸ•¶ï¸UX,ðŸ—‘ï¸Wontfix,ðŸš«Invalid</t>
  </si>
  <si>
    <t>webhintio/hint</t>
  </si>
  <si>
    <t>https://webhint.io/</t>
  </si>
  <si>
    <t>d4f2a2383905ba6341e35cf2e062420b5fd94fbb</t>
  </si>
  <si>
    <t>TypeScript,JavaScript,CSS,Handlebars,EJS,HTML,Shell,Batchfile</t>
  </si>
  <si>
    <t>Epic,TODO-bot,agenda,apprenticeship,area:api,area:browser-extension,area:cli,area:configuration,area:connector,area:documentation,area:formatter,area:helpers,area:hint,area:infrastructure,area:parser,area:vscode,awaiting feedback,blocked,breaking,connector:jsdom,dependencies,difficulty:easy,difficulty:hard,difficulty:medium,duplicate,enhancement,good first issue,hacktoberfest,help wanted,hint-category:a11y,hint-category:collector,hint-category:compatibility,hint-category:misc,hint-category:mobile,hint-category:performance,hint-category:pitfalls,hint-category:pwa,hint-category:security,hint-category:seo,hint-category:typography,invalid,msft-consider,needs repro,needs-research,planning,priority:high,priority:low,priority:medium,proposal,question,status:work-in-progress,support,third-party,type:bug,type:new-feature,type:technical-debt,type:testing,wontfix</t>
  </si>
  <si>
    <t>webiny/webiny-js</t>
  </si>
  <si>
    <t>https://www.webiny.com/</t>
  </si>
  <si>
    <t>be9fcd1c804e21cf969f586ca5d904073d9ca0bb</t>
  </si>
  <si>
    <t>TypeScript,JavaScript,SCSS,HTML,CSS,Shell</t>
  </si>
  <si>
    <t>Stale,blog,bug,cms,correction in doc,create-webiny-project,discussion,docs,duplicate,feature,good-first-issue,hacktoberfest,hacktoberfest-accepted,help wanted,improvement,no-issue-activity,on hold,page-builder,priority: high,priority: low,question,stale-issue,webiny-v5,wontfix,work-in-progress (wip)</t>
  </si>
  <si>
    <t>weblateorg/weblate</t>
  </si>
  <si>
    <t>https://weblate.org/</t>
  </si>
  <si>
    <t>397af93324ca3441fd042972321df1cc0f46ad20</t>
  </si>
  <si>
    <t>Python,HTML,JavaScript,CSS,Shell,Dockerfile,PHP</t>
  </si>
  <si>
    <t>automerge,backlog,bounty,bug,dependencies,documentation,duplicate,enhancement,good first issue,hacktoberfest,help wanted,hosted,invalid,naming,needinfo,question,translate-toolkit,undecided,ux,wontfix</t>
  </si>
  <si>
    <t>webpack/webpack</t>
  </si>
  <si>
    <t>https://webpack.js.org</t>
  </si>
  <si>
    <t>15110ea6de0b53c93d697716d17037c41a3c0cd2</t>
  </si>
  <si>
    <t>JavaScript,WebAssembly,CSS,CoffeeScript,HTML,Less,Pug,Shell</t>
  </si>
  <si>
    <t>D0: My First Commit (Contrib. Difficulty),D1: Easy (Contrib. Difficulty),D2: Medium (Contrib. Difficulty),D3: Hard (Contrib. Difficulty),P0: Critical,P1: Urgent,P2: Very Important,P3: Important,P4: Nice To Have,PR: Abandoned,PR: Abandoned but important,PR: CI-not-ok,PR: CI-ok,PR: breaking change,PR: check performance implications,PR: conflict,PR: discontinued,PR: next,PR: non-master,PR: review-outdated,PR: reviewed-approved,PR: reviewed-changes-requested,PR: small,PR: tests-needed,PR: types,PR: unreviewed,PR: waiting for other changes,PR: webpack-4,PR: wip,RFC/Proposal,S1: Confusing,S2: Inconvenient,S3: Memory Leak,S4: Broken,S5: Regression,S6: Security,Send a PR,Web Assembly,X0: need more information,X1: Inspection required,X2: answer required,X3: discussion required,X4: work required,X5: work required (PR / Help Wanted),X6: work required (3rd-party),X7: waiting on upstream,announcement,bug,critical-bug,dependencies,difficult,documentation,enhancement,inactive,migration guide,milestone locked in,performance,question,webpack-4,webpack-5</t>
  </si>
  <si>
    <t>webpack/webpack.js.org</t>
  </si>
  <si>
    <t>8c18593b80423edb227fabf2697d7c48fcc1165f</t>
  </si>
  <si>
    <t>JavaScript,SCSS,CSS,HTML,Shell</t>
  </si>
  <si>
    <t>API,App,Blog,Bug,Build Process &amp; Testing,CLI,Clarification,Concepts,Configuration,Contribute,Correction,Documentation,Enhancement,Glossary,Grammar,Guides,Hacktoberfest,Help Wanted,In Planning,In Progress,Infrastructure,Internationalization,Invalid Issue,Loaders,Migrated,Needs Clarification,Needs testing,New Feature,New Release,On hold,Plugins,Question,Reconsider,Request for Comments,SEO,Searching,Site Structure,Support &amp; Sponsors,UI/UX,Versioning,Won't Fix,dependencies,dont merge,webpack4,webpack5</t>
  </si>
  <si>
    <t>wecenter/wecenter</t>
  </si>
  <si>
    <t>www.wecenter.com</t>
  </si>
  <si>
    <t>fbd70adc1b41df34894ef1fffc92ca4d745c7035</t>
  </si>
  <si>
    <t>PHP,HTML,JavaScript,CSS</t>
  </si>
  <si>
    <t>wechaty/wechaty</t>
  </si>
  <si>
    <t>https://wechaty.js.org</t>
  </si>
  <si>
    <t>5593742521f09422d24633ef07e150f15cc1298b</t>
  </si>
  <si>
    <t>TypeScript,Shell,JavaScript,Dockerfile</t>
  </si>
  <si>
    <t>breaking change,bug,documentation,duplicate,enhancement,feature request,good first issue,greenkeeper,help wanted,invalid,pull request welcome,puppet specific,question,wontfix</t>
  </si>
  <si>
    <t>weechat/weechat</t>
  </si>
  <si>
    <t>https://weechat.org</t>
  </si>
  <si>
    <t>1aefb0a54606071e6aeca89f0cfbfc55a2f356dc</t>
  </si>
  <si>
    <t>C,C++,CMake,Python,Makefile,M4,Shell</t>
  </si>
  <si>
    <t>bug,doc,duplicate,feature,hacktoberfest-accepted,help wanted,in progress,invalid,not reproduced,question,to test,translations,waiting info,won't fix</t>
  </si>
  <si>
    <t>weewx/weewx</t>
  </si>
  <si>
    <t>http://weewx.com</t>
  </si>
  <si>
    <t>ed4ed0ecc080d6606794e7d860141530e892b5a9</t>
  </si>
  <si>
    <t>Python,HTML,Perl,Shell,Makefile,CSS,Emacs Lisp,JavaScript,NASL,C++</t>
  </si>
  <si>
    <t>Documentation,Easy project,Not a bug,Priority,bug,enhancement,help wanted,wontfix</t>
  </si>
  <si>
    <t>wekan/wekan</t>
  </si>
  <si>
    <t>https://wekan.github.io</t>
  </si>
  <si>
    <t>db311f677ba3e7ebf27a3131945c77e5a7e53d54</t>
  </si>
  <si>
    <t>JavaScript,HTML,Pug,Shell,Stylus,Python,Dockerfile,Batchfile,Cap'n Proto,Mustache</t>
  </si>
  <si>
    <t>3rd-parties-integration,API:DDP,API:HTML5,API:REST,Accessibility,Beginner,Broken-version-has-been-found,Bug,Contribute,Contribute:Pull-requests-encouraged,Contribute:Reproduction-needed,Contribute:juliensl-find-what-version-broke,Discussion,Documentation,Duplicate,Feature,Feature:Activity,Feature:Admin-Panel,Feature:Admin-Panel:Email:NTLM,Feature:Announcement,Feature:Archive,Feature:Automation,Feature:Badges,Feature:Boards,Feature:Calendar-view,Feature:Cards,Feature:Cards:Attachments,Feature:Cards:Checklists,Feature:Cards:Comments,Feature:Cards:Custom-fields,Feature:Cards:Due-date,Feature:Cards:IFTTT-Rules,Feature:Cards:Link-to-this-card,Feature:Cards:Map,Feature:Cards:QRcode,Feature:Cards:Related,Feature:Cards:Subtasks,Feature:Cards:Vote,Feature:Count,Feature:CustomHTML,Feature:Drag-and-drop,Feature:Duplicate-board,Feature:Editor,Feature:Editor:Drafts,Feature:Encryption,Feature:Filters,Feature:Fonts,Feature:HTTP-routing,Feature:Hide,Feature:Import-export-sync,Feature:Labels,Feature:Lists,Feature:Logs,Feature:Markdown,Feature:Metrics,Feature:Move-or-Copy,Feature:Notifications,Feature:Offline-mode,Feature:Print,Feature:Roles,Feature:Search,Feature:Shortcuts,Feature:Statistics,Feature:Stickers,Feature:Swimlanes,Feature:Task-dependencies,Feature:Templates,Feature:Themes,Feature:Time,Feature:Undo,Feature:Upgrade,Feature:User-accounts,Feature:User-accounts:Apple,Feature:User-accounts:Auth0,Feature:User-accounts:Avatars,Feature:User-accounts:CAS,Feature:User-accounts:Email-address,Feature:User-accounts:Invitations,Feature:User-accounts:LDAP,Feature:User-accounts:OAuth2,Feature:User-accounts:OIDC,Feature:User-accounts:OpenID,Feature:User-accounts:Permissions,Feature:User-accounts:SAML,Feature:User-accounts:SQRL,Feature:User-accounts:Siteminder,Feature:WIP,Feature:Webhooks,Feature:Whitelabel,Internal,Internal:Migrations,Meta,Meta:Release-process,More-information-needed,Navigation,Navigation:Keyboard,Navigation:Mouse,Navigation:TouchScreen,Performance,Plugin</t>
  </si>
  <si>
    <t>weseek/growi</t>
  </si>
  <si>
    <t>https://growi.org</t>
  </si>
  <si>
    <t>a49ac06d6e73fcf607ab56af871c3c9df6c11c2b</t>
  </si>
  <si>
    <t>JavaScript,SCSS,HTML,Dockerfile,Shell</t>
  </si>
  <si>
    <t>:dollar: Funded on Issuehunt,:gift: Rewarded on Issuehunt,WIP,looking for implementers,question,under discussion,user requests,waiting library updates,wontfix</t>
  </si>
  <si>
    <t>wevote/webapp</t>
  </si>
  <si>
    <t>192e8a46f0a11ef0adc9630213e50791122f0475</t>
  </si>
  <si>
    <t>JavaScript,SCSS,HTML,Python,Shell</t>
  </si>
  <si>
    <t>Accessibility,Analytics,Archive for Later,Blocker,Code for SF,Cordova Specific,Data,Design,Difficulty: Easy,Difficulty: High,Difficulty: Medium,Discussion Needed,Documentation,Fix on WeVoteServer,HTML / CSS,Help Wanted,Improvement Suggested,In Progress,On Hold,Optimization,Priority: 1,Priority: 1 - Stopping Release,Priority: 2,Priority: 3,QA,React,SEO,ServerNetwork,Unable to Reproduce,Verify Fix,Writing,dependencies</t>
  </si>
  <si>
    <t>wheatoncs/lexos</t>
  </si>
  <si>
    <t>http://lexos.wheatoncollege.edu</t>
  </si>
  <si>
    <t>e9822ea5de7f5ac4a9a85916c84c095673205759</t>
  </si>
  <si>
    <t>widelands/widelands</t>
  </si>
  <si>
    <t>https://www.widelands.org/</t>
  </si>
  <si>
    <t>f393b10394eb21575d583fc12ffb346503b4f83c</t>
  </si>
  <si>
    <t>C++,Lua,Python,CMake,C,Shell,Inno Setup,Roff,GLSL</t>
  </si>
  <si>
    <t>Migration from Launchpad,accessibility,addon,ai,amazons,atlanteans,balancing &amp; gameplay,barbarians,bsd,bug,building &amp; packaging,campaigns &amp; scenarios,chat,cleanup &amp; refactoring,codecheck,crashes or hangs,desync,documentation,duplicate,economy,editor,empire,enhancement,ferry&amp;ww,filesystem,frisians,ftbfs,good first issue,graphics,help,help wanted,internationalization,linux,lua,macos,maps,media,memory &amp; performance,military,mobile,multiplayer &amp; networking,non-reproducable,pathfinding,privacy,python,question,regression,replay,saveloading &amp; compatibility,seafaring,sounds &amp; music,statistics,testing,tribes,tutorials,ui,under discussion,urgent,wincondition,windows,wontfix,world</t>
  </si>
  <si>
    <t>windows-toolkit/windowscommunitytoolkit</t>
  </si>
  <si>
    <t>https://docs.microsoft.com/windows/communitytoolkit/</t>
  </si>
  <si>
    <t>25442e366194660511f1708fbb760fb792c87bb5</t>
  </si>
  <si>
    <t>.NET Standard,CI/pipeline ðŸ”¬,Completed :fire:,DO NOT MERGE :warning:,DataGrid :capital_abcd:,First Time Contributor :wave:,GridSplitter :last_quarter_moon:,In-PR :rocket:,UI issue :goal_net:,WebView :desktop_computer:,WinUI :diamond_shape_with_a_dot_inside:,Windows Template Studio :white_square_button:,XamlIslands :desert_island:,Xbox ðŸŽ®,accessibility :wheelchair:,animations :izakaya_lantern:,auto merge :zap:,blocking :no_entry:,brush :paintbrush:,bug :bug:,bugbash :building_construction:,build :fire:,by design :art:,connectivity :signal_strength:,controls :control_knobs:,designer bug :bug:,doc-InDraft :hourglass_flowing_sand:,doc-provided :heavy_check_mark:,documentation :page_with_curl:,duplicate :busts_in_silhouette:,extensions :zap:,external :arrow_heading_up:,feature :bulb:,feature request :mailbox_with_mail:,for-review :book:,functional testing required :pushpin:,gaze :eyes:,good first issue :ok_hand:,graph :chart_with_upwards_trend:,hacktoberfest :calendar:,help wanted :raising_hand:,helpers :raised_hand:,high-performance ðŸš‚,improvements :sparkles:,in progress :construction:,introduce breaking changes :boom:,invalid :heavy_multiplication_x:,legal review âš–,localization :globe_with_meridians:,maintenance :gear:,markdown ðŸ“‘,mute-bot :robot:,mvvm-toolkit :toolbox:,need documentation :page_with_curl:,need more info :pushpin:,need wiki :books:,needs attention :wave:,needs author feedback :memo:,needs triage :mag:,next preview :airplane:,no-recent-activity :chart_with_downwards_trend:,not an issue :x:,notifications :bell:,nuget ðŸ“¦,open discussion :telephone:,optimization â˜„,out of scope :telescope:,parsers :seedling:,planned :bookmark_tabs:,question :grey_question:,reviewers wanted :raised_hand:,sample app :iphone:,sample bug :bug:,sdkcheck :checkered_flag:,security :passport_control:,services :construction_worker_man:,testing :building_construction:,unable to reproduce :heavy_multiplication_x:,visual studio :twisted_rightwards_arrows:,win :three::two:,wontfix :x:</t>
  </si>
  <si>
    <t>winmerge/winmerge</t>
  </si>
  <si>
    <t>https://winmerge.org/</t>
  </si>
  <si>
    <t>7d1ea170478dadc2e4862cc2d31b0089712ecb78</t>
  </si>
  <si>
    <t>C++,Inno Setup,C,VBScript,HTML,Python,Batchfile,VBA,Perl,PowerShell,Makefile,Pascal,Verilog,VHDL,Ruby,Clarion</t>
  </si>
  <si>
    <t>Documentation missing / error,Improvement needed,Not a bug,Pull request is welcome,bug,duplicate,enhancement,help wanted,invalid,need info,question,wontfix</t>
  </si>
  <si>
    <t>wireapp/wire-ios</t>
  </si>
  <si>
    <t>https://wire.com/download/</t>
  </si>
  <si>
    <t>f4d6ef17bccde40dc9e34db9956f25f3e0b14519</t>
  </si>
  <si>
    <t>Swift,Objective-C,Shell,Ruby,Python</t>
  </si>
  <si>
    <t>+1 reviewer needed,API breaker,Bug,CI,DO NOT MERGE,Easy contribution,Feature,Feature request,Fix,Giphy,Merge conflict,Minor changes,More testing,Objc -&gt; Swift,QA,Question,Wait next release,Waiting for CLA,build,xcode12</t>
  </si>
  <si>
    <t>wireapp/wire-webapp</t>
  </si>
  <si>
    <t>https://app.wire.com</t>
  </si>
  <si>
    <t>4d146d81c8a34d575863b7e6c4ca23c1edef79ef</t>
  </si>
  <si>
    <t>TypeScript,JavaScript,HTML,Less,CSS,Dockerfile,Shell</t>
  </si>
  <si>
    <t>comp: accessibility,comp: assets,comp: calling,comp: config,comp: connection-request,comp: conversation-input,comp: conversation-list,comp: conversation-participants,comp: core,comp: dependencies,comp: device-verification,comp: edit-message,comp: emoji,comp: ephemeral-messages,comp: file-upload,comp: giphy,comp: history-backup,comp: hotkeys,comp: infrastructure,comp: link-previews,comp: localization,comp: login,comp: markdown,comp: media-embed,comp: message-list,comp: notifications,comp: platform-support,comp: preferences,comp: reporting,comp: sidebar,comp: start-ui,comp: update-banner,do-not-merge,prio: high,prio: low,prio: medium,security,size: l,size: m,size: s,size: xl,size: xs,size: xxl,status: need-more-info,type: bug / fix ðŸž,type: chore ðŸ§¹,type: documentation ðŸ“‹,type: feature / request âœ¨,type: performance ðŸŒ,type: refactoring ðŸ› ,type: test ðŸ‘·</t>
  </si>
  <si>
    <t>wirecloud/wirecloud</t>
  </si>
  <si>
    <t>https://wirecloud.rtfd.io/</t>
  </si>
  <si>
    <t>b01bb0fbabbfd7c94747956a724b92f7750ab8fc</t>
  </si>
  <si>
    <t>JavaScript,Python,SCSS,HTML,API Blueprint,CSS,Dockerfile,Shell</t>
  </si>
  <si>
    <t>Blocker,Bug,Confirmed,Critical,Dimissed,Dobut,Feature,Improvement,Major,Minor,Refactoring,Regression,Trivial,Under Investigation,User Story,WorkItem,dependencies,v0.8.2,v0.8.4,v0.8.5,v0.9.0,v0.9.1,v0.9.2,v1.0.0,v1.0.1,v1.1.0,v1.2.0,v1.3.0,v1.4.0,w4t</t>
  </si>
  <si>
    <t>wise-community/wise</t>
  </si>
  <si>
    <t>http://wise5.org</t>
  </si>
  <si>
    <t>25f6dd52399fa050b5223f2fd0951db317518a19</t>
  </si>
  <si>
    <t>TypeScript,JavaScript,Java,HTML,SCSS,CSS,Shell</t>
  </si>
  <si>
    <t>1 point,16 points,2 points,32 points,4 points,8 points,Accessibility,Bug,Code Quality,Feature Request,Help Wanted,High,Improvement,Low,Medium,Test,WISE4,dependencies,java,javascript</t>
  </si>
  <si>
    <t>withspectrum/spectrum</t>
  </si>
  <si>
    <t>https://spectrum.chat</t>
  </si>
  <si>
    <t>913be0c166b7f6367589cf5113dc9a0b9afc55c5</t>
  </si>
  <si>
    <t>JavaScript,HTML,CSS,Python,Shell</t>
  </si>
  <si>
    <t>A11Y,Bug,Bug: FIX NOW,Feature,Ready for Review,TBD: Blocked Upstream,TBD: Needs Design,TBD: Needs Discussion,TBD: Needs Spec,TBD: Quick Win,TBD: Someday,TBD: Tech Debt,WIP: Building,WIP: Needs Testing,dependencies,depfu,good first issue,good first issue (taken),security</t>
  </si>
  <si>
    <t>wix/react-native-navigation</t>
  </si>
  <si>
    <t>https://wix.github.io/react-native-navigation/</t>
  </si>
  <si>
    <t>cef992918cce652427d85d6a52e8d9ded65b95c6</t>
  </si>
  <si>
    <t>Objective-C,Java,TypeScript,Kotlin,JavaScript,Objective-C++,CSS,Ruby,Shell</t>
  </si>
  <si>
    <t>Infrastructure,Wix,feature: Animations,feature: Dark Mode,feature: Large Title,feature: SearchBar,feature: Shared Element Transition,feature: SideMenu,feature: TopBar Buttons,hacktoberfest,iOS 13,iOS 14,invalid,needs triage,platform: Android,platform: iOS,skip-changelog,status: blocked,triage: bug,triage: documentation,triage: enhancement,type: accepted/bug,type: accepted/discussion,type: accepted/enhancement,type: documentation,type: question/stack overflow,user: good first task,user: looking for contributors,user: more info needed,user: reproduction provided,user: requires reproduction,user: waiting for response,v2,ðŸš stale,ðŸ“Œ pinned</t>
  </si>
  <si>
    <t>wkhtmltopdf/qt</t>
  </si>
  <si>
    <t>wk_4.8.7</t>
  </si>
  <si>
    <t>ccdfd2599671249041576bdf9d1264f852062991</t>
  </si>
  <si>
    <t>wocommunity/wolips</t>
  </si>
  <si>
    <t>636cf620ffbe017becb873ba4340e072efe1a639</t>
  </si>
  <si>
    <t>Java,Batchfile,Shell,HTML,NSIS,XSLT</t>
  </si>
  <si>
    <t>dependencies,keep</t>
  </si>
  <si>
    <t>wocommunity/wonder</t>
  </si>
  <si>
    <t>http://wiki.wocommunity.org/</t>
  </si>
  <si>
    <t>b4cf5007ad489b1e1f6d6182bc318d7268b82743</t>
  </si>
  <si>
    <t>Java,JavaScript,HTML,CSS,C,Objective-C,Ruby,Shell,Perl,Rich Text Format,C++,Makefile,PHP,Batchfile</t>
  </si>
  <si>
    <t>Action needed,D2W,Wonder6,Wonder7,dependencies</t>
  </si>
  <si>
    <t>wolfpld/tracy</t>
  </si>
  <si>
    <t>8ddf26fff29cfb1975d404fd97b38dd683c39110</t>
  </si>
  <si>
    <t>C++,C,TeX,Makefile,Objective-C,Shell,Batchfile</t>
  </si>
  <si>
    <t>awaiting response,bug,documentation,duplicate,enhancement,good first issue,help wanted,invalid,question,wontfix</t>
  </si>
  <si>
    <t>wolfssl/wolfssl</t>
  </si>
  <si>
    <t>https://www.wolfssl.com</t>
  </si>
  <si>
    <t>c3fcb2e95fb9d2c40b31867e2ce4fd4d03d7d797</t>
  </si>
  <si>
    <t>C,Assembly,SWIG,M4,Shell,C#,Python,CMake,Makefile,C++,FreeMarker,Perl,Tcl,Objective-C,Batchfile,XS</t>
  </si>
  <si>
    <t>Feature Request,Maintenance Item,Resolved,bug,duplicate,enhancement,help wanted,invalid,question,wontfix</t>
  </si>
  <si>
    <t>wonderunit/storyboarder</t>
  </si>
  <si>
    <t>https://wonderunit.com/storyboarder</t>
  </si>
  <si>
    <t>642e8f0df24a1b52744880f5bfa40d9e92e51d95</t>
  </si>
  <si>
    <t>JavaScript,CSS,HTML,SCSS,GLSL,Shell</t>
  </si>
  <si>
    <t>bluesky feature,bug,duplicate,enhancement,help wanted,invalid,needs triage,new feature,question,refactoring,wontfix</t>
  </si>
  <si>
    <t>woocommerce/woocommerce-android</t>
  </si>
  <si>
    <t>https://www.woocommerce.com/mobile</t>
  </si>
  <si>
    <t>9db91c8740a4fa333cafc3209dc4045c472c4035</t>
  </si>
  <si>
    <t>Kotlin,Java,Ruby,HTML,Shell</t>
  </si>
  <si>
    <t>Accessibility,App Settings,Architecture,Authentication,Basic Fulfillment,Blocked,Break this down,Broken Tests,Card Present Payments,Dashboard,Documentation,Epic,External Feature Request,Feature Request,FluxC,Hack Week,Hotfix,Localization,Login,Low hanging fruit,MVLP,Mystery Meat,Needs Tests Written,Notifications,Order Details,Order List,Part of a WIP Feature,Pending V3 API,Pending v4 API,Product Details,Product List,Product Review Details,Product Review List,Product Settings,Refunds,Releases,Server-side change needed,Shipping Labels,Size: L,Size: M,Size: S,Size: XL,Store Stats,Style,Support,Tech Debt,Tests,Tooling,Tracks Events,UI fix,Variation Details,Variation list,Woo Extensions,[Feat] In-app Feedback,[Status] Needs Design Review,[Status] Not Ready for Merge,[Status] Not Ready for Review,[Status] On Hold,dependencies,duplicate,effort: low,effort: med,good first issue,impact: high,impact: low,impact: med,invalid,priority: critical,priority: high,priority: low,reach: large,reach: med,reach: small,type: bug,type: crash,type: enhancement,type: question,type: task,wontfix</t>
  </si>
  <si>
    <t>woocommerce/woocommerce-ios</t>
  </si>
  <si>
    <t>c402f553935d99db3c4aec6f56a12c9709bdbb18</t>
  </si>
  <si>
    <t>Swift,Ruby,CSS,Python,Shell,HTML,Smarty,Objective-C,C</t>
  </si>
  <si>
    <t>Accessibility,Architecture,Break this down,Broken Tests,Core Data,Dark Mode,Documentation,External Feature Request,Gridicons,Hotfix,Jetpack,Localization,Low hanging fruit,Needs Screenshots,Needs Tests Written,Networking,Part of a WIP Feature,Pending v4 API,Plugins,Products teaser release,Releases,Server-side change needed,Shipping Labels,Sign In,Size: L,Size: M,Size: S,Size: XL,Tech Debt,Tooling,Tracks,UI Tests,Unit Tests,[Feat] Add/Edit Products,[Feat] App Settings,[Feat] Basic Fulfillment,[Feat] Dashboard,[Feat] In-app Feedback,[Feat] Login,[Feat] Mobile Payments,[Feat] Notifications,[Feat] Order Details,[Feat] Order List,[Feat] Product Details,[Feat] Product List,[Feat] Product Reviews,[Feat] Refunds,[Feat] Store Stats,[Feat] Support,[Feat] Woo Extensions,[Status] Blocked,[Status] Needs API Support,[Status] Needs Design Review,[Status] Not Ready for Merge,[Status] Not Ready for Review,[Status] On Hold,effort: high,effort: low,effort: med,good first issue,iOS 13,iPad,impact: high,impact: low,impact: med,priority: critical,priority: high,priority: low,reach: large,type: bug,type: crash,type: enhancement,type: question,type: task</t>
  </si>
  <si>
    <t>wordpress-mobile/gutenberg-mobile</t>
  </si>
  <si>
    <t>2d631f6d9b2d928759696d07ac8e4ae910c38c69</t>
  </si>
  <si>
    <t>JavaScript,Swift,Shell,Ruby</t>
  </si>
  <si>
    <t>.com/.org code separation,Accessibility,Analytics,App Integration,Audio block,Aztec Compatibility,Aztec Parity,Beta Request,Blocks,Core bug,Dark mode,Documentation,Editor Chrome,Embed block,Example App,Good trial project,Gutenberg Composite Build,HACK 3/2021,HACK 7/2019,HACK week,InnerBlocks,Jetpack,Media,Mobile Request,Needs Estimation,P2,Page Templates,Parent app,Paste,Performance,Project: Flow improvements,Project: Global Styles,Project: Home Page Picker,Project: Home Page Picker Round 2,Project: Layout Switching,Project: Transform classic content,Proposal,RTL,Requires Triage,Story block,Testing,Theme selection,Tooling,Web breakage,Writing Flow,[OS] Android,[OS] iOS,[Pri] Critical,[Pri] High,[Pri] Low,[Pri] Medium,[Status]  Not Ready For Review,[Status] Blocked,[Status] DO NOT MERGE,[Status] Duplicate,[Status] In Progress,[Status] Invalid,[Status] Needs Android Dev,[Status] Needs Android review,[Status] Needs Author Reply,[Status] Needs Code Review,[Status] Needs Copy Review,[Status] Needs Design,[Status] Needs Design Review,[Status] Needs Discussion,[Status] Needs Research,[Status] Needs iOS Dev,[Status] Ready to Merge,[Status] Stale,[Status] Unreproduced,[Status] Wontfix,[Type] Bug,[Type] Crash,[Type] Discovery,[Type] Discussion,[Type] Enhancement,[Type] Epic,[Type] Question,[Type] Regression,[Type] Task,[Type] Technical Debt,bugfix,dependencies,good first issue,help wanted,hotfix,i18n,iOS 14,memory issue,release-process</t>
  </si>
  <si>
    <t>wordpress-mobile/wordpress-android</t>
  </si>
  <si>
    <t>http://android.wordpress.org</t>
  </si>
  <si>
    <t>61f0b2485dd550bc7d8d718b9068f3b8fcf21cdd</t>
  </si>
  <si>
    <t>Kotlin,Java,Ruby,Shell,HTML,Python,CSS</t>
  </si>
  <si>
    <t>/Me,/My site,1,13,2,3,5,8,Accessibility,Activity Log,Analytics,AndroidX,App Settings,Auth post-login,Aztec,Aztec-obsolete,Beta Request,Blocked,Bottom Navigation,Calypsofication,Checklist,Chromebooks,Comments,Contact Form,Core,Customizer,Dark Mode,Deeplinks,Delete Site,Design,Documentation,Domain Credit,Domain Search,ExPlat,Extract notifications,GIF support,General,Gutenberg,Gutenberg Composite Build,IA,Import/Export,Jetpack,Jetpack App,Jetpack Mobile,Jetpack Plugins,Jetpack Security,Jetpack Themes,Lint,Live Chat,Localization,Login,Low Hanging Fruit,Masterbar,Media,Media Editing,Media Picker Consolidation,Media-obsolete,Menus,Milestone Notifications,Mobile Request,My Site Dynamic Cards,NUX,Needs Design,New Reader Android,News Card,No Estimation,NoDeadEnds,Notifications,Offline Support,P2,Pages List,Part of a WIP Feature,People Management,Performance,Plans &amp; Checkout,Post List,Post Settings,Post Status,Post by Email,Post-Logic-Improvements,Posting/Editing,Prepublishing Nudges,Previews,Project Glot,Properly placed pages,Quick Start,Reader,Releases,Remove Simperium,Requires Triage,Scan,Self-hosted,Sharing,Signup,Site Creation,Site Picker,Site Settings,Stats,Stats Refresh,Stock Photos</t>
  </si>
  <si>
    <t>wordpress-mobile/wordpress-ios</t>
  </si>
  <si>
    <t>http://ios.wordpress.org/</t>
  </si>
  <si>
    <t>1ede4daccb93336f17a552bf6e7bbc8f2e275f22</t>
  </si>
  <si>
    <t>Swift,Objective-C,Ruby,HTML,Shell,Python,JavaScript,CSS,Perl</t>
  </si>
  <si>
    <t>/Me,0,1,13,2,3,5,8,Accessibility,Actionable Empty States,Activity Log,Alamofire 5,Analytics,App Review Request,App Settings,Apple Silicon,Atomic,Aztec,Beta Request,Calypsofication,Comments,Contact Form,Core,Core Data,Customizer,Dark mode,Delete Site,Design,Documentation,Domain Credit,Domain Search,Draft Extension,General,Giphy,Graveyard,Gutenberg compatibility,Gutenberg integration,Import/Export,Information Architecture,Insights Management,Jetpack,Jetpack App,Jetpack Mobile,Jetpack Plugins,Jetpack Security,Jetpack Themes,Large titles,Layout,Live Chat,Localization,Logged-out,Login,Low Hanging Fruit,Masterbar,Media,Media Editing,Mentions,Menus,Milestone Notifications,Mobile Request,Muriel,My Site,NUX,Needs Design,Network/Sync,New Reader iOS,NoDeadEnds,NoResultsView,Notifications,Offline Support,P2,Pages List,Part of a WIP Feature,People Management,Performance,Plans &amp; Checkout,Post Reblogging,Post Scheduling Enhancements,Post Settings,Post Status,Post by Email,Post sorting,Posting/Editing,Posts List,Prepublishing Nudges,Previews,Project Glot,Properly Placed Pages,Proposal,Quick Start,R/M Squad,Reader,Refactor,Releases,Requires Triage,Revisions  / History,Rich Notifications,Save for Later,Self-hosted,Share Extension</t>
  </si>
  <si>
    <t>worldbrain/memex</t>
  </si>
  <si>
    <t>https://worldbrain.io</t>
  </si>
  <si>
    <t>0c3064d0a962a59374db6d4aa5273f857fe0159d</t>
  </si>
  <si>
    <t>TypeScript,JavaScript,CSS,HTML,Shell,Makefile,Dockerfile,Python</t>
  </si>
  <si>
    <t>Discussion Phase,Feature Request,GSoC 2018 Projects,Hacktoberfest,Newcomer Task,Prio 1,Prio 2,UX,acknowledged,bug,collection,dependencies,duplicate,enhancement,fixed,good first issue,hdf,help wanted,in_progress,invalid,new association to search,performance,question,refactoring,research-phase,tests,urgent,wontfix</t>
  </si>
  <si>
    <t>worldforge/ember</t>
  </si>
  <si>
    <t>http://www.worldforge.org/index.php/components/ember/</t>
  </si>
  <si>
    <t>ad32e05c5154fac6ecdf10c6c07b30cf68f576e3</t>
  </si>
  <si>
    <t>worldwide-asset-exchange/wax-blockchain</t>
  </si>
  <si>
    <t>https://developer.wax.io/</t>
  </si>
  <si>
    <t>9b2aa3e46e70bfe2850ff8c45475e5d6ededb489</t>
  </si>
  <si>
    <t>wsmoses/enzyme</t>
  </si>
  <si>
    <t>https://enzyme.mit.edu</t>
  </si>
  <si>
    <t>c71d5c0aff866e9ae7a6b6ec5121ad5f58e0a23e</t>
  </si>
  <si>
    <t>C++,LLVM,C,Assembly,HTML,Python,Objective-C,Objective-C++,CMake,Cuda,OCaml,Perl,Shell,Go,Awk,JavaScript,CSS,C#,Makefile,Emacs Lisp,Roff,Batchfile,Vim script,Julia,Mathematica,Ruby,Fortran,Dockerfile,SourcePawn,Cool,Pawn,NASL,M,TypeScript,TeX,AppleScript,SWIG,RenderScript,DTrace,Swift,Rust</t>
  </si>
  <si>
    <t>wso2-attic/carbon-identity</t>
  </si>
  <si>
    <t>7a421e21941ff48914115f772d01027766f556a5</t>
  </si>
  <si>
    <t>wso2-extensions/identity-inbound-auth-oauth</t>
  </si>
  <si>
    <t>3ca04e8fc0e4f3e3baa7c5c19a7db5f23e995708</t>
  </si>
  <si>
    <t>Java,HTML</t>
  </si>
  <si>
    <t>5.2.0,5.3.0,5.4.0,5.5.0,Approval/Done,Approval/Pending,Code-Quality-Review/Done,Code-Quality-Review/Pending,Complexity/High,Complexity/Low,Complexity/Medium,External-Contributor,Feature,Functionality-Review/Done,Functionality-Review/Pending,Integration-Test-Suite/Done,Integration-Test-Suite/Passed,Integration-Test-Suite/Pending,Internal-Contributor,Priority/High,Priority/Highest,Priority/Low,Priority/Normal,Require-Code-Review,Require-Integration-Test,Require-Test-Coverage,Resolution/Cannot Reproduce,Resolution/Duplicate,Resolution/Fixed,Resolution/Invalid,Resolution/Not a bug,Resolution/Postponed,Resolution/Wonâ€™t Fix,Severity/Blocker,Severity/Critical,Severity/Major,Severity/Minor,Severity/Trivial,Type/Bug,Type/Docs,Type/Epic,Type/Improvement,Type/New Feature,Type/Question,Type/Task,Type/UX,bug,dependencies,duplicate,enhancement,help wanted,invalid,major_api_change,minor_api_change,on-hold,question,unit-tests,wontfix</t>
  </si>
  <si>
    <t>wso2/carbon-apimgt</t>
  </si>
  <si>
    <t>4031abf37e5bcce7be85271200443c6b64e581a6</t>
  </si>
  <si>
    <t>Java,JavaScript,HTML,TSQL,PLSQL,CSS,SQLPL,Mustache,Shell,Batchfile,Handlebars</t>
  </si>
  <si>
    <t>APIM 2.1.0,APIM 2.2.0,APIM 2.5.0,APIM 2.6.0,APIM 2.7.0,APIM 3.0.0,APIM 3.2.0,Do Not Merge,Docs/Has Impact,Docs/No Impact,Draft/Pending,INACTIVE,Priority/High,Priority/Highest,Priority/Low,Priority/Normal,Resolution/Cannot Reproduce,Resolution/Duplicate,Resolution/Fixed,Resolution/Invalid,Resolution/Not a bug,Resolution/Postponed,Resolution/Wonâ€™t Fix,Review/Done,Review/Pending,Severity/Blocker,Severity/Critical,Severity/Major,Severity/Minor,Severity/Trivial,Type/Bug,Type/Docs,Type/Epic,Type/Improvement,Type/New Feature,Type/Question,Type/React-UI,Type/Task,Type/UX,bbhack,dependencies,hacktoberfest-accepted,security,skip-build</t>
  </si>
  <si>
    <t>wso2/carbon-device-mgt</t>
  </si>
  <si>
    <t>b4e8bb4da0fd2f98f597684a582f13927393a31e</t>
  </si>
  <si>
    <t>wso2/carbon-identity-framework</t>
  </si>
  <si>
    <t>339331dcedd06937fdb6108dfd242cd49c7589d4</t>
  </si>
  <si>
    <t>Java,JavaScript,PLSQL,HTML,CSS,PLpgSQL,TSQL,SQLPL,Shell,Thrift,XSLT</t>
  </si>
  <si>
    <t>5.2.0,5.3.0,5.5.0,Approval/Done,Approval/Pending,Code-Quality-Review/Done,Code-Quality-Review/Pending,Complexity/High,Complexity/Low,Complexity/Medium,External-Contributor,Feature,Functionality-Review/Done,Functionality-Review/Pending,Integration-Test-Suite/Passed,Integration-Test-Suite/Pending,Internal-Contributor,Priority/High,Priority/Highest,Priority/Low,Priority/Normal,Require-Code-Review,Require-Test-Coverage,Resolution/Cannot Reproduce,Resolution/Duplicate,Resolution/Fixed,Resolution/Invalid,Resolution/Not a bug,Resolution/Postponed,Resolution/Wonâ€™t Fix,Severity/Blocker,Severity/Critical,Severity/Major,Severity/Minor,Severity/Trivial,Type/Bug,Type/Docs,Type/Epic,Type/Improvement,Type/New Feature,Type/Question,Type/Task,Type/UX,changes-required,conflicting,dependencies,duplicate,enhancement,help wanted,invalid,kernel 4.4.x dep,major-api-change,minor-api-change,on hold,question,testgrid,wontfix</t>
  </si>
  <si>
    <t>wso2/product-apim</t>
  </si>
  <si>
    <t>http://wso2.github.io/</t>
  </si>
  <si>
    <t>b47c8a43c2e4e304496fde06fe7ab80aed81dcc1</t>
  </si>
  <si>
    <t>Java,HTML,JavaScript,PLSQL,CSS,TSQL,Python,Shell,Batchfile,Mustache,SQLPL,Jupyter Notebook,XSLT,Handlebars,Scala</t>
  </si>
  <si>
    <t>1.10.0,1.8.0,1.9.0,1.9.1,2.0.0,2.1.0,2.2.0,2.5.0,2.6.0,2.6.0-beta,3.0.0,3.1.0,3.2.0,3.x.x,4.0.0,4.x.x,API-M 4.0.0,APIM Analytics 4.0.0,APIM-ANALYTICS,Admin-service,Affected/1.10.0,Affected/1.7.0,Affected/1.8.0,Affected/1.9.0,Affected/1.9.1,Affected/2.0.0,Affected/2.1.0,Affected/2.2.0,Affected/2.5.0,Affected/2.6.0,Affected/3.0.0,Affected/3.1.0,Affected/3.2.0,Aspect/Logging,Aspect/Security,Complexity/High,Complexity/Low,Complexity/Medium,Condition/LowHanging,Distributed-Setup,Do Not Merge,Docs/Has Impact,Docs/No Impact,Documentation,Feature/APIKey,Feature/APIProducts,Feature/APIPrototyping,Feature/AccountLocking,Feature/AsyncAPIs,Feature/BESecurity/OAuth,Feature/BackendJWT,Feature/CipherTool,Feature/Commenting,Feature/CrossTenantSubscription,Feature/CustomURLs,Feature/Databases,Feature/EmailAsUsername,Feature/GatewayArtifactSync,Feature/GatewayCore,Feature/GraphQL,Feature/ImportExport,Feature/KeyMgt,Feature/MutualTLS,Feature/Recommendation,Feature/RegPersistence,Feature/ResponseCaching,Feature/Revisioning,Feature/RuntimeSchemaValidation,Feature/SDKs,Feature/SSO,Feature/Scopes,Feature/ServiceCatalog,Feature/TestConsole/Publisher,Feature/Throttling,Feature/VHosts,Feedback,Formatting,Heuristic,INACTIVE,Import-third-party-APIs,Language,Lifecycle,Linking,Login/Logout,Microgateway,Migration,Notification,OAuth-scopes,OS/Windows,PostRelease,Priority/High,Priority/Highest,Priority/Low,Priority/Normal,Publisher,Puppet_Modules,REST APIs,React-UI,Resolution/Answered,Resolution/Cannot Reproduce</t>
  </si>
  <si>
    <t>wso2/product-is</t>
  </si>
  <si>
    <t>b84cfecdddc2316f6b922c7fed6a3d1433acaf8d</t>
  </si>
  <si>
    <t>Java,JavaScript,CSS,HTML,Handlebars,Shell,Python,Perl,Batchfile</t>
  </si>
  <si>
    <t>5.11.0-post-ga,5.12.0-Migration,5.12.0-bug-fixing,A-WUM,Affected/5.0.0,Affected/5.1.0,Affected/5.10.0,Affected/5.10.0-Alpha,Affected/5.10.0-Alpha2,Affected/5.10.0-Alpha3,Affected/5.10.0-Beta,Affected/5.10.0-Beta2,Affected/5.10.0-M4,Affected/5.10.0-M6,Affected/5.10.0-M7,Affected/5.10.0-RC1,Affected/5.10.0-RC2,Affected/5.10.0-beta3,Affected/5.10.0-m9,Affected/5.11.0-Alpha,Affected/5.11.0-Alpha3,Affected/5.11.0-Beta,Affected/5.11.0-M8,Affected/5.11.0-m12,Affected/5.11.0-m21,Affected/5.11.0-m29,Affected/5.11.0-m30,Affected/5.11.0-m31,Affected/5.11.0-m32,Affected/5.2.0,Affected/5.3.0,Affected/5.4.0,Affected/5.4.0-Update1,Affected/5.4.0-Update3,Affected/5.4.0-Update4,Affected/5.4.0-Update5,Affected/5.4.0-Update6,Affected/5.4.1,Affected/5.5.0,Affected/5.5.0-Alpha,Affected/5.5.0-Alpha2,Affected/5.5.0-Alpha3,Affected/5.5.0-Beta,Affected/5.5.0-M1,Affected/5.5.0-M4,Affected/5.5.0-RC1,Affected/5.6.0,Affected/5.6.0-Beta,Affected/5.6.0-M2,Affected/5.6.0-M3,Affected/5.6.0-M6,Affected/5.6.0-RC1,Affected/5.7.0,Affected/5.7.0-Beta2,Affected/5.7.0-KM,Affected/5.7.0-RC1,Affected/5.8.0,Affected/5.8.0-Alpha,Affected/5.8.0-Alpha2,Affected/5.8.0-Alpha4,Affected/5.8.0-Beta,Affected/5.8.0-Beta2,Affected/5.8.0-Beta3,Affected/5.8.0-Beta5,Affected/5.8.0-M2,Affected/5.8.0-M24,Affected/5.8.0-M25,Affected/5.8.0-RC1,Affected/5.9.0,Affected/5.9.0-Alpha,Affected/5.9.0-Alpha2,Affected/5.9.0-M1,Affected/5.9.0-M3,Affected/5.9.0-M4,Affected/5.9.0-M6,Affected/5.9.0-M7,Affected/5.9.0-RC1,Affected/5.9.0-RC2,Approval/Done,Approval/Pending,Authentication-Endpoint,Code-Quality-Review/Done,Code-Quality-Review/Pending,Complexity/High,Complexity/Low,Complexity/Medium,Component/Adaptive Auth,Component/Admin Portal,Component/Analytics,Component/Auth Authz Valve,Component/Auth Framework,Component/Charon,Component/Claim Management,Component/Config Store,Component/Connectors,Component/Consent,Component/Dashboard,Component/DataSource,Component/Deployment,Component/Developer Portal</t>
  </si>
  <si>
    <t>wummel/linkchecker</t>
  </si>
  <si>
    <t>http://wummel.github.io/linkchecker/</t>
  </si>
  <si>
    <t>c2ce810c3fb00b895a841a7be6b2e78c64e7b042</t>
  </si>
  <si>
    <t>wxwidgets/phoenix</t>
  </si>
  <si>
    <t>http://wxpython.org/</t>
  </si>
  <si>
    <t>64e5d863f7833f10df6a0fbcf3221a730562224b</t>
  </si>
  <si>
    <t>Python,C,C++,Dockerfile,Shell,HTML</t>
  </si>
  <si>
    <t>4.1.x,ToDo,awaiting-response,backported,bug,bug-docs,bug-fix,documentation,duplicate,enhancement,experimental,future,invalid,linux,mac,needs-review,not-a-bug,possible-backport,question,windows,wip,wontfix,worksforme,wxWidgets,wxWidgets-tracked</t>
  </si>
  <si>
    <t>x9developers/xsn</t>
  </si>
  <si>
    <t>https://stakenet.io</t>
  </si>
  <si>
    <t>215c5400721053356c46cce5e34815bf7a59b43c</t>
  </si>
  <si>
    <t>C++,C,Python,M4,Makefile,CSS,Shell,Java,Sage,Assembly,HTML,Objective-C++,Dockerfile,QMake</t>
  </si>
  <si>
    <t>High Priority,bug,duplicate,enhancement,feature request,good first issue,help wanted,invalid,question,wontfix</t>
  </si>
  <si>
    <t>xamarin/xamarin.forms</t>
  </si>
  <si>
    <t>5.0.0</t>
  </si>
  <si>
    <t>https://xamarin.com/forms</t>
  </si>
  <si>
    <t>caab66bcf9614aca0c0805d560a34e176d196e17</t>
  </si>
  <si>
    <t>C#,PowerShell,HTML,Java,Makefile,CSS,Shell,Batchfile,Smalltalk</t>
  </si>
  <si>
    <t>2.4.0,2.5.0,3.0.0,3.1.0,3.2.0,3.3.0,3.4.0,3.5.0,3.6.0,4.0.0,4.1.0,4.2.0,4.3.0,4.4.0,4.5.0,4.6.0,4.7.0,4.8.0,5.0.0,5.0.0-pre4,API-change,Android API 19,Android PreAppCompat,Android10,ControlGallery,Core,DO-NOT-MERGE-!!! :stop_sign:,F100,a/CSS,a/CsharpMarkup,a/DragAndDrop,a/OpenGL,a/VSM,a/Xaml &lt;/&gt;,a/a11y ðŸ”,a/absolutelayout,a/activityindicator,a/alerts,a/animation ðŸŽ¬,a/anticipator,a/applinks,a/appprops,a/backbutton,a/behaviors,a/bindablelayout,a/binding â›“,a/boxview,a/brushes,a/buildchain,a/button,a/cameraview,a/carouselpage,a/carouselview,a/checkbox,a/collectionview,a/contentview,a/customrenderer,a/darkmode,a/datapages,a/datepicker,a/dependencysvc,a/docs,a/dualscreen,a/editor,a/effects,a/embedded fonts,a/embedding ðŸ“¦,a/entry,a/expander,a/fastrenderers,a/flex,a/fonticon,a/fonts,a/frame,a/gestures ðŸ––,a/grid,a/image,a/imagebutton,a/indicatorview,a/keyboard,a/l10n,a/label,a/layout,a/layoutcompression,a/lifecycleevents,a/listview,a/maps :globe_with_meridians:,a/masterdetailpage,a/mdp,a/mediaelement,a/messagingcenter,a/modal,a/navbar,a/navigation,a/navpage,a/netstandard,a/page,a/performance,a/picker,a/prompt</t>
  </si>
  <si>
    <t>xbmc/xbmc</t>
  </si>
  <si>
    <t>https://kodi.tv/</t>
  </si>
  <si>
    <t>5f8667f1e5b3d45cc0750129252e191674b7b559</t>
  </si>
  <si>
    <t>C++,C,JavaScript,CMake,Objective-C++,Python,Makefile,HTML,Objective-C,Shell,Batchfile,GLSL,Groovy,CSS,Perl,Java,HLSL,M4,C#,NSIS,SWIG</t>
  </si>
  <si>
    <t>API change: Binary add-ons,API change: GUI,API change: JSON-RPC,API change: PVR,API change: Python,Backport: Done,Backport: Needed,CMake,Component Documentation,Component: ADSP,Component: Add-ons,Component: Audio,Component: Binary add-ons,Component: Build,Component: Content,Component: Database,Component: Depends,Component: DirectX rendering,Component: EventServer,Component: FileSystem,Component: GL rendering,Component: GLES rendering,Component: GUI engine,Component: GUI rendering,Component: Games,Component: Input,Component: JSON-RPC,Component: Logging,Component: Music,Component: Network,Component: PVR,Component: Picture,Component: Profiles,Component: Python,Component: Settings,Component: Skin,Component: Strings,Component: Subtitles,Component: System,Component: UPnP,Component: Video,Component: Video rendering,Component: Visualization,Component: Windowing,Documentation,Don't merge,Feature branch: ODB,Feature branch: vpupdates,Ignored rules,Infrastructure,Issue Cleanup: Ask Reporter,Issue Cleanup: Backlog,Issue Cleanup: Closed,Issue Cleanup: No Rules,Issue Cleanup: Obsolete,Issue Cleanup: Reporter Closed,Need more information,Needs Initial Review,No Jenkins,On hold,PR Cleanup: Abandoned,PR Cleanup: Ask Author,PR Cleanup: Author Closed,PR Cleanup: Backburner,PR Cleanup: Merge Candidate,PR Cleanup: Needs Review,PR Cleanup: Not accepted,PR Cleanup: Obsolete,PR Cleanup: Ready to Merge,PR Cleanup: Recent,PR Cleanup: Waiting,Platform: AMLogic,Platform: Android,Platform: FreeBSD,Platform: Linux,Platform: RPi,Platform: Windows,Platform: WindowsStore,Platform: iOS,Platform: macOS,Platform: tvOS,RFC,Rebase needed,Resolution: By design,Resolution: Duplicate,Resolution: External,Resolution: Fixed,Resolution: Not applicable,Resolution: Not reproducible,Resolution: Won't fix,Roadmap,Triage: Confirmed,Triage: Has proposed fix,Triage: Needed,Type: Backport,Type: Breaking change,Type: Cleanup,Type: Feature,Type: Fix,Type: Improvement</t>
  </si>
  <si>
    <t>xcsoar/xcsoar</t>
  </si>
  <si>
    <t>https://xcsoar.org</t>
  </si>
  <si>
    <t>89a739298a7a107f8511932e8ab46f65b12a2bc5</t>
  </si>
  <si>
    <t>C++,C,Makefile,Java,Python,Perl,Gnuplot,Shell,Lua,XSLT,Dockerfile</t>
  </si>
  <si>
    <t>beginner friendly,breaking,bug,device needed,documentation,duplicate,enhancement,good first issue,help-wanted,internal,invalid,meta,more information,needs-backport,needs-work,pr-provided,proposal,question,spam,stale,wontfix</t>
  </si>
  <si>
    <t>xelerance/openswan</t>
  </si>
  <si>
    <t>86dff2b44667566f5cfbdca9de987aab8ef60b36</t>
  </si>
  <si>
    <t>C,Roff,Makefile,Shell,Assembly,Perl,C++,Objective-C,Python,Yacc,SWIG,Lex,sed,GDB,Emacs Lisp</t>
  </si>
  <si>
    <t>Feature,bug,duplicate,enhancement,invalid,question,wontfix</t>
  </si>
  <si>
    <t>xenserver/xenadmin</t>
  </si>
  <si>
    <t>a5d7bdc0ecb01e5bfbf014b8b267ab8d45e56ede</t>
  </si>
  <si>
    <t>C#,C++,Shell,PowerShell,VBScript,C,JavaScript,Batchfile</t>
  </si>
  <si>
    <t>blocked,needs updating,question,reviewed,under review,updated</t>
  </si>
  <si>
    <t>xodio/xod</t>
  </si>
  <si>
    <t>https://xod.io</t>
  </si>
  <si>
    <t>ce0f0d054ee2caba5305b98b42d7a5dc7edd416a</t>
  </si>
  <si>
    <t>JavaScript,C++,Reason,SCSS,Shell,Nearley,HTML,Dockerfile,C,Makefile,Batchfile</t>
  </si>
  <si>
    <t>Epic,breaking,dependencies,duplicate,estimated,good first task,help wanted,hotfix,mockup-required,p:1,p:2,p:3,p:5,p:8,p:Â½,regression,s:cli,s:client,s:core,s:doc,s:infra,s:rt/c++,s:stdlib,stale,t:bug,t:chore,t:doc,t:feat,t:perf,t:refactor,t:tweak,triage,urgent,wip,wontfix</t>
  </si>
  <si>
    <t>xonsh/xonsh</t>
  </si>
  <si>
    <t>http://xon.sh</t>
  </si>
  <si>
    <t>7168b262ae35d0ee97a7c2970742d73f494e61c4</t>
  </si>
  <si>
    <t>Python,HTML,Elm,VBA,Makefile,Shell,Batchfile,PowerShell,C</t>
  </si>
  <si>
    <t>BLOCKER,Hacktoberfest,answered,appimage,blocked-by-34,bug,bug-irreproducible,build,contribution,docs,duplicate,external,feature,good first issue,help wanted,linux,mac osx,metaissue,needs-discussion,newcomer,parser,posix,prompt-toolkit,py36,py39,pygments,question,readline,sprint-friendly,tests,upstream,windows,wontfix,wontfix-for-now,xontrib</t>
  </si>
  <si>
    <t>xoreos/xoreos</t>
  </si>
  <si>
    <t>https://xoreos.org/</t>
  </si>
  <si>
    <t>7d7ef89a13a5b2ebf6324720b00aabbb17fe7508</t>
  </si>
  <si>
    <t>xr3ngine/xr3ngine</t>
  </si>
  <si>
    <t>https://opencollective.com/xrengine</t>
  </si>
  <si>
    <t>e2702d1ef691de3327f4d5968a10643f3d4fedc3</t>
  </si>
  <si>
    <t>TypeScript,Java,JavaScript,CSS,C++,SCSS,HTML,Python,GLSL,Objective-C,Swift,Makefile,Pug,Shell,Mustache,CMake,Dockerfile,C#,Ruby,QMake,C</t>
  </si>
  <si>
    <t>bug,client,content,dependencies,design,devops,documentation,duplicate,enhancement,help wanted,in progress,invalid,level-editor,media-processing,on hold,postpone,question,server,testing,urgent,wontfix</t>
  </si>
  <si>
    <t>xtermjs/xterm.js</t>
  </si>
  <si>
    <t>https://xtermjs.org/</t>
  </si>
  <si>
    <t>6d1a2f3b57187248bb458f4dd5e4d620c5950f4d</t>
  </si>
  <si>
    <t>TypeScript,JavaScript,CSS,Python,HTML,Dockerfile,Shell</t>
  </si>
  <si>
    <t>area/accessibility,area/addon/attach,area/addon/fit,area/addon/ligatures,area/addon/search,area/addon/serialize,area/addon/web-links,area/addon/webgl,area/api,area/build,area/clipboard,area/demo,area/i18n,area/ime,area/links,area/mouse-support,area/parser,area/performance,area/renderer,area/selection,as-designed,breaking-change,browser/edge,browser/firefox,browser/safari,dependencies,duplicate,good first issue,help wanted,important,invalid,needs more info,out-of-scope,platform/linux,platform/macos,platform/windows,reference,security,type/automation,type/bug,type/debt,type/documentation,type/enhancement,type/plan,type/proposal,type/question,type/upstream,wontfix,work-in-progress</t>
  </si>
  <si>
    <t>xthemeorg/xtheme</t>
  </si>
  <si>
    <t>https://github.com/XthemeOrg/Xtheme</t>
  </si>
  <si>
    <t>9df9f9a33e143f14482d9144b420680d1c976157</t>
  </si>
  <si>
    <t>xvisor/xvisor</t>
  </si>
  <si>
    <t>http://xhypervisor.org</t>
  </si>
  <si>
    <t>6fea5d23f1fb35ffca5cd04c7b6e990ffca62aef</t>
  </si>
  <si>
    <t>yairm210/unciv</t>
  </si>
  <si>
    <t>cb50732ec40ada2abbe0a76b16f2d7965e5fe92a</t>
  </si>
  <si>
    <t>Contains Saved Game,Visual,bug,enhancement,feature,help wanted,mergeable translation,not enough translations,wontfix</t>
  </si>
  <si>
    <t>yamcs/yamcs</t>
  </si>
  <si>
    <t>https://yamcs.org</t>
  </si>
  <si>
    <t>5123f18a9c02d02645c0d2e7ed98a069a41f65e5</t>
  </si>
  <si>
    <t>Java,TypeScript,HTML,CSS,Shell,Batchfile,SCSS,Makefile,Python,JavaScript</t>
  </si>
  <si>
    <t>bug,decision pending,dependencies,feature,help wanted,java,javascript,question,wontfix</t>
  </si>
  <si>
    <t>yoast/javascript</t>
  </si>
  <si>
    <t>f0edfb4b3205c80897ce3b824c4af9d4a75dedbe</t>
  </si>
  <si>
    <t>JavaScript,HTML,TypeScript,SCSS,CSS,EJS,Shell</t>
  </si>
  <si>
    <t>0,0.5,1,100,13,2,20,3,40,5,8,Meta,Package: algolia-search,Package: components,Package: configuration-wizard,Package: eslint,Package: helpers,Package: schema-blocks,Package: search-metadata-previews,Package: social-metadata-previews,Package: yoast-components,Package: yoast-social-previews,Package: yoastseo,UI change,a11y,acceptance,blocked,bug,changelog: bugfix,changelog: enhancement,changelog: non-user-facing,changelog: other,code-review,community-patch,component: internal linking,component: morphology,component: parse tree,dependency,design done,design in progress,design needs approval,development,duplicate,enhancement,epic,good first issue,help wanted,high-prio,in sprint,innovation,invalid,needs-acceptance,needs-changes,needs-code-review,needs-pair,needs-product-feedback,needs-specification,overestimated,question,queue,regression,support,technical debt,tooling,underestimated,wontfix</t>
  </si>
  <si>
    <t>yosyshq/yosys</t>
  </si>
  <si>
    <t>http://www.clifford.at/yosys/</t>
  </si>
  <si>
    <t>1af994802ed75d5805191113f669409c3872fcf7</t>
  </si>
  <si>
    <t>C++,Verilog,TeX,Python,Yacc,Makefile,Shell,SystemVerilog,C,Lex,HTML,Perl,JavaScript,Pawn,OpenSCAD,Dockerfile,VHDL,Ruby</t>
  </si>
  <si>
    <t>bug,discuss,duplicate,enhancement,fix pending,invalid,question,regression,wontfix</t>
  </si>
  <si>
    <t>yt-dlp/yt-dlp</t>
  </si>
  <si>
    <t>https://discord.gg/H5MNcFW63r</t>
  </si>
  <si>
    <t>a6ae61a4c28b28c10de5ff359bff81ce7b4547e8</t>
  </si>
  <si>
    <t>Python,Shell,Makefile,ActionScript,Batchfile</t>
  </si>
  <si>
    <t>DRM,NSFW,PR needed,bug,cant reproduce,documentation,duplicate,enhancement,external issue,good first issue,help wanted,high priority,incomplete,invalid,question,site-request,wontfix</t>
  </si>
  <si>
    <t>ytdl-org/youtube-dl</t>
  </si>
  <si>
    <t>http://ytdl-org.github.io/youtube-dl/</t>
  </si>
  <si>
    <t>87a8bde7775ebc31175ebb111015b4052b50b7db</t>
  </si>
  <si>
    <t>DRM,account-needed,broken-IE,bug,build/update,cant-reproduce,clarification-needed,do-not-merge,documentation,duplicate,easy,external-bugs,f4m,fixed,geo-restricted,gh-pages,hls,incomplete,invalid,linux,mpd,not-a-bug,nsfw,offtopic,out-of-scope,outdated-version,pending-fixes,php,postprocessors,question,regression,request,site-support-request,spam,subtitles,test-needed,tv-provider-account-needed,windows,won't fix</t>
  </si>
  <si>
    <t>yugabyte/yugabyte-db</t>
  </si>
  <si>
    <t>https://www.yugabyte.com</t>
  </si>
  <si>
    <t>082302289419606ff0e7bf3efc1abdeb16b6fe42</t>
  </si>
  <si>
    <t>C,C++,Java,PLpgSQL,JavaScript,Python,Yacc,Perl,Shell,Makefile,CMake,Lex,Ruby,TypeScript,SCSS,M4,XSLT,HTML,Scala,Roff,Batchfile,CSS,XS,PHP,Emacs Lisp,DTrace,Assembly,sed,Dockerfile</t>
  </si>
  <si>
    <t>2.2 Backport Completed,2.2 Backport Required,2.4 Backport Completed,2.4 Backport Required,2.7 Backport Completed,2.7 Backport Required,area/build-framework,area/cdc,area/cloud,area/docdb,area/documentation,area/ecosystem,area/kubernetes,area/platform,area/tools,area/ui,area/ycql,area/ysql,community/guideline,community/needs-cla,community/request,community/tutorial,dependencies,duplicate,good first issue,help wanted,integration/graphql/hasura,invalid,kind/bug,kind/disk-format-change,kind/enhancement,kind/failing-test,kind/improve-ux,kind/new-feature,kind/question,libuv/build,pgbench,platform/current,priority/critical,priority/high,priority/low,priority/medium,python,roadmap-tracking-issue,size/L,size/M,size/S,size/XL,size/XS,size/XXL,team/platform-hi,wontfix</t>
  </si>
  <si>
    <t>yui/yui3</t>
  </si>
  <si>
    <t>http://yuilibrary.com/</t>
  </si>
  <si>
    <t>25264e3629b1c07fb779d203c4a25c0879ec862c</t>
  </si>
  <si>
    <t>JavaScript,CSS,PHP,Shell</t>
  </si>
  <si>
    <t>0 - Backlog,1 - ToDo,2 - Doing,3 - Review,Calendar,Charts,DataTable,Graphics,Loader,Node,Promise,ScrollView,bug,discussion,docs,enhancement,need info,regression,tests,up for grabs,website</t>
  </si>
  <si>
    <t>z3prover/z3</t>
  </si>
  <si>
    <t>6bdf377e11e6ba1969ddd87aa766eb7b1142751a</t>
  </si>
  <si>
    <t>C++,Python,C#,C,Java,OCaml,CMake,SMT,Shell,D,Dockerfile,Batchfile,Makefile</t>
  </si>
  <si>
    <t>API usability / compile,Arithmetic,Conseq,Debug,Floats,Horn,Opt,bug,build/release,duplicate,enhancement,external,help wanted,nlsat,no-repro,other platforms,performance,question,string,wontfix,z3str3</t>
  </si>
  <si>
    <t>zalando/nakadi</t>
  </si>
  <si>
    <t>https://nakadi.io</t>
  </si>
  <si>
    <t>78c4fff96ba6bce5e4d84ef6280d31d806c5804a</t>
  </si>
  <si>
    <t>Java,Shell,PLpgSQL,Dockerfile</t>
  </si>
  <si>
    <t>API review,Concept,bug,bugfix,documentation,duplicate,enhancement,feature request,help wanted,in progress,invalid,minor,paused,question,security,waiting,wontfix</t>
  </si>
  <si>
    <t>zaproxy/zaproxy</t>
  </si>
  <si>
    <t>https://www.zaproxy.org</t>
  </si>
  <si>
    <t>94c632722b5bbcedb327391ec3468ec8c564c752</t>
  </si>
  <si>
    <t>Java,HTML,Python,PHP,Kotlin,XSLT,JavaScript,Lex,Shell,Perl</t>
  </si>
  <si>
    <t>API Client,AutomatedTools,BasedOnZAPBOTResults,Branch-2.3,Component-API,Component-Docs,Component-Logic,Component-Persistence,Component-Scripts,Component-UI,Component-Wiki,Docker,FOLLOWUP-20200802,FalseNegative,FalsePositive,GSoC-Candidate,HacktoberFest,IdealFirstBug,InsufficientEvidence,Interworking,Maintainability,ManualTools,OpSys-All,OpSys-OSX,OpSys-Windows,Performance,Priority-Critical,Priority-High,Priority-Low,Priority-Medium,Questionnaire,Recheck,Stability,Stale,Type-Defect,Type-Enhancement,Type-Other,Type-Patch,Type-Review,Type-Task,Usability,Version-1.3.1,Version-1.4,add-on,assistive,bug,competition,crawljax,duplicate,enhancement,good first issue,help wanted,historic,invalid,jenkins,kali,marketplace,minor,project,promotion,question,third-party,tracker,unittest,waiting-for:pr-author,waiting-for:zaproxy-team,weekly,wontfix,zest</t>
  </si>
  <si>
    <t>zcash/zcash</t>
  </si>
  <si>
    <t>https://z.cash/</t>
  </si>
  <si>
    <t>ccb26821df33205157fc2e4b3df6032c8ccf6be6</t>
  </si>
  <si>
    <t>C++,C,Python,Shell,Rust,M4,Makefile,Sage,Assembly,HTML,Dockerfile</t>
  </si>
  <si>
    <t>A-CI,A-alert-system,A-benchmarks,A-build,A-chain-sync,A-circuit,A-consensus,A-consensus-fr,A-consensus-genesis,A-crypto,A-dependencies,A-documentation,A-end-of-service,A-explorer,A-fuzzer,A-halo,A-lib-script,A-light-clients,A-logging,A-mempool,A-metrics-screen,A-network-observatory,A-networking,A-orchard,A-packaging,A-pow,A-rpc-interface,A-rust-ffi,A-standard-rule,A-testing,A-wallet,A-wallet-change,A-wallet-database,C-audit,C-bug,C-cleanup,C-community-contribution,C-feature-request,C-feature-requirements,C-future-proofing,C-research,C-simplification,C-upstream-port,D-bitcoin-divergence,D-decentralization,D-economics,D-forward-secrecy-vs-recoverability,D-monetary-policy,Death By A Thousand Cuts,E-good-first-issue,E-help-wanted,External Encoding,F-clang,F-cxx11,F-diversified-addresses,F-docker,F-i2p,F-memo-field,F-programmability,F-selective-disclosure,F-tor,F-tx-fees,I-SECURITY,I-dos,I-error-handling,I-fail-to-run,I-heisenbug,I-performance,I-privacy,I-protocol-fragility,I-race,I-regression,L-python,L-rust,LeastAuthority finding,Link the Code and Protocol,M-circuit-change-unnecessary,M-going-fully-shielded,M-has-pr,M-potential-loss-of-funds,M-requires-nu,M-requires-zip,M-suggested-to-close,NU0-overwinter,NU1-sapling,NU2-blossom,NU2-blossom-adjacent,NU4-canopy,NU5,Network Upgrade Wishlist,O-ARM,O-freebsd,O-linux,O-macos,O-windows,PR_cleanup,Project Alchemy,S-blocking-docs,S-blocking-programmability,S-blocking-scalability</t>
  </si>
  <si>
    <t>zeek/zeek</t>
  </si>
  <si>
    <t>https://www.zeek.org</t>
  </si>
  <si>
    <t>a5e7b2fec76c1083c50134a62e5f4da16b52e387</t>
  </si>
  <si>
    <t>C++,Zeek,C,CMake,Yacc,Shell,Lex,Objective-C,Python,Dockerfile,Makefile</t>
  </si>
  <si>
    <t>Area: Broker,Area: Build/Platform,Area: CI/Testing,Area: Config,Area: Documentation,Area: Event Engine,Area: File Analysis,Area: Input,Area: Logging,Area: Packet Capture,Area: Performance,Area: Plugins,Area: Protocol Analysis,Area: Regex,Area: Release/Distribution,Area: Scripting,Area: Signatures,Area: Zeekygen,Complexity: Modest,Complexity: Substantial,Docs: required,Docs: updated,Priority: Blocked,Priority: High,Priority: Low,Spam,Type: Bug :bug:,Type: Duplicate,Type: Enhancement,Type: Maintenance,Type: Project,good first issue</t>
  </si>
  <si>
    <t>zelcash/zelcash</t>
  </si>
  <si>
    <t>https://zel.network</t>
  </si>
  <si>
    <t>5f95bb018dab93f01d66d785655274ba70402f9f</t>
  </si>
  <si>
    <t>C++,Python,C,M4,Makefile,Shell,HTML,Java,Sage,Assembly,Batchfile,CSS</t>
  </si>
  <si>
    <t>zenangst/spots</t>
  </si>
  <si>
    <t>4e9ddd19383303267d7a37213026c0b220ab16d8</t>
  </si>
  <si>
    <t>zeroc-ice/ice</t>
  </si>
  <si>
    <t>3.7</t>
  </si>
  <si>
    <t>https://zeroc.com</t>
  </si>
  <si>
    <t>c095b7f9c123e1b07bf3844e7aaad9bb1a56d143</t>
  </si>
  <si>
    <t>C++,Java,C#,Slice,JavaScript,Python,Swift,Objective-C,MATLAB,TypeScript,Objective-C++,Ruby,PHP,Yacc,Makefile,C,Lex,HTML,Shell,CSS,Roff</t>
  </si>
  <si>
    <t>android,bug,build-system,cannot-reproduce,cleanup,cpp,csharp,dependencies,documentation,duplicate,easy,enhancement,glacier2,help wanted,iOS,icebox,icebt,icegrid,icegrid gui,icessl,icestorm,invalid,java,js,matlab,metadata,metrics,need-more-info,nuget,objective-c,php,python,question,release,ruby,slice,swift,task,testsuite,typescript,wontfix,xamarin</t>
  </si>
  <si>
    <t>zeromq/libzmq</t>
  </si>
  <si>
    <t>https://www.zeromq.org</t>
  </si>
  <si>
    <t>3070a4b2461ec64129062907d915ed665d2ac126</t>
  </si>
  <si>
    <t>C++,M4,CMake,C,Makefile,Shell,Python,Batchfile,Dockerfile</t>
  </si>
  <si>
    <t>Architecture (32-bit),Architecture (64-bit),Architecture (arm),Area (API change),Area (Build/Compilation),Area (Documentation),Area (Installation / Distribution),Area (Protocol),Area (RelEng),Area (Runtime / Usage),Area (Testing),Binding (non-C),Critical,Feature Request,Help Request,Linking (Dynamic Library; DLL / .so),Linking (Static Library),Need More Information,PR (Coverity Scan),PR (Work in Progress),Platform (freebsd),Platform (ios),Platform (linux/android),Platform (linux/generic),Platform (osx),Platform (qnx),Platform (solaris),Platform (windows/cygwin),Platform (windows/mingw),Platform (windows/msvc),Platform (windows/uwp),Problem reproduced,Ready,Regression,Request For Comments,Resource Utilization (Performance / Memory),Security,Socket (CLIENT/SERVER),Socket (DEALER/ROUTER),Socket (PUB/SUB),Socket (PUSH/PULL),Socket (RADIO/DISH),Socket (REQ/REP),Socket (SCATTER/GATHER),Starter Tasks,Symptom (Assertion failure),Symptom (Crash/Race/Undefined behavior),Symptom (Hang),Symptom (Leak),Symptom (Unexpected behavior),Transport (INPROC),Transport (IPC),Transport (NORM),Transport (PGM/EPGM),Transport (TCP),Transport (UDP),Transport (WS),Transport(TIPC),Useful Information,stale</t>
  </si>
  <si>
    <t>zerotier/zerotierone</t>
  </si>
  <si>
    <t>https://www.zerotier.com/</t>
  </si>
  <si>
    <t>a7f652781faedfbf33d54ed27827423ff6d8c8b5</t>
  </si>
  <si>
    <t>C++,C,Assembly,C#,Objective-C,Java,Makefile,JavaScript,Shell,CMake,HTML,Dockerfile,Objective-C++,Batchfile,Python,Roff</t>
  </si>
  <si>
    <t>Android,BSD,Cloud,Linux,MacOS / iOS,NEEDS TRIAGE,Windows,backlog,bug,build problem,cantreproduce,code quality,documentation,duplicate,embedded,management,multipath,networking &amp; routing,not a bug,pending,question,security,suggestion,wontfix</t>
  </si>
  <si>
    <t>zestedesavoir/zds-site</t>
  </si>
  <si>
    <t>https://zestedesavoir.com</t>
  </si>
  <si>
    <t>b57d3e6b21938ec7c5d6eb0a4e40dcc56a904f8f</t>
  </si>
  <si>
    <t>Python,HTML,SCSS,JavaScript,Shell,PowerShell,Makefile,Handlebars</t>
  </si>
  <si>
    <t>Bloquant,C-API,C-Back,C-DevelopmentEnv,C-Docs,C-EasyMDE,C-Epub,C-Front,C-Infra,C-Search,En attente de la dÃ©pendance,Facile,Feedback,S-BUG,S-Refactorisation,S-RÃ©gression,S-Zombie,S-Ã‰volution,Sondage,Spam</t>
  </si>
  <si>
    <t>zksnacks/walletwasabi</t>
  </si>
  <si>
    <t>https://wasabiwallet.io</t>
  </si>
  <si>
    <t>a02159a20139d0d57fa0352599e38b814478d086</t>
  </si>
  <si>
    <t>C#,HTML,CSS,Shell,SCSS</t>
  </si>
  <si>
    <t>UI,avalonia-upgrade-resolves,debug,feature/enhancement,good first issue,priority,question/research,size/L,size/M,size/S,size/XL,size/XS,size/XXL,stale,waiting for dependency</t>
  </si>
  <si>
    <t>zmanda/amanda</t>
  </si>
  <si>
    <t>http://www.amanda.org/</t>
  </si>
  <si>
    <t>e35a1dfc2d8f9ef7e685b5a186f4a70f466e6417</t>
  </si>
  <si>
    <t>C,Perl,M4,Prolog,Shell,Makefile,C++,RPC,PostScript,Awk,Yacc,Lex,Tcl,Raku,CSS,GAP,Roff,HTML,sed</t>
  </si>
  <si>
    <t>zulip/zulip</t>
  </si>
  <si>
    <t>https://zulip.com</t>
  </si>
  <si>
    <t>1585c2a12cc63ba7d2aca3e150857c07fb6d77d5</t>
  </si>
  <si>
    <t>Python,JavaScript,HTML,CSS,Handlebars,TypeScript,Shell,Puppet,Perl,Ruby,Dockerfile,Emacs Lisp</t>
  </si>
  <si>
    <t>GCI task,UX,accessibility,area: LaTeX,area: analytics,area: api,area: authentication,area: billing,area: bots,area: browser-support,area: compose,area: db cleanup,area: dependencies,area: documentation (api and integrations),area: documentation (developer),area: documentation (production),area: documentation (user),area: emails,area: emoji,area: export/import,area: general UI,area: i18n,area: integrations,area: invitations,area: keyboard UI,area: left-sidebar,area: markdown,area: message view,area: message-editing,area: misc,area: mobile,area: mobile web,area: notifications (messages),area: notifications (other),area: onboarding,area: performance,area: portico,area: production,area: production installer,area: provision,area: real-time sync,area: recent-topics,area: refactoring,area: right-sidebar,area: search,area: security,area: settings (admin/org),area: settings (user),area: settings UI,area: stream settings,area: support,area: testing-coverage,area: testing-infrastructure,area: tooling,area: topics,area: uploads,area: web public,bug,design,difficult,duplicate,feedback wanted,good first issue,good sprint project,hacktoberfest-accepted,has conflicts,help wanted,in progress,inactive,invalid,javascript,needs discussion,needs more work,needs product review,needs readability review,needs reproducer,needs review,needs visual review,needs workflow review,new feature,post release,priority: blocker,priority: high,question,ready for final review,release goal,rust community request,size: L,size: M,size: S,size: XL,size: XS,travis updates,wontfix</t>
  </si>
  <si>
    <t>zulip/zulip-mobile</t>
  </si>
  <si>
    <t>50d6d1030adff7d5d4d54715950e9bdde6780db9</t>
  </si>
  <si>
    <t>JavaScript,Kotlin,Shell,Java,CSS,Objective-C,Ruby</t>
  </si>
  <si>
    <t>@zulip/shared,P0 critical,P1 high-priority,a-Android,a-TLS,a-Windows-dev,a-a11y,a-avatar,a-compose/send,a-data-sync,a-documentation,a-emoji,a-i18n,a-iOS,a-layout,a-lightbox,a-message list,a-multi-org,a-navigation,a-notifications,a-onboarding,a-presence/status,a-redux,a-stream settings/subs,a-tools,api migrations,bite size,blocked on other work,bug,dependencies,dupe from server,duplicate,experimental UI/UX,good first issue,help wanted,off-topic,severe: crash,upstream: RN,upstream: React,upstream: other,zz-GCI task,zz-in progress,zz-list</t>
  </si>
  <si>
    <t>zupit/charlescd</t>
  </si>
  <si>
    <t>https://charlescd.io</t>
  </si>
  <si>
    <t>f8ba879b1aa465f3c2f52df7dcee98f6bec2e871</t>
  </si>
  <si>
    <t>TypeScript,Kotlin,Groovy,HTML,JavaScript,Java,Go,FreeMarker,AMPL,Shell,Mustache,C#,Dockerfile,Ruby,CSS,Makefile</t>
  </si>
  <si>
    <t>TESTED,backend,bug,butler,circle-matcher,compass,data-testid,dependencies,docs,documentation,draft,duplicate,enhancement,gate,good first issue,hacktoberfest,hacktoberfest-accepted,help wanted,hermes,hotfix,installer,invalid,java,javascript,landing-page,legacy-ui,moove,needs-discussion,no-issue-activity,no-pr-activity,octopipe,question,ready-for-qa,security,severity/critical,severity/minor,severity/moderate,tracing,ui,villager,wontfix</t>
  </si>
  <si>
    <t>ID</t>
  </si>
  <si>
    <t>Mining state</t>
  </si>
  <si>
    <t>mined</t>
  </si>
  <si>
    <t>skipped</t>
  </si>
  <si>
    <t>error</t>
  </si>
  <si>
    <t>Summary</t>
  </si>
  <si>
    <t>Average</t>
  </si>
  <si>
    <t>St. dev</t>
  </si>
  <si>
    <t>Min</t>
  </si>
  <si>
    <t>Max</t>
  </si>
  <si>
    <t>Main languages</t>
  </si>
  <si>
    <t>Count</t>
  </si>
  <si>
    <t>Percentage</t>
  </si>
  <si>
    <t>bad ver</t>
  </si>
  <si>
    <t>mining err</t>
  </si>
  <si>
    <t>Latex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</si>
</sst>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8"/>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79998168889431442"/>
        <bgColor theme="9" tint="0.79998168889431442"/>
      </patternFill>
    </fill>
    <fill>
      <patternFill patternType="solid">
        <fgColor theme="9"/>
        <bgColor theme="9"/>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0" fontId="0" fillId="0" borderId="0" xfId="0" applyNumberFormat="1"/>
    <xf numFmtId="22" fontId="0" fillId="0" borderId="0" xfId="0" applyNumberFormat="1"/>
    <xf numFmtId="0" fontId="0" fillId="2" borderId="1" xfId="0" applyFont="1" applyFill="1" applyBorder="1"/>
    <xf numFmtId="0" fontId="0" fillId="2" borderId="2" xfId="0" applyFont="1" applyFill="1" applyBorder="1"/>
    <xf numFmtId="0" fontId="0" fillId="0" borderId="1" xfId="0" applyFont="1" applyBorder="1"/>
    <xf numFmtId="0" fontId="0" fillId="0" borderId="2" xfId="0" applyFont="1" applyBorder="1"/>
    <xf numFmtId="0" fontId="3" fillId="3" borderId="1" xfId="0" applyFont="1" applyFill="1" applyBorder="1"/>
    <xf numFmtId="0" fontId="3" fillId="3" borderId="2" xfId="0" applyFont="1" applyFill="1" applyBorder="1"/>
    <xf numFmtId="0" fontId="0" fillId="2" borderId="2" xfId="0" applyNumberFormat="1" applyFont="1" applyFill="1" applyBorder="1"/>
    <xf numFmtId="0" fontId="0" fillId="0" borderId="2" xfId="0" applyNumberFormat="1" applyFont="1" applyBorder="1"/>
    <xf numFmtId="0" fontId="0" fillId="0" borderId="0" xfId="0" applyAlignment="1"/>
    <xf numFmtId="0" fontId="4" fillId="0" borderId="0" xfId="0" applyFont="1" applyAlignment="1"/>
    <xf numFmtId="164" fontId="0" fillId="0" borderId="0" xfId="1" applyNumberFormat="1" applyFont="1"/>
    <xf numFmtId="1" fontId="0" fillId="0" borderId="0" xfId="0" applyNumberFormat="1"/>
  </cellXfs>
  <cellStyles count="2">
    <cellStyle name="Normal" xfId="0" builtinId="0"/>
    <cellStyle name="Percent" xfId="1" builtinId="5"/>
  </cellStyles>
  <dxfs count="24">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3F47F682-1FBB-487E-B762-ED8E03BE2B8E}" autoFormatId="16" applyNumberFormats="0" applyBorderFormats="0" applyFontFormats="0" applyPatternFormats="0" applyAlignmentFormats="0" applyWidthHeightFormats="0">
  <queryTableRefresh nextId="31">
    <queryTableFields count="30">
      <queryTableField id="1" name="Column1" tableColumnId="1"/>
      <queryTableField id="29" dataBound="0" tableColumnId="29"/>
      <queryTableField id="30" dataBound="0" tableColumnId="30"/>
      <queryTableField id="2" name="name" tableColumnId="2"/>
      <queryTableField id="3" name="fork project" tableColumnId="3"/>
      <queryTableField id="4" name="commits" tableColumnId="4"/>
      <queryTableField id="5" name="branches" tableColumnId="5"/>
      <queryTableField id="6" name="default branch" tableColumnId="6"/>
      <queryTableField id="7" name="releases" tableColumnId="7"/>
      <queryTableField id="8" name="contributors" tableColumnId="8"/>
      <queryTableField id="9" name="license" tableColumnId="9"/>
      <queryTableField id="10" name="watchers" tableColumnId="10"/>
      <queryTableField id="11" name="stargazers" tableColumnId="11"/>
      <queryTableField id="12" name="forks" tableColumnId="12"/>
      <queryTableField id="13" name="size" tableColumnId="13"/>
      <queryTableField id="14" name="created" tableColumnId="14"/>
      <queryTableField id="15" name="pushed" tableColumnId="15"/>
      <queryTableField id="16" name="updated" tableColumnId="16"/>
      <queryTableField id="17" name="homepage" tableColumnId="17"/>
      <queryTableField id="18" name="main language" tableColumnId="18"/>
      <queryTableField id="19" name="total issues" tableColumnId="19"/>
      <queryTableField id="20" name="open issues" tableColumnId="20"/>
      <queryTableField id="21" name="total pull requests" tableColumnId="21"/>
      <queryTableField id="22" name="open pull requests" tableColumnId="22"/>
      <queryTableField id="23" name="last commit" tableColumnId="23"/>
      <queryTableField id="24" name="last commit SHA" tableColumnId="24"/>
      <queryTableField id="25" name="has wiki" tableColumnId="25"/>
      <queryTableField id="26" name="is archived" tableColumnId="26"/>
      <queryTableField id="27" name="languages" tableColumnId="27"/>
      <queryTableField id="28" name="labels" tableColumnId="2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99DC9CAB-92A1-4278-91DF-42FF094BBAD7}" autoFormatId="16" applyNumberFormats="0" applyBorderFormats="0" applyFontFormats="0" applyPatternFormats="0" applyAlignmentFormats="0" applyWidthHeightFormats="0">
  <queryTableRefresh nextId="28">
    <queryTableFields count="27">
      <queryTableField id="1" name="name" tableColumnId="1"/>
      <queryTableField id="2" name="fork project" tableColumnId="2"/>
      <queryTableField id="3" name="commits" tableColumnId="3"/>
      <queryTableField id="4" name="branches" tableColumnId="4"/>
      <queryTableField id="5" name="default branch" tableColumnId="5"/>
      <queryTableField id="6" name="releases" tableColumnId="6"/>
      <queryTableField id="7" name="contributors" tableColumnId="7"/>
      <queryTableField id="8" name="license" tableColumnId="8"/>
      <queryTableField id="9" name="watchers" tableColumnId="9"/>
      <queryTableField id="10" name="stargazers" tableColumnId="10"/>
      <queryTableField id="11" name="forks" tableColumnId="11"/>
      <queryTableField id="12" name="size" tableColumnId="12"/>
      <queryTableField id="13" name="created" tableColumnId="13"/>
      <queryTableField id="14" name="pushed" tableColumnId="14"/>
      <queryTableField id="15" name="updated" tableColumnId="15"/>
      <queryTableField id="16" name="homepage" tableColumnId="16"/>
      <queryTableField id="17" name="main language" tableColumnId="17"/>
      <queryTableField id="18" name="total issues" tableColumnId="18"/>
      <queryTableField id="19" name="open issues" tableColumnId="19"/>
      <queryTableField id="20" name="total pull requests" tableColumnId="20"/>
      <queryTableField id="21" name="open pull requests" tableColumnId="21"/>
      <queryTableField id="22" name="last commit" tableColumnId="22"/>
      <queryTableField id="23" name="last commit SHA" tableColumnId="23"/>
      <queryTableField id="24" name="has wiki" tableColumnId="24"/>
      <queryTableField id="25" name="is archived" tableColumnId="25"/>
      <queryTableField id="26" name="languages" tableColumnId="26"/>
      <queryTableField id="27" name="labels" tableColumnId="2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47DF51-EF65-4346-B539-E02DAEB6DF7C}" name="sample_projects" displayName="sample_projects" ref="A1:AD111" tableType="queryTable" totalsRowShown="0">
  <autoFilter ref="A1:AD111" xr:uid="{1938537A-BEA3-4F59-AD92-D0C808DE5BC2}"/>
  <sortState xmlns:xlrd2="http://schemas.microsoft.com/office/spreadsheetml/2017/richdata2" ref="A2:AD111">
    <sortCondition ref="D1:D111"/>
  </sortState>
  <tableColumns count="30">
    <tableColumn id="1" xr3:uid="{7A521529-590B-4DEE-A9CF-8EE2E32E7FE0}" uniqueName="1" name="ID" queryTableFieldId="1"/>
    <tableColumn id="29" xr3:uid="{7AFB162B-BE74-4837-AA6C-9BE2D0E54B69}" uniqueName="29" name="Versioning" queryTableFieldId="29"/>
    <tableColumn id="30" xr3:uid="{5001F343-2D67-4C26-A8FF-FD8EC777B0A8}" uniqueName="30" name="Mining state" queryTableFieldId="30"/>
    <tableColumn id="2" xr3:uid="{49971BD5-D17A-4615-BAC9-393D8A6864DC}" uniqueName="2" name="name" queryTableFieldId="2" dataDxfId="23"/>
    <tableColumn id="3" xr3:uid="{569D3CB4-709E-45CF-B5A2-3B048D8A3E9F}" uniqueName="3" name="fork project" queryTableFieldId="3"/>
    <tableColumn id="4" xr3:uid="{67E5E5B5-CF4D-405D-A352-520BB0AAEA81}" uniqueName="4" name="commits" queryTableFieldId="4"/>
    <tableColumn id="5" xr3:uid="{A8949E43-E296-483C-A1C9-6ED50CA6D5C9}" uniqueName="5" name="branches" queryTableFieldId="5"/>
    <tableColumn id="6" xr3:uid="{D7FA8485-BAA3-4522-B614-B05A6996A56E}" uniqueName="6" name="default branch" queryTableFieldId="6" dataDxfId="22"/>
    <tableColumn id="7" xr3:uid="{3BA345CE-8326-4071-81E8-831A8D63C3C3}" uniqueName="7" name="releases" queryTableFieldId="7"/>
    <tableColumn id="8" xr3:uid="{2EED768C-C8D0-4400-9BA4-C20C99ABC75F}" uniqueName="8" name="contributors" queryTableFieldId="8"/>
    <tableColumn id="9" xr3:uid="{B77FECD2-E6AF-4825-8048-9F83D093B83C}" uniqueName="9" name="license" queryTableFieldId="9" dataDxfId="21"/>
    <tableColumn id="10" xr3:uid="{AE12EDB7-E482-4A41-B931-89179B11D62B}" uniqueName="10" name="watchers" queryTableFieldId="10"/>
    <tableColumn id="11" xr3:uid="{3AE015D2-FB14-48F3-8E46-9AFFA8B81499}" uniqueName="11" name="stargazers" queryTableFieldId="11"/>
    <tableColumn id="12" xr3:uid="{11EA4B35-4B9B-43F8-BF7B-44763C60C04F}" uniqueName="12" name="forks" queryTableFieldId="12"/>
    <tableColumn id="13" xr3:uid="{5372C68A-2E1F-4A1B-A884-96E07642E529}" uniqueName="13" name="size" queryTableFieldId="13"/>
    <tableColumn id="14" xr3:uid="{255D8FBE-C09F-4BEB-9AB3-0F21FF022CEE}" uniqueName="14" name="created" queryTableFieldId="14" dataDxfId="20"/>
    <tableColumn id="15" xr3:uid="{29F78795-208C-4A19-9F58-AB5B906D8009}" uniqueName="15" name="pushed" queryTableFieldId="15" dataDxfId="19"/>
    <tableColumn id="16" xr3:uid="{A676471F-5F8A-4F28-B8E7-7922E8646819}" uniqueName="16" name="updated" queryTableFieldId="16" dataDxfId="18"/>
    <tableColumn id="17" xr3:uid="{4B064914-72F0-42EB-9571-18506649B310}" uniqueName="17" name="homepage" queryTableFieldId="17" dataDxfId="17"/>
    <tableColumn id="18" xr3:uid="{9199968D-F4F5-4F6E-8C15-B565B4509533}" uniqueName="18" name="main language" queryTableFieldId="18" dataDxfId="16"/>
    <tableColumn id="19" xr3:uid="{B8BA209E-C866-49AD-9D4B-525115621150}" uniqueName="19" name="total issues" queryTableFieldId="19"/>
    <tableColumn id="20" xr3:uid="{0558360D-6811-4654-8B98-779EC5729A3E}" uniqueName="20" name="open issues" queryTableFieldId="20"/>
    <tableColumn id="21" xr3:uid="{71CEB6F5-94B6-4D05-A4F4-BA4691A584E6}" uniqueName="21" name="total pull requests" queryTableFieldId="21"/>
    <tableColumn id="22" xr3:uid="{2A91D829-FE27-4E9F-AE25-F4F8F55E57EC}" uniqueName="22" name="open pull requests" queryTableFieldId="22"/>
    <tableColumn id="23" xr3:uid="{6736C0C4-9449-4AB1-A60C-2A13626F6B4B}" uniqueName="23" name="last commit" queryTableFieldId="23" dataDxfId="15"/>
    <tableColumn id="24" xr3:uid="{F0A8EF02-A959-4A74-B7A7-289D31617B57}" uniqueName="24" name="last commit SHA" queryTableFieldId="24" dataDxfId="14"/>
    <tableColumn id="25" xr3:uid="{8F26B4CC-80CB-482D-962C-761FB3D68E79}" uniqueName="25" name="has wiki" queryTableFieldId="25"/>
    <tableColumn id="26" xr3:uid="{F226DC3C-8717-41EA-BE8E-B4EBE9B4F1EA}" uniqueName="26" name="is archived" queryTableFieldId="26"/>
    <tableColumn id="27" xr3:uid="{ABB50083-1EC8-4714-B599-AAA5C81E39DF}" uniqueName="27" name="languages" queryTableFieldId="27" dataDxfId="13"/>
    <tableColumn id="28" xr3:uid="{02849B88-9525-4F16-BF67-878AD894E65D}" uniqueName="28" name="labels" queryTableFieldId="28"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AF0BB7-CDFF-4579-BF8D-3CF019180A07}" name="github_projects" displayName="github_projects" ref="A1:AA2212" tableType="queryTable" totalsRowShown="0">
  <autoFilter ref="A1:AA2212" xr:uid="{31CB874E-2462-4D97-9A17-D1FED726E4FB}">
    <filterColumn colId="2">
      <customFilters>
        <customFilter operator="greaterThanOrEqual" val="15000"/>
      </customFilters>
    </filterColumn>
  </autoFilter>
  <tableColumns count="27">
    <tableColumn id="1" xr3:uid="{7B9CC0F2-4E50-4A14-BCA1-1CED0691795A}" uniqueName="1" name="name" queryTableFieldId="1" dataDxfId="11"/>
    <tableColumn id="2" xr3:uid="{2DF6E0B0-1F26-4EF4-A469-86429A458D9D}" uniqueName="2" name="fork project" queryTableFieldId="2"/>
    <tableColumn id="3" xr3:uid="{3DB7135B-282B-438D-86B6-B2DAF6B8E383}" uniqueName="3" name="commits" queryTableFieldId="3"/>
    <tableColumn id="4" xr3:uid="{D3F24ECC-2CE1-455B-9F96-5B376572E5B4}" uniqueName="4" name="branches" queryTableFieldId="4"/>
    <tableColumn id="5" xr3:uid="{3533C6C5-6C1F-43A6-99B6-72CB46C0C8CD}" uniqueName="5" name="default branch" queryTableFieldId="5" dataDxfId="10"/>
    <tableColumn id="6" xr3:uid="{941385CA-661A-43E0-BD90-94E19EF07931}" uniqueName="6" name="releases" queryTableFieldId="6"/>
    <tableColumn id="7" xr3:uid="{B326E147-1C98-4363-AAF8-B00EEEC207DC}" uniqueName="7" name="contributors" queryTableFieldId="7"/>
    <tableColumn id="8" xr3:uid="{A71896B5-534D-4A1F-849B-4ED2851B49EE}" uniqueName="8" name="license" queryTableFieldId="8" dataDxfId="9"/>
    <tableColumn id="9" xr3:uid="{012A177E-14BE-4D79-B4B4-FC5A0548378E}" uniqueName="9" name="watchers" queryTableFieldId="9"/>
    <tableColumn id="10" xr3:uid="{23F06F86-7A57-4BD3-B5BD-CA1CCE1EBB3C}" uniqueName="10" name="stargazers" queryTableFieldId="10"/>
    <tableColumn id="11" xr3:uid="{E60E54BE-8068-4E57-B739-CE2B935A8775}" uniqueName="11" name="forks" queryTableFieldId="11"/>
    <tableColumn id="12" xr3:uid="{EFA8D279-11CE-4054-BFED-EA2602587C69}" uniqueName="12" name="size" queryTableFieldId="12"/>
    <tableColumn id="13" xr3:uid="{BC417ED6-D009-4346-96BC-DB00A0019DDB}" uniqueName="13" name="created" queryTableFieldId="13" dataDxfId="8"/>
    <tableColumn id="14" xr3:uid="{9BB8F1E6-8D63-455E-81BD-272BC350F9E8}" uniqueName="14" name="pushed" queryTableFieldId="14" dataDxfId="7"/>
    <tableColumn id="15" xr3:uid="{502E4B73-00EA-444C-9AD7-8728E387E8C3}" uniqueName="15" name="updated" queryTableFieldId="15" dataDxfId="6"/>
    <tableColumn id="16" xr3:uid="{8F87A737-232A-44E0-9D4C-5DB800CBCE86}" uniqueName="16" name="homepage" queryTableFieldId="16" dataDxfId="5"/>
    <tableColumn id="17" xr3:uid="{3E5D3070-A8D5-4340-857B-EF18AD49748D}" uniqueName="17" name="main language" queryTableFieldId="17" dataDxfId="4"/>
    <tableColumn id="18" xr3:uid="{BB08B510-FFB7-4BBD-8950-BA4A376FAE83}" uniqueName="18" name="total issues" queryTableFieldId="18"/>
    <tableColumn id="19" xr3:uid="{6731D4A8-38DB-41C6-861A-3EC9042A64AE}" uniqueName="19" name="open issues" queryTableFieldId="19"/>
    <tableColumn id="20" xr3:uid="{3AC79075-6948-48B7-8EF1-0D42136BB2EE}" uniqueName="20" name="total pull requests" queryTableFieldId="20"/>
    <tableColumn id="21" xr3:uid="{046B0744-2F7C-469C-A5E0-B04BF800255F}" uniqueName="21" name="open pull requests" queryTableFieldId="21"/>
    <tableColumn id="22" xr3:uid="{6720EBFC-5AB1-41D6-8020-197BAC6A0831}" uniqueName="22" name="last commit" queryTableFieldId="22" dataDxfId="3"/>
    <tableColumn id="23" xr3:uid="{914B6FCE-F703-4BA1-B3CB-82BF289285E6}" uniqueName="23" name="last commit SHA" queryTableFieldId="23" dataDxfId="2"/>
    <tableColumn id="24" xr3:uid="{0625DEDE-28E9-4855-911C-2EE5FA6D48DB}" uniqueName="24" name="has wiki" queryTableFieldId="24"/>
    <tableColumn id="25" xr3:uid="{558D29F0-B56A-494D-97A3-BEA817572822}" uniqueName="25" name="is archived" queryTableFieldId="25"/>
    <tableColumn id="26" xr3:uid="{3551B3F0-CF13-4D38-AA38-B71EAFB080A6}" uniqueName="26" name="languages" queryTableFieldId="26" dataDxfId="1"/>
    <tableColumn id="27" xr3:uid="{2288C6FC-D48E-417A-9F7A-0014D3CA6AEE}" uniqueName="27" name="labels" queryTableFieldId="2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36F3A-0913-43E9-A218-DD67C26CDF8D}">
  <dimension ref="A1:AD111"/>
  <sheetViews>
    <sheetView workbookViewId="0">
      <selection activeCell="D28" sqref="D28:Y28"/>
    </sheetView>
  </sheetViews>
  <sheetFormatPr defaultRowHeight="14.4" x14ac:dyDescent="0.3"/>
  <cols>
    <col min="1" max="1" width="10.6640625" bestFit="1" customWidth="1"/>
    <col min="2" max="2" width="16.33203125" bestFit="1" customWidth="1"/>
    <col min="3" max="3" width="16.33203125" customWidth="1"/>
    <col min="4" max="4" width="28.5546875" bestFit="1" customWidth="1"/>
    <col min="5" max="5" width="13.109375" bestFit="1" customWidth="1"/>
    <col min="6" max="6" width="10.44140625" bestFit="1" customWidth="1"/>
    <col min="7" max="7" width="10.88671875" bestFit="1" customWidth="1"/>
    <col min="8" max="8" width="15.6640625" bestFit="1" customWidth="1"/>
    <col min="9" max="9" width="9.88671875" bestFit="1" customWidth="1"/>
    <col min="10" max="10" width="13.5546875" bestFit="1" customWidth="1"/>
    <col min="11" max="11" width="33.44140625" bestFit="1" customWidth="1"/>
    <col min="12" max="12" width="10.6640625" bestFit="1" customWidth="1"/>
    <col min="13" max="13" width="11.5546875" bestFit="1" customWidth="1"/>
    <col min="14" max="14" width="7.44140625" bestFit="1" customWidth="1"/>
    <col min="15" max="15" width="8" bestFit="1" customWidth="1"/>
    <col min="16" max="18" width="15.6640625" bestFit="1" customWidth="1"/>
    <col min="19" max="19" width="50.6640625" bestFit="1" customWidth="1"/>
    <col min="20" max="20" width="15.6640625" bestFit="1" customWidth="1"/>
    <col min="21" max="21" width="12.44140625" bestFit="1" customWidth="1"/>
    <col min="22" max="22" width="12.88671875" bestFit="1" customWidth="1"/>
    <col min="23" max="23" width="18.33203125" bestFit="1" customWidth="1"/>
    <col min="24" max="24" width="18.6640625" bestFit="1" customWidth="1"/>
    <col min="25" max="25" width="15.6640625" bestFit="1" customWidth="1"/>
    <col min="26" max="26" width="41.6640625" bestFit="1" customWidth="1"/>
    <col min="27" max="27" width="9.88671875" bestFit="1" customWidth="1"/>
    <col min="28" max="28" width="12.109375" bestFit="1" customWidth="1"/>
    <col min="29" max="30" width="80.88671875" bestFit="1" customWidth="1"/>
  </cols>
  <sheetData>
    <row r="1" spans="1:30" x14ac:dyDescent="0.3">
      <c r="A1" t="s">
        <v>9937</v>
      </c>
      <c r="B1" t="s">
        <v>549</v>
      </c>
      <c r="C1" t="s">
        <v>9938</v>
      </c>
      <c r="D1" t="s">
        <v>0</v>
      </c>
      <c r="E1" t="s">
        <v>1</v>
      </c>
      <c r="F1" t="s">
        <v>2</v>
      </c>
      <c r="G1" t="s">
        <v>3</v>
      </c>
      <c r="H1" t="s">
        <v>4</v>
      </c>
      <c r="I1" t="s">
        <v>5</v>
      </c>
      <c r="J1" t="s">
        <v>6</v>
      </c>
      <c r="K1" t="s">
        <v>7</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row>
    <row r="2" spans="1:30" x14ac:dyDescent="0.3">
      <c r="A2">
        <v>80</v>
      </c>
      <c r="B2" t="s">
        <v>550</v>
      </c>
      <c r="C2" t="s">
        <v>9939</v>
      </c>
      <c r="D2" s="1" t="s">
        <v>158</v>
      </c>
      <c r="E2" t="b">
        <v>0</v>
      </c>
      <c r="F2">
        <v>29056</v>
      </c>
      <c r="G2">
        <v>9</v>
      </c>
      <c r="H2" s="1" t="s">
        <v>59</v>
      </c>
      <c r="I2">
        <v>5</v>
      </c>
      <c r="J2">
        <v>299</v>
      </c>
      <c r="K2" s="1" t="s">
        <v>47</v>
      </c>
      <c r="L2">
        <v>368</v>
      </c>
      <c r="M2">
        <v>9428</v>
      </c>
      <c r="N2">
        <v>2384</v>
      </c>
      <c r="O2">
        <v>241814</v>
      </c>
      <c r="P2" s="2">
        <v>42872.659884259258</v>
      </c>
      <c r="Q2" s="2">
        <v>44282.131099537037</v>
      </c>
      <c r="R2" s="2">
        <v>44282.743217592593</v>
      </c>
      <c r="S2" s="1" t="s">
        <v>30</v>
      </c>
      <c r="T2" s="1" t="s">
        <v>31</v>
      </c>
      <c r="U2">
        <v>5606</v>
      </c>
      <c r="V2">
        <v>1341</v>
      </c>
      <c r="W2">
        <v>4112</v>
      </c>
      <c r="X2">
        <v>53</v>
      </c>
      <c r="Y2" s="2">
        <v>44282.131099537037</v>
      </c>
      <c r="Z2" s="1" t="s">
        <v>159</v>
      </c>
      <c r="AA2" t="b">
        <v>0</v>
      </c>
      <c r="AB2" t="b">
        <v>0</v>
      </c>
      <c r="AC2" s="1" t="s">
        <v>160</v>
      </c>
      <c r="AD2" s="1" t="s">
        <v>161</v>
      </c>
    </row>
    <row r="3" spans="1:30" x14ac:dyDescent="0.3">
      <c r="A3">
        <v>82</v>
      </c>
      <c r="B3" t="s">
        <v>550</v>
      </c>
      <c r="C3" t="s">
        <v>9939</v>
      </c>
      <c r="D3" s="1" t="s">
        <v>544</v>
      </c>
      <c r="E3" t="b">
        <v>0</v>
      </c>
      <c r="F3">
        <v>7371</v>
      </c>
      <c r="G3">
        <v>6</v>
      </c>
      <c r="H3" s="1" t="s">
        <v>46</v>
      </c>
      <c r="I3">
        <v>34</v>
      </c>
      <c r="J3">
        <v>175</v>
      </c>
      <c r="K3" s="1" t="s">
        <v>52</v>
      </c>
      <c r="L3">
        <v>165</v>
      </c>
      <c r="M3">
        <v>3447</v>
      </c>
      <c r="N3">
        <v>941</v>
      </c>
      <c r="O3">
        <v>105353</v>
      </c>
      <c r="P3" s="2">
        <v>41121.434120370373</v>
      </c>
      <c r="Q3" s="2">
        <v>44283.874386574076</v>
      </c>
      <c r="R3" s="2">
        <v>44283.874826388892</v>
      </c>
      <c r="S3" s="1" t="s">
        <v>545</v>
      </c>
      <c r="T3" s="1" t="s">
        <v>43</v>
      </c>
      <c r="U3">
        <v>2878</v>
      </c>
      <c r="V3">
        <v>235</v>
      </c>
      <c r="W3">
        <v>2161</v>
      </c>
      <c r="X3">
        <v>15</v>
      </c>
      <c r="Y3" s="2">
        <v>44283.873472222222</v>
      </c>
      <c r="Z3" s="1" t="s">
        <v>546</v>
      </c>
      <c r="AA3" t="b">
        <v>1</v>
      </c>
      <c r="AB3" t="b">
        <v>0</v>
      </c>
      <c r="AC3" s="1" t="s">
        <v>547</v>
      </c>
      <c r="AD3" s="1" t="s">
        <v>548</v>
      </c>
    </row>
    <row r="4" spans="1:30" x14ac:dyDescent="0.3">
      <c r="A4">
        <v>95</v>
      </c>
      <c r="B4" t="s">
        <v>551</v>
      </c>
      <c r="C4" t="s">
        <v>9940</v>
      </c>
      <c r="D4" s="1" t="s">
        <v>241</v>
      </c>
      <c r="E4" t="b">
        <v>0</v>
      </c>
      <c r="F4">
        <v>6038</v>
      </c>
      <c r="G4">
        <v>28</v>
      </c>
      <c r="H4" s="1" t="s">
        <v>28</v>
      </c>
      <c r="I4">
        <v>8</v>
      </c>
      <c r="J4">
        <v>43</v>
      </c>
      <c r="K4" s="1" t="s">
        <v>60</v>
      </c>
      <c r="L4">
        <v>175</v>
      </c>
      <c r="M4">
        <v>1570</v>
      </c>
      <c r="N4">
        <v>559</v>
      </c>
      <c r="O4">
        <v>167181</v>
      </c>
      <c r="P4" s="2">
        <v>39899.654131944444</v>
      </c>
      <c r="Q4" s="2">
        <v>44284.377939814818</v>
      </c>
      <c r="R4" s="2">
        <v>44284.377986111111</v>
      </c>
      <c r="S4" s="1" t="s">
        <v>242</v>
      </c>
      <c r="T4" s="1" t="s">
        <v>72</v>
      </c>
      <c r="U4">
        <v>109</v>
      </c>
      <c r="V4">
        <v>44</v>
      </c>
      <c r="W4">
        <v>346</v>
      </c>
      <c r="X4">
        <v>6</v>
      </c>
      <c r="Y4" s="2">
        <v>44284.377511574072</v>
      </c>
      <c r="Z4" s="1" t="s">
        <v>243</v>
      </c>
      <c r="AA4" t="b">
        <v>0</v>
      </c>
      <c r="AB4" t="b">
        <v>0</v>
      </c>
      <c r="AC4" s="1" t="s">
        <v>244</v>
      </c>
      <c r="AD4" s="1" t="s">
        <v>245</v>
      </c>
    </row>
    <row r="5" spans="1:30" x14ac:dyDescent="0.3">
      <c r="A5">
        <v>102</v>
      </c>
      <c r="B5" t="s">
        <v>552</v>
      </c>
      <c r="C5" t="s">
        <v>9939</v>
      </c>
      <c r="D5" s="1" t="s">
        <v>198</v>
      </c>
      <c r="E5" t="b">
        <v>0</v>
      </c>
      <c r="F5">
        <v>11322</v>
      </c>
      <c r="G5">
        <v>32</v>
      </c>
      <c r="H5" s="1" t="s">
        <v>46</v>
      </c>
      <c r="I5">
        <v>64</v>
      </c>
      <c r="J5">
        <v>41</v>
      </c>
      <c r="K5" s="1" t="s">
        <v>199</v>
      </c>
      <c r="L5">
        <v>20</v>
      </c>
      <c r="M5">
        <v>65</v>
      </c>
      <c r="N5">
        <v>34</v>
      </c>
      <c r="O5">
        <v>30481</v>
      </c>
      <c r="P5" s="2">
        <v>42067.356458333335</v>
      </c>
      <c r="Q5" s="2">
        <v>44196.068449074075</v>
      </c>
      <c r="R5" s="2">
        <v>44208.715717592589</v>
      </c>
      <c r="S5" s="1" t="s">
        <v>200</v>
      </c>
      <c r="T5" s="1" t="s">
        <v>67</v>
      </c>
      <c r="U5">
        <v>2589</v>
      </c>
      <c r="V5">
        <v>240</v>
      </c>
      <c r="W5">
        <v>1203</v>
      </c>
      <c r="X5">
        <v>16</v>
      </c>
      <c r="Y5" s="2">
        <v>43750.25984953704</v>
      </c>
      <c r="Z5" s="1" t="s">
        <v>201</v>
      </c>
      <c r="AA5" t="b">
        <v>1</v>
      </c>
      <c r="AB5" t="b">
        <v>0</v>
      </c>
      <c r="AC5" s="1" t="s">
        <v>202</v>
      </c>
      <c r="AD5" s="1" t="s">
        <v>203</v>
      </c>
    </row>
    <row r="6" spans="1:30" x14ac:dyDescent="0.3">
      <c r="A6">
        <v>122</v>
      </c>
      <c r="B6" t="s">
        <v>559</v>
      </c>
      <c r="C6" t="s">
        <v>9939</v>
      </c>
      <c r="D6" s="1" t="s">
        <v>455</v>
      </c>
      <c r="E6" t="b">
        <v>0</v>
      </c>
      <c r="F6">
        <v>5274</v>
      </c>
      <c r="G6">
        <v>8</v>
      </c>
      <c r="H6" s="1" t="s">
        <v>28</v>
      </c>
      <c r="I6">
        <v>150</v>
      </c>
      <c r="J6">
        <v>54</v>
      </c>
      <c r="K6" s="1" t="s">
        <v>47</v>
      </c>
      <c r="L6">
        <v>712</v>
      </c>
      <c r="M6">
        <v>21872</v>
      </c>
      <c r="N6">
        <v>2617</v>
      </c>
      <c r="O6">
        <v>28271</v>
      </c>
      <c r="P6" s="2">
        <v>40509.404027777775</v>
      </c>
      <c r="Q6" s="2">
        <v>44195.181747685187</v>
      </c>
      <c r="R6" s="2">
        <v>44209.050439814811</v>
      </c>
      <c r="S6" s="1" t="s">
        <v>456</v>
      </c>
      <c r="T6" s="1" t="s">
        <v>38</v>
      </c>
      <c r="U6">
        <v>1438</v>
      </c>
      <c r="V6">
        <v>763</v>
      </c>
      <c r="W6">
        <v>278</v>
      </c>
      <c r="X6">
        <v>30</v>
      </c>
      <c r="Y6" s="2">
        <v>44193.128553240742</v>
      </c>
      <c r="Z6" s="1" t="s">
        <v>457</v>
      </c>
      <c r="AA6" t="b">
        <v>1</v>
      </c>
      <c r="AB6" t="b">
        <v>0</v>
      </c>
      <c r="AC6" s="1" t="s">
        <v>30</v>
      </c>
      <c r="AD6" s="1" t="s">
        <v>30</v>
      </c>
    </row>
    <row r="7" spans="1:30" x14ac:dyDescent="0.3">
      <c r="A7">
        <v>134</v>
      </c>
      <c r="B7" t="s">
        <v>551</v>
      </c>
      <c r="C7" t="s">
        <v>9940</v>
      </c>
      <c r="D7" s="1" t="s">
        <v>94</v>
      </c>
      <c r="E7" t="b">
        <v>0</v>
      </c>
      <c r="F7">
        <v>12927</v>
      </c>
      <c r="G7">
        <v>80</v>
      </c>
      <c r="H7" s="1" t="s">
        <v>95</v>
      </c>
      <c r="I7">
        <v>44</v>
      </c>
      <c r="J7">
        <v>93</v>
      </c>
      <c r="K7" s="1" t="s">
        <v>47</v>
      </c>
      <c r="L7">
        <v>161</v>
      </c>
      <c r="M7">
        <v>3118</v>
      </c>
      <c r="N7">
        <v>688</v>
      </c>
      <c r="O7">
        <v>100024</v>
      </c>
      <c r="P7" s="2">
        <v>42158.223645833335</v>
      </c>
      <c r="Q7" s="2">
        <v>44284.242337962962</v>
      </c>
      <c r="R7" s="2">
        <v>44283.900810185187</v>
      </c>
      <c r="S7" s="1" t="s">
        <v>96</v>
      </c>
      <c r="T7" s="1" t="s">
        <v>38</v>
      </c>
      <c r="U7">
        <v>1527</v>
      </c>
      <c r="V7">
        <v>99</v>
      </c>
      <c r="W7">
        <v>4143</v>
      </c>
      <c r="X7">
        <v>9</v>
      </c>
      <c r="Y7" s="2">
        <v>44283.900787037041</v>
      </c>
      <c r="Z7" s="1" t="s">
        <v>97</v>
      </c>
      <c r="AA7" t="b">
        <v>1</v>
      </c>
      <c r="AB7" t="b">
        <v>0</v>
      </c>
      <c r="AC7" s="1" t="s">
        <v>98</v>
      </c>
      <c r="AD7" s="1" t="s">
        <v>99</v>
      </c>
    </row>
    <row r="8" spans="1:30" x14ac:dyDescent="0.3">
      <c r="A8">
        <v>144</v>
      </c>
      <c r="B8" t="s">
        <v>554</v>
      </c>
      <c r="C8" t="s">
        <v>9939</v>
      </c>
      <c r="D8" s="1" t="s">
        <v>76</v>
      </c>
      <c r="E8" t="b">
        <v>0</v>
      </c>
      <c r="F8">
        <v>5220</v>
      </c>
      <c r="G8">
        <v>1</v>
      </c>
      <c r="H8" s="1" t="s">
        <v>28</v>
      </c>
      <c r="I8">
        <v>8</v>
      </c>
      <c r="J8">
        <v>33</v>
      </c>
      <c r="K8" s="1" t="s">
        <v>30</v>
      </c>
      <c r="L8">
        <v>14</v>
      </c>
      <c r="M8">
        <v>61</v>
      </c>
      <c r="N8">
        <v>52</v>
      </c>
      <c r="O8">
        <v>12360</v>
      </c>
      <c r="P8" s="2">
        <v>42013.905532407407</v>
      </c>
      <c r="Q8" s="2">
        <v>44179.852094907408</v>
      </c>
      <c r="R8" s="2">
        <v>44179.852118055554</v>
      </c>
      <c r="S8" s="1" t="s">
        <v>77</v>
      </c>
      <c r="T8" s="1" t="s">
        <v>31</v>
      </c>
      <c r="U8">
        <v>399</v>
      </c>
      <c r="V8">
        <v>49</v>
      </c>
      <c r="W8">
        <v>608</v>
      </c>
      <c r="X8">
        <v>2</v>
      </c>
      <c r="Y8" s="2">
        <v>44179.852083333331</v>
      </c>
      <c r="Z8" s="1" t="s">
        <v>78</v>
      </c>
      <c r="AA8" t="b">
        <v>1</v>
      </c>
      <c r="AB8" t="b">
        <v>0</v>
      </c>
      <c r="AC8" s="1" t="s">
        <v>30</v>
      </c>
      <c r="AD8" s="1" t="s">
        <v>30</v>
      </c>
    </row>
    <row r="9" spans="1:30" x14ac:dyDescent="0.3">
      <c r="A9">
        <v>151</v>
      </c>
      <c r="B9" t="s">
        <v>554</v>
      </c>
      <c r="C9" t="s">
        <v>9941</v>
      </c>
      <c r="D9" s="1" t="s">
        <v>480</v>
      </c>
      <c r="E9" t="b">
        <v>0</v>
      </c>
      <c r="F9">
        <v>16656</v>
      </c>
      <c r="G9">
        <v>27</v>
      </c>
      <c r="H9" s="1" t="s">
        <v>28</v>
      </c>
      <c r="I9">
        <v>132</v>
      </c>
      <c r="J9">
        <v>47</v>
      </c>
      <c r="K9" s="1" t="s">
        <v>36</v>
      </c>
      <c r="L9">
        <v>84</v>
      </c>
      <c r="M9">
        <v>412</v>
      </c>
      <c r="N9">
        <v>107</v>
      </c>
      <c r="O9">
        <v>70570</v>
      </c>
      <c r="P9" s="2">
        <v>42037.872442129628</v>
      </c>
      <c r="Q9" s="2">
        <v>44027.869016203702</v>
      </c>
      <c r="R9" s="2">
        <v>44232.370625000003</v>
      </c>
      <c r="S9" s="1" t="s">
        <v>481</v>
      </c>
      <c r="T9" s="1" t="s">
        <v>67</v>
      </c>
      <c r="U9">
        <v>778</v>
      </c>
      <c r="V9">
        <v>12</v>
      </c>
      <c r="W9">
        <v>2377</v>
      </c>
      <c r="X9">
        <v>1</v>
      </c>
      <c r="Y9" s="2">
        <v>43868.930219907408</v>
      </c>
      <c r="Z9" s="1" t="s">
        <v>482</v>
      </c>
      <c r="AA9" t="b">
        <v>1</v>
      </c>
      <c r="AB9" t="b">
        <v>0</v>
      </c>
      <c r="AC9" s="1" t="s">
        <v>483</v>
      </c>
      <c r="AD9" s="1" t="s">
        <v>484</v>
      </c>
    </row>
    <row r="10" spans="1:30" x14ac:dyDescent="0.3">
      <c r="A10">
        <v>173</v>
      </c>
      <c r="B10" t="s">
        <v>551</v>
      </c>
      <c r="C10" t="s">
        <v>9940</v>
      </c>
      <c r="D10" s="1" t="s">
        <v>154</v>
      </c>
      <c r="E10" t="b">
        <v>0</v>
      </c>
      <c r="F10">
        <v>14618</v>
      </c>
      <c r="G10">
        <v>176</v>
      </c>
      <c r="H10" s="1" t="s">
        <v>28</v>
      </c>
      <c r="I10">
        <v>2498</v>
      </c>
      <c r="J10">
        <v>369</v>
      </c>
      <c r="K10" s="1" t="s">
        <v>36</v>
      </c>
      <c r="L10">
        <v>1202</v>
      </c>
      <c r="M10">
        <v>2276</v>
      </c>
      <c r="N10">
        <v>2572</v>
      </c>
      <c r="O10">
        <v>2107433</v>
      </c>
      <c r="P10" s="2">
        <v>40883.981099537035</v>
      </c>
      <c r="Q10" s="2">
        <v>44275.004004629627</v>
      </c>
      <c r="R10" s="2">
        <v>44275.806180555555</v>
      </c>
      <c r="S10" s="1" t="s">
        <v>30</v>
      </c>
      <c r="T10" s="1" t="s">
        <v>72</v>
      </c>
      <c r="U10">
        <v>6594</v>
      </c>
      <c r="V10">
        <v>1312</v>
      </c>
      <c r="W10">
        <v>12983</v>
      </c>
      <c r="X10">
        <v>69</v>
      </c>
      <c r="Y10" s="2">
        <v>44275.001886574071</v>
      </c>
      <c r="Z10" s="1" t="s">
        <v>155</v>
      </c>
      <c r="AA10" t="b">
        <v>1</v>
      </c>
      <c r="AB10" t="b">
        <v>0</v>
      </c>
      <c r="AC10" s="1" t="s">
        <v>156</v>
      </c>
      <c r="AD10" s="1" t="s">
        <v>157</v>
      </c>
    </row>
    <row r="11" spans="1:30" x14ac:dyDescent="0.3">
      <c r="A11">
        <v>199</v>
      </c>
      <c r="B11" t="s">
        <v>554</v>
      </c>
      <c r="C11" t="s">
        <v>9939</v>
      </c>
      <c r="D11" s="1" t="s">
        <v>84</v>
      </c>
      <c r="E11" t="b">
        <v>0</v>
      </c>
      <c r="F11">
        <v>5533</v>
      </c>
      <c r="G11">
        <v>7</v>
      </c>
      <c r="H11" s="1" t="s">
        <v>28</v>
      </c>
      <c r="I11">
        <v>45</v>
      </c>
      <c r="J11">
        <v>147</v>
      </c>
      <c r="K11" s="1" t="s">
        <v>52</v>
      </c>
      <c r="L11">
        <v>120</v>
      </c>
      <c r="M11">
        <v>1127</v>
      </c>
      <c r="N11">
        <v>542</v>
      </c>
      <c r="O11">
        <v>51702</v>
      </c>
      <c r="P11" s="2">
        <v>42529.939282407409</v>
      </c>
      <c r="Q11" s="2">
        <v>44284.423078703701</v>
      </c>
      <c r="R11" s="2">
        <v>44284.423125000001</v>
      </c>
      <c r="S11" s="1" t="s">
        <v>30</v>
      </c>
      <c r="T11" s="1" t="s">
        <v>67</v>
      </c>
      <c r="U11">
        <v>899</v>
      </c>
      <c r="V11">
        <v>69</v>
      </c>
      <c r="W11">
        <v>1532</v>
      </c>
      <c r="X11">
        <v>9</v>
      </c>
      <c r="Y11" s="2">
        <v>44284.423078703701</v>
      </c>
      <c r="Z11" s="1" t="s">
        <v>85</v>
      </c>
      <c r="AA11" t="b">
        <v>0</v>
      </c>
      <c r="AB11" t="b">
        <v>0</v>
      </c>
      <c r="AC11" s="1" t="s">
        <v>86</v>
      </c>
      <c r="AD11" s="1" t="s">
        <v>87</v>
      </c>
    </row>
    <row r="12" spans="1:30" x14ac:dyDescent="0.3">
      <c r="A12">
        <v>226</v>
      </c>
      <c r="B12" t="s">
        <v>557</v>
      </c>
      <c r="C12" t="s">
        <v>9939</v>
      </c>
      <c r="D12" s="1" t="s">
        <v>314</v>
      </c>
      <c r="E12" t="b">
        <v>0</v>
      </c>
      <c r="F12">
        <v>14945</v>
      </c>
      <c r="G12">
        <v>8</v>
      </c>
      <c r="H12" s="1" t="s">
        <v>315</v>
      </c>
      <c r="I12">
        <v>127</v>
      </c>
      <c r="J12">
        <v>467</v>
      </c>
      <c r="K12" s="1" t="s">
        <v>36</v>
      </c>
      <c r="L12">
        <v>40</v>
      </c>
      <c r="M12">
        <v>99</v>
      </c>
      <c r="N12">
        <v>36</v>
      </c>
      <c r="O12">
        <v>69256</v>
      </c>
      <c r="P12" s="2">
        <v>43032.6171875</v>
      </c>
      <c r="Q12" s="2">
        <v>43426.536921296298</v>
      </c>
      <c r="R12" s="2">
        <v>44008.027754629627</v>
      </c>
      <c r="S12" s="1" t="s">
        <v>316</v>
      </c>
      <c r="T12" s="1" t="s">
        <v>38</v>
      </c>
      <c r="U12">
        <v>16</v>
      </c>
      <c r="V12">
        <v>5</v>
      </c>
      <c r="W12">
        <v>32</v>
      </c>
      <c r="X12">
        <v>3</v>
      </c>
      <c r="Y12" s="2">
        <v>43368.750532407408</v>
      </c>
      <c r="Z12" s="1" t="s">
        <v>317</v>
      </c>
      <c r="AA12" t="b">
        <v>1</v>
      </c>
      <c r="AB12" t="b">
        <v>0</v>
      </c>
      <c r="AC12" s="1" t="s">
        <v>30</v>
      </c>
      <c r="AD12" s="1" t="s">
        <v>30</v>
      </c>
    </row>
    <row r="13" spans="1:30" x14ac:dyDescent="0.3">
      <c r="A13">
        <v>246</v>
      </c>
      <c r="B13" t="s">
        <v>554</v>
      </c>
      <c r="C13" t="s">
        <v>9939</v>
      </c>
      <c r="D13" s="1" t="s">
        <v>399</v>
      </c>
      <c r="E13" t="b">
        <v>0</v>
      </c>
      <c r="F13">
        <v>5049</v>
      </c>
      <c r="G13">
        <v>6</v>
      </c>
      <c r="H13" s="1" t="s">
        <v>400</v>
      </c>
      <c r="I13">
        <v>3</v>
      </c>
      <c r="J13">
        <v>13</v>
      </c>
      <c r="K13" s="1" t="s">
        <v>30</v>
      </c>
      <c r="L13">
        <v>69</v>
      </c>
      <c r="M13">
        <v>761</v>
      </c>
      <c r="N13">
        <v>84</v>
      </c>
      <c r="O13">
        <v>75026</v>
      </c>
      <c r="P13" s="2">
        <v>40931.904803240737</v>
      </c>
      <c r="Q13" s="2">
        <v>44280.174097222225</v>
      </c>
      <c r="R13" s="2">
        <v>44280.528194444443</v>
      </c>
      <c r="S13" s="1" t="s">
        <v>401</v>
      </c>
      <c r="T13" s="1" t="s">
        <v>38</v>
      </c>
      <c r="U13">
        <v>349</v>
      </c>
      <c r="V13">
        <v>42</v>
      </c>
      <c r="W13">
        <v>164</v>
      </c>
      <c r="X13">
        <v>1</v>
      </c>
      <c r="Y13" s="2">
        <v>44266.752013888887</v>
      </c>
      <c r="Z13" s="1" t="s">
        <v>402</v>
      </c>
      <c r="AA13" t="b">
        <v>0</v>
      </c>
      <c r="AB13" t="b">
        <v>0</v>
      </c>
      <c r="AC13" s="1" t="s">
        <v>403</v>
      </c>
      <c r="AD13" s="1" t="s">
        <v>404</v>
      </c>
    </row>
    <row r="14" spans="1:30" x14ac:dyDescent="0.3">
      <c r="A14">
        <v>282</v>
      </c>
      <c r="B14" t="s">
        <v>553</v>
      </c>
      <c r="C14" t="s">
        <v>9939</v>
      </c>
      <c r="D14" s="1" t="s">
        <v>292</v>
      </c>
      <c r="E14" t="b">
        <v>0</v>
      </c>
      <c r="F14">
        <v>11227</v>
      </c>
      <c r="G14">
        <v>320</v>
      </c>
      <c r="H14" s="1" t="s">
        <v>28</v>
      </c>
      <c r="I14">
        <v>323</v>
      </c>
      <c r="J14">
        <v>171</v>
      </c>
      <c r="K14" s="1" t="s">
        <v>47</v>
      </c>
      <c r="L14">
        <v>109</v>
      </c>
      <c r="M14">
        <v>1848</v>
      </c>
      <c r="N14">
        <v>414</v>
      </c>
      <c r="O14">
        <v>184137</v>
      </c>
      <c r="P14" s="2">
        <v>40928.748159722221</v>
      </c>
      <c r="Q14" s="2">
        <v>44194.67765046296</v>
      </c>
      <c r="R14" s="2">
        <v>44242.723703703705</v>
      </c>
      <c r="S14" s="1" t="s">
        <v>293</v>
      </c>
      <c r="T14" s="1" t="s">
        <v>67</v>
      </c>
      <c r="U14">
        <v>2141</v>
      </c>
      <c r="V14">
        <v>294</v>
      </c>
      <c r="W14">
        <v>3365</v>
      </c>
      <c r="X14">
        <v>13</v>
      </c>
      <c r="Y14" s="2">
        <v>44194.658750000002</v>
      </c>
      <c r="Z14" s="1" t="s">
        <v>294</v>
      </c>
      <c r="AA14" t="b">
        <v>1</v>
      </c>
      <c r="AB14" t="b">
        <v>0</v>
      </c>
      <c r="AC14" s="1" t="s">
        <v>295</v>
      </c>
      <c r="AD14" s="1" t="s">
        <v>296</v>
      </c>
    </row>
    <row r="15" spans="1:30" x14ac:dyDescent="0.3">
      <c r="A15">
        <v>304</v>
      </c>
      <c r="B15" t="s">
        <v>551</v>
      </c>
      <c r="C15" t="s">
        <v>9940</v>
      </c>
      <c r="D15" s="1" t="s">
        <v>231</v>
      </c>
      <c r="E15" t="b">
        <v>0</v>
      </c>
      <c r="F15">
        <v>6360</v>
      </c>
      <c r="G15">
        <v>161</v>
      </c>
      <c r="H15" s="1" t="s">
        <v>28</v>
      </c>
      <c r="I15">
        <v>31</v>
      </c>
      <c r="J15">
        <v>48</v>
      </c>
      <c r="K15" s="1" t="s">
        <v>36</v>
      </c>
      <c r="L15">
        <v>10</v>
      </c>
      <c r="M15">
        <v>111</v>
      </c>
      <c r="N15">
        <v>24</v>
      </c>
      <c r="O15">
        <v>43010</v>
      </c>
      <c r="P15" s="2">
        <v>43839.344178240739</v>
      </c>
      <c r="Q15" s="2">
        <v>44176.967476851853</v>
      </c>
      <c r="R15" s="2">
        <v>44201.3825462963</v>
      </c>
      <c r="S15" s="1" t="s">
        <v>232</v>
      </c>
      <c r="T15" s="1" t="s">
        <v>38</v>
      </c>
      <c r="U15">
        <v>1188</v>
      </c>
      <c r="V15">
        <v>150</v>
      </c>
      <c r="W15">
        <v>23</v>
      </c>
      <c r="X15">
        <v>3</v>
      </c>
      <c r="Y15" s="2">
        <v>44176.967395833337</v>
      </c>
      <c r="Z15" s="1" t="s">
        <v>233</v>
      </c>
      <c r="AA15" t="b">
        <v>1</v>
      </c>
      <c r="AB15" t="b">
        <v>0</v>
      </c>
      <c r="AC15" s="1" t="s">
        <v>30</v>
      </c>
      <c r="AD15" s="1" t="s">
        <v>30</v>
      </c>
    </row>
    <row r="16" spans="1:30" x14ac:dyDescent="0.3">
      <c r="A16">
        <v>325</v>
      </c>
      <c r="B16" t="s">
        <v>551</v>
      </c>
      <c r="C16" t="s">
        <v>9940</v>
      </c>
      <c r="D16" s="1" t="s">
        <v>444</v>
      </c>
      <c r="E16" t="b">
        <v>0</v>
      </c>
      <c r="F16">
        <v>6235</v>
      </c>
      <c r="G16">
        <v>14</v>
      </c>
      <c r="H16" s="1" t="s">
        <v>101</v>
      </c>
      <c r="I16">
        <v>546</v>
      </c>
      <c r="J16">
        <v>354</v>
      </c>
      <c r="K16" s="1" t="s">
        <v>36</v>
      </c>
      <c r="L16">
        <v>167</v>
      </c>
      <c r="M16">
        <v>16432</v>
      </c>
      <c r="N16">
        <v>1303</v>
      </c>
      <c r="O16">
        <v>87433</v>
      </c>
      <c r="P16" s="2">
        <v>43694.602708333332</v>
      </c>
      <c r="Q16" s="2">
        <v>44284.414027777777</v>
      </c>
      <c r="R16" s="2">
        <v>44284.953298611108</v>
      </c>
      <c r="S16" s="1" t="s">
        <v>445</v>
      </c>
      <c r="T16" s="1" t="s">
        <v>132</v>
      </c>
      <c r="U16">
        <v>1664</v>
      </c>
      <c r="V16">
        <v>61</v>
      </c>
      <c r="W16">
        <v>1665</v>
      </c>
      <c r="X16">
        <v>14</v>
      </c>
      <c r="Y16" s="2">
        <v>44284.368668981479</v>
      </c>
      <c r="Z16" s="1" t="s">
        <v>446</v>
      </c>
      <c r="AA16" t="b">
        <v>0</v>
      </c>
      <c r="AB16" t="b">
        <v>0</v>
      </c>
      <c r="AC16" s="1" t="s">
        <v>447</v>
      </c>
      <c r="AD16" s="1" t="s">
        <v>448</v>
      </c>
    </row>
    <row r="17" spans="1:30" x14ac:dyDescent="0.3">
      <c r="A17">
        <v>338</v>
      </c>
      <c r="B17" t="s">
        <v>551</v>
      </c>
      <c r="C17" t="s">
        <v>9940</v>
      </c>
      <c r="D17" s="1" t="s">
        <v>211</v>
      </c>
      <c r="E17" t="b">
        <v>0</v>
      </c>
      <c r="F17">
        <v>9820</v>
      </c>
      <c r="G17">
        <v>29</v>
      </c>
      <c r="H17" s="1" t="s">
        <v>28</v>
      </c>
      <c r="I17">
        <v>3</v>
      </c>
      <c r="J17">
        <v>30</v>
      </c>
      <c r="K17" s="1" t="s">
        <v>30</v>
      </c>
      <c r="L17">
        <v>110</v>
      </c>
      <c r="M17">
        <v>1823</v>
      </c>
      <c r="N17">
        <v>120</v>
      </c>
      <c r="O17">
        <v>138171</v>
      </c>
      <c r="P17" s="2">
        <v>41779.162523148145</v>
      </c>
      <c r="Q17" s="2">
        <v>44284.657256944447</v>
      </c>
      <c r="R17" s="2">
        <v>44284.585659722223</v>
      </c>
      <c r="S17" s="1" t="s">
        <v>30</v>
      </c>
      <c r="T17" s="1" t="s">
        <v>38</v>
      </c>
      <c r="U17">
        <v>654</v>
      </c>
      <c r="V17">
        <v>78</v>
      </c>
      <c r="W17">
        <v>501</v>
      </c>
      <c r="X17">
        <v>5</v>
      </c>
      <c r="Y17" s="2">
        <v>44284.585578703707</v>
      </c>
      <c r="Z17" s="1" t="s">
        <v>212</v>
      </c>
      <c r="AA17" t="b">
        <v>1</v>
      </c>
      <c r="AB17" t="b">
        <v>0</v>
      </c>
      <c r="AC17" s="1" t="s">
        <v>213</v>
      </c>
      <c r="AD17" s="1" t="s">
        <v>214</v>
      </c>
    </row>
    <row r="18" spans="1:30" x14ac:dyDescent="0.3">
      <c r="A18">
        <v>387</v>
      </c>
      <c r="B18" t="s">
        <v>550</v>
      </c>
      <c r="C18" t="s">
        <v>9939</v>
      </c>
      <c r="D18" s="1" t="s">
        <v>45</v>
      </c>
      <c r="E18" t="b">
        <v>0</v>
      </c>
      <c r="F18">
        <v>54396</v>
      </c>
      <c r="G18">
        <v>18</v>
      </c>
      <c r="H18" s="1" t="s">
        <v>46</v>
      </c>
      <c r="I18">
        <v>17</v>
      </c>
      <c r="J18">
        <v>117</v>
      </c>
      <c r="K18" s="1" t="s">
        <v>47</v>
      </c>
      <c r="L18">
        <v>39</v>
      </c>
      <c r="M18">
        <v>483</v>
      </c>
      <c r="N18">
        <v>75</v>
      </c>
      <c r="O18">
        <v>358600</v>
      </c>
      <c r="P18" s="2">
        <v>43507.842962962961</v>
      </c>
      <c r="Q18" s="2">
        <v>44282.294456018521</v>
      </c>
      <c r="R18" s="2">
        <v>44282.623402777775</v>
      </c>
      <c r="S18" s="1" t="s">
        <v>30</v>
      </c>
      <c r="T18" s="1" t="s">
        <v>43</v>
      </c>
      <c r="U18">
        <v>85</v>
      </c>
      <c r="V18">
        <v>16</v>
      </c>
      <c r="W18">
        <v>97</v>
      </c>
      <c r="X18">
        <v>2</v>
      </c>
      <c r="Y18" s="2">
        <v>44272.294259259259</v>
      </c>
      <c r="Z18" s="1" t="s">
        <v>48</v>
      </c>
      <c r="AA18" t="b">
        <v>0</v>
      </c>
      <c r="AB18" t="b">
        <v>0</v>
      </c>
      <c r="AC18" s="1" t="s">
        <v>49</v>
      </c>
      <c r="AD18" s="1" t="s">
        <v>50</v>
      </c>
    </row>
    <row r="19" spans="1:30" x14ac:dyDescent="0.3">
      <c r="A19">
        <v>437</v>
      </c>
      <c r="B19" t="s">
        <v>550</v>
      </c>
      <c r="C19" t="s">
        <v>9939</v>
      </c>
      <c r="D19" s="1" t="s">
        <v>58</v>
      </c>
      <c r="E19" t="b">
        <v>0</v>
      </c>
      <c r="F19">
        <v>19085</v>
      </c>
      <c r="G19">
        <v>50</v>
      </c>
      <c r="H19" s="1" t="s">
        <v>59</v>
      </c>
      <c r="I19">
        <v>124</v>
      </c>
      <c r="J19">
        <v>157</v>
      </c>
      <c r="K19" s="1" t="s">
        <v>60</v>
      </c>
      <c r="L19">
        <v>474</v>
      </c>
      <c r="M19">
        <v>19730</v>
      </c>
      <c r="N19">
        <v>1830</v>
      </c>
      <c r="O19">
        <v>277355</v>
      </c>
      <c r="P19" s="2">
        <v>42298.351712962962</v>
      </c>
      <c r="Q19" s="2">
        <v>44284.826435185183</v>
      </c>
      <c r="R19" s="2">
        <v>44285.015486111108</v>
      </c>
      <c r="S19" s="1" t="s">
        <v>61</v>
      </c>
      <c r="T19" s="1" t="s">
        <v>43</v>
      </c>
      <c r="U19">
        <v>10046</v>
      </c>
      <c r="V19">
        <v>1363</v>
      </c>
      <c r="W19">
        <v>1510</v>
      </c>
      <c r="X19">
        <v>8</v>
      </c>
      <c r="Y19" s="2">
        <v>44284.699004629627</v>
      </c>
      <c r="Z19" s="1" t="s">
        <v>62</v>
      </c>
      <c r="AA19" t="b">
        <v>1</v>
      </c>
      <c r="AB19" t="b">
        <v>0</v>
      </c>
      <c r="AC19" s="1" t="s">
        <v>63</v>
      </c>
      <c r="AD19" s="1" t="s">
        <v>64</v>
      </c>
    </row>
    <row r="20" spans="1:30" x14ac:dyDescent="0.3">
      <c r="A20">
        <v>461</v>
      </c>
      <c r="B20" t="s">
        <v>554</v>
      </c>
      <c r="C20" t="s">
        <v>9939</v>
      </c>
      <c r="D20" s="1" t="s">
        <v>190</v>
      </c>
      <c r="E20" t="b">
        <v>0</v>
      </c>
      <c r="F20">
        <v>6274</v>
      </c>
      <c r="G20">
        <v>5</v>
      </c>
      <c r="H20" s="1" t="s">
        <v>28</v>
      </c>
      <c r="I20">
        <v>2</v>
      </c>
      <c r="J20">
        <v>96</v>
      </c>
      <c r="K20" s="1" t="s">
        <v>36</v>
      </c>
      <c r="L20">
        <v>21</v>
      </c>
      <c r="M20">
        <v>22</v>
      </c>
      <c r="N20">
        <v>31</v>
      </c>
      <c r="O20">
        <v>58004</v>
      </c>
      <c r="P20" s="2">
        <v>41890.415555555555</v>
      </c>
      <c r="Q20" s="2">
        <v>43628.159120370372</v>
      </c>
      <c r="R20" s="2">
        <v>44118.570960648147</v>
      </c>
      <c r="S20" s="1" t="s">
        <v>191</v>
      </c>
      <c r="T20" s="1" t="s">
        <v>38</v>
      </c>
      <c r="U20">
        <v>11</v>
      </c>
      <c r="V20">
        <v>5</v>
      </c>
      <c r="W20">
        <v>27</v>
      </c>
      <c r="X20">
        <v>2</v>
      </c>
      <c r="Y20" s="2">
        <v>43628.159108796295</v>
      </c>
      <c r="Z20" s="1" t="s">
        <v>192</v>
      </c>
      <c r="AA20" t="b">
        <v>1</v>
      </c>
      <c r="AB20" t="b">
        <v>0</v>
      </c>
      <c r="AC20" s="1" t="s">
        <v>30</v>
      </c>
      <c r="AD20" s="1" t="s">
        <v>30</v>
      </c>
    </row>
    <row r="21" spans="1:30" x14ac:dyDescent="0.3">
      <c r="A21">
        <v>462</v>
      </c>
      <c r="B21" t="s">
        <v>550</v>
      </c>
      <c r="C21" t="s">
        <v>9939</v>
      </c>
      <c r="D21" s="1" t="s">
        <v>318</v>
      </c>
      <c r="E21" t="b">
        <v>0</v>
      </c>
      <c r="F21">
        <v>6450</v>
      </c>
      <c r="G21">
        <v>13</v>
      </c>
      <c r="H21" s="1" t="s">
        <v>28</v>
      </c>
      <c r="I21">
        <v>27</v>
      </c>
      <c r="J21">
        <v>22</v>
      </c>
      <c r="K21" s="1" t="s">
        <v>298</v>
      </c>
      <c r="L21">
        <v>32</v>
      </c>
      <c r="M21">
        <v>23</v>
      </c>
      <c r="N21">
        <v>45</v>
      </c>
      <c r="O21">
        <v>111738</v>
      </c>
      <c r="P21" s="2">
        <v>43201.709675925929</v>
      </c>
      <c r="Q21" s="2">
        <v>44279.682233796295</v>
      </c>
      <c r="R21" s="2">
        <v>44279.524768518517</v>
      </c>
      <c r="S21" s="1" t="s">
        <v>30</v>
      </c>
      <c r="T21" s="1" t="s">
        <v>43</v>
      </c>
      <c r="U21">
        <v>13</v>
      </c>
      <c r="V21">
        <v>10</v>
      </c>
      <c r="W21">
        <v>1993</v>
      </c>
      <c r="X21">
        <v>7</v>
      </c>
      <c r="Y21" s="2">
        <v>44277.58494212963</v>
      </c>
      <c r="Z21" s="1" t="s">
        <v>319</v>
      </c>
      <c r="AA21" t="b">
        <v>1</v>
      </c>
      <c r="AB21" t="b">
        <v>0</v>
      </c>
      <c r="AC21" s="1" t="s">
        <v>320</v>
      </c>
      <c r="AD21" s="1" t="s">
        <v>321</v>
      </c>
    </row>
    <row r="22" spans="1:30" x14ac:dyDescent="0.3">
      <c r="A22">
        <v>469</v>
      </c>
      <c r="B22" t="s">
        <v>554</v>
      </c>
      <c r="C22" t="s">
        <v>9939</v>
      </c>
      <c r="D22" s="1" t="s">
        <v>152</v>
      </c>
      <c r="E22" t="b">
        <v>0</v>
      </c>
      <c r="F22">
        <v>10426</v>
      </c>
      <c r="G22">
        <v>123</v>
      </c>
      <c r="H22" s="1" t="s">
        <v>28</v>
      </c>
      <c r="I22">
        <v>9</v>
      </c>
      <c r="J22">
        <v>29</v>
      </c>
      <c r="K22" s="1" t="s">
        <v>30</v>
      </c>
      <c r="L22">
        <v>22</v>
      </c>
      <c r="M22">
        <v>11</v>
      </c>
      <c r="N22">
        <v>8</v>
      </c>
      <c r="O22">
        <v>662111</v>
      </c>
      <c r="P22" s="2">
        <v>40856.669965277775</v>
      </c>
      <c r="Q22" s="2">
        <v>44173.267731481479</v>
      </c>
      <c r="R22" s="2">
        <v>44096.497800925928</v>
      </c>
      <c r="S22" s="1" t="s">
        <v>30</v>
      </c>
      <c r="T22" s="1" t="s">
        <v>31</v>
      </c>
      <c r="U22">
        <v>218</v>
      </c>
      <c r="V22">
        <v>30</v>
      </c>
      <c r="W22">
        <v>797</v>
      </c>
      <c r="X22">
        <v>27</v>
      </c>
      <c r="Y22" s="2">
        <v>44096.497754629629</v>
      </c>
      <c r="Z22" s="1" t="s">
        <v>153</v>
      </c>
      <c r="AA22" t="b">
        <v>1</v>
      </c>
      <c r="AB22" t="b">
        <v>0</v>
      </c>
      <c r="AC22" s="1" t="s">
        <v>30</v>
      </c>
      <c r="AD22" s="1" t="s">
        <v>30</v>
      </c>
    </row>
    <row r="23" spans="1:30" x14ac:dyDescent="0.3">
      <c r="A23">
        <v>471</v>
      </c>
      <c r="B23" t="s">
        <v>551</v>
      </c>
      <c r="C23" t="s">
        <v>9940</v>
      </c>
      <c r="D23" s="1" t="s">
        <v>462</v>
      </c>
      <c r="E23" t="b">
        <v>0</v>
      </c>
      <c r="F23">
        <v>148309</v>
      </c>
      <c r="G23">
        <v>2011</v>
      </c>
      <c r="H23" s="1" t="s">
        <v>28</v>
      </c>
      <c r="I23">
        <v>13</v>
      </c>
      <c r="J23">
        <v>127</v>
      </c>
      <c r="K23" s="1" t="s">
        <v>298</v>
      </c>
      <c r="L23">
        <v>52</v>
      </c>
      <c r="M23">
        <v>431</v>
      </c>
      <c r="N23">
        <v>189</v>
      </c>
      <c r="O23">
        <v>600358</v>
      </c>
      <c r="P23" s="2">
        <v>40003.708414351851</v>
      </c>
      <c r="Q23" s="2">
        <v>44281.783784722225</v>
      </c>
      <c r="R23" s="2">
        <v>44281.771145833336</v>
      </c>
      <c r="S23" s="1" t="s">
        <v>463</v>
      </c>
      <c r="T23" s="1" t="s">
        <v>31</v>
      </c>
      <c r="U23">
        <v>81</v>
      </c>
      <c r="V23">
        <v>13</v>
      </c>
      <c r="W23">
        <v>29334</v>
      </c>
      <c r="X23">
        <v>179</v>
      </c>
      <c r="Y23" s="2">
        <v>44281.771099537036</v>
      </c>
      <c r="Z23" s="1" t="s">
        <v>464</v>
      </c>
      <c r="AA23" t="b">
        <v>0</v>
      </c>
      <c r="AB23" t="b">
        <v>0</v>
      </c>
      <c r="AC23" s="1" t="s">
        <v>465</v>
      </c>
      <c r="AD23" s="1" t="s">
        <v>466</v>
      </c>
    </row>
    <row r="24" spans="1:30" x14ac:dyDescent="0.3">
      <c r="A24">
        <v>473</v>
      </c>
      <c r="B24" t="s">
        <v>554</v>
      </c>
      <c r="C24" t="s">
        <v>9939</v>
      </c>
      <c r="D24" s="1" t="s">
        <v>257</v>
      </c>
      <c r="E24" t="b">
        <v>0</v>
      </c>
      <c r="F24">
        <v>5616</v>
      </c>
      <c r="G24">
        <v>19</v>
      </c>
      <c r="H24" s="1" t="s">
        <v>46</v>
      </c>
      <c r="I24">
        <v>76</v>
      </c>
      <c r="J24">
        <v>33</v>
      </c>
      <c r="K24" s="1" t="s">
        <v>60</v>
      </c>
      <c r="L24">
        <v>85</v>
      </c>
      <c r="M24">
        <v>280</v>
      </c>
      <c r="N24">
        <v>153</v>
      </c>
      <c r="O24">
        <v>99814</v>
      </c>
      <c r="P24" s="2">
        <v>41013.200740740744</v>
      </c>
      <c r="Q24" s="2">
        <v>44280.43954861111</v>
      </c>
      <c r="R24" s="2">
        <v>44280.856724537036</v>
      </c>
      <c r="S24" s="1" t="s">
        <v>258</v>
      </c>
      <c r="T24" s="1" t="s">
        <v>43</v>
      </c>
      <c r="U24">
        <v>2884</v>
      </c>
      <c r="V24">
        <v>221</v>
      </c>
      <c r="W24">
        <v>830</v>
      </c>
      <c r="X24">
        <v>17</v>
      </c>
      <c r="Y24" s="2">
        <v>44264.684583333335</v>
      </c>
      <c r="Z24" s="1" t="s">
        <v>259</v>
      </c>
      <c r="AA24" t="b">
        <v>1</v>
      </c>
      <c r="AB24" t="b">
        <v>0</v>
      </c>
      <c r="AC24" s="1" t="s">
        <v>260</v>
      </c>
      <c r="AD24" s="1" t="s">
        <v>261</v>
      </c>
    </row>
    <row r="25" spans="1:30" x14ac:dyDescent="0.3">
      <c r="A25">
        <v>564</v>
      </c>
      <c r="B25" t="s">
        <v>554</v>
      </c>
      <c r="C25" t="s">
        <v>9939</v>
      </c>
      <c r="D25" s="1" t="s">
        <v>65</v>
      </c>
      <c r="E25" t="b">
        <v>0</v>
      </c>
      <c r="F25">
        <v>10699</v>
      </c>
      <c r="G25">
        <v>23</v>
      </c>
      <c r="H25" s="1" t="s">
        <v>28</v>
      </c>
      <c r="I25">
        <v>223</v>
      </c>
      <c r="J25">
        <v>361</v>
      </c>
      <c r="K25" s="1" t="s">
        <v>36</v>
      </c>
      <c r="L25">
        <v>179</v>
      </c>
      <c r="M25">
        <v>3325</v>
      </c>
      <c r="N25">
        <v>1147</v>
      </c>
      <c r="O25">
        <v>22062</v>
      </c>
      <c r="P25" s="2">
        <v>41581.732442129629</v>
      </c>
      <c r="Q25" s="2">
        <v>44285.172199074077</v>
      </c>
      <c r="R25" s="2">
        <v>44284.798113425924</v>
      </c>
      <c r="S25" s="1" t="s">
        <v>66</v>
      </c>
      <c r="T25" s="1" t="s">
        <v>67</v>
      </c>
      <c r="U25">
        <v>4006</v>
      </c>
      <c r="V25">
        <v>206</v>
      </c>
      <c r="W25">
        <v>5490</v>
      </c>
      <c r="X25">
        <v>40</v>
      </c>
      <c r="Y25" s="2">
        <v>44284.798067129632</v>
      </c>
      <c r="Z25" s="1" t="s">
        <v>68</v>
      </c>
      <c r="AA25" t="b">
        <v>1</v>
      </c>
      <c r="AB25" t="b">
        <v>0</v>
      </c>
      <c r="AC25" s="1" t="s">
        <v>69</v>
      </c>
      <c r="AD25" s="1" t="s">
        <v>70</v>
      </c>
    </row>
    <row r="26" spans="1:30" x14ac:dyDescent="0.3">
      <c r="A26">
        <v>574</v>
      </c>
      <c r="B26" t="s">
        <v>553</v>
      </c>
      <c r="C26" t="s">
        <v>9939</v>
      </c>
      <c r="D26" s="1" t="s">
        <v>376</v>
      </c>
      <c r="E26" t="b">
        <v>0</v>
      </c>
      <c r="F26">
        <v>6038</v>
      </c>
      <c r="G26">
        <v>1</v>
      </c>
      <c r="H26" s="1" t="s">
        <v>28</v>
      </c>
      <c r="I26">
        <v>28</v>
      </c>
      <c r="J26">
        <v>178</v>
      </c>
      <c r="K26" s="1" t="s">
        <v>47</v>
      </c>
      <c r="L26">
        <v>173</v>
      </c>
      <c r="M26">
        <v>2698</v>
      </c>
      <c r="N26">
        <v>640</v>
      </c>
      <c r="O26">
        <v>225458</v>
      </c>
      <c r="P26" s="2">
        <v>42077.864340277774</v>
      </c>
      <c r="Q26" s="2">
        <v>44282.939212962963</v>
      </c>
      <c r="R26" s="2">
        <v>44281.950358796297</v>
      </c>
      <c r="S26" s="1" t="s">
        <v>377</v>
      </c>
      <c r="T26" s="1" t="s">
        <v>38</v>
      </c>
      <c r="U26">
        <v>3473</v>
      </c>
      <c r="V26">
        <v>600</v>
      </c>
      <c r="W26">
        <v>2341</v>
      </c>
      <c r="X26">
        <v>119</v>
      </c>
      <c r="Y26" s="2">
        <v>44281.950312499997</v>
      </c>
      <c r="Z26" s="1" t="s">
        <v>378</v>
      </c>
      <c r="AA26" t="b">
        <v>1</v>
      </c>
      <c r="AB26" t="b">
        <v>0</v>
      </c>
      <c r="AC26" s="1" t="s">
        <v>379</v>
      </c>
      <c r="AD26" s="1" t="s">
        <v>380</v>
      </c>
    </row>
    <row r="27" spans="1:30" x14ac:dyDescent="0.3">
      <c r="A27">
        <v>618</v>
      </c>
      <c r="B27" t="s">
        <v>554</v>
      </c>
      <c r="C27" t="s">
        <v>9939</v>
      </c>
      <c r="D27" s="1" t="s">
        <v>541</v>
      </c>
      <c r="E27" t="b">
        <v>0</v>
      </c>
      <c r="F27">
        <v>6598</v>
      </c>
      <c r="G27">
        <v>15</v>
      </c>
      <c r="H27" s="1" t="s">
        <v>28</v>
      </c>
      <c r="I27">
        <v>5</v>
      </c>
      <c r="J27">
        <v>26</v>
      </c>
      <c r="K27" s="1" t="s">
        <v>47</v>
      </c>
      <c r="L27">
        <v>26</v>
      </c>
      <c r="M27">
        <v>143</v>
      </c>
      <c r="N27">
        <v>33</v>
      </c>
      <c r="O27">
        <v>25002</v>
      </c>
      <c r="P27" s="2">
        <v>40681.622835648152</v>
      </c>
      <c r="Q27" s="2">
        <v>42926.588391203702</v>
      </c>
      <c r="R27" s="2">
        <v>43944.921747685185</v>
      </c>
      <c r="S27" s="1" t="s">
        <v>542</v>
      </c>
      <c r="T27" s="1" t="s">
        <v>38</v>
      </c>
      <c r="U27">
        <v>62</v>
      </c>
      <c r="V27">
        <v>38</v>
      </c>
      <c r="W27">
        <v>345</v>
      </c>
      <c r="X27">
        <v>3</v>
      </c>
      <c r="Y27" s="2">
        <v>42742.620266203703</v>
      </c>
      <c r="Z27" s="1" t="s">
        <v>543</v>
      </c>
      <c r="AA27" t="b">
        <v>1</v>
      </c>
      <c r="AB27" t="b">
        <v>0</v>
      </c>
      <c r="AC27" s="1" t="s">
        <v>30</v>
      </c>
      <c r="AD27" s="1" t="s">
        <v>30</v>
      </c>
    </row>
    <row r="28" spans="1:30" x14ac:dyDescent="0.3">
      <c r="A28">
        <v>675</v>
      </c>
      <c r="B28" t="s">
        <v>554</v>
      </c>
      <c r="C28" t="s">
        <v>9939</v>
      </c>
      <c r="D28" s="1" t="s">
        <v>122</v>
      </c>
      <c r="E28" t="b">
        <v>0</v>
      </c>
      <c r="F28">
        <v>13163</v>
      </c>
      <c r="G28">
        <v>73</v>
      </c>
      <c r="H28" s="1" t="s">
        <v>28</v>
      </c>
      <c r="I28">
        <v>17</v>
      </c>
      <c r="J28">
        <v>15</v>
      </c>
      <c r="K28" s="1" t="s">
        <v>36</v>
      </c>
      <c r="L28">
        <v>24</v>
      </c>
      <c r="M28">
        <v>16</v>
      </c>
      <c r="N28">
        <v>8</v>
      </c>
      <c r="O28">
        <v>92086</v>
      </c>
      <c r="P28" s="2">
        <v>43893.834791666668</v>
      </c>
      <c r="Q28" s="2">
        <v>44228.919571759259</v>
      </c>
      <c r="R28" s="2">
        <v>44229.629293981481</v>
      </c>
      <c r="S28" s="1" t="s">
        <v>123</v>
      </c>
      <c r="T28" s="1" t="s">
        <v>38</v>
      </c>
      <c r="U28">
        <v>57</v>
      </c>
      <c r="V28">
        <v>11</v>
      </c>
      <c r="W28">
        <v>194</v>
      </c>
      <c r="X28">
        <v>6</v>
      </c>
      <c r="Y28" s="2">
        <v>44055.708310185182</v>
      </c>
      <c r="Z28" s="1" t="s">
        <v>124</v>
      </c>
      <c r="AA28" t="b">
        <v>0</v>
      </c>
      <c r="AB28" t="b">
        <v>0</v>
      </c>
      <c r="AC28" s="1" t="s">
        <v>30</v>
      </c>
      <c r="AD28" s="1" t="s">
        <v>30</v>
      </c>
    </row>
    <row r="29" spans="1:30" x14ac:dyDescent="0.3">
      <c r="A29">
        <v>678</v>
      </c>
      <c r="B29" t="s">
        <v>551</v>
      </c>
      <c r="C29" t="s">
        <v>9940</v>
      </c>
      <c r="D29" s="1" t="s">
        <v>410</v>
      </c>
      <c r="E29" t="b">
        <v>0</v>
      </c>
      <c r="F29">
        <v>33163</v>
      </c>
      <c r="G29">
        <v>1</v>
      </c>
      <c r="H29" s="1" t="s">
        <v>28</v>
      </c>
      <c r="I29">
        <v>33</v>
      </c>
      <c r="J29">
        <v>35</v>
      </c>
      <c r="K29" s="1" t="s">
        <v>47</v>
      </c>
      <c r="L29">
        <v>10</v>
      </c>
      <c r="M29">
        <v>22</v>
      </c>
      <c r="N29">
        <v>124</v>
      </c>
      <c r="O29">
        <v>62844</v>
      </c>
      <c r="P29" s="2">
        <v>42613.657534722224</v>
      </c>
      <c r="Q29" s="2">
        <v>44283.724560185183</v>
      </c>
      <c r="R29" s="2">
        <v>44283.724606481483</v>
      </c>
      <c r="S29" s="1" t="s">
        <v>30</v>
      </c>
      <c r="T29" s="1" t="s">
        <v>113</v>
      </c>
      <c r="U29">
        <v>105</v>
      </c>
      <c r="V29">
        <v>14</v>
      </c>
      <c r="W29">
        <v>1010</v>
      </c>
      <c r="X29">
        <v>1</v>
      </c>
      <c r="Y29" s="2">
        <v>44283.724560185183</v>
      </c>
      <c r="Z29" s="1" t="s">
        <v>411</v>
      </c>
      <c r="AA29" t="b">
        <v>1</v>
      </c>
      <c r="AB29" t="b">
        <v>0</v>
      </c>
      <c r="AC29" s="1" t="s">
        <v>412</v>
      </c>
      <c r="AD29" s="1" t="s">
        <v>413</v>
      </c>
    </row>
    <row r="30" spans="1:30" x14ac:dyDescent="0.3">
      <c r="A30">
        <v>684</v>
      </c>
      <c r="B30" t="s">
        <v>550</v>
      </c>
      <c r="C30" t="s">
        <v>9939</v>
      </c>
      <c r="D30" s="1" t="s">
        <v>267</v>
      </c>
      <c r="E30" t="b">
        <v>0</v>
      </c>
      <c r="F30">
        <v>8711</v>
      </c>
      <c r="G30">
        <v>35</v>
      </c>
      <c r="H30" s="1" t="s">
        <v>28</v>
      </c>
      <c r="I30">
        <v>57</v>
      </c>
      <c r="J30">
        <v>13</v>
      </c>
      <c r="K30" s="1" t="s">
        <v>252</v>
      </c>
      <c r="L30">
        <v>12</v>
      </c>
      <c r="M30">
        <v>60</v>
      </c>
      <c r="N30">
        <v>15</v>
      </c>
      <c r="O30">
        <v>247509</v>
      </c>
      <c r="P30" s="2">
        <v>43404.999814814815</v>
      </c>
      <c r="Q30" s="2">
        <v>44284.485208333332</v>
      </c>
      <c r="R30" s="2">
        <v>44284.470451388886</v>
      </c>
      <c r="S30" s="1" t="s">
        <v>268</v>
      </c>
      <c r="T30" s="1" t="s">
        <v>31</v>
      </c>
      <c r="U30">
        <v>551</v>
      </c>
      <c r="V30">
        <v>149</v>
      </c>
      <c r="W30">
        <v>3285</v>
      </c>
      <c r="X30">
        <v>20</v>
      </c>
      <c r="Y30" s="2">
        <v>44284.470416666663</v>
      </c>
      <c r="Z30" s="1" t="s">
        <v>269</v>
      </c>
      <c r="AA30" t="b">
        <v>1</v>
      </c>
      <c r="AB30" t="b">
        <v>0</v>
      </c>
      <c r="AC30" s="1" t="s">
        <v>270</v>
      </c>
      <c r="AD30" s="1" t="s">
        <v>271</v>
      </c>
    </row>
    <row r="31" spans="1:30" x14ac:dyDescent="0.3">
      <c r="A31">
        <v>687</v>
      </c>
      <c r="B31" t="s">
        <v>551</v>
      </c>
      <c r="C31" t="s">
        <v>9940</v>
      </c>
      <c r="D31" s="1" t="s">
        <v>207</v>
      </c>
      <c r="E31" t="b">
        <v>0</v>
      </c>
      <c r="F31">
        <v>13759</v>
      </c>
      <c r="G31">
        <v>47</v>
      </c>
      <c r="H31" s="1" t="s">
        <v>28</v>
      </c>
      <c r="I31">
        <v>40</v>
      </c>
      <c r="J31">
        <v>23</v>
      </c>
      <c r="K31" s="1" t="s">
        <v>47</v>
      </c>
      <c r="L31">
        <v>42</v>
      </c>
      <c r="M31">
        <v>795</v>
      </c>
      <c r="N31">
        <v>59</v>
      </c>
      <c r="O31">
        <v>38441</v>
      </c>
      <c r="P31" s="2">
        <v>41760.757581018515</v>
      </c>
      <c r="Q31" s="2">
        <v>44096.577847222223</v>
      </c>
      <c r="R31" s="2">
        <v>44212.461134259262</v>
      </c>
      <c r="S31" s="1" t="s">
        <v>30</v>
      </c>
      <c r="T31" s="1" t="s">
        <v>67</v>
      </c>
      <c r="U31">
        <v>481</v>
      </c>
      <c r="V31">
        <v>118</v>
      </c>
      <c r="W31">
        <v>100</v>
      </c>
      <c r="X31">
        <v>4</v>
      </c>
      <c r="Y31" s="2">
        <v>44096.577835648146</v>
      </c>
      <c r="Z31" s="1" t="s">
        <v>208</v>
      </c>
      <c r="AA31" t="b">
        <v>1</v>
      </c>
      <c r="AB31" t="b">
        <v>0</v>
      </c>
      <c r="AC31" s="1" t="s">
        <v>209</v>
      </c>
      <c r="AD31" s="1" t="s">
        <v>210</v>
      </c>
    </row>
    <row r="32" spans="1:30" x14ac:dyDescent="0.3">
      <c r="A32">
        <v>700</v>
      </c>
      <c r="B32" t="s">
        <v>553</v>
      </c>
      <c r="C32" t="s">
        <v>9939</v>
      </c>
      <c r="D32" s="1" t="s">
        <v>331</v>
      </c>
      <c r="E32" t="b">
        <v>0</v>
      </c>
      <c r="F32">
        <v>34845</v>
      </c>
      <c r="G32">
        <v>33</v>
      </c>
      <c r="H32" s="1" t="s">
        <v>46</v>
      </c>
      <c r="I32">
        <v>889</v>
      </c>
      <c r="J32">
        <v>309</v>
      </c>
      <c r="K32" s="1" t="s">
        <v>52</v>
      </c>
      <c r="L32">
        <v>557</v>
      </c>
      <c r="M32">
        <v>7974</v>
      </c>
      <c r="N32">
        <v>3413</v>
      </c>
      <c r="O32">
        <v>953267</v>
      </c>
      <c r="P32" s="2">
        <v>40702.347870370373</v>
      </c>
      <c r="Q32" s="2">
        <v>44283.618958333333</v>
      </c>
      <c r="R32" s="2">
        <v>44284.328784722224</v>
      </c>
      <c r="S32" s="1" t="s">
        <v>332</v>
      </c>
      <c r="T32" s="1" t="s">
        <v>31</v>
      </c>
      <c r="U32">
        <v>11578</v>
      </c>
      <c r="V32">
        <v>2747</v>
      </c>
      <c r="W32">
        <v>13393</v>
      </c>
      <c r="X32">
        <v>85</v>
      </c>
      <c r="Y32" s="2">
        <v>44282.625300925924</v>
      </c>
      <c r="Z32" s="1" t="s">
        <v>333</v>
      </c>
      <c r="AA32" t="b">
        <v>1</v>
      </c>
      <c r="AB32" t="b">
        <v>0</v>
      </c>
      <c r="AC32" s="1" t="s">
        <v>334</v>
      </c>
      <c r="AD32" s="1" t="s">
        <v>335</v>
      </c>
    </row>
    <row r="33" spans="1:30" x14ac:dyDescent="0.3">
      <c r="A33">
        <v>737</v>
      </c>
      <c r="B33" t="s">
        <v>554</v>
      </c>
      <c r="C33" t="s">
        <v>9939</v>
      </c>
      <c r="D33" s="1" t="s">
        <v>186</v>
      </c>
      <c r="E33" t="b">
        <v>0</v>
      </c>
      <c r="F33">
        <v>6010</v>
      </c>
      <c r="G33">
        <v>46</v>
      </c>
      <c r="H33" s="1" t="s">
        <v>46</v>
      </c>
      <c r="I33">
        <v>17</v>
      </c>
      <c r="J33">
        <v>34</v>
      </c>
      <c r="K33" s="1" t="s">
        <v>60</v>
      </c>
      <c r="L33">
        <v>20</v>
      </c>
      <c r="M33">
        <v>133</v>
      </c>
      <c r="N33">
        <v>65</v>
      </c>
      <c r="O33">
        <v>55912</v>
      </c>
      <c r="P33" s="2">
        <v>42808.580717592595</v>
      </c>
      <c r="Q33" s="2">
        <v>44282.525659722225</v>
      </c>
      <c r="R33" s="2">
        <v>44282.525706018518</v>
      </c>
      <c r="S33" s="1" t="s">
        <v>30</v>
      </c>
      <c r="T33" s="1" t="s">
        <v>132</v>
      </c>
      <c r="U33">
        <v>479</v>
      </c>
      <c r="V33">
        <v>84</v>
      </c>
      <c r="W33">
        <v>1010</v>
      </c>
      <c r="X33">
        <v>30</v>
      </c>
      <c r="Y33" s="2">
        <v>44282.525659722225</v>
      </c>
      <c r="Z33" s="1" t="s">
        <v>187</v>
      </c>
      <c r="AA33" t="b">
        <v>1</v>
      </c>
      <c r="AB33" t="b">
        <v>0</v>
      </c>
      <c r="AC33" s="1" t="s">
        <v>188</v>
      </c>
      <c r="AD33" s="1" t="s">
        <v>189</v>
      </c>
    </row>
    <row r="34" spans="1:30" x14ac:dyDescent="0.3">
      <c r="A34">
        <v>739</v>
      </c>
      <c r="B34" t="s">
        <v>551</v>
      </c>
      <c r="C34" t="s">
        <v>9940</v>
      </c>
      <c r="D34" s="1" t="s">
        <v>458</v>
      </c>
      <c r="E34" t="b">
        <v>0</v>
      </c>
      <c r="F34">
        <v>6456</v>
      </c>
      <c r="G34">
        <v>38</v>
      </c>
      <c r="H34" s="1" t="s">
        <v>46</v>
      </c>
      <c r="I34">
        <v>20</v>
      </c>
      <c r="J34">
        <v>15</v>
      </c>
      <c r="K34" s="1" t="s">
        <v>47</v>
      </c>
      <c r="L34">
        <v>13</v>
      </c>
      <c r="M34">
        <v>13</v>
      </c>
      <c r="N34">
        <v>22</v>
      </c>
      <c r="O34">
        <v>405934</v>
      </c>
      <c r="P34" s="2">
        <v>41894.597488425927</v>
      </c>
      <c r="Q34" s="2">
        <v>44277.893414351849</v>
      </c>
      <c r="R34" s="2">
        <v>44277.893449074072</v>
      </c>
      <c r="S34" s="1" t="s">
        <v>30</v>
      </c>
      <c r="T34" s="1" t="s">
        <v>43</v>
      </c>
      <c r="U34">
        <v>12</v>
      </c>
      <c r="V34">
        <v>4</v>
      </c>
      <c r="W34">
        <v>1839</v>
      </c>
      <c r="X34">
        <v>2</v>
      </c>
      <c r="Y34" s="2">
        <v>44277.893414351849</v>
      </c>
      <c r="Z34" s="1" t="s">
        <v>459</v>
      </c>
      <c r="AA34" t="b">
        <v>1</v>
      </c>
      <c r="AB34" t="b">
        <v>0</v>
      </c>
      <c r="AC34" s="1" t="s">
        <v>460</v>
      </c>
      <c r="AD34" s="1" t="s">
        <v>461</v>
      </c>
    </row>
    <row r="35" spans="1:30" x14ac:dyDescent="0.3">
      <c r="A35">
        <v>748</v>
      </c>
      <c r="B35" t="s">
        <v>550</v>
      </c>
      <c r="C35" t="s">
        <v>9939</v>
      </c>
      <c r="D35" s="1" t="s">
        <v>125</v>
      </c>
      <c r="E35" t="b">
        <v>0</v>
      </c>
      <c r="F35">
        <v>14505</v>
      </c>
      <c r="G35">
        <v>37</v>
      </c>
      <c r="H35" s="1" t="s">
        <v>28</v>
      </c>
      <c r="I35">
        <v>24</v>
      </c>
      <c r="J35">
        <v>82</v>
      </c>
      <c r="K35" s="1" t="s">
        <v>29</v>
      </c>
      <c r="L35">
        <v>68</v>
      </c>
      <c r="M35">
        <v>253</v>
      </c>
      <c r="N35">
        <v>398</v>
      </c>
      <c r="O35">
        <v>285885</v>
      </c>
      <c r="P35" s="2">
        <v>41074.416608796295</v>
      </c>
      <c r="Q35" s="2">
        <v>44281.979456018518</v>
      </c>
      <c r="R35" s="2">
        <v>44281.323877314811</v>
      </c>
      <c r="S35" s="1" t="s">
        <v>126</v>
      </c>
      <c r="T35" s="1" t="s">
        <v>43</v>
      </c>
      <c r="U35">
        <v>2590</v>
      </c>
      <c r="V35">
        <v>933</v>
      </c>
      <c r="W35">
        <v>2952</v>
      </c>
      <c r="X35">
        <v>65</v>
      </c>
      <c r="Y35" s="2">
        <v>44281.323831018519</v>
      </c>
      <c r="Z35" s="1" t="s">
        <v>127</v>
      </c>
      <c r="AA35" t="b">
        <v>1</v>
      </c>
      <c r="AB35" t="b">
        <v>0</v>
      </c>
      <c r="AC35" s="1" t="s">
        <v>128</v>
      </c>
      <c r="AD35" s="1" t="s">
        <v>129</v>
      </c>
    </row>
    <row r="36" spans="1:30" x14ac:dyDescent="0.3">
      <c r="A36">
        <v>766</v>
      </c>
      <c r="B36" t="s">
        <v>554</v>
      </c>
      <c r="C36" t="s">
        <v>9939</v>
      </c>
      <c r="D36" s="1" t="s">
        <v>381</v>
      </c>
      <c r="E36" t="b">
        <v>0</v>
      </c>
      <c r="F36">
        <v>5218</v>
      </c>
      <c r="G36">
        <v>37</v>
      </c>
      <c r="H36" s="1" t="s">
        <v>28</v>
      </c>
      <c r="I36">
        <v>10</v>
      </c>
      <c r="J36">
        <v>28</v>
      </c>
      <c r="K36" s="1" t="s">
        <v>47</v>
      </c>
      <c r="L36">
        <v>11</v>
      </c>
      <c r="M36">
        <v>58</v>
      </c>
      <c r="N36">
        <v>27</v>
      </c>
      <c r="O36">
        <v>22578</v>
      </c>
      <c r="P36" s="2">
        <v>42783.867013888892</v>
      </c>
      <c r="Q36" s="2">
        <v>44275.689976851849</v>
      </c>
      <c r="R36" s="2">
        <v>44275.115567129629</v>
      </c>
      <c r="S36" s="1" t="s">
        <v>382</v>
      </c>
      <c r="T36" s="1" t="s">
        <v>113</v>
      </c>
      <c r="U36">
        <v>106</v>
      </c>
      <c r="V36">
        <v>57</v>
      </c>
      <c r="W36">
        <v>105</v>
      </c>
      <c r="X36">
        <v>3</v>
      </c>
      <c r="Y36" s="2">
        <v>44275.115416666667</v>
      </c>
      <c r="Z36" s="1" t="s">
        <v>383</v>
      </c>
      <c r="AA36" t="b">
        <v>1</v>
      </c>
      <c r="AB36" t="b">
        <v>0</v>
      </c>
      <c r="AC36" s="1" t="s">
        <v>384</v>
      </c>
      <c r="AD36" s="1" t="s">
        <v>385</v>
      </c>
    </row>
    <row r="37" spans="1:30" x14ac:dyDescent="0.3">
      <c r="A37">
        <v>771</v>
      </c>
      <c r="B37" t="s">
        <v>552</v>
      </c>
      <c r="C37" t="s">
        <v>9939</v>
      </c>
      <c r="D37" s="1" t="s">
        <v>171</v>
      </c>
      <c r="E37" t="b">
        <v>0</v>
      </c>
      <c r="F37">
        <v>8125</v>
      </c>
      <c r="G37">
        <v>80</v>
      </c>
      <c r="H37" s="1" t="s">
        <v>28</v>
      </c>
      <c r="I37">
        <v>27</v>
      </c>
      <c r="J37">
        <v>48</v>
      </c>
      <c r="K37" s="1" t="s">
        <v>89</v>
      </c>
      <c r="L37">
        <v>54</v>
      </c>
      <c r="M37">
        <v>395</v>
      </c>
      <c r="N37">
        <v>195</v>
      </c>
      <c r="O37">
        <v>68371</v>
      </c>
      <c r="P37" s="2">
        <v>39829.479768518519</v>
      </c>
      <c r="Q37" s="2">
        <v>44280.78019675926</v>
      </c>
      <c r="R37" s="2">
        <v>44281.629780092589</v>
      </c>
      <c r="S37" s="1" t="s">
        <v>172</v>
      </c>
      <c r="T37" s="1" t="s">
        <v>67</v>
      </c>
      <c r="U37">
        <v>1225</v>
      </c>
      <c r="V37">
        <v>152</v>
      </c>
      <c r="W37">
        <v>358</v>
      </c>
      <c r="X37">
        <v>22</v>
      </c>
      <c r="Y37" s="2">
        <v>44266.965949074074</v>
      </c>
      <c r="Z37" s="1" t="s">
        <v>173</v>
      </c>
      <c r="AA37" t="b">
        <v>1</v>
      </c>
      <c r="AB37" t="b">
        <v>0</v>
      </c>
      <c r="AC37" s="1" t="s">
        <v>174</v>
      </c>
      <c r="AD37" s="1" t="s">
        <v>175</v>
      </c>
    </row>
    <row r="38" spans="1:30" x14ac:dyDescent="0.3">
      <c r="A38">
        <v>820</v>
      </c>
      <c r="B38" t="s">
        <v>551</v>
      </c>
      <c r="C38" t="s">
        <v>9940</v>
      </c>
      <c r="D38" s="1" t="s">
        <v>215</v>
      </c>
      <c r="E38" t="b">
        <v>0</v>
      </c>
      <c r="F38">
        <v>19002</v>
      </c>
      <c r="G38">
        <v>7</v>
      </c>
      <c r="H38" s="1" t="s">
        <v>28</v>
      </c>
      <c r="I38">
        <v>74</v>
      </c>
      <c r="J38">
        <v>349</v>
      </c>
      <c r="K38" s="1" t="s">
        <v>47</v>
      </c>
      <c r="L38">
        <v>37</v>
      </c>
      <c r="M38">
        <v>126</v>
      </c>
      <c r="N38">
        <v>48</v>
      </c>
      <c r="O38">
        <v>124572</v>
      </c>
      <c r="P38" s="2">
        <v>42229.449120370373</v>
      </c>
      <c r="Q38" s="2">
        <v>44277.565451388888</v>
      </c>
      <c r="R38" s="2">
        <v>44277.549166666664</v>
      </c>
      <c r="S38" s="1" t="s">
        <v>216</v>
      </c>
      <c r="T38" s="1" t="s">
        <v>38</v>
      </c>
      <c r="U38">
        <v>178</v>
      </c>
      <c r="V38">
        <v>52</v>
      </c>
      <c r="W38">
        <v>58</v>
      </c>
      <c r="X38">
        <v>1</v>
      </c>
      <c r="Y38" s="2">
        <v>44268.301921296297</v>
      </c>
      <c r="Z38" s="1" t="s">
        <v>217</v>
      </c>
      <c r="AA38" t="b">
        <v>1</v>
      </c>
      <c r="AB38" t="b">
        <v>0</v>
      </c>
      <c r="AC38" s="1" t="s">
        <v>218</v>
      </c>
      <c r="AD38" s="1" t="s">
        <v>219</v>
      </c>
    </row>
    <row r="39" spans="1:30" x14ac:dyDescent="0.3">
      <c r="A39">
        <v>834</v>
      </c>
      <c r="B39" t="s">
        <v>560</v>
      </c>
      <c r="C39" t="s">
        <v>9941</v>
      </c>
      <c r="D39" s="1" t="s">
        <v>524</v>
      </c>
      <c r="E39" t="b">
        <v>0</v>
      </c>
      <c r="F39">
        <v>7029</v>
      </c>
      <c r="G39">
        <v>72</v>
      </c>
      <c r="H39" s="1" t="s">
        <v>28</v>
      </c>
      <c r="I39">
        <v>180</v>
      </c>
      <c r="J39">
        <v>99</v>
      </c>
      <c r="K39" s="1" t="s">
        <v>47</v>
      </c>
      <c r="L39">
        <v>480</v>
      </c>
      <c r="M39">
        <v>14932</v>
      </c>
      <c r="N39">
        <v>2581</v>
      </c>
      <c r="O39">
        <v>133508</v>
      </c>
      <c r="P39" s="2">
        <v>40686.943726851852</v>
      </c>
      <c r="Q39" s="2">
        <v>44281.551261574074</v>
      </c>
      <c r="R39" s="2">
        <v>44282.67728009259</v>
      </c>
      <c r="S39" s="1" t="s">
        <v>525</v>
      </c>
      <c r="T39" s="1" t="s">
        <v>67</v>
      </c>
      <c r="U39">
        <v>6452</v>
      </c>
      <c r="V39">
        <v>618</v>
      </c>
      <c r="W39">
        <v>1130</v>
      </c>
      <c r="X39">
        <v>31</v>
      </c>
      <c r="Y39" s="2">
        <v>44273.418425925927</v>
      </c>
      <c r="Z39" s="1" t="s">
        <v>526</v>
      </c>
      <c r="AA39" t="b">
        <v>1</v>
      </c>
      <c r="AB39" t="b">
        <v>0</v>
      </c>
      <c r="AC39" s="1" t="s">
        <v>527</v>
      </c>
      <c r="AD39" s="1" t="s">
        <v>528</v>
      </c>
    </row>
    <row r="40" spans="1:30" x14ac:dyDescent="0.3">
      <c r="A40">
        <v>885</v>
      </c>
      <c r="B40" t="s">
        <v>554</v>
      </c>
      <c r="C40" t="s">
        <v>9939</v>
      </c>
      <c r="D40" s="1" t="s">
        <v>130</v>
      </c>
      <c r="E40" t="b">
        <v>0</v>
      </c>
      <c r="F40">
        <v>7275</v>
      </c>
      <c r="G40">
        <v>6</v>
      </c>
      <c r="H40" s="1" t="s">
        <v>28</v>
      </c>
      <c r="I40">
        <v>522</v>
      </c>
      <c r="J40">
        <v>53</v>
      </c>
      <c r="K40" s="1" t="s">
        <v>60</v>
      </c>
      <c r="L40">
        <v>31</v>
      </c>
      <c r="M40">
        <v>311</v>
      </c>
      <c r="N40">
        <v>191</v>
      </c>
      <c r="O40">
        <v>606697</v>
      </c>
      <c r="P40" s="2">
        <v>43312.820381944446</v>
      </c>
      <c r="Q40" s="2">
        <v>44281.891909722224</v>
      </c>
      <c r="R40" s="2">
        <v>44282.249398148146</v>
      </c>
      <c r="S40" s="1" t="s">
        <v>131</v>
      </c>
      <c r="T40" s="1" t="s">
        <v>132</v>
      </c>
      <c r="U40">
        <v>838</v>
      </c>
      <c r="V40">
        <v>65</v>
      </c>
      <c r="W40">
        <v>928</v>
      </c>
      <c r="X40">
        <v>3</v>
      </c>
      <c r="Y40" s="2">
        <v>44279.235671296294</v>
      </c>
      <c r="Z40" s="1" t="s">
        <v>133</v>
      </c>
      <c r="AA40" t="b">
        <v>1</v>
      </c>
      <c r="AB40" t="b">
        <v>0</v>
      </c>
      <c r="AC40" s="1" t="s">
        <v>134</v>
      </c>
      <c r="AD40" s="1" t="s">
        <v>135</v>
      </c>
    </row>
    <row r="41" spans="1:30" x14ac:dyDescent="0.3">
      <c r="A41">
        <v>899</v>
      </c>
      <c r="B41" t="s">
        <v>550</v>
      </c>
      <c r="C41" t="s">
        <v>9939</v>
      </c>
      <c r="D41" s="1" t="s">
        <v>529</v>
      </c>
      <c r="E41" t="b">
        <v>0</v>
      </c>
      <c r="F41">
        <v>8680</v>
      </c>
      <c r="G41">
        <v>3</v>
      </c>
      <c r="H41" s="1" t="s">
        <v>28</v>
      </c>
      <c r="I41">
        <v>214</v>
      </c>
      <c r="J41">
        <v>31</v>
      </c>
      <c r="K41" s="1" t="s">
        <v>47</v>
      </c>
      <c r="L41">
        <v>70</v>
      </c>
      <c r="M41">
        <v>428</v>
      </c>
      <c r="N41">
        <v>111</v>
      </c>
      <c r="O41">
        <v>108567</v>
      </c>
      <c r="P41" s="2">
        <v>41437.966990740744</v>
      </c>
      <c r="Q41" s="2">
        <v>44284.710706018515</v>
      </c>
      <c r="R41" s="2">
        <v>44284.826018518521</v>
      </c>
      <c r="S41" s="1" t="s">
        <v>30</v>
      </c>
      <c r="T41" s="1" t="s">
        <v>38</v>
      </c>
      <c r="U41">
        <v>83</v>
      </c>
      <c r="V41">
        <v>37</v>
      </c>
      <c r="W41">
        <v>1052</v>
      </c>
      <c r="X41">
        <v>5</v>
      </c>
      <c r="Y41" s="2">
        <v>44284.710694444446</v>
      </c>
      <c r="Z41" s="1" t="s">
        <v>530</v>
      </c>
      <c r="AA41" t="b">
        <v>1</v>
      </c>
      <c r="AB41" t="b">
        <v>0</v>
      </c>
      <c r="AC41" s="1" t="s">
        <v>531</v>
      </c>
      <c r="AD41" s="1" t="s">
        <v>532</v>
      </c>
    </row>
    <row r="42" spans="1:30" x14ac:dyDescent="0.3">
      <c r="A42">
        <v>928</v>
      </c>
      <c r="B42" t="s">
        <v>551</v>
      </c>
      <c r="C42" t="s">
        <v>9940</v>
      </c>
      <c r="D42" s="1" t="s">
        <v>502</v>
      </c>
      <c r="E42" t="b">
        <v>0</v>
      </c>
      <c r="F42">
        <v>34850</v>
      </c>
      <c r="G42">
        <v>7</v>
      </c>
      <c r="H42" s="1" t="s">
        <v>450</v>
      </c>
      <c r="I42">
        <v>63</v>
      </c>
      <c r="J42">
        <v>28</v>
      </c>
      <c r="K42" s="1" t="s">
        <v>47</v>
      </c>
      <c r="L42">
        <v>14</v>
      </c>
      <c r="M42">
        <v>196</v>
      </c>
      <c r="N42">
        <v>343</v>
      </c>
      <c r="O42">
        <v>667550</v>
      </c>
      <c r="P42" s="2">
        <v>41092.434236111112</v>
      </c>
      <c r="Q42" s="2">
        <v>44278.807013888887</v>
      </c>
      <c r="R42" s="2">
        <v>44278.61414351852</v>
      </c>
      <c r="S42" s="1" t="s">
        <v>503</v>
      </c>
      <c r="T42" s="1" t="s">
        <v>43</v>
      </c>
      <c r="U42">
        <v>1635</v>
      </c>
      <c r="V42">
        <v>248</v>
      </c>
      <c r="W42">
        <v>702</v>
      </c>
      <c r="X42">
        <v>2</v>
      </c>
      <c r="Y42" s="2">
        <v>44273.678888888891</v>
      </c>
      <c r="Z42" s="1" t="s">
        <v>504</v>
      </c>
      <c r="AA42" t="b">
        <v>1</v>
      </c>
      <c r="AB42" t="b">
        <v>0</v>
      </c>
      <c r="AC42" s="1" t="s">
        <v>505</v>
      </c>
      <c r="AD42" s="1" t="s">
        <v>506</v>
      </c>
    </row>
    <row r="43" spans="1:30" x14ac:dyDescent="0.3">
      <c r="A43">
        <v>936</v>
      </c>
      <c r="B43" t="s">
        <v>551</v>
      </c>
      <c r="C43" t="s">
        <v>9940</v>
      </c>
      <c r="D43" s="1" t="s">
        <v>147</v>
      </c>
      <c r="E43" t="b">
        <v>0</v>
      </c>
      <c r="F43">
        <v>12004</v>
      </c>
      <c r="G43">
        <v>101</v>
      </c>
      <c r="H43" s="1" t="s">
        <v>46</v>
      </c>
      <c r="I43">
        <v>62</v>
      </c>
      <c r="J43">
        <v>33</v>
      </c>
      <c r="K43" s="1" t="s">
        <v>47</v>
      </c>
      <c r="L43">
        <v>45</v>
      </c>
      <c r="M43">
        <v>482</v>
      </c>
      <c r="N43">
        <v>120</v>
      </c>
      <c r="O43">
        <v>171755</v>
      </c>
      <c r="P43" s="2">
        <v>43243.630601851852</v>
      </c>
      <c r="Q43" s="2">
        <v>44282.166631944441</v>
      </c>
      <c r="R43" s="2">
        <v>44282.462222222224</v>
      </c>
      <c r="S43" s="1" t="s">
        <v>148</v>
      </c>
      <c r="T43" s="1" t="s">
        <v>67</v>
      </c>
      <c r="U43">
        <v>640</v>
      </c>
      <c r="V43">
        <v>65</v>
      </c>
      <c r="W43">
        <v>2651</v>
      </c>
      <c r="X43">
        <v>52</v>
      </c>
      <c r="Y43" s="2">
        <v>44275.75608796296</v>
      </c>
      <c r="Z43" s="1" t="s">
        <v>149</v>
      </c>
      <c r="AA43" t="b">
        <v>1</v>
      </c>
      <c r="AB43" t="b">
        <v>0</v>
      </c>
      <c r="AC43" s="1" t="s">
        <v>150</v>
      </c>
      <c r="AD43" s="1" t="s">
        <v>151</v>
      </c>
    </row>
    <row r="44" spans="1:30" x14ac:dyDescent="0.3">
      <c r="A44">
        <v>937</v>
      </c>
      <c r="B44" t="s">
        <v>553</v>
      </c>
      <c r="C44" t="s">
        <v>9939</v>
      </c>
      <c r="D44" s="1" t="s">
        <v>347</v>
      </c>
      <c r="E44" t="b">
        <v>0</v>
      </c>
      <c r="F44">
        <v>5836</v>
      </c>
      <c r="G44">
        <v>33</v>
      </c>
      <c r="H44" s="1" t="s">
        <v>28</v>
      </c>
      <c r="I44">
        <v>113</v>
      </c>
      <c r="J44">
        <v>17</v>
      </c>
      <c r="K44" s="1" t="s">
        <v>60</v>
      </c>
      <c r="L44">
        <v>45</v>
      </c>
      <c r="M44">
        <v>197</v>
      </c>
      <c r="N44">
        <v>19</v>
      </c>
      <c r="O44">
        <v>13078</v>
      </c>
      <c r="P44" s="2">
        <v>43207.782129629632</v>
      </c>
      <c r="Q44" s="2">
        <v>44201.307511574072</v>
      </c>
      <c r="R44" s="2">
        <v>44237.341874999998</v>
      </c>
      <c r="S44" s="1" t="s">
        <v>348</v>
      </c>
      <c r="T44" s="1" t="s">
        <v>67</v>
      </c>
      <c r="U44">
        <v>477</v>
      </c>
      <c r="V44">
        <v>33</v>
      </c>
      <c r="W44">
        <v>967</v>
      </c>
      <c r="X44">
        <v>11</v>
      </c>
      <c r="Y44" s="2">
        <v>44088.340185185189</v>
      </c>
      <c r="Z44" s="1" t="s">
        <v>349</v>
      </c>
      <c r="AA44" t="b">
        <v>1</v>
      </c>
      <c r="AB44" t="b">
        <v>0</v>
      </c>
      <c r="AC44" s="1" t="s">
        <v>350</v>
      </c>
      <c r="AD44" s="1" t="s">
        <v>351</v>
      </c>
    </row>
    <row r="45" spans="1:30" x14ac:dyDescent="0.3">
      <c r="A45">
        <v>971</v>
      </c>
      <c r="B45" t="s">
        <v>554</v>
      </c>
      <c r="C45" t="s">
        <v>9939</v>
      </c>
      <c r="D45" s="1" t="s">
        <v>488</v>
      </c>
      <c r="E45" t="b">
        <v>0</v>
      </c>
      <c r="F45">
        <v>29230</v>
      </c>
      <c r="G45">
        <v>9</v>
      </c>
      <c r="H45" s="1" t="s">
        <v>101</v>
      </c>
      <c r="I45">
        <v>218</v>
      </c>
      <c r="J45">
        <v>606</v>
      </c>
      <c r="K45" s="1" t="s">
        <v>60</v>
      </c>
      <c r="L45">
        <v>809</v>
      </c>
      <c r="M45">
        <v>18027</v>
      </c>
      <c r="N45">
        <v>3551</v>
      </c>
      <c r="O45">
        <v>74538</v>
      </c>
      <c r="P45" s="2">
        <v>41568.838449074072</v>
      </c>
      <c r="Q45" s="2">
        <v>44250.93414351852</v>
      </c>
      <c r="R45" s="2">
        <v>44250.890474537038</v>
      </c>
      <c r="S45" s="1" t="s">
        <v>489</v>
      </c>
      <c r="T45" s="1" t="s">
        <v>67</v>
      </c>
      <c r="U45">
        <v>6328</v>
      </c>
      <c r="V45">
        <v>47</v>
      </c>
      <c r="W45">
        <v>7695</v>
      </c>
      <c r="X45">
        <v>19</v>
      </c>
      <c r="Y45" s="2">
        <v>44250.784178240741</v>
      </c>
      <c r="Z45" s="1" t="s">
        <v>490</v>
      </c>
      <c r="AA45" t="b">
        <v>0</v>
      </c>
      <c r="AB45" t="b">
        <v>0</v>
      </c>
      <c r="AC45" s="1" t="s">
        <v>491</v>
      </c>
      <c r="AD45" s="1" t="s">
        <v>492</v>
      </c>
    </row>
    <row r="46" spans="1:30" x14ac:dyDescent="0.3">
      <c r="A46">
        <v>1018</v>
      </c>
      <c r="B46" t="s">
        <v>550</v>
      </c>
      <c r="C46" t="s">
        <v>9939</v>
      </c>
      <c r="D46" s="1" t="s">
        <v>51</v>
      </c>
      <c r="E46" t="b">
        <v>0</v>
      </c>
      <c r="F46">
        <v>5894</v>
      </c>
      <c r="G46">
        <v>12</v>
      </c>
      <c r="H46" s="1" t="s">
        <v>46</v>
      </c>
      <c r="I46">
        <v>23</v>
      </c>
      <c r="J46">
        <v>96</v>
      </c>
      <c r="K46" s="1" t="s">
        <v>52</v>
      </c>
      <c r="L46">
        <v>29</v>
      </c>
      <c r="M46">
        <v>391</v>
      </c>
      <c r="N46">
        <v>360</v>
      </c>
      <c r="O46">
        <v>325050</v>
      </c>
      <c r="P46" s="2">
        <v>42753.825532407405</v>
      </c>
      <c r="Q46" s="2">
        <v>44281.764074074075</v>
      </c>
      <c r="R46" s="2">
        <v>44281.259282407409</v>
      </c>
      <c r="S46" s="1" t="s">
        <v>53</v>
      </c>
      <c r="T46" s="1" t="s">
        <v>54</v>
      </c>
      <c r="U46">
        <v>1403</v>
      </c>
      <c r="V46">
        <v>133</v>
      </c>
      <c r="W46">
        <v>1207</v>
      </c>
      <c r="X46">
        <v>6</v>
      </c>
      <c r="Y46" s="2">
        <v>44281.259236111109</v>
      </c>
      <c r="Z46" s="1" t="s">
        <v>55</v>
      </c>
      <c r="AA46" t="b">
        <v>1</v>
      </c>
      <c r="AB46" t="b">
        <v>0</v>
      </c>
      <c r="AC46" s="1" t="s">
        <v>56</v>
      </c>
      <c r="AD46" s="1" t="s">
        <v>57</v>
      </c>
    </row>
    <row r="47" spans="1:30" x14ac:dyDescent="0.3">
      <c r="A47">
        <v>1035</v>
      </c>
      <c r="B47" t="s">
        <v>554</v>
      </c>
      <c r="C47" t="s">
        <v>9939</v>
      </c>
      <c r="D47" s="1" t="s">
        <v>71</v>
      </c>
      <c r="E47" t="b">
        <v>0</v>
      </c>
      <c r="F47">
        <v>8421</v>
      </c>
      <c r="G47">
        <v>4</v>
      </c>
      <c r="H47" s="1" t="s">
        <v>28</v>
      </c>
      <c r="I47">
        <v>89</v>
      </c>
      <c r="J47">
        <v>143</v>
      </c>
      <c r="K47" s="1" t="s">
        <v>30</v>
      </c>
      <c r="L47">
        <v>74</v>
      </c>
      <c r="M47">
        <v>250</v>
      </c>
      <c r="N47">
        <v>226</v>
      </c>
      <c r="O47">
        <v>53515</v>
      </c>
      <c r="P47" s="2">
        <v>41644.959745370368</v>
      </c>
      <c r="Q47" s="2">
        <v>44284.042060185187</v>
      </c>
      <c r="R47" s="2">
        <v>44283.898715277777</v>
      </c>
      <c r="S47" s="1" t="s">
        <v>30</v>
      </c>
      <c r="T47" s="1" t="s">
        <v>72</v>
      </c>
      <c r="U47">
        <v>411</v>
      </c>
      <c r="V47">
        <v>38</v>
      </c>
      <c r="W47">
        <v>2014</v>
      </c>
      <c r="X47">
        <v>11</v>
      </c>
      <c r="Y47" s="2">
        <v>44283.898668981485</v>
      </c>
      <c r="Z47" s="1" t="s">
        <v>73</v>
      </c>
      <c r="AA47" t="b">
        <v>1</v>
      </c>
      <c r="AB47" t="b">
        <v>0</v>
      </c>
      <c r="AC47" s="1" t="s">
        <v>74</v>
      </c>
      <c r="AD47" s="1" t="s">
        <v>75</v>
      </c>
    </row>
    <row r="48" spans="1:30" x14ac:dyDescent="0.3">
      <c r="A48">
        <v>1048</v>
      </c>
      <c r="B48" t="s">
        <v>553</v>
      </c>
      <c r="C48" t="s">
        <v>9939</v>
      </c>
      <c r="D48" s="1" t="s">
        <v>35</v>
      </c>
      <c r="E48" t="b">
        <v>0</v>
      </c>
      <c r="F48">
        <v>20263</v>
      </c>
      <c r="G48">
        <v>11</v>
      </c>
      <c r="H48" s="1" t="s">
        <v>28</v>
      </c>
      <c r="I48">
        <v>12</v>
      </c>
      <c r="J48">
        <v>6</v>
      </c>
      <c r="K48" s="1" t="s">
        <v>36</v>
      </c>
      <c r="L48">
        <v>10</v>
      </c>
      <c r="M48">
        <v>24</v>
      </c>
      <c r="N48">
        <v>11</v>
      </c>
      <c r="O48">
        <v>44178</v>
      </c>
      <c r="P48" s="2">
        <v>43619.097893518519</v>
      </c>
      <c r="Q48" s="2">
        <v>44114.321793981479</v>
      </c>
      <c r="R48" s="2">
        <v>44142.053356481483</v>
      </c>
      <c r="S48" s="1" t="s">
        <v>37</v>
      </c>
      <c r="T48" s="1" t="s">
        <v>38</v>
      </c>
      <c r="U48">
        <v>16</v>
      </c>
      <c r="V48">
        <v>5</v>
      </c>
      <c r="W48">
        <v>53</v>
      </c>
      <c r="X48">
        <v>3</v>
      </c>
      <c r="Y48" s="2">
        <v>44069.246516203704</v>
      </c>
      <c r="Z48" s="1" t="s">
        <v>39</v>
      </c>
      <c r="AA48" t="b">
        <v>1</v>
      </c>
      <c r="AB48" t="b">
        <v>0</v>
      </c>
      <c r="AC48" s="1" t="s">
        <v>30</v>
      </c>
      <c r="AD48" s="1" t="s">
        <v>30</v>
      </c>
    </row>
    <row r="49" spans="1:30" x14ac:dyDescent="0.3">
      <c r="A49">
        <v>1062</v>
      </c>
      <c r="B49" t="s">
        <v>554</v>
      </c>
      <c r="C49" t="s">
        <v>9939</v>
      </c>
      <c r="D49" s="1" t="s">
        <v>493</v>
      </c>
      <c r="E49" t="b">
        <v>0</v>
      </c>
      <c r="F49">
        <v>6801</v>
      </c>
      <c r="G49">
        <v>10</v>
      </c>
      <c r="H49" s="1" t="s">
        <v>46</v>
      </c>
      <c r="I49">
        <v>94</v>
      </c>
      <c r="J49">
        <v>37</v>
      </c>
      <c r="K49" s="1" t="s">
        <v>36</v>
      </c>
      <c r="L49">
        <v>71</v>
      </c>
      <c r="M49">
        <v>660</v>
      </c>
      <c r="N49">
        <v>198</v>
      </c>
      <c r="O49">
        <v>125537</v>
      </c>
      <c r="P49" s="2">
        <v>42787.536261574074</v>
      </c>
      <c r="Q49" s="2">
        <v>44281.544212962966</v>
      </c>
      <c r="R49" s="2">
        <v>44280.940925925926</v>
      </c>
      <c r="S49" s="1" t="s">
        <v>494</v>
      </c>
      <c r="T49" s="1" t="s">
        <v>67</v>
      </c>
      <c r="U49">
        <v>866</v>
      </c>
      <c r="V49">
        <v>144</v>
      </c>
      <c r="W49">
        <v>2787</v>
      </c>
      <c r="X49">
        <v>23</v>
      </c>
      <c r="Y49" s="2">
        <v>44280.751944444448</v>
      </c>
      <c r="Z49" s="1" t="s">
        <v>495</v>
      </c>
      <c r="AA49" t="b">
        <v>0</v>
      </c>
      <c r="AB49" t="b">
        <v>0</v>
      </c>
      <c r="AC49" s="1" t="s">
        <v>496</v>
      </c>
      <c r="AD49" s="1" t="s">
        <v>497</v>
      </c>
    </row>
    <row r="50" spans="1:30" x14ac:dyDescent="0.3">
      <c r="A50">
        <v>1083</v>
      </c>
      <c r="B50" t="s">
        <v>553</v>
      </c>
      <c r="C50" t="s">
        <v>9939</v>
      </c>
      <c r="D50" s="1" t="s">
        <v>288</v>
      </c>
      <c r="E50" t="b">
        <v>0</v>
      </c>
      <c r="F50">
        <v>5322</v>
      </c>
      <c r="G50">
        <v>50</v>
      </c>
      <c r="H50" s="1" t="s">
        <v>28</v>
      </c>
      <c r="I50">
        <v>61</v>
      </c>
      <c r="J50">
        <v>82</v>
      </c>
      <c r="K50" s="1" t="s">
        <v>36</v>
      </c>
      <c r="L50">
        <v>160</v>
      </c>
      <c r="M50">
        <v>2009</v>
      </c>
      <c r="N50">
        <v>368</v>
      </c>
      <c r="O50">
        <v>458782</v>
      </c>
      <c r="P50" s="2">
        <v>40712.683761574073</v>
      </c>
      <c r="Q50" s="2">
        <v>44283.65724537037</v>
      </c>
      <c r="R50" s="2">
        <v>44283.839444444442</v>
      </c>
      <c r="S50" s="1" t="s">
        <v>30</v>
      </c>
      <c r="T50" s="1" t="s">
        <v>72</v>
      </c>
      <c r="U50">
        <v>1760</v>
      </c>
      <c r="V50">
        <v>250</v>
      </c>
      <c r="W50">
        <v>1150</v>
      </c>
      <c r="X50">
        <v>26</v>
      </c>
      <c r="Y50" s="2">
        <v>44280.61928240741</v>
      </c>
      <c r="Z50" s="1" t="s">
        <v>289</v>
      </c>
      <c r="AA50" t="b">
        <v>1</v>
      </c>
      <c r="AB50" t="b">
        <v>0</v>
      </c>
      <c r="AC50" s="1" t="s">
        <v>290</v>
      </c>
      <c r="AD50" s="1" t="s">
        <v>291</v>
      </c>
    </row>
    <row r="51" spans="1:30" x14ac:dyDescent="0.3">
      <c r="A51">
        <v>1086</v>
      </c>
      <c r="B51" t="s">
        <v>552</v>
      </c>
      <c r="C51" t="s">
        <v>9939</v>
      </c>
      <c r="D51" s="1" t="s">
        <v>391</v>
      </c>
      <c r="E51" t="b">
        <v>0</v>
      </c>
      <c r="F51">
        <v>6858</v>
      </c>
      <c r="G51">
        <v>77</v>
      </c>
      <c r="H51" s="1" t="s">
        <v>28</v>
      </c>
      <c r="I51">
        <v>3</v>
      </c>
      <c r="J51">
        <v>43</v>
      </c>
      <c r="K51" s="1" t="s">
        <v>52</v>
      </c>
      <c r="L51">
        <v>27</v>
      </c>
      <c r="M51">
        <v>141</v>
      </c>
      <c r="N51">
        <v>60</v>
      </c>
      <c r="O51">
        <v>215280</v>
      </c>
      <c r="P51" s="2">
        <v>41584.308113425926</v>
      </c>
      <c r="Q51" s="2">
        <v>44284.416041666664</v>
      </c>
      <c r="R51" s="2">
        <v>44284.416064814817</v>
      </c>
      <c r="S51" s="1" t="s">
        <v>30</v>
      </c>
      <c r="T51" s="1" t="s">
        <v>38</v>
      </c>
      <c r="U51">
        <v>186</v>
      </c>
      <c r="V51">
        <v>123</v>
      </c>
      <c r="W51">
        <v>161</v>
      </c>
      <c r="X51">
        <v>5</v>
      </c>
      <c r="Y51" s="2">
        <v>44284.41578703704</v>
      </c>
      <c r="Z51" s="1" t="s">
        <v>392</v>
      </c>
      <c r="AA51" t="b">
        <v>1</v>
      </c>
      <c r="AB51" t="b">
        <v>0</v>
      </c>
      <c r="AC51" s="1" t="s">
        <v>393</v>
      </c>
      <c r="AD51" s="1" t="s">
        <v>394</v>
      </c>
    </row>
    <row r="52" spans="1:30" x14ac:dyDescent="0.3">
      <c r="A52">
        <v>1091</v>
      </c>
      <c r="B52" t="s">
        <v>550</v>
      </c>
      <c r="C52" t="s">
        <v>9939</v>
      </c>
      <c r="D52" s="1" t="s">
        <v>467</v>
      </c>
      <c r="E52" t="b">
        <v>0</v>
      </c>
      <c r="F52">
        <v>15522</v>
      </c>
      <c r="G52">
        <v>5</v>
      </c>
      <c r="H52" s="1" t="s">
        <v>28</v>
      </c>
      <c r="I52">
        <v>67</v>
      </c>
      <c r="J52">
        <v>19</v>
      </c>
      <c r="K52" s="1" t="s">
        <v>47</v>
      </c>
      <c r="L52">
        <v>14</v>
      </c>
      <c r="M52">
        <v>51</v>
      </c>
      <c r="N52">
        <v>14</v>
      </c>
      <c r="O52">
        <v>26126</v>
      </c>
      <c r="P52" s="2">
        <v>41866.338854166665</v>
      </c>
      <c r="Q52" s="2">
        <v>43522.953113425923</v>
      </c>
      <c r="R52" s="2">
        <v>43660.59170138889</v>
      </c>
      <c r="S52" s="1" t="s">
        <v>468</v>
      </c>
      <c r="T52" s="1" t="s">
        <v>31</v>
      </c>
      <c r="U52">
        <v>590</v>
      </c>
      <c r="V52">
        <v>65</v>
      </c>
      <c r="W52">
        <v>2315</v>
      </c>
      <c r="X52">
        <v>1</v>
      </c>
      <c r="Y52" s="2">
        <v>43522.9530787037</v>
      </c>
      <c r="Z52" s="1" t="s">
        <v>469</v>
      </c>
      <c r="AA52" t="b">
        <v>0</v>
      </c>
      <c r="AB52" t="b">
        <v>0</v>
      </c>
      <c r="AC52" s="1" t="s">
        <v>30</v>
      </c>
      <c r="AD52" s="1" t="s">
        <v>30</v>
      </c>
    </row>
    <row r="53" spans="1:30" x14ac:dyDescent="0.3">
      <c r="A53">
        <v>1096</v>
      </c>
      <c r="B53" t="s">
        <v>554</v>
      </c>
      <c r="C53" t="s">
        <v>9941</v>
      </c>
      <c r="D53" s="1" t="s">
        <v>246</v>
      </c>
      <c r="E53" t="b">
        <v>0</v>
      </c>
      <c r="F53">
        <v>7103</v>
      </c>
      <c r="G53">
        <v>6</v>
      </c>
      <c r="H53" s="1" t="s">
        <v>28</v>
      </c>
      <c r="I53">
        <v>79</v>
      </c>
      <c r="J53">
        <v>31</v>
      </c>
      <c r="K53" s="1" t="s">
        <v>41</v>
      </c>
      <c r="L53">
        <v>24</v>
      </c>
      <c r="M53">
        <v>91</v>
      </c>
      <c r="N53">
        <v>56</v>
      </c>
      <c r="O53">
        <v>25532</v>
      </c>
      <c r="P53" s="2">
        <v>42053.390497685185</v>
      </c>
      <c r="Q53" s="2">
        <v>44284.593287037038</v>
      </c>
      <c r="R53" s="2">
        <v>44284.554548611108</v>
      </c>
      <c r="S53" s="1" t="s">
        <v>247</v>
      </c>
      <c r="T53" s="1" t="s">
        <v>67</v>
      </c>
      <c r="U53">
        <v>37</v>
      </c>
      <c r="V53">
        <v>7</v>
      </c>
      <c r="W53">
        <v>1290</v>
      </c>
      <c r="X53">
        <v>2</v>
      </c>
      <c r="Y53" s="2">
        <v>44281.552152777775</v>
      </c>
      <c r="Z53" s="1" t="s">
        <v>248</v>
      </c>
      <c r="AA53" t="b">
        <v>1</v>
      </c>
      <c r="AB53" t="b">
        <v>0</v>
      </c>
      <c r="AC53" s="1" t="s">
        <v>249</v>
      </c>
      <c r="AD53" s="1" t="s">
        <v>250</v>
      </c>
    </row>
    <row r="54" spans="1:30" x14ac:dyDescent="0.3">
      <c r="A54">
        <v>1097</v>
      </c>
      <c r="B54" t="s">
        <v>552</v>
      </c>
      <c r="C54" t="s">
        <v>9941</v>
      </c>
      <c r="D54" s="1" t="s">
        <v>514</v>
      </c>
      <c r="E54" t="b">
        <v>0</v>
      </c>
      <c r="F54">
        <v>6325</v>
      </c>
      <c r="G54">
        <v>69</v>
      </c>
      <c r="H54" s="1" t="s">
        <v>28</v>
      </c>
      <c r="I54">
        <v>6</v>
      </c>
      <c r="J54">
        <v>29</v>
      </c>
      <c r="K54" s="1" t="s">
        <v>36</v>
      </c>
      <c r="L54">
        <v>38</v>
      </c>
      <c r="M54">
        <v>249</v>
      </c>
      <c r="N54">
        <v>52</v>
      </c>
      <c r="O54">
        <v>63787</v>
      </c>
      <c r="P54" s="2">
        <v>40949.021689814814</v>
      </c>
      <c r="Q54" s="2">
        <v>44017.71056712963</v>
      </c>
      <c r="R54" s="2">
        <v>44223.400243055556</v>
      </c>
      <c r="S54" s="1" t="s">
        <v>515</v>
      </c>
      <c r="T54" s="1" t="s">
        <v>67</v>
      </c>
      <c r="U54">
        <v>222</v>
      </c>
      <c r="V54">
        <v>70</v>
      </c>
      <c r="W54">
        <v>129</v>
      </c>
      <c r="X54">
        <v>9</v>
      </c>
      <c r="Y54" s="2">
        <v>44017.709745370368</v>
      </c>
      <c r="Z54" s="1" t="s">
        <v>516</v>
      </c>
      <c r="AA54" t="b">
        <v>1</v>
      </c>
      <c r="AB54" t="b">
        <v>0</v>
      </c>
      <c r="AC54" s="1" t="s">
        <v>517</v>
      </c>
      <c r="AD54" s="1" t="s">
        <v>518</v>
      </c>
    </row>
    <row r="55" spans="1:30" x14ac:dyDescent="0.3">
      <c r="A55">
        <v>1098</v>
      </c>
      <c r="B55" t="s">
        <v>551</v>
      </c>
      <c r="C55" t="s">
        <v>9940</v>
      </c>
      <c r="D55" s="1" t="s">
        <v>405</v>
      </c>
      <c r="E55" t="b">
        <v>0</v>
      </c>
      <c r="F55">
        <v>8698</v>
      </c>
      <c r="G55">
        <v>8</v>
      </c>
      <c r="H55" s="1" t="s">
        <v>28</v>
      </c>
      <c r="I55">
        <v>26</v>
      </c>
      <c r="J55">
        <v>38</v>
      </c>
      <c r="K55" s="1" t="s">
        <v>29</v>
      </c>
      <c r="L55">
        <v>16</v>
      </c>
      <c r="M55">
        <v>93</v>
      </c>
      <c r="N55">
        <v>56</v>
      </c>
      <c r="O55">
        <v>74493</v>
      </c>
      <c r="P55" s="2">
        <v>40552.705208333333</v>
      </c>
      <c r="Q55" s="2">
        <v>44279.963078703702</v>
      </c>
      <c r="R55" s="2">
        <v>44279.963113425925</v>
      </c>
      <c r="S55" s="1" t="s">
        <v>406</v>
      </c>
      <c r="T55" s="1" t="s">
        <v>38</v>
      </c>
      <c r="U55">
        <v>361</v>
      </c>
      <c r="V55">
        <v>26</v>
      </c>
      <c r="W55">
        <v>1177</v>
      </c>
      <c r="X55">
        <v>4</v>
      </c>
      <c r="Y55" s="2">
        <v>44279.958993055552</v>
      </c>
      <c r="Z55" s="1" t="s">
        <v>407</v>
      </c>
      <c r="AA55" t="b">
        <v>1</v>
      </c>
      <c r="AB55" t="b">
        <v>0</v>
      </c>
      <c r="AC55" s="1" t="s">
        <v>408</v>
      </c>
      <c r="AD55" s="1" t="s">
        <v>409</v>
      </c>
    </row>
    <row r="56" spans="1:30" x14ac:dyDescent="0.3">
      <c r="A56">
        <v>1157</v>
      </c>
      <c r="B56" t="s">
        <v>553</v>
      </c>
      <c r="C56" t="s">
        <v>9939</v>
      </c>
      <c r="D56" s="1" t="s">
        <v>357</v>
      </c>
      <c r="E56" t="b">
        <v>0</v>
      </c>
      <c r="F56">
        <v>17620</v>
      </c>
      <c r="G56">
        <v>30</v>
      </c>
      <c r="H56" s="1" t="s">
        <v>28</v>
      </c>
      <c r="I56">
        <v>55</v>
      </c>
      <c r="J56">
        <v>197</v>
      </c>
      <c r="K56" s="1" t="s">
        <v>47</v>
      </c>
      <c r="L56">
        <v>197</v>
      </c>
      <c r="M56">
        <v>1779</v>
      </c>
      <c r="N56">
        <v>2321</v>
      </c>
      <c r="O56">
        <v>429652</v>
      </c>
      <c r="P56" s="2">
        <v>40829.313275462962</v>
      </c>
      <c r="Q56" s="2">
        <v>44284.463946759257</v>
      </c>
      <c r="R56" s="2">
        <v>44284.316342592596</v>
      </c>
      <c r="S56" s="1" t="s">
        <v>358</v>
      </c>
      <c r="T56" s="1" t="s">
        <v>38</v>
      </c>
      <c r="U56">
        <v>4063</v>
      </c>
      <c r="V56">
        <v>775</v>
      </c>
      <c r="W56">
        <v>5493</v>
      </c>
      <c r="X56">
        <v>31</v>
      </c>
      <c r="Y56" s="2">
        <v>44282.714444444442</v>
      </c>
      <c r="Z56" s="1" t="s">
        <v>359</v>
      </c>
      <c r="AA56" t="b">
        <v>0</v>
      </c>
      <c r="AB56" t="b">
        <v>0</v>
      </c>
      <c r="AC56" s="1" t="s">
        <v>360</v>
      </c>
      <c r="AD56" s="1" t="s">
        <v>361</v>
      </c>
    </row>
    <row r="57" spans="1:30" x14ac:dyDescent="0.3">
      <c r="A57">
        <v>1171</v>
      </c>
      <c r="B57" t="s">
        <v>550</v>
      </c>
      <c r="C57" t="s">
        <v>9939</v>
      </c>
      <c r="D57" s="1" t="s">
        <v>117</v>
      </c>
      <c r="E57" t="b">
        <v>0</v>
      </c>
      <c r="F57">
        <v>5782</v>
      </c>
      <c r="G57">
        <v>10</v>
      </c>
      <c r="H57" s="1" t="s">
        <v>46</v>
      </c>
      <c r="I57">
        <v>27</v>
      </c>
      <c r="J57">
        <v>23</v>
      </c>
      <c r="K57" s="1" t="s">
        <v>30</v>
      </c>
      <c r="L57">
        <v>39</v>
      </c>
      <c r="M57">
        <v>261</v>
      </c>
      <c r="N57">
        <v>72</v>
      </c>
      <c r="O57">
        <v>47629</v>
      </c>
      <c r="P57" s="2">
        <v>41603.882094907407</v>
      </c>
      <c r="Q57" s="2">
        <v>44282.829340277778</v>
      </c>
      <c r="R57" s="2">
        <v>44282.829375000001</v>
      </c>
      <c r="S57" s="1" t="s">
        <v>118</v>
      </c>
      <c r="T57" s="1" t="s">
        <v>38</v>
      </c>
      <c r="U57">
        <v>115</v>
      </c>
      <c r="V57">
        <v>24</v>
      </c>
      <c r="W57">
        <v>90</v>
      </c>
      <c r="X57">
        <v>4</v>
      </c>
      <c r="Y57" s="2">
        <v>44282.827407407407</v>
      </c>
      <c r="Z57" s="1" t="s">
        <v>119</v>
      </c>
      <c r="AA57" t="b">
        <v>1</v>
      </c>
      <c r="AB57" t="b">
        <v>0</v>
      </c>
      <c r="AC57" s="1" t="s">
        <v>120</v>
      </c>
      <c r="AD57" s="1" t="s">
        <v>121</v>
      </c>
    </row>
    <row r="58" spans="1:30" x14ac:dyDescent="0.3">
      <c r="A58">
        <v>1193</v>
      </c>
      <c r="B58" t="s">
        <v>561</v>
      </c>
      <c r="C58" t="s">
        <v>9940</v>
      </c>
      <c r="D58" s="1" t="s">
        <v>533</v>
      </c>
      <c r="E58" t="b">
        <v>0</v>
      </c>
      <c r="F58">
        <v>34464</v>
      </c>
      <c r="G58">
        <v>10</v>
      </c>
      <c r="H58" s="1" t="s">
        <v>28</v>
      </c>
      <c r="I58">
        <v>3</v>
      </c>
      <c r="J58">
        <v>151</v>
      </c>
      <c r="K58" s="1" t="s">
        <v>47</v>
      </c>
      <c r="L58">
        <v>16</v>
      </c>
      <c r="M58">
        <v>50</v>
      </c>
      <c r="N58">
        <v>24</v>
      </c>
      <c r="O58">
        <v>96064</v>
      </c>
      <c r="P58" s="2">
        <v>43115.603865740741</v>
      </c>
      <c r="Q58" s="2">
        <v>44242.455925925926</v>
      </c>
      <c r="R58" s="2">
        <v>44243.531006944446</v>
      </c>
      <c r="S58" s="1" t="s">
        <v>534</v>
      </c>
      <c r="T58" s="1" t="s">
        <v>113</v>
      </c>
      <c r="U58">
        <v>38</v>
      </c>
      <c r="V58">
        <v>4</v>
      </c>
      <c r="W58">
        <v>15</v>
      </c>
      <c r="X58">
        <v>1</v>
      </c>
      <c r="Y58" s="2">
        <v>44082.400902777779</v>
      </c>
      <c r="Z58" s="1" t="s">
        <v>535</v>
      </c>
      <c r="AA58" t="b">
        <v>1</v>
      </c>
      <c r="AB58" t="b">
        <v>0</v>
      </c>
      <c r="AC58" s="1" t="s">
        <v>536</v>
      </c>
      <c r="AD58" s="1" t="s">
        <v>307</v>
      </c>
    </row>
    <row r="59" spans="1:30" x14ac:dyDescent="0.3">
      <c r="A59">
        <v>1201</v>
      </c>
      <c r="B59" t="s">
        <v>551</v>
      </c>
      <c r="C59" t="s">
        <v>9940</v>
      </c>
      <c r="D59" s="1" t="s">
        <v>519</v>
      </c>
      <c r="E59" t="b">
        <v>0</v>
      </c>
      <c r="F59">
        <v>11747</v>
      </c>
      <c r="G59">
        <v>2653</v>
      </c>
      <c r="H59" s="1" t="s">
        <v>28</v>
      </c>
      <c r="I59">
        <v>9</v>
      </c>
      <c r="J59">
        <v>292</v>
      </c>
      <c r="K59" s="1" t="s">
        <v>36</v>
      </c>
      <c r="L59">
        <v>258</v>
      </c>
      <c r="M59">
        <v>2425</v>
      </c>
      <c r="N59">
        <v>1894</v>
      </c>
      <c r="O59">
        <v>434929</v>
      </c>
      <c r="P59" s="2">
        <v>41979.466504629629</v>
      </c>
      <c r="Q59" s="2">
        <v>44282.949247685188</v>
      </c>
      <c r="R59" s="2">
        <v>44282.991574074076</v>
      </c>
      <c r="S59" s="1" t="s">
        <v>520</v>
      </c>
      <c r="T59" s="1" t="s">
        <v>132</v>
      </c>
      <c r="U59">
        <v>6097</v>
      </c>
      <c r="V59">
        <v>425</v>
      </c>
      <c r="W59">
        <v>8538</v>
      </c>
      <c r="X59">
        <v>86</v>
      </c>
      <c r="Y59" s="2">
        <v>44281.407743055555</v>
      </c>
      <c r="Z59" s="1" t="s">
        <v>521</v>
      </c>
      <c r="AA59" t="b">
        <v>1</v>
      </c>
      <c r="AB59" t="b">
        <v>0</v>
      </c>
      <c r="AC59" s="1" t="s">
        <v>522</v>
      </c>
      <c r="AD59" s="1" t="s">
        <v>523</v>
      </c>
    </row>
    <row r="60" spans="1:30" x14ac:dyDescent="0.3">
      <c r="A60">
        <v>1205</v>
      </c>
      <c r="B60" t="s">
        <v>556</v>
      </c>
      <c r="C60" t="s">
        <v>9941</v>
      </c>
      <c r="D60" s="1" t="s">
        <v>238</v>
      </c>
      <c r="E60" t="b">
        <v>0</v>
      </c>
      <c r="F60">
        <v>16116</v>
      </c>
      <c r="G60">
        <v>1069</v>
      </c>
      <c r="H60" s="1" t="s">
        <v>28</v>
      </c>
      <c r="I60">
        <v>39</v>
      </c>
      <c r="J60">
        <v>202</v>
      </c>
      <c r="K60" s="1" t="s">
        <v>47</v>
      </c>
      <c r="L60">
        <v>1336</v>
      </c>
      <c r="M60">
        <v>16954</v>
      </c>
      <c r="N60">
        <v>4409</v>
      </c>
      <c r="O60">
        <v>935976</v>
      </c>
      <c r="P60" s="2">
        <v>42334.411180555559</v>
      </c>
      <c r="Q60" s="2">
        <v>44082.819953703707</v>
      </c>
      <c r="R60" s="2">
        <v>44207.127442129633</v>
      </c>
      <c r="S60" s="1" t="s">
        <v>239</v>
      </c>
      <c r="T60" s="1" t="s">
        <v>38</v>
      </c>
      <c r="U60">
        <v>3260</v>
      </c>
      <c r="V60">
        <v>746</v>
      </c>
      <c r="W60">
        <v>549</v>
      </c>
      <c r="X60">
        <v>84</v>
      </c>
      <c r="Y60" s="2">
        <v>43921.663356481484</v>
      </c>
      <c r="Z60" s="1" t="s">
        <v>240</v>
      </c>
      <c r="AA60" t="b">
        <v>1</v>
      </c>
      <c r="AB60" t="b">
        <v>0</v>
      </c>
      <c r="AC60" s="1" t="s">
        <v>30</v>
      </c>
      <c r="AD60" s="1" t="s">
        <v>30</v>
      </c>
    </row>
    <row r="61" spans="1:30" x14ac:dyDescent="0.3">
      <c r="A61">
        <v>1209</v>
      </c>
      <c r="B61" t="s">
        <v>551</v>
      </c>
      <c r="C61" t="s">
        <v>9940</v>
      </c>
      <c r="D61" s="1" t="s">
        <v>162</v>
      </c>
      <c r="E61" t="b">
        <v>0</v>
      </c>
      <c r="F61">
        <v>6345</v>
      </c>
      <c r="G61">
        <v>17</v>
      </c>
      <c r="H61" s="1" t="s">
        <v>101</v>
      </c>
      <c r="I61">
        <v>7</v>
      </c>
      <c r="J61">
        <v>68</v>
      </c>
      <c r="K61" s="1" t="s">
        <v>36</v>
      </c>
      <c r="L61">
        <v>244</v>
      </c>
      <c r="M61">
        <v>9408</v>
      </c>
      <c r="N61">
        <v>1643</v>
      </c>
      <c r="O61">
        <v>201467</v>
      </c>
      <c r="P61" s="2">
        <v>43362.420914351853</v>
      </c>
      <c r="Q61" s="2">
        <v>44284.588472222225</v>
      </c>
      <c r="R61" s="2">
        <v>44285.266342592593</v>
      </c>
      <c r="S61" s="1" t="s">
        <v>163</v>
      </c>
      <c r="T61" s="1" t="s">
        <v>31</v>
      </c>
      <c r="U61">
        <v>557</v>
      </c>
      <c r="V61">
        <v>119</v>
      </c>
      <c r="W61">
        <v>805</v>
      </c>
      <c r="X61">
        <v>7</v>
      </c>
      <c r="Y61" s="2">
        <v>44238.469166666669</v>
      </c>
      <c r="Z61" s="1" t="s">
        <v>164</v>
      </c>
      <c r="AA61" t="b">
        <v>1</v>
      </c>
      <c r="AB61" t="b">
        <v>0</v>
      </c>
      <c r="AC61" s="1" t="s">
        <v>165</v>
      </c>
      <c r="AD61" s="1" t="s">
        <v>166</v>
      </c>
    </row>
    <row r="62" spans="1:30" x14ac:dyDescent="0.3">
      <c r="A62">
        <v>1250</v>
      </c>
      <c r="B62" t="s">
        <v>551</v>
      </c>
      <c r="C62" t="s">
        <v>9940</v>
      </c>
      <c r="D62" s="1" t="s">
        <v>498</v>
      </c>
      <c r="E62" t="b">
        <v>0</v>
      </c>
      <c r="F62">
        <v>15041</v>
      </c>
      <c r="G62">
        <v>2</v>
      </c>
      <c r="H62" s="1" t="s">
        <v>28</v>
      </c>
      <c r="I62">
        <v>17</v>
      </c>
      <c r="J62">
        <v>308</v>
      </c>
      <c r="K62" s="1" t="s">
        <v>252</v>
      </c>
      <c r="L62">
        <v>62</v>
      </c>
      <c r="M62">
        <v>479</v>
      </c>
      <c r="N62">
        <v>382</v>
      </c>
      <c r="O62">
        <v>700362</v>
      </c>
      <c r="P62" s="2">
        <v>42419.726354166669</v>
      </c>
      <c r="Q62" s="2">
        <v>44281.711180555554</v>
      </c>
      <c r="R62" s="2">
        <v>44281.025891203702</v>
      </c>
      <c r="S62" s="1" t="s">
        <v>30</v>
      </c>
      <c r="T62" s="1" t="s">
        <v>67</v>
      </c>
      <c r="U62">
        <v>4665</v>
      </c>
      <c r="V62">
        <v>119</v>
      </c>
      <c r="W62">
        <v>5493</v>
      </c>
      <c r="X62">
        <v>6</v>
      </c>
      <c r="Y62" s="2">
        <v>44281.025787037041</v>
      </c>
      <c r="Z62" s="1" t="s">
        <v>499</v>
      </c>
      <c r="AA62" t="b">
        <v>0</v>
      </c>
      <c r="AB62" t="b">
        <v>0</v>
      </c>
      <c r="AC62" s="1" t="s">
        <v>500</v>
      </c>
      <c r="AD62" s="1" t="s">
        <v>501</v>
      </c>
    </row>
    <row r="63" spans="1:30" x14ac:dyDescent="0.3">
      <c r="A63">
        <v>1270</v>
      </c>
      <c r="B63" t="s">
        <v>551</v>
      </c>
      <c r="C63" t="s">
        <v>9940</v>
      </c>
      <c r="D63" s="1" t="s">
        <v>136</v>
      </c>
      <c r="E63" t="b">
        <v>0</v>
      </c>
      <c r="F63">
        <v>9234</v>
      </c>
      <c r="G63">
        <v>40</v>
      </c>
      <c r="H63" s="1" t="s">
        <v>46</v>
      </c>
      <c r="I63">
        <v>27</v>
      </c>
      <c r="J63">
        <v>314</v>
      </c>
      <c r="K63" s="1" t="s">
        <v>137</v>
      </c>
      <c r="L63">
        <v>266</v>
      </c>
      <c r="M63">
        <v>3461</v>
      </c>
      <c r="N63">
        <v>1264</v>
      </c>
      <c r="O63">
        <v>73555</v>
      </c>
      <c r="P63" s="2">
        <v>40875.948553240742</v>
      </c>
      <c r="Q63" s="2">
        <v>44270.380439814813</v>
      </c>
      <c r="R63" s="2">
        <v>44271.166400462964</v>
      </c>
      <c r="S63" s="1" t="s">
        <v>138</v>
      </c>
      <c r="T63" s="1" t="s">
        <v>72</v>
      </c>
      <c r="U63">
        <v>2055</v>
      </c>
      <c r="V63">
        <v>229</v>
      </c>
      <c r="W63">
        <v>2044</v>
      </c>
      <c r="X63">
        <v>28</v>
      </c>
      <c r="Y63" s="2">
        <v>44257.440185185187</v>
      </c>
      <c r="Z63" s="1" t="s">
        <v>139</v>
      </c>
      <c r="AA63" t="b">
        <v>0</v>
      </c>
      <c r="AB63" t="b">
        <v>0</v>
      </c>
      <c r="AC63" s="1" t="s">
        <v>140</v>
      </c>
      <c r="AD63" s="1" t="s">
        <v>141</v>
      </c>
    </row>
    <row r="64" spans="1:30" x14ac:dyDescent="0.3">
      <c r="A64">
        <v>1273</v>
      </c>
      <c r="B64" t="s">
        <v>553</v>
      </c>
      <c r="C64" t="s">
        <v>9939</v>
      </c>
      <c r="D64" s="1" t="s">
        <v>204</v>
      </c>
      <c r="E64" t="b">
        <v>0</v>
      </c>
      <c r="F64">
        <v>11254</v>
      </c>
      <c r="G64">
        <v>32</v>
      </c>
      <c r="H64" s="1" t="s">
        <v>28</v>
      </c>
      <c r="I64">
        <v>8</v>
      </c>
      <c r="J64">
        <v>375</v>
      </c>
      <c r="K64" s="1" t="s">
        <v>47</v>
      </c>
      <c r="L64">
        <v>28</v>
      </c>
      <c r="M64">
        <v>70</v>
      </c>
      <c r="N64">
        <v>39</v>
      </c>
      <c r="O64">
        <v>50769</v>
      </c>
      <c r="P64" s="2">
        <v>42902.609259259261</v>
      </c>
      <c r="Q64" s="2">
        <v>43565.851736111108</v>
      </c>
      <c r="R64" s="2">
        <v>44196.374664351853</v>
      </c>
      <c r="S64" s="1" t="s">
        <v>205</v>
      </c>
      <c r="T64" s="1" t="s">
        <v>38</v>
      </c>
      <c r="U64">
        <v>75</v>
      </c>
      <c r="V64">
        <v>32</v>
      </c>
      <c r="W64">
        <v>89</v>
      </c>
      <c r="X64">
        <v>4</v>
      </c>
      <c r="Y64" s="2">
        <v>43514.573321759257</v>
      </c>
      <c r="Z64" s="1" t="s">
        <v>206</v>
      </c>
      <c r="AA64" t="b">
        <v>1</v>
      </c>
      <c r="AB64" t="b">
        <v>0</v>
      </c>
      <c r="AC64" s="1" t="s">
        <v>30</v>
      </c>
      <c r="AD64" s="1" t="s">
        <v>30</v>
      </c>
    </row>
    <row r="65" spans="1:30" x14ac:dyDescent="0.3">
      <c r="A65">
        <v>1288</v>
      </c>
      <c r="B65" t="s">
        <v>550</v>
      </c>
      <c r="C65" t="s">
        <v>9939</v>
      </c>
      <c r="D65" s="1" t="s">
        <v>27</v>
      </c>
      <c r="E65" t="b">
        <v>0</v>
      </c>
      <c r="F65">
        <v>5496</v>
      </c>
      <c r="G65">
        <v>33</v>
      </c>
      <c r="H65" s="1" t="s">
        <v>28</v>
      </c>
      <c r="I65">
        <v>28</v>
      </c>
      <c r="J65">
        <v>50</v>
      </c>
      <c r="K65" s="1" t="s">
        <v>29</v>
      </c>
      <c r="L65">
        <v>93</v>
      </c>
      <c r="M65">
        <v>2849</v>
      </c>
      <c r="N65">
        <v>420</v>
      </c>
      <c r="O65">
        <v>10491</v>
      </c>
      <c r="P65" s="2">
        <v>43403.490902777776</v>
      </c>
      <c r="Q65" s="2">
        <v>44282.80709490741</v>
      </c>
      <c r="R65" s="2">
        <v>44283.1</v>
      </c>
      <c r="S65" s="1" t="s">
        <v>30</v>
      </c>
      <c r="T65" s="1" t="s">
        <v>31</v>
      </c>
      <c r="U65">
        <v>644</v>
      </c>
      <c r="V65">
        <v>179</v>
      </c>
      <c r="W65">
        <v>538</v>
      </c>
      <c r="X65">
        <v>7</v>
      </c>
      <c r="Y65" s="2">
        <v>44244.354861111111</v>
      </c>
      <c r="Z65" s="1" t="s">
        <v>32</v>
      </c>
      <c r="AA65" t="b">
        <v>1</v>
      </c>
      <c r="AB65" t="b">
        <v>0</v>
      </c>
      <c r="AC65" s="1" t="s">
        <v>33</v>
      </c>
      <c r="AD65" s="1" t="s">
        <v>34</v>
      </c>
    </row>
    <row r="66" spans="1:30" x14ac:dyDescent="0.3">
      <c r="A66">
        <v>1319</v>
      </c>
      <c r="B66" t="s">
        <v>551</v>
      </c>
      <c r="C66" t="s">
        <v>9940</v>
      </c>
      <c r="D66" s="1" t="s">
        <v>111</v>
      </c>
      <c r="E66" t="b">
        <v>0</v>
      </c>
      <c r="F66">
        <v>12832</v>
      </c>
      <c r="G66">
        <v>14</v>
      </c>
      <c r="H66" s="1" t="s">
        <v>112</v>
      </c>
      <c r="I66">
        <v>12</v>
      </c>
      <c r="J66">
        <v>114</v>
      </c>
      <c r="K66" s="1" t="s">
        <v>30</v>
      </c>
      <c r="L66">
        <v>95</v>
      </c>
      <c r="M66">
        <v>905</v>
      </c>
      <c r="N66">
        <v>367</v>
      </c>
      <c r="O66">
        <v>110030</v>
      </c>
      <c r="P66" s="2">
        <v>41215.725972222222</v>
      </c>
      <c r="Q66" s="2">
        <v>44274.981249999997</v>
      </c>
      <c r="R66" s="2">
        <v>44274.981273148151</v>
      </c>
      <c r="S66" s="1" t="s">
        <v>30</v>
      </c>
      <c r="T66" s="1" t="s">
        <v>113</v>
      </c>
      <c r="U66">
        <v>593</v>
      </c>
      <c r="V66">
        <v>51</v>
      </c>
      <c r="W66">
        <v>104</v>
      </c>
      <c r="X66">
        <v>3</v>
      </c>
      <c r="Y66" s="2">
        <v>44274.955381944441</v>
      </c>
      <c r="Z66" s="1" t="s">
        <v>114</v>
      </c>
      <c r="AA66" t="b">
        <v>1</v>
      </c>
      <c r="AB66" t="b">
        <v>0</v>
      </c>
      <c r="AC66" s="1" t="s">
        <v>115</v>
      </c>
      <c r="AD66" s="1" t="s">
        <v>116</v>
      </c>
    </row>
    <row r="67" spans="1:30" x14ac:dyDescent="0.3">
      <c r="A67">
        <v>1328</v>
      </c>
      <c r="B67" t="s">
        <v>551</v>
      </c>
      <c r="C67" t="s">
        <v>9940</v>
      </c>
      <c r="D67" s="1" t="s">
        <v>79</v>
      </c>
      <c r="E67" t="b">
        <v>0</v>
      </c>
      <c r="F67">
        <v>5367</v>
      </c>
      <c r="G67">
        <v>31</v>
      </c>
      <c r="H67" s="1" t="s">
        <v>28</v>
      </c>
      <c r="I67">
        <v>512</v>
      </c>
      <c r="J67">
        <v>55</v>
      </c>
      <c r="K67" s="1" t="s">
        <v>52</v>
      </c>
      <c r="L67">
        <v>141</v>
      </c>
      <c r="M67">
        <v>740</v>
      </c>
      <c r="N67">
        <v>762</v>
      </c>
      <c r="O67">
        <v>30385</v>
      </c>
      <c r="P67" s="2">
        <v>42636.564780092594</v>
      </c>
      <c r="Q67" s="2">
        <v>44283.441886574074</v>
      </c>
      <c r="R67" s="2">
        <v>44283.562800925924</v>
      </c>
      <c r="S67" s="1" t="s">
        <v>80</v>
      </c>
      <c r="T67" s="1" t="s">
        <v>43</v>
      </c>
      <c r="U67">
        <v>1285</v>
      </c>
      <c r="V67">
        <v>241</v>
      </c>
      <c r="W67">
        <v>400</v>
      </c>
      <c r="X67">
        <v>58</v>
      </c>
      <c r="Y67" s="2">
        <v>44283.411770833336</v>
      </c>
      <c r="Z67" s="1" t="s">
        <v>81</v>
      </c>
      <c r="AA67" t="b">
        <v>1</v>
      </c>
      <c r="AB67" t="b">
        <v>0</v>
      </c>
      <c r="AC67" s="1" t="s">
        <v>82</v>
      </c>
      <c r="AD67" s="1" t="s">
        <v>83</v>
      </c>
    </row>
    <row r="68" spans="1:30" x14ac:dyDescent="0.3">
      <c r="A68">
        <v>1347</v>
      </c>
      <c r="B68" t="s">
        <v>551</v>
      </c>
      <c r="C68" t="s">
        <v>9940</v>
      </c>
      <c r="D68" s="1" t="s">
        <v>327</v>
      </c>
      <c r="E68" t="b">
        <v>0</v>
      </c>
      <c r="F68">
        <v>6428</v>
      </c>
      <c r="G68">
        <v>125</v>
      </c>
      <c r="H68" s="1" t="s">
        <v>101</v>
      </c>
      <c r="I68">
        <v>36</v>
      </c>
      <c r="J68">
        <v>113</v>
      </c>
      <c r="K68" s="1" t="s">
        <v>47</v>
      </c>
      <c r="L68">
        <v>111</v>
      </c>
      <c r="M68">
        <v>1304</v>
      </c>
      <c r="N68">
        <v>598</v>
      </c>
      <c r="O68">
        <v>79050</v>
      </c>
      <c r="P68" s="2">
        <v>40764.748287037037</v>
      </c>
      <c r="Q68" s="2">
        <v>44282.212511574071</v>
      </c>
      <c r="R68" s="2">
        <v>44281.838576388887</v>
      </c>
      <c r="S68" s="1" t="s">
        <v>30</v>
      </c>
      <c r="T68" s="1" t="s">
        <v>72</v>
      </c>
      <c r="U68">
        <v>5467</v>
      </c>
      <c r="V68">
        <v>574</v>
      </c>
      <c r="W68">
        <v>2981</v>
      </c>
      <c r="X68">
        <v>14</v>
      </c>
      <c r="Y68" s="2">
        <v>44278.022546296299</v>
      </c>
      <c r="Z68" s="1" t="s">
        <v>328</v>
      </c>
      <c r="AA68" t="b">
        <v>1</v>
      </c>
      <c r="AB68" t="b">
        <v>0</v>
      </c>
      <c r="AC68" s="1" t="s">
        <v>329</v>
      </c>
      <c r="AD68" s="1" t="s">
        <v>330</v>
      </c>
    </row>
    <row r="69" spans="1:30" x14ac:dyDescent="0.3">
      <c r="A69">
        <v>1348</v>
      </c>
      <c r="B69" t="s">
        <v>554</v>
      </c>
      <c r="C69" t="s">
        <v>9939</v>
      </c>
      <c r="D69" s="1" t="s">
        <v>303</v>
      </c>
      <c r="E69" t="b">
        <v>0</v>
      </c>
      <c r="F69">
        <v>12176</v>
      </c>
      <c r="G69">
        <v>7</v>
      </c>
      <c r="H69" s="1" t="s">
        <v>28</v>
      </c>
      <c r="I69">
        <v>2</v>
      </c>
      <c r="J69">
        <v>30</v>
      </c>
      <c r="K69" s="1" t="s">
        <v>30</v>
      </c>
      <c r="L69">
        <v>25</v>
      </c>
      <c r="M69">
        <v>272</v>
      </c>
      <c r="N69">
        <v>35</v>
      </c>
      <c r="O69">
        <v>125693</v>
      </c>
      <c r="P69" s="2">
        <v>43508.581423611111</v>
      </c>
      <c r="Q69" s="2">
        <v>44269.833541666667</v>
      </c>
      <c r="R69" s="2">
        <v>44269.618958333333</v>
      </c>
      <c r="S69" s="1" t="s">
        <v>304</v>
      </c>
      <c r="T69" s="1" t="s">
        <v>38</v>
      </c>
      <c r="U69">
        <v>238</v>
      </c>
      <c r="V69">
        <v>66</v>
      </c>
      <c r="W69">
        <v>225</v>
      </c>
      <c r="X69">
        <v>4</v>
      </c>
      <c r="Y69" s="2">
        <v>44269.618842592594</v>
      </c>
      <c r="Z69" s="1" t="s">
        <v>305</v>
      </c>
      <c r="AA69" t="b">
        <v>1</v>
      </c>
      <c r="AB69" t="b">
        <v>0</v>
      </c>
      <c r="AC69" s="1" t="s">
        <v>306</v>
      </c>
      <c r="AD69" s="1" t="s">
        <v>307</v>
      </c>
    </row>
    <row r="70" spans="1:30" x14ac:dyDescent="0.3">
      <c r="A70">
        <v>1357</v>
      </c>
      <c r="B70" t="s">
        <v>552</v>
      </c>
      <c r="C70" t="s">
        <v>9939</v>
      </c>
      <c r="D70" s="1" t="s">
        <v>106</v>
      </c>
      <c r="E70" t="b">
        <v>0</v>
      </c>
      <c r="F70">
        <v>5803</v>
      </c>
      <c r="G70">
        <v>15</v>
      </c>
      <c r="H70" s="1" t="s">
        <v>28</v>
      </c>
      <c r="I70">
        <v>34</v>
      </c>
      <c r="J70">
        <v>165</v>
      </c>
      <c r="K70" s="1" t="s">
        <v>36</v>
      </c>
      <c r="L70">
        <v>126</v>
      </c>
      <c r="M70">
        <v>2007</v>
      </c>
      <c r="N70">
        <v>646</v>
      </c>
      <c r="O70">
        <v>37082</v>
      </c>
      <c r="P70" s="2">
        <v>41565.988530092596</v>
      </c>
      <c r="Q70" s="2">
        <v>44274.142534722225</v>
      </c>
      <c r="R70" s="2">
        <v>44274.14261574074</v>
      </c>
      <c r="S70" s="1" t="s">
        <v>107</v>
      </c>
      <c r="T70" s="1" t="s">
        <v>72</v>
      </c>
      <c r="U70">
        <v>2398</v>
      </c>
      <c r="V70">
        <v>347</v>
      </c>
      <c r="W70">
        <v>1364</v>
      </c>
      <c r="X70">
        <v>12</v>
      </c>
      <c r="Y70" s="2">
        <v>44274.142523148148</v>
      </c>
      <c r="Z70" s="1" t="s">
        <v>108</v>
      </c>
      <c r="AA70" t="b">
        <v>1</v>
      </c>
      <c r="AB70" t="b">
        <v>0</v>
      </c>
      <c r="AC70" s="1" t="s">
        <v>109</v>
      </c>
      <c r="AD70" s="1" t="s">
        <v>110</v>
      </c>
    </row>
    <row r="71" spans="1:30" x14ac:dyDescent="0.3">
      <c r="A71">
        <v>1400</v>
      </c>
      <c r="B71" t="s">
        <v>553</v>
      </c>
      <c r="C71" t="s">
        <v>9939</v>
      </c>
      <c r="D71" s="1" t="s">
        <v>352</v>
      </c>
      <c r="E71" t="b">
        <v>0</v>
      </c>
      <c r="F71">
        <v>7347</v>
      </c>
      <c r="G71">
        <v>21</v>
      </c>
      <c r="H71" s="1" t="s">
        <v>28</v>
      </c>
      <c r="I71">
        <v>38</v>
      </c>
      <c r="J71">
        <v>164</v>
      </c>
      <c r="K71" s="1" t="s">
        <v>47</v>
      </c>
      <c r="L71">
        <v>159</v>
      </c>
      <c r="M71">
        <v>1435</v>
      </c>
      <c r="N71">
        <v>753</v>
      </c>
      <c r="O71">
        <v>35390</v>
      </c>
      <c r="P71" s="2">
        <v>41628.364641203705</v>
      </c>
      <c r="Q71" s="2">
        <v>44284.684317129628</v>
      </c>
      <c r="R71" s="2">
        <v>44284.730034722219</v>
      </c>
      <c r="S71" s="1" t="s">
        <v>353</v>
      </c>
      <c r="T71" s="1" t="s">
        <v>113</v>
      </c>
      <c r="U71">
        <v>2069</v>
      </c>
      <c r="V71">
        <v>486</v>
      </c>
      <c r="W71">
        <v>2218</v>
      </c>
      <c r="X71">
        <v>94</v>
      </c>
      <c r="Y71" s="2">
        <v>44284.684305555558</v>
      </c>
      <c r="Z71" s="1" t="s">
        <v>354</v>
      </c>
      <c r="AA71" t="b">
        <v>1</v>
      </c>
      <c r="AB71" t="b">
        <v>0</v>
      </c>
      <c r="AC71" s="1" t="s">
        <v>355</v>
      </c>
      <c r="AD71" s="1" t="s">
        <v>356</v>
      </c>
    </row>
    <row r="72" spans="1:30" x14ac:dyDescent="0.3">
      <c r="A72">
        <v>1406</v>
      </c>
      <c r="B72" t="s">
        <v>553</v>
      </c>
      <c r="C72" t="s">
        <v>9939</v>
      </c>
      <c r="D72" s="1" t="s">
        <v>372</v>
      </c>
      <c r="E72" t="b">
        <v>0</v>
      </c>
      <c r="F72">
        <v>5933</v>
      </c>
      <c r="G72">
        <v>47</v>
      </c>
      <c r="H72" s="1" t="s">
        <v>28</v>
      </c>
      <c r="I72">
        <v>134</v>
      </c>
      <c r="J72">
        <v>28</v>
      </c>
      <c r="K72" s="1" t="s">
        <v>36</v>
      </c>
      <c r="L72">
        <v>44</v>
      </c>
      <c r="M72">
        <v>588</v>
      </c>
      <c r="N72">
        <v>177</v>
      </c>
      <c r="O72">
        <v>52945</v>
      </c>
      <c r="P72" s="2">
        <v>42542.607164351852</v>
      </c>
      <c r="Q72" s="2">
        <v>44224.819791666669</v>
      </c>
      <c r="R72" s="2">
        <v>44236.371388888889</v>
      </c>
      <c r="S72" s="1" t="s">
        <v>30</v>
      </c>
      <c r="T72" s="1" t="s">
        <v>67</v>
      </c>
      <c r="U72">
        <v>947</v>
      </c>
      <c r="V72">
        <v>209</v>
      </c>
      <c r="W72">
        <v>965</v>
      </c>
      <c r="X72">
        <v>6</v>
      </c>
      <c r="Y72" s="2">
        <v>44194.919305555559</v>
      </c>
      <c r="Z72" s="1" t="s">
        <v>373</v>
      </c>
      <c r="AA72" t="b">
        <v>1</v>
      </c>
      <c r="AB72" t="b">
        <v>0</v>
      </c>
      <c r="AC72" s="1" t="s">
        <v>374</v>
      </c>
      <c r="AD72" s="1" t="s">
        <v>375</v>
      </c>
    </row>
    <row r="73" spans="1:30" x14ac:dyDescent="0.3">
      <c r="A73">
        <v>1474</v>
      </c>
      <c r="B73" t="s">
        <v>558</v>
      </c>
      <c r="C73" t="s">
        <v>9939</v>
      </c>
      <c r="D73" s="1" t="s">
        <v>424</v>
      </c>
      <c r="E73" t="b">
        <v>0</v>
      </c>
      <c r="F73">
        <v>6649</v>
      </c>
      <c r="G73">
        <v>12</v>
      </c>
      <c r="H73" s="1" t="s">
        <v>28</v>
      </c>
      <c r="I73">
        <v>64</v>
      </c>
      <c r="J73">
        <v>327</v>
      </c>
      <c r="K73" s="1" t="s">
        <v>47</v>
      </c>
      <c r="L73">
        <v>470</v>
      </c>
      <c r="M73">
        <v>6828</v>
      </c>
      <c r="N73">
        <v>1295</v>
      </c>
      <c r="O73">
        <v>90878</v>
      </c>
      <c r="P73" s="2">
        <v>40161.847615740742</v>
      </c>
      <c r="Q73" s="2">
        <v>44284.03633101852</v>
      </c>
      <c r="R73" s="2">
        <v>44284.045289351852</v>
      </c>
      <c r="S73" s="1" t="s">
        <v>425</v>
      </c>
      <c r="T73" s="1" t="s">
        <v>113</v>
      </c>
      <c r="U73">
        <v>6469</v>
      </c>
      <c r="V73">
        <v>828</v>
      </c>
      <c r="W73">
        <v>5150</v>
      </c>
      <c r="X73">
        <v>108</v>
      </c>
      <c r="Y73" s="2">
        <v>44281.88958333333</v>
      </c>
      <c r="Z73" s="1" t="s">
        <v>426</v>
      </c>
      <c r="AA73" t="b">
        <v>1</v>
      </c>
      <c r="AB73" t="b">
        <v>0</v>
      </c>
      <c r="AC73" s="1" t="s">
        <v>427</v>
      </c>
      <c r="AD73" s="1" t="s">
        <v>428</v>
      </c>
    </row>
    <row r="74" spans="1:30" x14ac:dyDescent="0.3">
      <c r="A74">
        <v>1537</v>
      </c>
      <c r="B74" t="s">
        <v>553</v>
      </c>
      <c r="C74" t="s">
        <v>9939</v>
      </c>
      <c r="D74" s="1" t="s">
        <v>485</v>
      </c>
      <c r="E74" t="b">
        <v>0</v>
      </c>
      <c r="F74">
        <v>13392</v>
      </c>
      <c r="G74">
        <v>138</v>
      </c>
      <c r="H74" s="1" t="s">
        <v>28</v>
      </c>
      <c r="I74">
        <v>177</v>
      </c>
      <c r="J74">
        <v>16</v>
      </c>
      <c r="K74" s="1" t="s">
        <v>30</v>
      </c>
      <c r="L74">
        <v>25</v>
      </c>
      <c r="M74">
        <v>207</v>
      </c>
      <c r="N74">
        <v>83</v>
      </c>
      <c r="O74">
        <v>205893</v>
      </c>
      <c r="P74" s="2">
        <v>40786.665578703702</v>
      </c>
      <c r="Q74" s="2">
        <v>43741.591238425928</v>
      </c>
      <c r="R74" s="2">
        <v>44185.595983796295</v>
      </c>
      <c r="S74" s="1" t="s">
        <v>486</v>
      </c>
      <c r="T74" s="1" t="s">
        <v>31</v>
      </c>
      <c r="U74">
        <v>11</v>
      </c>
      <c r="V74">
        <v>9</v>
      </c>
      <c r="W74">
        <v>431</v>
      </c>
      <c r="X74">
        <v>4</v>
      </c>
      <c r="Y74" s="2">
        <v>41772.649965277778</v>
      </c>
      <c r="Z74" s="1" t="s">
        <v>487</v>
      </c>
      <c r="AA74" t="b">
        <v>0</v>
      </c>
      <c r="AB74" t="b">
        <v>0</v>
      </c>
      <c r="AC74" s="1" t="s">
        <v>30</v>
      </c>
      <c r="AD74" s="1" t="s">
        <v>30</v>
      </c>
    </row>
    <row r="75" spans="1:30" x14ac:dyDescent="0.3">
      <c r="A75">
        <v>1548</v>
      </c>
      <c r="B75" t="s">
        <v>554</v>
      </c>
      <c r="C75" t="s">
        <v>9941</v>
      </c>
      <c r="D75" s="1" t="s">
        <v>322</v>
      </c>
      <c r="E75" t="b">
        <v>0</v>
      </c>
      <c r="F75">
        <v>16435</v>
      </c>
      <c r="G75">
        <v>7</v>
      </c>
      <c r="H75" s="1" t="s">
        <v>28</v>
      </c>
      <c r="I75">
        <v>113</v>
      </c>
      <c r="J75">
        <v>388</v>
      </c>
      <c r="K75" s="1" t="s">
        <v>36</v>
      </c>
      <c r="L75">
        <v>1258</v>
      </c>
      <c r="M75">
        <v>29290</v>
      </c>
      <c r="N75">
        <v>6432</v>
      </c>
      <c r="O75">
        <v>326548</v>
      </c>
      <c r="P75" s="2">
        <v>41376.51934027778</v>
      </c>
      <c r="Q75" s="2">
        <v>44283.723969907405</v>
      </c>
      <c r="R75" s="2">
        <v>44284.321620370371</v>
      </c>
      <c r="S75" s="1" t="s">
        <v>323</v>
      </c>
      <c r="T75" s="1" t="s">
        <v>67</v>
      </c>
      <c r="U75">
        <v>3596</v>
      </c>
      <c r="V75">
        <v>102</v>
      </c>
      <c r="W75">
        <v>1991</v>
      </c>
      <c r="X75">
        <v>8</v>
      </c>
      <c r="Y75" s="2">
        <v>44281.646909722222</v>
      </c>
      <c r="Z75" s="1" t="s">
        <v>324</v>
      </c>
      <c r="AA75" t="b">
        <v>0</v>
      </c>
      <c r="AB75" t="b">
        <v>0</v>
      </c>
      <c r="AC75" s="1" t="s">
        <v>325</v>
      </c>
      <c r="AD75" s="1" t="s">
        <v>326</v>
      </c>
    </row>
    <row r="76" spans="1:30" x14ac:dyDescent="0.3">
      <c r="A76">
        <v>1567</v>
      </c>
      <c r="B76" t="s">
        <v>554</v>
      </c>
      <c r="C76" t="s">
        <v>9939</v>
      </c>
      <c r="D76" s="1" t="s">
        <v>449</v>
      </c>
      <c r="E76" t="b">
        <v>0</v>
      </c>
      <c r="F76">
        <v>7837</v>
      </c>
      <c r="G76">
        <v>14</v>
      </c>
      <c r="H76" s="1" t="s">
        <v>450</v>
      </c>
      <c r="I76">
        <v>28</v>
      </c>
      <c r="J76">
        <v>25</v>
      </c>
      <c r="K76" s="1" t="s">
        <v>36</v>
      </c>
      <c r="L76">
        <v>27</v>
      </c>
      <c r="M76">
        <v>205</v>
      </c>
      <c r="N76">
        <v>123</v>
      </c>
      <c r="O76">
        <v>155785</v>
      </c>
      <c r="P76" s="2">
        <v>41480.856099537035</v>
      </c>
      <c r="Q76" s="2">
        <v>44269.199155092596</v>
      </c>
      <c r="R76" s="2">
        <v>44268.061805555553</v>
      </c>
      <c r="S76" s="1" t="s">
        <v>451</v>
      </c>
      <c r="T76" s="1" t="s">
        <v>31</v>
      </c>
      <c r="U76">
        <v>1249</v>
      </c>
      <c r="V76">
        <v>72</v>
      </c>
      <c r="W76">
        <v>613</v>
      </c>
      <c r="X76">
        <v>6</v>
      </c>
      <c r="Y76" s="2">
        <v>44268.06177083333</v>
      </c>
      <c r="Z76" s="1" t="s">
        <v>452</v>
      </c>
      <c r="AA76" t="b">
        <v>0</v>
      </c>
      <c r="AB76" t="b">
        <v>0</v>
      </c>
      <c r="AC76" s="1" t="s">
        <v>453</v>
      </c>
      <c r="AD76" s="1" t="s">
        <v>454</v>
      </c>
    </row>
    <row r="77" spans="1:30" x14ac:dyDescent="0.3">
      <c r="A77">
        <v>1603</v>
      </c>
      <c r="B77" t="s">
        <v>554</v>
      </c>
      <c r="C77" t="s">
        <v>9939</v>
      </c>
      <c r="D77" s="1" t="s">
        <v>272</v>
      </c>
      <c r="E77" t="b">
        <v>0</v>
      </c>
      <c r="F77">
        <v>8356</v>
      </c>
      <c r="G77">
        <v>173</v>
      </c>
      <c r="H77" s="1" t="s">
        <v>28</v>
      </c>
      <c r="I77">
        <v>22</v>
      </c>
      <c r="J77">
        <v>126</v>
      </c>
      <c r="K77" s="1" t="s">
        <v>273</v>
      </c>
      <c r="L77">
        <v>236</v>
      </c>
      <c r="M77">
        <v>4281</v>
      </c>
      <c r="N77">
        <v>2368</v>
      </c>
      <c r="O77">
        <v>41747</v>
      </c>
      <c r="P77" s="2">
        <v>40808.420231481483</v>
      </c>
      <c r="Q77" s="2">
        <v>44281.688923611109</v>
      </c>
      <c r="R77" s="2">
        <v>44281.689039351855</v>
      </c>
      <c r="S77" s="1" t="s">
        <v>274</v>
      </c>
      <c r="T77" s="1" t="s">
        <v>38</v>
      </c>
      <c r="U77">
        <v>3927</v>
      </c>
      <c r="V77">
        <v>765</v>
      </c>
      <c r="W77">
        <v>2065</v>
      </c>
      <c r="X77">
        <v>37</v>
      </c>
      <c r="Y77" s="2">
        <v>44281.688923611109</v>
      </c>
      <c r="Z77" s="1" t="s">
        <v>275</v>
      </c>
      <c r="AA77" t="b">
        <v>1</v>
      </c>
      <c r="AB77" t="b">
        <v>0</v>
      </c>
      <c r="AC77" s="1" t="s">
        <v>276</v>
      </c>
      <c r="AD77" s="1" t="s">
        <v>277</v>
      </c>
    </row>
    <row r="78" spans="1:30" x14ac:dyDescent="0.3">
      <c r="A78">
        <v>1617</v>
      </c>
      <c r="B78" t="s">
        <v>554</v>
      </c>
      <c r="C78" t="s">
        <v>9939</v>
      </c>
      <c r="D78" s="1" t="s">
        <v>234</v>
      </c>
      <c r="E78" t="b">
        <v>0</v>
      </c>
      <c r="F78">
        <v>13041</v>
      </c>
      <c r="G78">
        <v>25</v>
      </c>
      <c r="H78" s="1" t="s">
        <v>28</v>
      </c>
      <c r="I78">
        <v>9</v>
      </c>
      <c r="J78">
        <v>1181</v>
      </c>
      <c r="K78" s="1" t="s">
        <v>47</v>
      </c>
      <c r="L78">
        <v>244</v>
      </c>
      <c r="M78">
        <v>11423</v>
      </c>
      <c r="N78">
        <v>496</v>
      </c>
      <c r="O78">
        <v>85882</v>
      </c>
      <c r="P78" s="2">
        <v>42281.640289351853</v>
      </c>
      <c r="Q78" s="2">
        <v>44187.028449074074</v>
      </c>
      <c r="R78" s="2">
        <v>44238.995949074073</v>
      </c>
      <c r="S78" s="1" t="s">
        <v>30</v>
      </c>
      <c r="T78" s="1" t="s">
        <v>67</v>
      </c>
      <c r="U78">
        <v>173</v>
      </c>
      <c r="V78">
        <v>47</v>
      </c>
      <c r="W78">
        <v>86</v>
      </c>
      <c r="X78">
        <v>13</v>
      </c>
      <c r="Y78" s="2">
        <v>44029.558518518519</v>
      </c>
      <c r="Z78" s="1" t="s">
        <v>235</v>
      </c>
      <c r="AA78" t="b">
        <v>1</v>
      </c>
      <c r="AB78" t="b">
        <v>0</v>
      </c>
      <c r="AC78" s="1" t="s">
        <v>236</v>
      </c>
      <c r="AD78" s="1" t="s">
        <v>237</v>
      </c>
    </row>
    <row r="79" spans="1:30" x14ac:dyDescent="0.3">
      <c r="A79">
        <v>1701</v>
      </c>
      <c r="B79" t="s">
        <v>550</v>
      </c>
      <c r="C79" t="s">
        <v>9939</v>
      </c>
      <c r="D79" s="1" t="s">
        <v>167</v>
      </c>
      <c r="E79" t="b">
        <v>0</v>
      </c>
      <c r="F79">
        <v>14273</v>
      </c>
      <c r="G79">
        <v>3</v>
      </c>
      <c r="H79" s="1" t="s">
        <v>28</v>
      </c>
      <c r="I79">
        <v>72</v>
      </c>
      <c r="J79">
        <v>82</v>
      </c>
      <c r="K79" s="1" t="s">
        <v>60</v>
      </c>
      <c r="L79">
        <v>362</v>
      </c>
      <c r="M79">
        <v>5443</v>
      </c>
      <c r="N79">
        <v>648</v>
      </c>
      <c r="O79">
        <v>48211</v>
      </c>
      <c r="P79" s="2">
        <v>41677.72011574074</v>
      </c>
      <c r="Q79" s="2">
        <v>44284.412592592591</v>
      </c>
      <c r="R79" s="2">
        <v>44284.412627314814</v>
      </c>
      <c r="S79" s="1" t="s">
        <v>30</v>
      </c>
      <c r="T79" s="1" t="s">
        <v>43</v>
      </c>
      <c r="U79">
        <v>592</v>
      </c>
      <c r="V79">
        <v>19</v>
      </c>
      <c r="W79">
        <v>568</v>
      </c>
      <c r="X79">
        <v>1</v>
      </c>
      <c r="Y79" s="2">
        <v>44284.412546296298</v>
      </c>
      <c r="Z79" s="1" t="s">
        <v>168</v>
      </c>
      <c r="AA79" t="b">
        <v>1</v>
      </c>
      <c r="AB79" t="b">
        <v>0</v>
      </c>
      <c r="AC79" s="1" t="s">
        <v>169</v>
      </c>
      <c r="AD79" s="1" t="s">
        <v>170</v>
      </c>
    </row>
    <row r="80" spans="1:30" x14ac:dyDescent="0.3">
      <c r="A80">
        <v>1709</v>
      </c>
      <c r="B80" t="s">
        <v>552</v>
      </c>
      <c r="C80" t="s">
        <v>9939</v>
      </c>
      <c r="D80" s="1" t="s">
        <v>395</v>
      </c>
      <c r="E80" t="b">
        <v>0</v>
      </c>
      <c r="F80">
        <v>5969</v>
      </c>
      <c r="G80">
        <v>134</v>
      </c>
      <c r="H80" s="1" t="s">
        <v>28</v>
      </c>
      <c r="I80">
        <v>100</v>
      </c>
      <c r="J80">
        <v>44</v>
      </c>
      <c r="K80" s="1" t="s">
        <v>60</v>
      </c>
      <c r="L80">
        <v>29</v>
      </c>
      <c r="M80">
        <v>43</v>
      </c>
      <c r="N80">
        <v>82</v>
      </c>
      <c r="O80">
        <v>68898</v>
      </c>
      <c r="P80" s="2">
        <v>42627.527013888888</v>
      </c>
      <c r="Q80" s="2">
        <v>44243.59883101852</v>
      </c>
      <c r="R80" s="2">
        <v>44231.522962962961</v>
      </c>
      <c r="S80" s="1" t="s">
        <v>30</v>
      </c>
      <c r="T80" s="1" t="s">
        <v>67</v>
      </c>
      <c r="U80">
        <v>36</v>
      </c>
      <c r="V80">
        <v>4</v>
      </c>
      <c r="W80">
        <v>2536</v>
      </c>
      <c r="X80">
        <v>8</v>
      </c>
      <c r="Y80" s="2">
        <v>44231.522870370369</v>
      </c>
      <c r="Z80" s="1" t="s">
        <v>396</v>
      </c>
      <c r="AA80" t="b">
        <v>1</v>
      </c>
      <c r="AB80" t="b">
        <v>0</v>
      </c>
      <c r="AC80" s="1" t="s">
        <v>397</v>
      </c>
      <c r="AD80" s="1" t="s">
        <v>398</v>
      </c>
    </row>
    <row r="81" spans="1:30" x14ac:dyDescent="0.3">
      <c r="A81">
        <v>1712</v>
      </c>
      <c r="B81" t="s">
        <v>550</v>
      </c>
      <c r="C81" t="s">
        <v>9939</v>
      </c>
      <c r="D81" s="1" t="s">
        <v>40</v>
      </c>
      <c r="E81" t="b">
        <v>0</v>
      </c>
      <c r="F81">
        <v>5408</v>
      </c>
      <c r="G81">
        <v>42</v>
      </c>
      <c r="H81" s="1" t="s">
        <v>28</v>
      </c>
      <c r="I81">
        <v>258</v>
      </c>
      <c r="J81">
        <v>18</v>
      </c>
      <c r="K81" s="1" t="s">
        <v>41</v>
      </c>
      <c r="L81">
        <v>69</v>
      </c>
      <c r="M81">
        <v>202</v>
      </c>
      <c r="N81">
        <v>167</v>
      </c>
      <c r="O81">
        <v>69505</v>
      </c>
      <c r="P81" s="2">
        <v>41138.588391203702</v>
      </c>
      <c r="Q81" s="2">
        <v>44117.277488425927</v>
      </c>
      <c r="R81" s="2">
        <v>44173.330706018518</v>
      </c>
      <c r="S81" s="1" t="s">
        <v>42</v>
      </c>
      <c r="T81" s="1" t="s">
        <v>43</v>
      </c>
      <c r="U81">
        <v>323</v>
      </c>
      <c r="V81">
        <v>155</v>
      </c>
      <c r="W81">
        <v>73</v>
      </c>
      <c r="X81">
        <v>30</v>
      </c>
      <c r="Y81" s="2">
        <v>43404.552905092591</v>
      </c>
      <c r="Z81" s="1" t="s">
        <v>44</v>
      </c>
      <c r="AA81" t="b">
        <v>1</v>
      </c>
      <c r="AB81" t="b">
        <v>0</v>
      </c>
      <c r="AC81" s="1" t="s">
        <v>30</v>
      </c>
      <c r="AD81" s="1" t="s">
        <v>30</v>
      </c>
    </row>
    <row r="82" spans="1:30" x14ac:dyDescent="0.3">
      <c r="A82">
        <v>1747</v>
      </c>
      <c r="B82" t="s">
        <v>552</v>
      </c>
      <c r="C82" t="s">
        <v>9939</v>
      </c>
      <c r="D82" s="1" t="s">
        <v>362</v>
      </c>
      <c r="E82" t="b">
        <v>0</v>
      </c>
      <c r="F82">
        <v>5256</v>
      </c>
      <c r="G82">
        <v>24</v>
      </c>
      <c r="H82" s="1" t="s">
        <v>46</v>
      </c>
      <c r="I82">
        <v>7</v>
      </c>
      <c r="J82">
        <v>36</v>
      </c>
      <c r="K82" s="1" t="s">
        <v>41</v>
      </c>
      <c r="L82">
        <v>42</v>
      </c>
      <c r="M82">
        <v>471</v>
      </c>
      <c r="N82">
        <v>187</v>
      </c>
      <c r="O82">
        <v>180685</v>
      </c>
      <c r="P82" s="2">
        <v>41933.518611111111</v>
      </c>
      <c r="Q82" s="2">
        <v>44284.48946759259</v>
      </c>
      <c r="R82" s="2">
        <v>44284.38921296296</v>
      </c>
      <c r="S82" s="1" t="s">
        <v>363</v>
      </c>
      <c r="T82" s="1" t="s">
        <v>43</v>
      </c>
      <c r="U82">
        <v>1115</v>
      </c>
      <c r="V82">
        <v>392</v>
      </c>
      <c r="W82">
        <v>1389</v>
      </c>
      <c r="X82">
        <v>24</v>
      </c>
      <c r="Y82" s="2">
        <v>44282.489108796297</v>
      </c>
      <c r="Z82" s="1" t="s">
        <v>364</v>
      </c>
      <c r="AA82" t="b">
        <v>1</v>
      </c>
      <c r="AB82" t="b">
        <v>0</v>
      </c>
      <c r="AC82" s="1" t="s">
        <v>365</v>
      </c>
      <c r="AD82" s="1" t="s">
        <v>366</v>
      </c>
    </row>
    <row r="83" spans="1:30" x14ac:dyDescent="0.3">
      <c r="A83">
        <v>1783</v>
      </c>
      <c r="B83" t="s">
        <v>552</v>
      </c>
      <c r="C83" t="s">
        <v>9939</v>
      </c>
      <c r="D83" s="1" t="s">
        <v>100</v>
      </c>
      <c r="E83" t="b">
        <v>0</v>
      </c>
      <c r="F83">
        <v>10272</v>
      </c>
      <c r="G83">
        <v>81</v>
      </c>
      <c r="H83" s="1" t="s">
        <v>101</v>
      </c>
      <c r="I83">
        <v>10</v>
      </c>
      <c r="J83">
        <v>17</v>
      </c>
      <c r="K83" s="1" t="s">
        <v>52</v>
      </c>
      <c r="L83">
        <v>13</v>
      </c>
      <c r="M83">
        <v>28</v>
      </c>
      <c r="N83">
        <v>8</v>
      </c>
      <c r="O83">
        <v>18927</v>
      </c>
      <c r="P83" s="2">
        <v>43349.29247685185</v>
      </c>
      <c r="Q83" s="2">
        <v>44284.751446759263</v>
      </c>
      <c r="R83" s="2">
        <v>44284.538784722223</v>
      </c>
      <c r="S83" s="1" t="s">
        <v>102</v>
      </c>
      <c r="T83" s="1" t="s">
        <v>38</v>
      </c>
      <c r="U83">
        <v>660</v>
      </c>
      <c r="V83">
        <v>96</v>
      </c>
      <c r="W83">
        <v>1143</v>
      </c>
      <c r="X83">
        <v>11</v>
      </c>
      <c r="Y83" s="2">
        <v>44284.53875</v>
      </c>
      <c r="Z83" s="1" t="s">
        <v>103</v>
      </c>
      <c r="AA83" t="b">
        <v>1</v>
      </c>
      <c r="AB83" t="b">
        <v>0</v>
      </c>
      <c r="AC83" s="1" t="s">
        <v>104</v>
      </c>
      <c r="AD83" s="1" t="s">
        <v>105</v>
      </c>
    </row>
    <row r="84" spans="1:30" x14ac:dyDescent="0.3">
      <c r="A84">
        <v>1790</v>
      </c>
      <c r="B84" t="s">
        <v>554</v>
      </c>
      <c r="C84" t="s">
        <v>9939</v>
      </c>
      <c r="D84" s="1" t="s">
        <v>439</v>
      </c>
      <c r="E84" t="b">
        <v>0</v>
      </c>
      <c r="F84">
        <v>5706</v>
      </c>
      <c r="G84">
        <v>1</v>
      </c>
      <c r="H84" s="1" t="s">
        <v>28</v>
      </c>
      <c r="I84">
        <v>11</v>
      </c>
      <c r="J84">
        <v>277</v>
      </c>
      <c r="K84" s="1" t="s">
        <v>29</v>
      </c>
      <c r="L84">
        <v>200</v>
      </c>
      <c r="M84">
        <v>6120</v>
      </c>
      <c r="N84">
        <v>1426</v>
      </c>
      <c r="O84">
        <v>83544</v>
      </c>
      <c r="P84" s="2">
        <v>42278.71303240741</v>
      </c>
      <c r="Q84" s="2">
        <v>44284.861932870372</v>
      </c>
      <c r="R84" s="2">
        <v>44285.118657407409</v>
      </c>
      <c r="S84" s="1" t="s">
        <v>440</v>
      </c>
      <c r="T84" s="1" t="s">
        <v>31</v>
      </c>
      <c r="U84">
        <v>1134</v>
      </c>
      <c r="V84">
        <v>42</v>
      </c>
      <c r="W84">
        <v>2020</v>
      </c>
      <c r="X84">
        <v>28</v>
      </c>
      <c r="Y84" s="2">
        <v>44284.517384259256</v>
      </c>
      <c r="Z84" s="1" t="s">
        <v>441</v>
      </c>
      <c r="AA84" t="b">
        <v>1</v>
      </c>
      <c r="AB84" t="b">
        <v>0</v>
      </c>
      <c r="AC84" s="1" t="s">
        <v>442</v>
      </c>
      <c r="AD84" s="1" t="s">
        <v>443</v>
      </c>
    </row>
    <row r="85" spans="1:30" x14ac:dyDescent="0.3">
      <c r="A85">
        <v>1793</v>
      </c>
      <c r="B85" t="s">
        <v>554</v>
      </c>
      <c r="C85" t="s">
        <v>9939</v>
      </c>
      <c r="D85" s="1" t="s">
        <v>507</v>
      </c>
      <c r="E85" t="b">
        <v>0</v>
      </c>
      <c r="F85">
        <v>17115</v>
      </c>
      <c r="G85">
        <v>160</v>
      </c>
      <c r="H85" s="1" t="s">
        <v>28</v>
      </c>
      <c r="I85">
        <v>691</v>
      </c>
      <c r="J85">
        <v>42</v>
      </c>
      <c r="K85" s="1" t="s">
        <v>30</v>
      </c>
      <c r="L85">
        <v>62</v>
      </c>
      <c r="M85">
        <v>440</v>
      </c>
      <c r="N85">
        <v>180</v>
      </c>
      <c r="O85">
        <v>271955</v>
      </c>
      <c r="P85" s="2">
        <v>40806.849780092591</v>
      </c>
      <c r="Q85" s="2">
        <v>44284.761296296296</v>
      </c>
      <c r="R85" s="2">
        <v>44284.24726851852</v>
      </c>
      <c r="S85" s="1" t="s">
        <v>30</v>
      </c>
      <c r="T85" s="1" t="s">
        <v>67</v>
      </c>
      <c r="U85">
        <v>264</v>
      </c>
      <c r="V85">
        <v>75</v>
      </c>
      <c r="W85">
        <v>368</v>
      </c>
      <c r="X85">
        <v>15</v>
      </c>
      <c r="Y85" s="2">
        <v>44284.247175925928</v>
      </c>
      <c r="Z85" s="1" t="s">
        <v>508</v>
      </c>
      <c r="AA85" t="b">
        <v>1</v>
      </c>
      <c r="AB85" t="b">
        <v>0</v>
      </c>
      <c r="AC85" s="1" t="s">
        <v>509</v>
      </c>
      <c r="AD85" s="1" t="s">
        <v>510</v>
      </c>
    </row>
    <row r="86" spans="1:30" x14ac:dyDescent="0.3">
      <c r="A86">
        <v>1827</v>
      </c>
      <c r="B86" t="s">
        <v>552</v>
      </c>
      <c r="C86" t="s">
        <v>9939</v>
      </c>
      <c r="D86" s="1" t="s">
        <v>142</v>
      </c>
      <c r="E86" t="b">
        <v>0</v>
      </c>
      <c r="F86">
        <v>6515</v>
      </c>
      <c r="G86">
        <v>33</v>
      </c>
      <c r="H86" s="1" t="s">
        <v>28</v>
      </c>
      <c r="I86">
        <v>55</v>
      </c>
      <c r="J86">
        <v>29</v>
      </c>
      <c r="K86" s="1" t="s">
        <v>36</v>
      </c>
      <c r="L86">
        <v>48</v>
      </c>
      <c r="M86">
        <v>284</v>
      </c>
      <c r="N86">
        <v>163</v>
      </c>
      <c r="O86">
        <v>81735</v>
      </c>
      <c r="P86" s="2">
        <v>41604.82402777778</v>
      </c>
      <c r="Q86" s="2">
        <v>44285.081875000003</v>
      </c>
      <c r="R86" s="2">
        <v>44284.892025462963</v>
      </c>
      <c r="S86" s="1" t="s">
        <v>143</v>
      </c>
      <c r="T86" s="1" t="s">
        <v>31</v>
      </c>
      <c r="U86">
        <v>440</v>
      </c>
      <c r="V86">
        <v>98</v>
      </c>
      <c r="W86">
        <v>539</v>
      </c>
      <c r="X86">
        <v>14</v>
      </c>
      <c r="Y86" s="2">
        <v>44284.891967592594</v>
      </c>
      <c r="Z86" s="1" t="s">
        <v>144</v>
      </c>
      <c r="AA86" t="b">
        <v>1</v>
      </c>
      <c r="AB86" t="b">
        <v>0</v>
      </c>
      <c r="AC86" s="1" t="s">
        <v>145</v>
      </c>
      <c r="AD86" s="1" t="s">
        <v>146</v>
      </c>
    </row>
    <row r="87" spans="1:30" x14ac:dyDescent="0.3">
      <c r="A87">
        <v>1852</v>
      </c>
      <c r="B87" t="s">
        <v>550</v>
      </c>
      <c r="C87" t="s">
        <v>9939</v>
      </c>
      <c r="D87" s="1" t="s">
        <v>308</v>
      </c>
      <c r="E87" t="b">
        <v>0</v>
      </c>
      <c r="F87">
        <v>9229</v>
      </c>
      <c r="G87">
        <v>5</v>
      </c>
      <c r="H87" s="1" t="s">
        <v>28</v>
      </c>
      <c r="I87">
        <v>16</v>
      </c>
      <c r="J87">
        <v>59</v>
      </c>
      <c r="K87" s="1" t="s">
        <v>309</v>
      </c>
      <c r="L87">
        <v>37</v>
      </c>
      <c r="M87">
        <v>429</v>
      </c>
      <c r="N87">
        <v>112</v>
      </c>
      <c r="O87">
        <v>538134</v>
      </c>
      <c r="P87" s="2">
        <v>42441.152337962965</v>
      </c>
      <c r="Q87" s="2">
        <v>44281.031770833331</v>
      </c>
      <c r="R87" s="2">
        <v>44281.031817129631</v>
      </c>
      <c r="S87" s="1" t="s">
        <v>310</v>
      </c>
      <c r="T87" s="1" t="s">
        <v>38</v>
      </c>
      <c r="U87">
        <v>613</v>
      </c>
      <c r="V87">
        <v>62</v>
      </c>
      <c r="W87">
        <v>1270</v>
      </c>
      <c r="X87">
        <v>2</v>
      </c>
      <c r="Y87" s="2">
        <v>44281.031770833331</v>
      </c>
      <c r="Z87" s="1" t="s">
        <v>311</v>
      </c>
      <c r="AA87" t="b">
        <v>1</v>
      </c>
      <c r="AB87" t="b">
        <v>0</v>
      </c>
      <c r="AC87" s="1" t="s">
        <v>312</v>
      </c>
      <c r="AD87" s="1" t="s">
        <v>313</v>
      </c>
    </row>
    <row r="88" spans="1:30" x14ac:dyDescent="0.3">
      <c r="A88">
        <v>1863</v>
      </c>
      <c r="B88" t="s">
        <v>554</v>
      </c>
      <c r="C88" t="s">
        <v>9939</v>
      </c>
      <c r="D88" s="1" t="s">
        <v>278</v>
      </c>
      <c r="E88" t="b">
        <v>0</v>
      </c>
      <c r="F88">
        <v>7339</v>
      </c>
      <c r="G88">
        <v>12</v>
      </c>
      <c r="H88" s="1" t="s">
        <v>279</v>
      </c>
      <c r="I88">
        <v>10</v>
      </c>
      <c r="J88">
        <v>105</v>
      </c>
      <c r="K88" s="1" t="s">
        <v>36</v>
      </c>
      <c r="L88">
        <v>40</v>
      </c>
      <c r="M88">
        <v>243</v>
      </c>
      <c r="N88">
        <v>179</v>
      </c>
      <c r="O88">
        <v>49988</v>
      </c>
      <c r="P88" s="2">
        <v>42105.860277777778</v>
      </c>
      <c r="Q88" s="2">
        <v>44284.84784722222</v>
      </c>
      <c r="R88" s="2">
        <v>44284.847881944443</v>
      </c>
      <c r="S88" s="1" t="s">
        <v>30</v>
      </c>
      <c r="T88" s="1" t="s">
        <v>43</v>
      </c>
      <c r="U88">
        <v>2062</v>
      </c>
      <c r="V88">
        <v>278</v>
      </c>
      <c r="W88">
        <v>1276</v>
      </c>
      <c r="X88">
        <v>21</v>
      </c>
      <c r="Y88" s="2">
        <v>44284.847187500003</v>
      </c>
      <c r="Z88" s="1" t="s">
        <v>280</v>
      </c>
      <c r="AA88" t="b">
        <v>1</v>
      </c>
      <c r="AB88" t="b">
        <v>0</v>
      </c>
      <c r="AC88" s="1" t="s">
        <v>281</v>
      </c>
      <c r="AD88" s="1" t="s">
        <v>282</v>
      </c>
    </row>
    <row r="89" spans="1:30" x14ac:dyDescent="0.3">
      <c r="A89">
        <v>1864</v>
      </c>
      <c r="B89" t="s">
        <v>554</v>
      </c>
      <c r="C89" t="s">
        <v>9939</v>
      </c>
      <c r="D89" s="1" t="s">
        <v>223</v>
      </c>
      <c r="E89" t="b">
        <v>0</v>
      </c>
      <c r="F89">
        <v>5543</v>
      </c>
      <c r="G89">
        <v>18</v>
      </c>
      <c r="H89" s="1" t="s">
        <v>224</v>
      </c>
      <c r="I89">
        <v>23</v>
      </c>
      <c r="J89">
        <v>97</v>
      </c>
      <c r="K89" s="1" t="s">
        <v>36</v>
      </c>
      <c r="L89">
        <v>44</v>
      </c>
      <c r="M89">
        <v>215</v>
      </c>
      <c r="N89">
        <v>166</v>
      </c>
      <c r="O89">
        <v>42868</v>
      </c>
      <c r="P89" s="2">
        <v>42105.860277777778</v>
      </c>
      <c r="Q89" s="2">
        <v>44106.977511574078</v>
      </c>
      <c r="R89" s="2">
        <v>44102.457291666666</v>
      </c>
      <c r="S89" s="1" t="s">
        <v>30</v>
      </c>
      <c r="T89" s="1" t="s">
        <v>43</v>
      </c>
      <c r="U89">
        <v>1982</v>
      </c>
      <c r="V89">
        <v>328</v>
      </c>
      <c r="W89">
        <v>1180</v>
      </c>
      <c r="X89">
        <v>26</v>
      </c>
      <c r="Y89" s="2">
        <v>44098.193344907406</v>
      </c>
      <c r="Z89" s="1" t="s">
        <v>225</v>
      </c>
      <c r="AA89" t="b">
        <v>1</v>
      </c>
      <c r="AB89" t="b">
        <v>0</v>
      </c>
      <c r="AC89" s="1" t="s">
        <v>30</v>
      </c>
      <c r="AD89" s="1" t="s">
        <v>30</v>
      </c>
    </row>
    <row r="90" spans="1:30" x14ac:dyDescent="0.3">
      <c r="A90">
        <v>1865</v>
      </c>
      <c r="B90" t="s">
        <v>550</v>
      </c>
      <c r="C90" t="s">
        <v>9939</v>
      </c>
      <c r="D90" s="1" t="s">
        <v>88</v>
      </c>
      <c r="E90" t="b">
        <v>0</v>
      </c>
      <c r="F90">
        <v>16458</v>
      </c>
      <c r="G90">
        <v>44</v>
      </c>
      <c r="H90" s="1" t="s">
        <v>28</v>
      </c>
      <c r="I90">
        <v>43</v>
      </c>
      <c r="J90">
        <v>108</v>
      </c>
      <c r="K90" s="1" t="s">
        <v>89</v>
      </c>
      <c r="L90">
        <v>76</v>
      </c>
      <c r="M90">
        <v>2256</v>
      </c>
      <c r="N90">
        <v>363</v>
      </c>
      <c r="O90">
        <v>161380</v>
      </c>
      <c r="P90" s="2">
        <v>42678.929259259261</v>
      </c>
      <c r="Q90" s="2">
        <v>44284.151331018518</v>
      </c>
      <c r="R90" s="2">
        <v>44284.13795138889</v>
      </c>
      <c r="S90" s="1" t="s">
        <v>90</v>
      </c>
      <c r="T90" s="1" t="s">
        <v>43</v>
      </c>
      <c r="U90">
        <v>677</v>
      </c>
      <c r="V90">
        <v>315</v>
      </c>
      <c r="W90">
        <v>787</v>
      </c>
      <c r="X90">
        <v>17</v>
      </c>
      <c r="Y90" s="2">
        <v>44284.025289351855</v>
      </c>
      <c r="Z90" s="1" t="s">
        <v>91</v>
      </c>
      <c r="AA90" t="b">
        <v>1</v>
      </c>
      <c r="AB90" t="b">
        <v>0</v>
      </c>
      <c r="AC90" s="1" t="s">
        <v>92</v>
      </c>
      <c r="AD90" s="1" t="s">
        <v>93</v>
      </c>
    </row>
    <row r="91" spans="1:30" x14ac:dyDescent="0.3">
      <c r="A91">
        <v>1872</v>
      </c>
      <c r="B91" t="s">
        <v>554</v>
      </c>
      <c r="C91" t="s">
        <v>9939</v>
      </c>
      <c r="D91" s="1" t="s">
        <v>193</v>
      </c>
      <c r="E91" t="b">
        <v>0</v>
      </c>
      <c r="F91">
        <v>21917</v>
      </c>
      <c r="G91">
        <v>6</v>
      </c>
      <c r="H91" s="1" t="s">
        <v>28</v>
      </c>
      <c r="I91">
        <v>65</v>
      </c>
      <c r="J91">
        <v>175</v>
      </c>
      <c r="K91" s="1" t="s">
        <v>36</v>
      </c>
      <c r="L91">
        <v>293</v>
      </c>
      <c r="M91">
        <v>6126</v>
      </c>
      <c r="N91">
        <v>1230</v>
      </c>
      <c r="O91">
        <v>85878</v>
      </c>
      <c r="P91" s="2">
        <v>42051.951249999998</v>
      </c>
      <c r="Q91" s="2">
        <v>44275.894988425927</v>
      </c>
      <c r="R91" s="2">
        <v>44276.317824074074</v>
      </c>
      <c r="S91" s="1" t="s">
        <v>194</v>
      </c>
      <c r="T91" s="1" t="s">
        <v>31</v>
      </c>
      <c r="U91">
        <v>12015</v>
      </c>
      <c r="V91">
        <v>954</v>
      </c>
      <c r="W91">
        <v>2879</v>
      </c>
      <c r="X91">
        <v>66</v>
      </c>
      <c r="Y91" s="2">
        <v>44275.85229166667</v>
      </c>
      <c r="Z91" s="1" t="s">
        <v>195</v>
      </c>
      <c r="AA91" t="b">
        <v>1</v>
      </c>
      <c r="AB91" t="b">
        <v>0</v>
      </c>
      <c r="AC91" s="1" t="s">
        <v>196</v>
      </c>
      <c r="AD91" s="1" t="s">
        <v>197</v>
      </c>
    </row>
    <row r="92" spans="1:30" x14ac:dyDescent="0.3">
      <c r="A92">
        <v>1880</v>
      </c>
      <c r="B92" t="s">
        <v>554</v>
      </c>
      <c r="C92" t="s">
        <v>9939</v>
      </c>
      <c r="D92" s="1" t="s">
        <v>181</v>
      </c>
      <c r="E92" t="b">
        <v>0</v>
      </c>
      <c r="F92">
        <v>5402</v>
      </c>
      <c r="G92">
        <v>4</v>
      </c>
      <c r="H92" s="1" t="s">
        <v>28</v>
      </c>
      <c r="I92">
        <v>52</v>
      </c>
      <c r="J92">
        <v>27</v>
      </c>
      <c r="K92" s="1" t="s">
        <v>47</v>
      </c>
      <c r="L92">
        <v>46</v>
      </c>
      <c r="M92">
        <v>437</v>
      </c>
      <c r="N92">
        <v>141</v>
      </c>
      <c r="O92">
        <v>19891</v>
      </c>
      <c r="P92" s="2">
        <v>41919.654756944445</v>
      </c>
      <c r="Q92" s="2">
        <v>44282.250289351854</v>
      </c>
      <c r="R92" s="2">
        <v>44282.277557870373</v>
      </c>
      <c r="S92" s="1" t="s">
        <v>182</v>
      </c>
      <c r="T92" s="1" t="s">
        <v>38</v>
      </c>
      <c r="U92">
        <v>569</v>
      </c>
      <c r="V92">
        <v>32</v>
      </c>
      <c r="W92">
        <v>842</v>
      </c>
      <c r="X92">
        <v>2</v>
      </c>
      <c r="Y92" s="2">
        <v>44219.820856481485</v>
      </c>
      <c r="Z92" s="1" t="s">
        <v>183</v>
      </c>
      <c r="AA92" t="b">
        <v>0</v>
      </c>
      <c r="AB92" t="b">
        <v>0</v>
      </c>
      <c r="AC92" s="1" t="s">
        <v>184</v>
      </c>
      <c r="AD92" s="1" t="s">
        <v>185</v>
      </c>
    </row>
    <row r="93" spans="1:30" x14ac:dyDescent="0.3">
      <c r="A93">
        <v>1925</v>
      </c>
      <c r="B93" t="s">
        <v>552</v>
      </c>
      <c r="C93" t="s">
        <v>9939</v>
      </c>
      <c r="D93" s="1" t="s">
        <v>176</v>
      </c>
      <c r="E93" t="b">
        <v>0</v>
      </c>
      <c r="F93">
        <v>6651</v>
      </c>
      <c r="G93">
        <v>9</v>
      </c>
      <c r="H93" s="1" t="s">
        <v>28</v>
      </c>
      <c r="I93">
        <v>51</v>
      </c>
      <c r="J93">
        <v>346</v>
      </c>
      <c r="K93" s="1" t="s">
        <v>36</v>
      </c>
      <c r="L93">
        <v>244</v>
      </c>
      <c r="M93">
        <v>8664</v>
      </c>
      <c r="N93">
        <v>740</v>
      </c>
      <c r="O93">
        <v>28854</v>
      </c>
      <c r="P93" s="2">
        <v>42221.063715277778</v>
      </c>
      <c r="Q93" s="2">
        <v>44280.925393518519</v>
      </c>
      <c r="R93" s="2">
        <v>44280.991030092591</v>
      </c>
      <c r="S93" s="1" t="s">
        <v>177</v>
      </c>
      <c r="T93" s="1" t="s">
        <v>113</v>
      </c>
      <c r="U93">
        <v>3239</v>
      </c>
      <c r="V93">
        <v>411</v>
      </c>
      <c r="W93">
        <v>2859</v>
      </c>
      <c r="X93">
        <v>76</v>
      </c>
      <c r="Y93" s="2">
        <v>44280.682245370372</v>
      </c>
      <c r="Z93" s="1" t="s">
        <v>178</v>
      </c>
      <c r="AA93" t="b">
        <v>1</v>
      </c>
      <c r="AB93" t="b">
        <v>0</v>
      </c>
      <c r="AC93" s="1" t="s">
        <v>179</v>
      </c>
      <c r="AD93" s="1" t="s">
        <v>180</v>
      </c>
    </row>
    <row r="94" spans="1:30" x14ac:dyDescent="0.3">
      <c r="A94">
        <v>1930</v>
      </c>
      <c r="B94" t="s">
        <v>551</v>
      </c>
      <c r="C94" t="s">
        <v>9940</v>
      </c>
      <c r="D94" s="1" t="s">
        <v>336</v>
      </c>
      <c r="E94" t="b">
        <v>0</v>
      </c>
      <c r="F94">
        <v>16501</v>
      </c>
      <c r="G94">
        <v>40</v>
      </c>
      <c r="H94" s="1" t="s">
        <v>337</v>
      </c>
      <c r="I94">
        <v>46</v>
      </c>
      <c r="J94">
        <v>92</v>
      </c>
      <c r="K94" s="1" t="s">
        <v>60</v>
      </c>
      <c r="L94">
        <v>54</v>
      </c>
      <c r="M94">
        <v>435</v>
      </c>
      <c r="N94">
        <v>191</v>
      </c>
      <c r="O94">
        <v>179004</v>
      </c>
      <c r="P94" s="2">
        <v>43010.727025462962</v>
      </c>
      <c r="Q94" s="2">
        <v>44284.896851851852</v>
      </c>
      <c r="R94" s="2">
        <v>44284.896886574075</v>
      </c>
      <c r="S94" s="1" t="s">
        <v>338</v>
      </c>
      <c r="T94" s="1" t="s">
        <v>43</v>
      </c>
      <c r="U94">
        <v>3627</v>
      </c>
      <c r="V94">
        <v>79</v>
      </c>
      <c r="W94">
        <v>5839</v>
      </c>
      <c r="X94">
        <v>23</v>
      </c>
      <c r="Y94" s="2">
        <v>44284.896851851852</v>
      </c>
      <c r="Z94" s="1" t="s">
        <v>339</v>
      </c>
      <c r="AA94" t="b">
        <v>1</v>
      </c>
      <c r="AB94" t="b">
        <v>0</v>
      </c>
      <c r="AC94" s="1" t="s">
        <v>340</v>
      </c>
      <c r="AD94" s="1" t="s">
        <v>341</v>
      </c>
    </row>
    <row r="95" spans="1:30" x14ac:dyDescent="0.3">
      <c r="A95">
        <v>1943</v>
      </c>
      <c r="B95" t="s">
        <v>552</v>
      </c>
      <c r="C95" t="s">
        <v>9939</v>
      </c>
      <c r="D95" s="1" t="s">
        <v>251</v>
      </c>
      <c r="E95" t="b">
        <v>0</v>
      </c>
      <c r="F95">
        <v>19652</v>
      </c>
      <c r="G95">
        <v>66</v>
      </c>
      <c r="H95" s="1" t="s">
        <v>101</v>
      </c>
      <c r="I95">
        <v>110</v>
      </c>
      <c r="J95">
        <v>173</v>
      </c>
      <c r="K95" s="1" t="s">
        <v>252</v>
      </c>
      <c r="L95">
        <v>11</v>
      </c>
      <c r="M95">
        <v>128</v>
      </c>
      <c r="N95">
        <v>195</v>
      </c>
      <c r="O95">
        <v>125324</v>
      </c>
      <c r="P95" s="2">
        <v>43449.158634259256</v>
      </c>
      <c r="Q95" s="2">
        <v>44283.51871527778</v>
      </c>
      <c r="R95" s="2">
        <v>44282.533599537041</v>
      </c>
      <c r="S95" s="1" t="s">
        <v>253</v>
      </c>
      <c r="T95" s="1" t="s">
        <v>67</v>
      </c>
      <c r="U95">
        <v>1098</v>
      </c>
      <c r="V95">
        <v>194</v>
      </c>
      <c r="W95">
        <v>3557</v>
      </c>
      <c r="X95">
        <v>20</v>
      </c>
      <c r="Y95" s="2">
        <v>44282.533564814818</v>
      </c>
      <c r="Z95" s="1" t="s">
        <v>254</v>
      </c>
      <c r="AA95" t="b">
        <v>0</v>
      </c>
      <c r="AB95" t="b">
        <v>0</v>
      </c>
      <c r="AC95" s="1" t="s">
        <v>255</v>
      </c>
      <c r="AD95" s="1" t="s">
        <v>256</v>
      </c>
    </row>
    <row r="96" spans="1:30" x14ac:dyDescent="0.3">
      <c r="A96">
        <v>1955</v>
      </c>
      <c r="B96" t="s">
        <v>552</v>
      </c>
      <c r="C96" t="s">
        <v>9939</v>
      </c>
      <c r="D96" s="1" t="s">
        <v>386</v>
      </c>
      <c r="E96" t="b">
        <v>0</v>
      </c>
      <c r="F96">
        <v>10847</v>
      </c>
      <c r="G96">
        <v>64</v>
      </c>
      <c r="H96" s="1" t="s">
        <v>28</v>
      </c>
      <c r="I96">
        <v>57</v>
      </c>
      <c r="J96">
        <v>61</v>
      </c>
      <c r="K96" s="1" t="s">
        <v>41</v>
      </c>
      <c r="L96">
        <v>45</v>
      </c>
      <c r="M96">
        <v>145</v>
      </c>
      <c r="N96">
        <v>197</v>
      </c>
      <c r="O96">
        <v>40201</v>
      </c>
      <c r="P96" s="2">
        <v>41530.496817129628</v>
      </c>
      <c r="Q96" s="2">
        <v>44284.667037037034</v>
      </c>
      <c r="R96" s="2">
        <v>44284.410636574074</v>
      </c>
      <c r="S96" s="1" t="s">
        <v>387</v>
      </c>
      <c r="T96" s="1" t="s">
        <v>38</v>
      </c>
      <c r="U96">
        <v>1470</v>
      </c>
      <c r="V96">
        <v>365</v>
      </c>
      <c r="W96">
        <v>2357</v>
      </c>
      <c r="X96">
        <v>12</v>
      </c>
      <c r="Y96" s="2">
        <v>44284.410590277781</v>
      </c>
      <c r="Z96" s="1" t="s">
        <v>388</v>
      </c>
      <c r="AA96" t="b">
        <v>1</v>
      </c>
      <c r="AB96" t="b">
        <v>0</v>
      </c>
      <c r="AC96" s="1" t="s">
        <v>389</v>
      </c>
      <c r="AD96" s="1" t="s">
        <v>390</v>
      </c>
    </row>
    <row r="97" spans="1:30" x14ac:dyDescent="0.3">
      <c r="A97">
        <v>1973</v>
      </c>
      <c r="B97" t="s">
        <v>555</v>
      </c>
      <c r="C97" t="s">
        <v>9939</v>
      </c>
      <c r="D97" s="1" t="s">
        <v>220</v>
      </c>
      <c r="E97" t="b">
        <v>0</v>
      </c>
      <c r="F97">
        <v>28123</v>
      </c>
      <c r="G97">
        <v>3</v>
      </c>
      <c r="H97" s="1" t="s">
        <v>28</v>
      </c>
      <c r="I97">
        <v>34</v>
      </c>
      <c r="J97">
        <v>350</v>
      </c>
      <c r="K97" s="1" t="s">
        <v>47</v>
      </c>
      <c r="L97">
        <v>572</v>
      </c>
      <c r="M97">
        <v>9320</v>
      </c>
      <c r="N97">
        <v>2502</v>
      </c>
      <c r="O97">
        <v>68141</v>
      </c>
      <c r="P97" s="2">
        <v>40765.158402777779</v>
      </c>
      <c r="Q97" s="2">
        <v>44079.445497685185</v>
      </c>
      <c r="R97" s="2">
        <v>44197.775613425925</v>
      </c>
      <c r="S97" s="1" t="s">
        <v>221</v>
      </c>
      <c r="T97" s="1" t="s">
        <v>31</v>
      </c>
      <c r="U97">
        <v>2653</v>
      </c>
      <c r="V97">
        <v>572</v>
      </c>
      <c r="W97">
        <v>4108</v>
      </c>
      <c r="X97">
        <v>102</v>
      </c>
      <c r="Y97" s="2">
        <v>44079.444328703707</v>
      </c>
      <c r="Z97" s="1" t="s">
        <v>222</v>
      </c>
      <c r="AA97" t="b">
        <v>1</v>
      </c>
      <c r="AB97" t="b">
        <v>0</v>
      </c>
      <c r="AC97" s="1" t="s">
        <v>30</v>
      </c>
      <c r="AD97" s="1" t="s">
        <v>30</v>
      </c>
    </row>
    <row r="98" spans="1:30" x14ac:dyDescent="0.3">
      <c r="A98">
        <v>2014</v>
      </c>
      <c r="B98" t="s">
        <v>550</v>
      </c>
      <c r="C98" t="s">
        <v>9939</v>
      </c>
      <c r="D98" s="1" t="s">
        <v>414</v>
      </c>
      <c r="E98" t="b">
        <v>0</v>
      </c>
      <c r="F98">
        <v>7674</v>
      </c>
      <c r="G98">
        <v>15</v>
      </c>
      <c r="H98" s="1" t="s">
        <v>28</v>
      </c>
      <c r="I98">
        <v>87</v>
      </c>
      <c r="J98">
        <v>10</v>
      </c>
      <c r="K98" s="1" t="s">
        <v>47</v>
      </c>
      <c r="L98">
        <v>22</v>
      </c>
      <c r="M98">
        <v>338</v>
      </c>
      <c r="N98">
        <v>38</v>
      </c>
      <c r="O98">
        <v>82972</v>
      </c>
      <c r="P98" s="2">
        <v>42311.895243055558</v>
      </c>
      <c r="Q98" s="2">
        <v>44279.539780092593</v>
      </c>
      <c r="R98" s="2">
        <v>44279.539814814816</v>
      </c>
      <c r="S98" s="1" t="s">
        <v>415</v>
      </c>
      <c r="T98" s="1" t="s">
        <v>67</v>
      </c>
      <c r="U98">
        <v>474</v>
      </c>
      <c r="V98">
        <v>163</v>
      </c>
      <c r="W98">
        <v>125</v>
      </c>
      <c r="X98">
        <v>3</v>
      </c>
      <c r="Y98" s="2">
        <v>44279.5390625</v>
      </c>
      <c r="Z98" s="1" t="s">
        <v>416</v>
      </c>
      <c r="AA98" t="b">
        <v>1</v>
      </c>
      <c r="AB98" t="b">
        <v>0</v>
      </c>
      <c r="AC98" s="1" t="s">
        <v>417</v>
      </c>
      <c r="AD98" s="1" t="s">
        <v>418</v>
      </c>
    </row>
    <row r="99" spans="1:30" x14ac:dyDescent="0.3">
      <c r="A99">
        <v>2017</v>
      </c>
      <c r="B99" t="s">
        <v>552</v>
      </c>
      <c r="C99" t="s">
        <v>9939</v>
      </c>
      <c r="D99" s="1" t="s">
        <v>470</v>
      </c>
      <c r="E99" t="b">
        <v>0</v>
      </c>
      <c r="F99">
        <v>12660</v>
      </c>
      <c r="G99">
        <v>20</v>
      </c>
      <c r="H99" s="1" t="s">
        <v>101</v>
      </c>
      <c r="I99">
        <v>407</v>
      </c>
      <c r="J99">
        <v>348</v>
      </c>
      <c r="K99" s="1" t="s">
        <v>36</v>
      </c>
      <c r="L99">
        <v>1103</v>
      </c>
      <c r="M99">
        <v>36867</v>
      </c>
      <c r="N99">
        <v>8029</v>
      </c>
      <c r="O99">
        <v>53244</v>
      </c>
      <c r="P99" s="2">
        <v>41398.464733796296</v>
      </c>
      <c r="Q99" s="2">
        <v>44281.933530092596</v>
      </c>
      <c r="R99" s="2">
        <v>44282.696435185186</v>
      </c>
      <c r="S99" s="1" t="s">
        <v>471</v>
      </c>
      <c r="T99" s="1" t="s">
        <v>67</v>
      </c>
      <c r="U99">
        <v>6058</v>
      </c>
      <c r="V99">
        <v>47</v>
      </c>
      <c r="W99">
        <v>6706</v>
      </c>
      <c r="X99">
        <v>26</v>
      </c>
      <c r="Y99" s="2">
        <v>44280.461967592593</v>
      </c>
      <c r="Z99" s="1" t="s">
        <v>472</v>
      </c>
      <c r="AA99" t="b">
        <v>0</v>
      </c>
      <c r="AB99" t="b">
        <v>0</v>
      </c>
      <c r="AC99" s="1" t="s">
        <v>473</v>
      </c>
      <c r="AD99" s="1" t="s">
        <v>474</v>
      </c>
    </row>
    <row r="100" spans="1:30" x14ac:dyDescent="0.3">
      <c r="A100">
        <v>2020</v>
      </c>
      <c r="B100" t="s">
        <v>554</v>
      </c>
      <c r="C100" t="s">
        <v>9939</v>
      </c>
      <c r="D100" s="1" t="s">
        <v>434</v>
      </c>
      <c r="E100" t="b">
        <v>0</v>
      </c>
      <c r="F100">
        <v>20722</v>
      </c>
      <c r="G100">
        <v>86</v>
      </c>
      <c r="H100" s="1" t="s">
        <v>101</v>
      </c>
      <c r="I100">
        <v>68</v>
      </c>
      <c r="J100">
        <v>376</v>
      </c>
      <c r="K100" s="1" t="s">
        <v>36</v>
      </c>
      <c r="L100">
        <v>7120</v>
      </c>
      <c r="M100">
        <v>149037</v>
      </c>
      <c r="N100">
        <v>72735</v>
      </c>
      <c r="O100">
        <v>178773</v>
      </c>
      <c r="P100" s="2">
        <v>40753.888194444444</v>
      </c>
      <c r="Q100" s="2">
        <v>44284.325775462959</v>
      </c>
      <c r="R100" s="2">
        <v>44284.825312499997</v>
      </c>
      <c r="S100" s="1" t="s">
        <v>435</v>
      </c>
      <c r="T100" s="1" t="s">
        <v>67</v>
      </c>
      <c r="U100">
        <v>20235</v>
      </c>
      <c r="V100">
        <v>261</v>
      </c>
      <c r="W100">
        <v>12300</v>
      </c>
      <c r="X100">
        <v>110</v>
      </c>
      <c r="Y100" s="2">
        <v>44278.712627314817</v>
      </c>
      <c r="Z100" s="1" t="s">
        <v>436</v>
      </c>
      <c r="AA100" t="b">
        <v>0</v>
      </c>
      <c r="AB100" t="b">
        <v>0</v>
      </c>
      <c r="AC100" s="1" t="s">
        <v>437</v>
      </c>
      <c r="AD100" s="1" t="s">
        <v>438</v>
      </c>
    </row>
    <row r="101" spans="1:30" x14ac:dyDescent="0.3">
      <c r="A101">
        <v>2032</v>
      </c>
      <c r="B101" t="s">
        <v>551</v>
      </c>
      <c r="C101" t="s">
        <v>9940</v>
      </c>
      <c r="D101" s="1" t="s">
        <v>475</v>
      </c>
      <c r="E101" t="b">
        <v>0</v>
      </c>
      <c r="F101">
        <v>25083</v>
      </c>
      <c r="G101">
        <v>69</v>
      </c>
      <c r="H101" s="1" t="s">
        <v>28</v>
      </c>
      <c r="I101">
        <v>36</v>
      </c>
      <c r="J101">
        <v>286</v>
      </c>
      <c r="K101" s="1" t="s">
        <v>476</v>
      </c>
      <c r="L101">
        <v>182</v>
      </c>
      <c r="M101">
        <v>2755</v>
      </c>
      <c r="N101">
        <v>1215</v>
      </c>
      <c r="O101">
        <v>305532</v>
      </c>
      <c r="P101" s="2">
        <v>41806.538553240738</v>
      </c>
      <c r="Q101" s="2">
        <v>44283.487291666665</v>
      </c>
      <c r="R101" s="2">
        <v>44283.853888888887</v>
      </c>
      <c r="S101" s="1" t="s">
        <v>30</v>
      </c>
      <c r="T101" s="1" t="s">
        <v>31</v>
      </c>
      <c r="U101">
        <v>7229</v>
      </c>
      <c r="V101">
        <v>1184</v>
      </c>
      <c r="W101">
        <v>2216</v>
      </c>
      <c r="X101">
        <v>40</v>
      </c>
      <c r="Y101" s="2">
        <v>44281.434756944444</v>
      </c>
      <c r="Z101" s="1" t="s">
        <v>477</v>
      </c>
      <c r="AA101" t="b">
        <v>1</v>
      </c>
      <c r="AB101" t="b">
        <v>0</v>
      </c>
      <c r="AC101" s="1" t="s">
        <v>478</v>
      </c>
      <c r="AD101" s="1" t="s">
        <v>479</v>
      </c>
    </row>
    <row r="102" spans="1:30" x14ac:dyDescent="0.3">
      <c r="A102">
        <v>2041</v>
      </c>
      <c r="B102" t="s">
        <v>562</v>
      </c>
      <c r="C102" t="s">
        <v>9939</v>
      </c>
      <c r="D102" s="1" t="s">
        <v>537</v>
      </c>
      <c r="E102" t="b">
        <v>0</v>
      </c>
      <c r="F102">
        <v>7732</v>
      </c>
      <c r="G102">
        <v>166</v>
      </c>
      <c r="H102" s="1" t="s">
        <v>28</v>
      </c>
      <c r="I102">
        <v>43</v>
      </c>
      <c r="J102">
        <v>63</v>
      </c>
      <c r="K102" s="1" t="s">
        <v>298</v>
      </c>
      <c r="L102">
        <v>44</v>
      </c>
      <c r="M102">
        <v>336</v>
      </c>
      <c r="N102">
        <v>181</v>
      </c>
      <c r="O102">
        <v>54454</v>
      </c>
      <c r="P102" s="2">
        <v>41492.866770833331</v>
      </c>
      <c r="Q102" s="2">
        <v>44273.86991898148</v>
      </c>
      <c r="R102" s="2">
        <v>44272.926724537036</v>
      </c>
      <c r="S102" s="1" t="s">
        <v>30</v>
      </c>
      <c r="T102" s="1" t="s">
        <v>113</v>
      </c>
      <c r="U102">
        <v>1019</v>
      </c>
      <c r="V102">
        <v>158</v>
      </c>
      <c r="W102">
        <v>943</v>
      </c>
      <c r="X102">
        <v>15</v>
      </c>
      <c r="Y102" s="2">
        <v>44272.926689814813</v>
      </c>
      <c r="Z102" s="1" t="s">
        <v>538</v>
      </c>
      <c r="AA102" t="b">
        <v>1</v>
      </c>
      <c r="AB102" t="b">
        <v>0</v>
      </c>
      <c r="AC102" s="1" t="s">
        <v>539</v>
      </c>
      <c r="AD102" s="1" t="s">
        <v>540</v>
      </c>
    </row>
    <row r="103" spans="1:30" x14ac:dyDescent="0.3">
      <c r="A103">
        <v>2050</v>
      </c>
      <c r="B103" t="s">
        <v>553</v>
      </c>
      <c r="C103" t="s">
        <v>9939</v>
      </c>
      <c r="D103" s="1" t="s">
        <v>283</v>
      </c>
      <c r="E103" t="b">
        <v>0</v>
      </c>
      <c r="F103">
        <v>10348</v>
      </c>
      <c r="G103">
        <v>51</v>
      </c>
      <c r="H103" s="1" t="s">
        <v>28</v>
      </c>
      <c r="I103">
        <v>9</v>
      </c>
      <c r="J103">
        <v>67</v>
      </c>
      <c r="K103" s="1" t="s">
        <v>47</v>
      </c>
      <c r="L103">
        <v>56</v>
      </c>
      <c r="M103">
        <v>596</v>
      </c>
      <c r="N103">
        <v>122</v>
      </c>
      <c r="O103">
        <v>141846</v>
      </c>
      <c r="P103" s="2">
        <v>40816.697731481479</v>
      </c>
      <c r="Q103" s="2">
        <v>44280.264687499999</v>
      </c>
      <c r="R103" s="2">
        <v>44280.264722222222</v>
      </c>
      <c r="S103" s="1" t="s">
        <v>284</v>
      </c>
      <c r="T103" s="1" t="s">
        <v>38</v>
      </c>
      <c r="U103">
        <v>868</v>
      </c>
      <c r="V103">
        <v>264</v>
      </c>
      <c r="W103">
        <v>470</v>
      </c>
      <c r="X103">
        <v>14</v>
      </c>
      <c r="Y103" s="2">
        <v>44280.264687499999</v>
      </c>
      <c r="Z103" s="1" t="s">
        <v>285</v>
      </c>
      <c r="AA103" t="b">
        <v>1</v>
      </c>
      <c r="AB103" t="b">
        <v>0</v>
      </c>
      <c r="AC103" s="1" t="s">
        <v>286</v>
      </c>
      <c r="AD103" s="1" t="s">
        <v>287</v>
      </c>
    </row>
    <row r="104" spans="1:30" x14ac:dyDescent="0.3">
      <c r="A104">
        <v>2053</v>
      </c>
      <c r="B104" t="s">
        <v>551</v>
      </c>
      <c r="C104" t="s">
        <v>9940</v>
      </c>
      <c r="D104" s="1" t="s">
        <v>429</v>
      </c>
      <c r="E104" t="b">
        <v>0</v>
      </c>
      <c r="F104">
        <v>15976</v>
      </c>
      <c r="G104">
        <v>12</v>
      </c>
      <c r="H104" s="1" t="s">
        <v>28</v>
      </c>
      <c r="I104">
        <v>60</v>
      </c>
      <c r="J104">
        <v>77</v>
      </c>
      <c r="K104" s="1" t="s">
        <v>60</v>
      </c>
      <c r="L104">
        <v>53</v>
      </c>
      <c r="M104">
        <v>223</v>
      </c>
      <c r="N104">
        <v>260</v>
      </c>
      <c r="O104">
        <v>169239</v>
      </c>
      <c r="P104" s="2">
        <v>40836.648865740739</v>
      </c>
      <c r="Q104" s="2">
        <v>44284.930451388886</v>
      </c>
      <c r="R104" s="2">
        <v>44284.777986111112</v>
      </c>
      <c r="S104" s="1" t="s">
        <v>430</v>
      </c>
      <c r="T104" s="1" t="s">
        <v>43</v>
      </c>
      <c r="U104">
        <v>98</v>
      </c>
      <c r="V104">
        <v>46</v>
      </c>
      <c r="W104">
        <v>2218</v>
      </c>
      <c r="X104">
        <v>17</v>
      </c>
      <c r="Y104" s="2">
        <v>44284.777962962966</v>
      </c>
      <c r="Z104" s="1" t="s">
        <v>431</v>
      </c>
      <c r="AA104" t="b">
        <v>0</v>
      </c>
      <c r="AB104" t="b">
        <v>0</v>
      </c>
      <c r="AC104" s="1" t="s">
        <v>432</v>
      </c>
      <c r="AD104" s="1" t="s">
        <v>433</v>
      </c>
    </row>
    <row r="105" spans="1:30" x14ac:dyDescent="0.3">
      <c r="A105">
        <v>2094</v>
      </c>
      <c r="B105" t="s">
        <v>554</v>
      </c>
      <c r="C105" t="s">
        <v>9939</v>
      </c>
      <c r="D105" s="1" t="s">
        <v>297</v>
      </c>
      <c r="E105" t="b">
        <v>0</v>
      </c>
      <c r="F105">
        <v>17231</v>
      </c>
      <c r="G105">
        <v>54</v>
      </c>
      <c r="H105" s="1" t="s">
        <v>46</v>
      </c>
      <c r="I105">
        <v>12</v>
      </c>
      <c r="J105">
        <v>37</v>
      </c>
      <c r="K105" s="1" t="s">
        <v>298</v>
      </c>
      <c r="L105">
        <v>14</v>
      </c>
      <c r="M105">
        <v>142</v>
      </c>
      <c r="N105">
        <v>44</v>
      </c>
      <c r="O105">
        <v>349400</v>
      </c>
      <c r="P105" s="2">
        <v>43478.977384259262</v>
      </c>
      <c r="Q105" s="2">
        <v>44283.55773148148</v>
      </c>
      <c r="R105" s="2">
        <v>44283.557754629626</v>
      </c>
      <c r="S105" s="1" t="s">
        <v>299</v>
      </c>
      <c r="T105" s="1" t="s">
        <v>113</v>
      </c>
      <c r="U105">
        <v>3894</v>
      </c>
      <c r="V105">
        <v>1556</v>
      </c>
      <c r="W105">
        <v>1477</v>
      </c>
      <c r="X105">
        <v>7</v>
      </c>
      <c r="Y105" s="2">
        <v>44283.557129629633</v>
      </c>
      <c r="Z105" s="1" t="s">
        <v>300</v>
      </c>
      <c r="AA105" t="b">
        <v>1</v>
      </c>
      <c r="AB105" t="b">
        <v>0</v>
      </c>
      <c r="AC105" s="1" t="s">
        <v>301</v>
      </c>
      <c r="AD105" s="1" t="s">
        <v>302</v>
      </c>
    </row>
    <row r="106" spans="1:30" x14ac:dyDescent="0.3">
      <c r="A106">
        <v>2110</v>
      </c>
      <c r="B106" t="s">
        <v>550</v>
      </c>
      <c r="C106" t="s">
        <v>9939</v>
      </c>
      <c r="D106" s="1" t="s">
        <v>262</v>
      </c>
      <c r="E106" t="b">
        <v>0</v>
      </c>
      <c r="F106">
        <v>11277</v>
      </c>
      <c r="G106">
        <v>72</v>
      </c>
      <c r="H106" s="1" t="s">
        <v>28</v>
      </c>
      <c r="I106">
        <v>384</v>
      </c>
      <c r="J106">
        <v>438</v>
      </c>
      <c r="K106" s="1" t="s">
        <v>36</v>
      </c>
      <c r="L106">
        <v>615</v>
      </c>
      <c r="M106">
        <v>29986</v>
      </c>
      <c r="N106">
        <v>5481</v>
      </c>
      <c r="O106">
        <v>68793</v>
      </c>
      <c r="P106" s="2">
        <v>42625.027488425927</v>
      </c>
      <c r="Q106" s="2">
        <v>44283.744212962964</v>
      </c>
      <c r="R106" s="2">
        <v>44284.52</v>
      </c>
      <c r="S106" s="1" t="s">
        <v>263</v>
      </c>
      <c r="T106" s="1" t="s">
        <v>132</v>
      </c>
      <c r="U106">
        <v>9696</v>
      </c>
      <c r="V106">
        <v>1184</v>
      </c>
      <c r="W106">
        <v>3420</v>
      </c>
      <c r="X106">
        <v>30</v>
      </c>
      <c r="Y106" s="2">
        <v>44283.194143518522</v>
      </c>
      <c r="Z106" s="1" t="s">
        <v>264</v>
      </c>
      <c r="AA106" t="b">
        <v>1</v>
      </c>
      <c r="AB106" t="b">
        <v>0</v>
      </c>
      <c r="AC106" s="1" t="s">
        <v>265</v>
      </c>
      <c r="AD106" s="1" t="s">
        <v>266</v>
      </c>
    </row>
    <row r="107" spans="1:30" x14ac:dyDescent="0.3">
      <c r="A107">
        <v>2120</v>
      </c>
      <c r="B107" t="s">
        <v>554</v>
      </c>
      <c r="C107" t="s">
        <v>9939</v>
      </c>
      <c r="D107" s="1" t="s">
        <v>419</v>
      </c>
      <c r="E107" t="b">
        <v>0</v>
      </c>
      <c r="F107">
        <v>7960</v>
      </c>
      <c r="G107">
        <v>138</v>
      </c>
      <c r="H107" s="1" t="s">
        <v>28</v>
      </c>
      <c r="I107">
        <v>149</v>
      </c>
      <c r="J107">
        <v>26</v>
      </c>
      <c r="K107" s="1" t="s">
        <v>29</v>
      </c>
      <c r="L107">
        <v>49</v>
      </c>
      <c r="M107">
        <v>217</v>
      </c>
      <c r="N107">
        <v>70</v>
      </c>
      <c r="O107">
        <v>38911</v>
      </c>
      <c r="P107" s="2">
        <v>42550.071736111109</v>
      </c>
      <c r="Q107" s="2">
        <v>44278.87767361111</v>
      </c>
      <c r="R107" s="2">
        <v>44278.869895833333</v>
      </c>
      <c r="S107" s="1" t="s">
        <v>420</v>
      </c>
      <c r="T107" s="1" t="s">
        <v>132</v>
      </c>
      <c r="U107">
        <v>1432</v>
      </c>
      <c r="V107">
        <v>131</v>
      </c>
      <c r="W107">
        <v>1639</v>
      </c>
      <c r="X107">
        <v>20</v>
      </c>
      <c r="Y107" s="2">
        <v>44278.869814814818</v>
      </c>
      <c r="Z107" s="1" t="s">
        <v>421</v>
      </c>
      <c r="AA107" t="b">
        <v>1</v>
      </c>
      <c r="AB107" t="b">
        <v>0</v>
      </c>
      <c r="AC107" s="1" t="s">
        <v>422</v>
      </c>
      <c r="AD107" s="1" t="s">
        <v>423</v>
      </c>
    </row>
    <row r="108" spans="1:30" x14ac:dyDescent="0.3">
      <c r="A108">
        <v>2195</v>
      </c>
      <c r="B108" t="s">
        <v>552</v>
      </c>
      <c r="C108" t="s">
        <v>9939</v>
      </c>
      <c r="D108" s="1" t="s">
        <v>367</v>
      </c>
      <c r="E108" t="b">
        <v>0</v>
      </c>
      <c r="F108">
        <v>9539</v>
      </c>
      <c r="G108">
        <v>73</v>
      </c>
      <c r="H108" s="1" t="s">
        <v>46</v>
      </c>
      <c r="I108">
        <v>106</v>
      </c>
      <c r="J108">
        <v>60</v>
      </c>
      <c r="K108" s="1" t="s">
        <v>30</v>
      </c>
      <c r="L108">
        <v>95</v>
      </c>
      <c r="M108">
        <v>1762</v>
      </c>
      <c r="N108">
        <v>297</v>
      </c>
      <c r="O108">
        <v>85172</v>
      </c>
      <c r="P108" s="2">
        <v>42449.151435185187</v>
      </c>
      <c r="Q108" s="2">
        <v>44253.283692129633</v>
      </c>
      <c r="R108" s="2">
        <v>44253.146747685183</v>
      </c>
      <c r="S108" s="1" t="s">
        <v>368</v>
      </c>
      <c r="T108" s="1" t="s">
        <v>43</v>
      </c>
      <c r="U108">
        <v>3558</v>
      </c>
      <c r="V108">
        <v>424</v>
      </c>
      <c r="W108">
        <v>2886</v>
      </c>
      <c r="X108">
        <v>13</v>
      </c>
      <c r="Y108" s="2">
        <v>44252.555023148147</v>
      </c>
      <c r="Z108" s="1" t="s">
        <v>369</v>
      </c>
      <c r="AA108" t="b">
        <v>1</v>
      </c>
      <c r="AB108" t="b">
        <v>0</v>
      </c>
      <c r="AC108" s="1" t="s">
        <v>370</v>
      </c>
      <c r="AD108" s="1" t="s">
        <v>371</v>
      </c>
    </row>
    <row r="109" spans="1:30" x14ac:dyDescent="0.3">
      <c r="A109">
        <v>2199</v>
      </c>
      <c r="B109" t="s">
        <v>551</v>
      </c>
      <c r="C109" t="s">
        <v>9940</v>
      </c>
      <c r="D109" s="1" t="s">
        <v>511</v>
      </c>
      <c r="E109" t="b">
        <v>0</v>
      </c>
      <c r="F109">
        <v>6817</v>
      </c>
      <c r="G109">
        <v>1</v>
      </c>
      <c r="H109" s="1" t="s">
        <v>28</v>
      </c>
      <c r="I109">
        <v>22</v>
      </c>
      <c r="J109">
        <v>11</v>
      </c>
      <c r="K109" s="1" t="s">
        <v>29</v>
      </c>
      <c r="L109">
        <v>16</v>
      </c>
      <c r="M109">
        <v>279</v>
      </c>
      <c r="N109">
        <v>37</v>
      </c>
      <c r="O109">
        <v>100819</v>
      </c>
      <c r="P109" s="2">
        <v>42224.578969907408</v>
      </c>
      <c r="Q109" s="2">
        <v>44284.919814814813</v>
      </c>
      <c r="R109" s="2">
        <v>44284.919849537036</v>
      </c>
      <c r="S109" s="1" t="s">
        <v>30</v>
      </c>
      <c r="T109" s="1" t="s">
        <v>38</v>
      </c>
      <c r="U109">
        <v>61</v>
      </c>
      <c r="V109">
        <v>20</v>
      </c>
      <c r="W109">
        <v>80</v>
      </c>
      <c r="X109">
        <v>8</v>
      </c>
      <c r="Y109" s="2">
        <v>44284.919675925928</v>
      </c>
      <c r="Z109" s="1" t="s">
        <v>512</v>
      </c>
      <c r="AA109" t="b">
        <v>1</v>
      </c>
      <c r="AB109" t="b">
        <v>0</v>
      </c>
      <c r="AC109" s="1" t="s">
        <v>513</v>
      </c>
      <c r="AD109" s="1" t="s">
        <v>413</v>
      </c>
    </row>
    <row r="110" spans="1:30" x14ac:dyDescent="0.3">
      <c r="A110">
        <v>2200</v>
      </c>
      <c r="B110" t="s">
        <v>554</v>
      </c>
      <c r="C110" t="s">
        <v>9939</v>
      </c>
      <c r="D110" s="1" t="s">
        <v>226</v>
      </c>
      <c r="E110" t="b">
        <v>0</v>
      </c>
      <c r="F110">
        <v>50192</v>
      </c>
      <c r="G110">
        <v>61</v>
      </c>
      <c r="H110" s="1" t="s">
        <v>28</v>
      </c>
      <c r="I110">
        <v>78</v>
      </c>
      <c r="J110">
        <v>398</v>
      </c>
      <c r="K110" s="1" t="s">
        <v>60</v>
      </c>
      <c r="L110">
        <v>349</v>
      </c>
      <c r="M110">
        <v>4354</v>
      </c>
      <c r="N110">
        <v>2668</v>
      </c>
      <c r="O110">
        <v>386532</v>
      </c>
      <c r="P110" s="2">
        <v>42516.746053240742</v>
      </c>
      <c r="Q110" s="2">
        <v>44284.211446759262</v>
      </c>
      <c r="R110" s="2">
        <v>44283.836400462962</v>
      </c>
      <c r="S110" s="1" t="s">
        <v>227</v>
      </c>
      <c r="T110" s="1" t="s">
        <v>113</v>
      </c>
      <c r="U110">
        <v>11359</v>
      </c>
      <c r="V110">
        <v>1130</v>
      </c>
      <c r="W110">
        <v>22271</v>
      </c>
      <c r="X110">
        <v>450</v>
      </c>
      <c r="Y110" s="2">
        <v>44283.520902777775</v>
      </c>
      <c r="Z110" s="1" t="s">
        <v>228</v>
      </c>
      <c r="AA110" t="b">
        <v>1</v>
      </c>
      <c r="AB110" t="b">
        <v>0</v>
      </c>
      <c r="AC110" s="1" t="s">
        <v>229</v>
      </c>
      <c r="AD110" s="1" t="s">
        <v>230</v>
      </c>
    </row>
    <row r="111" spans="1:30" x14ac:dyDescent="0.3">
      <c r="A111">
        <v>2205</v>
      </c>
      <c r="B111" t="s">
        <v>553</v>
      </c>
      <c r="C111" t="s">
        <v>9939</v>
      </c>
      <c r="D111" s="1" t="s">
        <v>342</v>
      </c>
      <c r="E111" t="b">
        <v>0</v>
      </c>
      <c r="F111">
        <v>8952</v>
      </c>
      <c r="G111">
        <v>408</v>
      </c>
      <c r="H111" s="1" t="s">
        <v>28</v>
      </c>
      <c r="I111">
        <v>80</v>
      </c>
      <c r="J111">
        <v>42</v>
      </c>
      <c r="K111" s="1" t="s">
        <v>52</v>
      </c>
      <c r="L111">
        <v>114</v>
      </c>
      <c r="M111">
        <v>964</v>
      </c>
      <c r="N111">
        <v>224</v>
      </c>
      <c r="O111">
        <v>153963</v>
      </c>
      <c r="P111" s="2">
        <v>43096.321215277778</v>
      </c>
      <c r="Q111" s="2">
        <v>44284.311967592592</v>
      </c>
      <c r="R111" s="2">
        <v>44284.311990740738</v>
      </c>
      <c r="S111" s="1" t="s">
        <v>343</v>
      </c>
      <c r="T111" s="1" t="s">
        <v>38</v>
      </c>
      <c r="U111">
        <v>313</v>
      </c>
      <c r="V111">
        <v>78</v>
      </c>
      <c r="W111">
        <v>2170</v>
      </c>
      <c r="X111">
        <v>23</v>
      </c>
      <c r="Y111" s="2">
        <v>44284.311956018515</v>
      </c>
      <c r="Z111" s="1" t="s">
        <v>344</v>
      </c>
      <c r="AA111" t="b">
        <v>1</v>
      </c>
      <c r="AB111" t="b">
        <v>0</v>
      </c>
      <c r="AC111" s="1" t="s">
        <v>345</v>
      </c>
      <c r="AD111" s="1" t="s">
        <v>346</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A40E2-D866-48E9-96B2-3DDC7FC3EA28}">
  <dimension ref="A1:P111"/>
  <sheetViews>
    <sheetView tabSelected="1" workbookViewId="0">
      <selection activeCell="E2" sqref="E2"/>
    </sheetView>
  </sheetViews>
  <sheetFormatPr defaultRowHeight="14.4" x14ac:dyDescent="0.3"/>
  <cols>
    <col min="1" max="1" width="11" bestFit="1" customWidth="1"/>
    <col min="2" max="2" width="28.5546875" bestFit="1" customWidth="1"/>
    <col min="3" max="3" width="15.6640625" bestFit="1" customWidth="1"/>
    <col min="4" max="4" width="50.6640625" bestFit="1" customWidth="1"/>
  </cols>
  <sheetData>
    <row r="1" spans="1:16" x14ac:dyDescent="0.3">
      <c r="A1" t="s">
        <v>9938</v>
      </c>
      <c r="B1" t="s">
        <v>0</v>
      </c>
      <c r="C1" t="s">
        <v>12</v>
      </c>
      <c r="D1" t="s">
        <v>15</v>
      </c>
      <c r="F1" t="s">
        <v>9952</v>
      </c>
    </row>
    <row r="2" spans="1:16" x14ac:dyDescent="0.3">
      <c r="A2" t="s">
        <v>550</v>
      </c>
      <c r="B2" s="1" t="s">
        <v>158</v>
      </c>
      <c r="C2" s="2">
        <v>42872.659884259258</v>
      </c>
      <c r="D2" s="1" t="s">
        <v>30</v>
      </c>
      <c r="F2" t="str">
        <f>A2&amp;" &amp; "&amp;B2&amp;" &amp; "&amp;DAY(C2)&amp;"/"&amp;MONTH(C2)&amp;"/"&amp;YEAR(C2)&amp;" "&amp;HOUR(C2)&amp;":"&amp;MINUTE(C2)&amp;" \\"</f>
        <v>OK &amp; ansible/awx &amp; 17/5/2017 15:50 \\</v>
      </c>
      <c r="O2" t="b">
        <f>ISBLANK(D2)</f>
        <v>0</v>
      </c>
      <c r="P2" t="b">
        <f>D2=""</f>
        <v>1</v>
      </c>
    </row>
    <row r="3" spans="1:16" x14ac:dyDescent="0.3">
      <c r="A3" t="s">
        <v>550</v>
      </c>
      <c r="B3" s="1" t="s">
        <v>544</v>
      </c>
      <c r="C3" s="2">
        <v>41121.434120370373</v>
      </c>
      <c r="D3" s="1" t="s">
        <v>545</v>
      </c>
      <c r="F3" t="str">
        <f t="shared" ref="F3:F66" si="0">A3&amp;" &amp; "&amp;B3&amp;" &amp; "&amp;DAY(C3)&amp;"/"&amp;MONTH(C3)&amp;"/"&amp;YEAR(C3)&amp;" "&amp;HOUR(C3)&amp;":"&amp;MINUTE(C3)&amp;" \\"</f>
        <v>OK &amp; antennapod/antennapod &amp; 31/7/2012 10:25 \\</v>
      </c>
      <c r="O3" t="b">
        <f t="shared" ref="O3:O4" si="1">ISBLANK(D3)</f>
        <v>0</v>
      </c>
      <c r="P3" t="b">
        <f t="shared" ref="P3:P4" si="2">D3=""</f>
        <v>0</v>
      </c>
    </row>
    <row r="4" spans="1:16" x14ac:dyDescent="0.3">
      <c r="A4" t="s">
        <v>9950</v>
      </c>
      <c r="B4" s="1" t="s">
        <v>241</v>
      </c>
      <c r="C4" s="2">
        <v>39899.654131944444</v>
      </c>
      <c r="D4" s="1" t="s">
        <v>242</v>
      </c>
      <c r="F4" t="str">
        <f t="shared" si="0"/>
        <v>bad ver &amp; apache/lucenenet &amp; 27/3/2009 15:41 \\</v>
      </c>
      <c r="O4" t="b">
        <f t="shared" si="1"/>
        <v>0</v>
      </c>
      <c r="P4" t="b">
        <f t="shared" si="2"/>
        <v>0</v>
      </c>
    </row>
    <row r="5" spans="1:16" x14ac:dyDescent="0.3">
      <c r="A5" t="s">
        <v>550</v>
      </c>
      <c r="B5" s="1" t="s">
        <v>198</v>
      </c>
      <c r="C5" s="2">
        <v>42067.356458333335</v>
      </c>
      <c r="D5" s="1" t="s">
        <v>200</v>
      </c>
      <c r="F5" t="str">
        <f t="shared" si="0"/>
        <v>OK &amp; apinf/platform &amp; 4/3/2015 8:33 \\</v>
      </c>
    </row>
    <row r="6" spans="1:16" x14ac:dyDescent="0.3">
      <c r="A6" t="s">
        <v>550</v>
      </c>
      <c r="B6" s="1" t="s">
        <v>455</v>
      </c>
      <c r="C6" s="2">
        <v>40509.404027777775</v>
      </c>
      <c r="D6" s="1" t="s">
        <v>456</v>
      </c>
      <c r="F6" t="str">
        <f t="shared" si="0"/>
        <v>OK &amp; aria2/aria2 &amp; 27/11/2010 9:41 \\</v>
      </c>
    </row>
    <row r="7" spans="1:16" x14ac:dyDescent="0.3">
      <c r="A7" t="s">
        <v>9950</v>
      </c>
      <c r="B7" s="1" t="s">
        <v>94</v>
      </c>
      <c r="C7" s="2">
        <v>42158.223645833335</v>
      </c>
      <c r="D7" s="1" t="s">
        <v>96</v>
      </c>
      <c r="F7" t="str">
        <f t="shared" si="0"/>
        <v>bad ver &amp; arvidn/libtorrent &amp; 3/6/2015 5:22 \\</v>
      </c>
    </row>
    <row r="8" spans="1:16" x14ac:dyDescent="0.3">
      <c r="A8" t="s">
        <v>550</v>
      </c>
      <c r="B8" s="1" t="s">
        <v>76</v>
      </c>
      <c r="C8" s="2">
        <v>42013.905532407407</v>
      </c>
      <c r="D8" s="1" t="s">
        <v>77</v>
      </c>
      <c r="F8" t="str">
        <f t="shared" si="0"/>
        <v>OK &amp; astropy/halotools &amp; 9/1/2015 21:43 \\</v>
      </c>
    </row>
    <row r="9" spans="1:16" x14ac:dyDescent="0.3">
      <c r="A9" t="s">
        <v>9951</v>
      </c>
      <c r="B9" s="1" t="s">
        <v>480</v>
      </c>
      <c r="C9" s="2">
        <v>42037.872442129628</v>
      </c>
      <c r="D9" s="1" t="s">
        <v>481</v>
      </c>
      <c r="F9" t="str">
        <f t="shared" si="0"/>
        <v>mining err &amp; augurproject/augur-ui &amp; 2/2/2015 20:56 \\</v>
      </c>
    </row>
    <row r="10" spans="1:16" x14ac:dyDescent="0.3">
      <c r="A10" t="s">
        <v>9950</v>
      </c>
      <c r="B10" s="1" t="s">
        <v>154</v>
      </c>
      <c r="C10" s="2">
        <v>40883.981099537035</v>
      </c>
      <c r="D10" s="1" t="s">
        <v>30</v>
      </c>
      <c r="F10" t="str">
        <f t="shared" si="0"/>
        <v>bad ver &amp; azure/azure-sdk-for-net &amp; 6/12/2011 23:32 \\</v>
      </c>
    </row>
    <row r="11" spans="1:16" x14ac:dyDescent="0.3">
      <c r="A11" t="s">
        <v>550</v>
      </c>
      <c r="B11" s="1" t="s">
        <v>84</v>
      </c>
      <c r="C11" s="2">
        <v>42529.939282407409</v>
      </c>
      <c r="D11" s="1" t="s">
        <v>30</v>
      </c>
      <c r="F11" t="str">
        <f t="shared" si="0"/>
        <v>OK &amp; betaflight/betaflight-configurator &amp; 8/6/2016 22:32 \\</v>
      </c>
    </row>
    <row r="12" spans="1:16" x14ac:dyDescent="0.3">
      <c r="A12" t="s">
        <v>550</v>
      </c>
      <c r="B12" s="1" t="s">
        <v>314</v>
      </c>
      <c r="C12" s="2">
        <v>43032.6171875</v>
      </c>
      <c r="D12" s="1" t="s">
        <v>316</v>
      </c>
      <c r="F12" t="str">
        <f t="shared" si="0"/>
        <v>OK &amp; bitzenycoredevelopers/bitzeny &amp; 24/10/2017 14:48 \\</v>
      </c>
    </row>
    <row r="13" spans="1:16" x14ac:dyDescent="0.3">
      <c r="A13" t="s">
        <v>550</v>
      </c>
      <c r="B13" s="1" t="s">
        <v>399</v>
      </c>
      <c r="C13" s="2">
        <v>40931.904803240737</v>
      </c>
      <c r="D13" s="1" t="s">
        <v>401</v>
      </c>
      <c r="F13" t="str">
        <f t="shared" si="0"/>
        <v>OK &amp; boost-ext/di &amp; 23/1/2012 21:42 \\</v>
      </c>
    </row>
    <row r="14" spans="1:16" x14ac:dyDescent="0.3">
      <c r="A14" t="s">
        <v>550</v>
      </c>
      <c r="B14" s="1" t="s">
        <v>292</v>
      </c>
      <c r="C14" s="2">
        <v>40928.748159722221</v>
      </c>
      <c r="D14" s="1" t="s">
        <v>293</v>
      </c>
      <c r="F14" t="str">
        <f t="shared" si="0"/>
        <v>OK &amp; canjs/canjs &amp; 20/1/2012 17:57 \\</v>
      </c>
    </row>
    <row r="15" spans="1:16" x14ac:dyDescent="0.3">
      <c r="A15" t="s">
        <v>9950</v>
      </c>
      <c r="B15" s="1" t="s">
        <v>231</v>
      </c>
      <c r="C15" s="2">
        <v>43839.344178240739</v>
      </c>
      <c r="D15" s="1" t="s">
        <v>232</v>
      </c>
      <c r="F15" t="str">
        <f t="shared" si="0"/>
        <v>bad ver &amp; cegui/cegui &amp; 9/1/2020 8:15 \\</v>
      </c>
    </row>
    <row r="16" spans="1:16" x14ac:dyDescent="0.3">
      <c r="A16" t="s">
        <v>9950</v>
      </c>
      <c r="B16" s="1" t="s">
        <v>444</v>
      </c>
      <c r="C16" s="2">
        <v>43694.602708333332</v>
      </c>
      <c r="D16" s="1" t="s">
        <v>445</v>
      </c>
      <c r="F16" t="str">
        <f t="shared" si="0"/>
        <v>bad ver &amp; chakra-ui/chakra-ui &amp; 17/8/2019 14:27 \\</v>
      </c>
    </row>
    <row r="17" spans="1:6" x14ac:dyDescent="0.3">
      <c r="A17" t="s">
        <v>9950</v>
      </c>
      <c r="B17" s="1" t="s">
        <v>211</v>
      </c>
      <c r="C17" s="2">
        <v>41779.162523148145</v>
      </c>
      <c r="D17" s="1" t="s">
        <v>30</v>
      </c>
      <c r="F17" t="str">
        <f t="shared" si="0"/>
        <v>bad ver &amp; clasp-developers/clasp &amp; 20/5/2014 3:54 \\</v>
      </c>
    </row>
    <row r="18" spans="1:6" x14ac:dyDescent="0.3">
      <c r="A18" t="s">
        <v>550</v>
      </c>
      <c r="B18" s="1" t="s">
        <v>45</v>
      </c>
      <c r="C18" s="2">
        <v>43507.842962962961</v>
      </c>
      <c r="D18" s="1" t="s">
        <v>30</v>
      </c>
      <c r="F18" t="str">
        <f t="shared" si="0"/>
        <v>OK &amp; corretto/corretto-11 &amp; 11/2/2019 20:13 \\</v>
      </c>
    </row>
    <row r="19" spans="1:6" x14ac:dyDescent="0.3">
      <c r="A19" t="s">
        <v>550</v>
      </c>
      <c r="B19" s="1" t="s">
        <v>58</v>
      </c>
      <c r="C19" s="2">
        <v>42298.351712962962</v>
      </c>
      <c r="D19" s="1" t="s">
        <v>61</v>
      </c>
      <c r="F19" t="str">
        <f t="shared" si="0"/>
        <v>OK &amp; dbeaver/dbeaver &amp; 21/10/2015 8:26 \\</v>
      </c>
    </row>
    <row r="20" spans="1:6" x14ac:dyDescent="0.3">
      <c r="A20" t="s">
        <v>550</v>
      </c>
      <c r="B20" s="1" t="s">
        <v>190</v>
      </c>
      <c r="C20" s="2">
        <v>41890.415555555555</v>
      </c>
      <c r="D20" s="1" t="s">
        <v>191</v>
      </c>
      <c r="F20" t="str">
        <f t="shared" si="0"/>
        <v>OK &amp; dgcdev/digitalcoin &amp; 8/9/2014 9:58 \\</v>
      </c>
    </row>
    <row r="21" spans="1:6" x14ac:dyDescent="0.3">
      <c r="A21" t="s">
        <v>550</v>
      </c>
      <c r="B21" s="1" t="s">
        <v>318</v>
      </c>
      <c r="C21" s="2">
        <v>43201.709675925929</v>
      </c>
      <c r="D21" s="1" t="s">
        <v>30</v>
      </c>
      <c r="F21" t="str">
        <f t="shared" si="0"/>
        <v>OK &amp; dhis2/dhis2-android-capture-app &amp; 11/4/2018 17:1 \\</v>
      </c>
    </row>
    <row r="22" spans="1:6" x14ac:dyDescent="0.3">
      <c r="A22" t="s">
        <v>550</v>
      </c>
      <c r="B22" s="1" t="s">
        <v>152</v>
      </c>
      <c r="C22" s="2">
        <v>40856.669965277775</v>
      </c>
      <c r="D22" s="1" t="s">
        <v>30</v>
      </c>
      <c r="F22" t="str">
        <f t="shared" si="0"/>
        <v>OK &amp; digitalgreenorg/dg &amp; 9/11/2011 16:4 \\</v>
      </c>
    </row>
    <row r="23" spans="1:6" x14ac:dyDescent="0.3">
      <c r="A23" t="s">
        <v>9950</v>
      </c>
      <c r="B23" s="1" t="s">
        <v>462</v>
      </c>
      <c r="C23" s="2">
        <v>40003.708414351851</v>
      </c>
      <c r="D23" s="1" t="s">
        <v>463</v>
      </c>
      <c r="F23" t="str">
        <f t="shared" si="0"/>
        <v>bad ver &amp; dimagi/commcare-hq &amp; 9/7/2009 17:0 \\</v>
      </c>
    </row>
    <row r="24" spans="1:6" x14ac:dyDescent="0.3">
      <c r="A24" t="s">
        <v>550</v>
      </c>
      <c r="B24" s="1" t="s">
        <v>257</v>
      </c>
      <c r="C24" s="2">
        <v>41013.200740740744</v>
      </c>
      <c r="D24" s="1" t="s">
        <v>258</v>
      </c>
      <c r="F24" t="str">
        <f t="shared" si="0"/>
        <v>OK &amp; dita-ot/dita-ot &amp; 14/4/2012 4:49 \\</v>
      </c>
    </row>
    <row r="25" spans="1:6" x14ac:dyDescent="0.3">
      <c r="A25" t="s">
        <v>550</v>
      </c>
      <c r="B25" s="1" t="s">
        <v>65</v>
      </c>
      <c r="C25" s="2">
        <v>41581.732442129629</v>
      </c>
      <c r="D25" s="1" t="s">
        <v>66</v>
      </c>
      <c r="F25" t="str">
        <f t="shared" si="0"/>
        <v>OK &amp; ember-cli/ember-cli &amp; 3/11/2013 17:34 \\</v>
      </c>
    </row>
    <row r="26" spans="1:6" x14ac:dyDescent="0.3">
      <c r="A26" t="s">
        <v>550</v>
      </c>
      <c r="B26" s="1" t="s">
        <v>376</v>
      </c>
      <c r="C26" s="2">
        <v>42077.864340277774</v>
      </c>
      <c r="D26" s="1" t="s">
        <v>377</v>
      </c>
      <c r="F26" t="str">
        <f t="shared" si="0"/>
        <v>OK &amp; endless-sky/endless-sky &amp; 14/3/2015 20:44 \\</v>
      </c>
    </row>
    <row r="27" spans="1:6" x14ac:dyDescent="0.3">
      <c r="A27" t="s">
        <v>550</v>
      </c>
      <c r="B27" s="1" t="s">
        <v>541</v>
      </c>
      <c r="C27" s="2">
        <v>40681.622835648152</v>
      </c>
      <c r="D27" s="1" t="s">
        <v>542</v>
      </c>
      <c r="F27" t="str">
        <f t="shared" si="0"/>
        <v>OK &amp; euroelessar/qutim &amp; 18/5/2011 14:56 \\</v>
      </c>
    </row>
    <row r="28" spans="1:6" x14ac:dyDescent="0.3">
      <c r="A28" t="s">
        <v>550</v>
      </c>
      <c r="B28" s="1" t="s">
        <v>122</v>
      </c>
      <c r="C28" s="2">
        <v>43893.834791666668</v>
      </c>
      <c r="D28" s="1" t="s">
        <v>123</v>
      </c>
      <c r="F28" t="str">
        <f t="shared" si="0"/>
        <v>OK &amp; fioprotocol/fio &amp; 3/3/2020 20:2 \\</v>
      </c>
    </row>
    <row r="29" spans="1:6" x14ac:dyDescent="0.3">
      <c r="A29" t="s">
        <v>9950</v>
      </c>
      <c r="B29" s="1" t="s">
        <v>410</v>
      </c>
      <c r="C29" s="2">
        <v>42613.657534722224</v>
      </c>
      <c r="D29" s="1" t="s">
        <v>30</v>
      </c>
      <c r="F29" t="str">
        <f t="shared" si="0"/>
        <v>bad ver &amp; firemodels/smv &amp; 31/8/2016 15:46 \\</v>
      </c>
    </row>
    <row r="30" spans="1:6" x14ac:dyDescent="0.3">
      <c r="A30" t="s">
        <v>550</v>
      </c>
      <c r="B30" s="1" t="s">
        <v>267</v>
      </c>
      <c r="C30" s="2">
        <v>43404.999814814815</v>
      </c>
      <c r="D30" s="1" t="s">
        <v>268</v>
      </c>
      <c r="F30" t="str">
        <f t="shared" si="0"/>
        <v>OK &amp; flowminder/flowkit &amp; 31/10/2018 23:59 \\</v>
      </c>
    </row>
    <row r="31" spans="1:6" x14ac:dyDescent="0.3">
      <c r="A31" t="s">
        <v>9950</v>
      </c>
      <c r="B31" s="1" t="s">
        <v>207</v>
      </c>
      <c r="C31" s="2">
        <v>41760.757581018515</v>
      </c>
      <c r="D31" s="1" t="s">
        <v>30</v>
      </c>
      <c r="F31" t="str">
        <f t="shared" si="0"/>
        <v>bad ver &amp; foam-framework/foam &amp; 1/5/2014 18:10 \\</v>
      </c>
    </row>
    <row r="32" spans="1:6" x14ac:dyDescent="0.3">
      <c r="A32" t="s">
        <v>550</v>
      </c>
      <c r="B32" s="1" t="s">
        <v>331</v>
      </c>
      <c r="C32" s="2">
        <v>40702.347870370373</v>
      </c>
      <c r="D32" s="1" t="s">
        <v>332</v>
      </c>
      <c r="F32" t="str">
        <f t="shared" si="0"/>
        <v>OK &amp; frappe/erpnext &amp; 8/6/2011 8:20 \\</v>
      </c>
    </row>
    <row r="33" spans="1:6" x14ac:dyDescent="0.3">
      <c r="A33" t="s">
        <v>550</v>
      </c>
      <c r="B33" s="1" t="s">
        <v>186</v>
      </c>
      <c r="C33" s="2">
        <v>42808.580717592595</v>
      </c>
      <c r="D33" s="1" t="s">
        <v>30</v>
      </c>
      <c r="F33" t="str">
        <f t="shared" si="0"/>
        <v>OK &amp; geli-lms/geli &amp; 14/3/2017 13:56 \\</v>
      </c>
    </row>
    <row r="34" spans="1:6" x14ac:dyDescent="0.3">
      <c r="A34" t="s">
        <v>9950</v>
      </c>
      <c r="B34" s="1" t="s">
        <v>458</v>
      </c>
      <c r="C34" s="2">
        <v>41894.597488425927</v>
      </c>
      <c r="D34" s="1" t="s">
        <v>30</v>
      </c>
      <c r="F34" t="str">
        <f t="shared" si="0"/>
        <v>bad ver &amp; gemini-hlsw/ocs &amp; 12/9/2014 14:20 \\</v>
      </c>
    </row>
    <row r="35" spans="1:6" x14ac:dyDescent="0.3">
      <c r="A35" t="s">
        <v>550</v>
      </c>
      <c r="B35" s="1" t="s">
        <v>125</v>
      </c>
      <c r="C35" s="2">
        <v>41074.416608796295</v>
      </c>
      <c r="D35" s="1" t="s">
        <v>126</v>
      </c>
      <c r="F35" t="str">
        <f t="shared" si="0"/>
        <v>OK &amp; geonetwork/core-geonetwork &amp; 14/6/2012 9:59 \\</v>
      </c>
    </row>
    <row r="36" spans="1:6" x14ac:dyDescent="0.3">
      <c r="A36" t="s">
        <v>550</v>
      </c>
      <c r="B36" s="1" t="s">
        <v>381</v>
      </c>
      <c r="C36" s="2">
        <v>42783.867013888892</v>
      </c>
      <c r="D36" s="1" t="s">
        <v>382</v>
      </c>
      <c r="F36" t="str">
        <f t="shared" si="0"/>
        <v>OK &amp; globalarrays/ga &amp; 17/2/2017 20:48 \\</v>
      </c>
    </row>
    <row r="37" spans="1:6" x14ac:dyDescent="0.3">
      <c r="A37" t="s">
        <v>550</v>
      </c>
      <c r="B37" s="1" t="s">
        <v>171</v>
      </c>
      <c r="C37" s="2">
        <v>39829.479768518519</v>
      </c>
      <c r="D37" s="1" t="s">
        <v>172</v>
      </c>
      <c r="F37" t="str">
        <f t="shared" si="0"/>
        <v>OK &amp; gmod/jbrowse &amp; 16/1/2009 11:30 \\</v>
      </c>
    </row>
    <row r="38" spans="1:6" x14ac:dyDescent="0.3">
      <c r="A38" t="s">
        <v>9950</v>
      </c>
      <c r="B38" s="1" t="s">
        <v>215</v>
      </c>
      <c r="C38" s="2">
        <v>42229.449120370373</v>
      </c>
      <c r="D38" s="1" t="s">
        <v>216</v>
      </c>
      <c r="F38" t="str">
        <f t="shared" si="0"/>
        <v>bad ver &amp; gulden/gulden-official &amp; 13/8/2015 10:46 \\</v>
      </c>
    </row>
    <row r="39" spans="1:6" x14ac:dyDescent="0.3">
      <c r="A39" t="s">
        <v>9951</v>
      </c>
      <c r="B39" s="1" t="s">
        <v>524</v>
      </c>
      <c r="C39" s="2">
        <v>40686.943726851852</v>
      </c>
      <c r="D39" s="1" t="s">
        <v>525</v>
      </c>
      <c r="F39" t="str">
        <f t="shared" si="0"/>
        <v>mining err &amp; handsontable/handsontable &amp; 23/5/2011 22:38 \\</v>
      </c>
    </row>
    <row r="40" spans="1:6" x14ac:dyDescent="0.3">
      <c r="A40" t="s">
        <v>550</v>
      </c>
      <c r="B40" s="1" t="s">
        <v>130</v>
      </c>
      <c r="C40" s="2">
        <v>43312.820381944446</v>
      </c>
      <c r="D40" s="1" t="s">
        <v>131</v>
      </c>
      <c r="F40" t="str">
        <f t="shared" si="0"/>
        <v>OK &amp; ibm/carbon-components-angular &amp; 31/7/2018 19:41 \\</v>
      </c>
    </row>
    <row r="41" spans="1:6" x14ac:dyDescent="0.3">
      <c r="A41" t="s">
        <v>550</v>
      </c>
      <c r="B41" s="1" t="s">
        <v>529</v>
      </c>
      <c r="C41" s="2">
        <v>41437.966990740744</v>
      </c>
      <c r="D41" s="1" t="s">
        <v>30</v>
      </c>
      <c r="F41" t="str">
        <f t="shared" si="0"/>
        <v>OK &amp; imageengine/cortex &amp; 12/6/2013 23:12 \\</v>
      </c>
    </row>
    <row r="42" spans="1:6" x14ac:dyDescent="0.3">
      <c r="A42" t="s">
        <v>9950</v>
      </c>
      <c r="B42" s="1" t="s">
        <v>502</v>
      </c>
      <c r="C42" s="2">
        <v>41092.434236111112</v>
      </c>
      <c r="D42" s="1" t="s">
        <v>503</v>
      </c>
      <c r="F42" t="str">
        <f t="shared" si="0"/>
        <v>bad ver &amp; intermine/intermine &amp; 2/7/2012 10:25 \\</v>
      </c>
    </row>
    <row r="43" spans="1:6" x14ac:dyDescent="0.3">
      <c r="A43" t="s">
        <v>9950</v>
      </c>
      <c r="B43" s="1" t="s">
        <v>147</v>
      </c>
      <c r="C43" s="2">
        <v>43243.630601851852</v>
      </c>
      <c r="D43" s="1" t="s">
        <v>148</v>
      </c>
      <c r="F43" t="str">
        <f t="shared" si="0"/>
        <v>bad ver &amp; iotaledger/trinity-wallet &amp; 23/5/2018 15:8 \\</v>
      </c>
    </row>
    <row r="44" spans="1:6" x14ac:dyDescent="0.3">
      <c r="A44" t="s">
        <v>550</v>
      </c>
      <c r="B44" s="1" t="s">
        <v>347</v>
      </c>
      <c r="C44" s="2">
        <v>43207.782129629632</v>
      </c>
      <c r="D44" s="1" t="s">
        <v>348</v>
      </c>
      <c r="F44" t="str">
        <f t="shared" si="0"/>
        <v>OK &amp; iov-one/iov-core &amp; 17/4/2018 18:46 \\</v>
      </c>
    </row>
    <row r="45" spans="1:6" x14ac:dyDescent="0.3">
      <c r="A45" t="s">
        <v>550</v>
      </c>
      <c r="B45" s="1" t="s">
        <v>488</v>
      </c>
      <c r="C45" s="2">
        <v>41568.838449074072</v>
      </c>
      <c r="D45" s="1" t="s">
        <v>489</v>
      </c>
      <c r="F45" t="str">
        <f t="shared" si="0"/>
        <v>OK &amp; jhipster/generator-jhipster &amp; 21/10/2013 20:7 \\</v>
      </c>
    </row>
    <row r="46" spans="1:6" x14ac:dyDescent="0.3">
      <c r="A46" t="s">
        <v>550</v>
      </c>
      <c r="B46" s="1" t="s">
        <v>51</v>
      </c>
      <c r="C46" s="2">
        <v>42753.825532407405</v>
      </c>
      <c r="D46" s="1" t="s">
        <v>53</v>
      </c>
      <c r="F46" t="str">
        <f t="shared" si="0"/>
        <v>OK &amp; kiwix/kiwix-android &amp; 18/1/2017 19:48 \\</v>
      </c>
    </row>
    <row r="47" spans="1:6" x14ac:dyDescent="0.3">
      <c r="A47" t="s">
        <v>550</v>
      </c>
      <c r="B47" s="1" t="s">
        <v>71</v>
      </c>
      <c r="C47" s="2">
        <v>41644.959745370368</v>
      </c>
      <c r="D47" s="1" t="s">
        <v>30</v>
      </c>
      <c r="F47" t="str">
        <f t="shared" si="0"/>
        <v>OK &amp; ksp-ro/realismoverhaul &amp; 5/1/2014 23:2 \\</v>
      </c>
    </row>
    <row r="48" spans="1:6" x14ac:dyDescent="0.3">
      <c r="A48" t="s">
        <v>550</v>
      </c>
      <c r="B48" s="1" t="s">
        <v>35</v>
      </c>
      <c r="C48" s="2">
        <v>43619.097893518519</v>
      </c>
      <c r="D48" s="1" t="s">
        <v>37</v>
      </c>
      <c r="F48" t="str">
        <f t="shared" si="0"/>
        <v>OK &amp; lavaio/lava &amp; 3/6/2019 2:20 \\</v>
      </c>
    </row>
    <row r="49" spans="1:6" x14ac:dyDescent="0.3">
      <c r="A49" t="s">
        <v>550</v>
      </c>
      <c r="B49" s="1" t="s">
        <v>493</v>
      </c>
      <c r="C49" s="2">
        <v>42787.536261574074</v>
      </c>
      <c r="D49" s="1" t="s">
        <v>494</v>
      </c>
      <c r="F49" t="str">
        <f t="shared" si="0"/>
        <v>OK &amp; ledgerhq/ledger-live-desktop &amp; 21/2/2017 12:52 \\</v>
      </c>
    </row>
    <row r="50" spans="1:6" x14ac:dyDescent="0.3">
      <c r="A50" t="s">
        <v>550</v>
      </c>
      <c r="B50" s="1" t="s">
        <v>288</v>
      </c>
      <c r="C50" s="2">
        <v>40712.683761574073</v>
      </c>
      <c r="D50" s="1" t="s">
        <v>30</v>
      </c>
      <c r="F50" t="str">
        <f t="shared" si="0"/>
        <v>OK &amp; linq2db/linq2db &amp; 18/6/2011 16:24 \\</v>
      </c>
    </row>
    <row r="51" spans="1:6" x14ac:dyDescent="0.3">
      <c r="A51" t="s">
        <v>550</v>
      </c>
      <c r="B51" s="1" t="s">
        <v>391</v>
      </c>
      <c r="C51" s="2">
        <v>41584.308113425926</v>
      </c>
      <c r="D51" s="1" t="s">
        <v>30</v>
      </c>
      <c r="F51" t="str">
        <f t="shared" si="0"/>
        <v>OK &amp; linuxdeepin/dde-control-center &amp; 6/11/2013 7:23 \\</v>
      </c>
    </row>
    <row r="52" spans="1:6" x14ac:dyDescent="0.3">
      <c r="A52" t="s">
        <v>550</v>
      </c>
      <c r="B52" s="1" t="s">
        <v>467</v>
      </c>
      <c r="C52" s="2">
        <v>41866.338854166665</v>
      </c>
      <c r="D52" s="1" t="s">
        <v>468</v>
      </c>
      <c r="F52" t="str">
        <f t="shared" si="0"/>
        <v>OK &amp; liqd/adhocracy3 &amp; 15/8/2014 8:7 \\</v>
      </c>
    </row>
    <row r="53" spans="1:6" x14ac:dyDescent="0.3">
      <c r="A53" t="s">
        <v>9951</v>
      </c>
      <c r="B53" s="1" t="s">
        <v>246</v>
      </c>
      <c r="C53" s="2">
        <v>42053.390497685185</v>
      </c>
      <c r="D53" s="1" t="s">
        <v>247</v>
      </c>
      <c r="F53" t="str">
        <f t="shared" si="0"/>
        <v>mining err &amp; liveblog/liveblog &amp; 18/2/2015 9:22 \\</v>
      </c>
    </row>
    <row r="54" spans="1:6" x14ac:dyDescent="0.3">
      <c r="A54" t="s">
        <v>9951</v>
      </c>
      <c r="B54" s="1" t="s">
        <v>514</v>
      </c>
      <c r="C54" s="2">
        <v>40949.021689814814</v>
      </c>
      <c r="D54" s="1" t="s">
        <v>515</v>
      </c>
      <c r="F54" t="str">
        <f t="shared" si="0"/>
        <v>mining err &amp; livelykernel/livelykernel &amp; 10/2/2012 0:31 \\</v>
      </c>
    </row>
    <row r="55" spans="1:6" x14ac:dyDescent="0.3">
      <c r="A55" t="s">
        <v>9950</v>
      </c>
      <c r="B55" s="1" t="s">
        <v>405</v>
      </c>
      <c r="C55" s="2">
        <v>40552.705208333333</v>
      </c>
      <c r="D55" s="1" t="s">
        <v>406</v>
      </c>
      <c r="F55" t="str">
        <f t="shared" si="0"/>
        <v>bad ver &amp; lk8000/lk8000 &amp; 9/1/2011 16:55 \\</v>
      </c>
    </row>
    <row r="56" spans="1:6" x14ac:dyDescent="0.3">
      <c r="A56" t="s">
        <v>550</v>
      </c>
      <c r="B56" s="1" t="s">
        <v>357</v>
      </c>
      <c r="C56" s="2">
        <v>40829.313275462962</v>
      </c>
      <c r="D56" s="1" t="s">
        <v>358</v>
      </c>
      <c r="F56" t="str">
        <f t="shared" si="0"/>
        <v>OK &amp; mavlink/qgroundcontrol &amp; 13/10/2011 7:31 \\</v>
      </c>
    </row>
    <row r="57" spans="1:6" x14ac:dyDescent="0.3">
      <c r="A57" t="s">
        <v>550</v>
      </c>
      <c r="B57" s="1" t="s">
        <v>117</v>
      </c>
      <c r="C57" s="2">
        <v>41603.882094907407</v>
      </c>
      <c r="D57" s="1" t="s">
        <v>118</v>
      </c>
      <c r="F57" t="str">
        <f t="shared" si="0"/>
        <v>OK &amp; megaglest/megaglest-source &amp; 25/11/2013 21:10 \\</v>
      </c>
    </row>
    <row r="58" spans="1:6" x14ac:dyDescent="0.3">
      <c r="A58" t="s">
        <v>9950</v>
      </c>
      <c r="B58" s="1" t="s">
        <v>533</v>
      </c>
      <c r="C58" s="2">
        <v>43115.603865740741</v>
      </c>
      <c r="D58" s="1" t="s">
        <v>534</v>
      </c>
      <c r="F58" t="str">
        <f t="shared" si="0"/>
        <v>bad ver &amp; micro-ros/nuttx &amp; 15/1/2018 14:29 \\</v>
      </c>
    </row>
    <row r="59" spans="1:6" x14ac:dyDescent="0.3">
      <c r="A59" t="s">
        <v>9950</v>
      </c>
      <c r="B59" s="1" t="s">
        <v>519</v>
      </c>
      <c r="C59" s="2">
        <v>41979.466504629629</v>
      </c>
      <c r="D59" s="1" t="s">
        <v>520</v>
      </c>
      <c r="F59" t="str">
        <f t="shared" si="0"/>
        <v>bad ver &amp; microsoft/azure-pipelines-tasks &amp; 6/12/2014 11:11 \\</v>
      </c>
    </row>
    <row r="60" spans="1:6" x14ac:dyDescent="0.3">
      <c r="A60" t="s">
        <v>9951</v>
      </c>
      <c r="B60" s="1" t="s">
        <v>238</v>
      </c>
      <c r="C60" s="2">
        <v>42334.411180555559</v>
      </c>
      <c r="D60" s="1" t="s">
        <v>239</v>
      </c>
      <c r="F60" t="str">
        <f t="shared" si="0"/>
        <v>mining err &amp; microsoft/cntk &amp; 26/11/2015 9:52 \\</v>
      </c>
    </row>
    <row r="61" spans="1:6" x14ac:dyDescent="0.3">
      <c r="A61" t="s">
        <v>9950</v>
      </c>
      <c r="B61" s="1" t="s">
        <v>162</v>
      </c>
      <c r="C61" s="2">
        <v>43362.420914351853</v>
      </c>
      <c r="D61" s="1" t="s">
        <v>163</v>
      </c>
      <c r="F61" t="str">
        <f t="shared" si="0"/>
        <v>bad ver &amp; microsoft/recommenders &amp; 19/9/2018 10:6 \\</v>
      </c>
    </row>
    <row r="62" spans="1:6" x14ac:dyDescent="0.3">
      <c r="A62" t="s">
        <v>9950</v>
      </c>
      <c r="B62" s="1" t="s">
        <v>498</v>
      </c>
      <c r="C62" s="2">
        <v>42419.726354166669</v>
      </c>
      <c r="D62" s="1" t="s">
        <v>30</v>
      </c>
      <c r="F62" t="str">
        <f t="shared" si="0"/>
        <v>bad ver &amp; mozilla/addons-frontend &amp; 19/2/2016 17:25 \\</v>
      </c>
    </row>
    <row r="63" spans="1:6" x14ac:dyDescent="0.3">
      <c r="A63" t="s">
        <v>9950</v>
      </c>
      <c r="B63" s="1" t="s">
        <v>136</v>
      </c>
      <c r="C63" s="2">
        <v>40875.948553240742</v>
      </c>
      <c r="D63" s="1" t="s">
        <v>138</v>
      </c>
      <c r="F63" t="str">
        <f t="shared" si="0"/>
        <v>bad ver &amp; mvvmcross/mvvmcross &amp; 28/11/2011 22:45 \\</v>
      </c>
    </row>
    <row r="64" spans="1:6" x14ac:dyDescent="0.3">
      <c r="A64" t="s">
        <v>550</v>
      </c>
      <c r="B64" s="1" t="s">
        <v>204</v>
      </c>
      <c r="C64" s="2">
        <v>42902.609259259261</v>
      </c>
      <c r="D64" s="1" t="s">
        <v>205</v>
      </c>
      <c r="F64" t="str">
        <f t="shared" si="0"/>
        <v>OK &amp; myhush/hush &amp; 16/6/2017 14:37 \\</v>
      </c>
    </row>
    <row r="65" spans="1:6" x14ac:dyDescent="0.3">
      <c r="A65" t="s">
        <v>550</v>
      </c>
      <c r="B65" s="1" t="s">
        <v>27</v>
      </c>
      <c r="C65" s="2">
        <v>43403.490902777776</v>
      </c>
      <c r="D65" s="1" t="s">
        <v>30</v>
      </c>
      <c r="F65" t="str">
        <f t="shared" si="0"/>
        <v>OK &amp; nccgroup/scoutsuite &amp; 30/10/2018 11:46 \\</v>
      </c>
    </row>
    <row r="66" spans="1:6" x14ac:dyDescent="0.3">
      <c r="A66" t="s">
        <v>9950</v>
      </c>
      <c r="B66" s="1" t="s">
        <v>111</v>
      </c>
      <c r="C66" s="2">
        <v>41215.725972222222</v>
      </c>
      <c r="D66" s="1" t="s">
        <v>30</v>
      </c>
      <c r="F66" t="str">
        <f t="shared" si="0"/>
        <v>bad ver &amp; nfs-ganesha/nfs-ganesha &amp; 2/11/2012 17:25 \\</v>
      </c>
    </row>
    <row r="67" spans="1:6" x14ac:dyDescent="0.3">
      <c r="A67" t="s">
        <v>9950</v>
      </c>
      <c r="B67" s="1" t="s">
        <v>79</v>
      </c>
      <c r="C67" s="2">
        <v>42636.564780092594</v>
      </c>
      <c r="D67" s="1" t="s">
        <v>80</v>
      </c>
      <c r="F67" t="str">
        <f t="shared" ref="F67:F111" si="3">A67&amp;" &amp; "&amp;B67&amp;" &amp; "&amp;DAY(C67)&amp;"/"&amp;MONTH(C67)&amp;"/"&amp;YEAR(C67)&amp;" "&amp;HOUR(C67)&amp;":"&amp;MINUTE(C67)&amp;" \\"</f>
        <v>bad ver &amp; nightscoutfoundation/xdrip &amp; 23/9/2016 13:33 \\</v>
      </c>
    </row>
    <row r="68" spans="1:6" x14ac:dyDescent="0.3">
      <c r="A68" t="s">
        <v>9950</v>
      </c>
      <c r="B68" s="1" t="s">
        <v>327</v>
      </c>
      <c r="C68" s="2">
        <v>40764.748287037037</v>
      </c>
      <c r="D68" s="1" t="s">
        <v>30</v>
      </c>
      <c r="F68" t="str">
        <f t="shared" si="3"/>
        <v>bad ver &amp; nuget/nugetgallery &amp; 9/8/2011 17:57 \\</v>
      </c>
    </row>
    <row r="69" spans="1:6" x14ac:dyDescent="0.3">
      <c r="A69" t="s">
        <v>550</v>
      </c>
      <c r="B69" s="1" t="s">
        <v>303</v>
      </c>
      <c r="C69" s="2">
        <v>43508.581423611111</v>
      </c>
      <c r="D69" s="1" t="s">
        <v>304</v>
      </c>
      <c r="F69" t="str">
        <f t="shared" si="3"/>
        <v>OK &amp; nukeykt/nblood &amp; 12/2/2019 13:57 \\</v>
      </c>
    </row>
    <row r="70" spans="1:6" x14ac:dyDescent="0.3">
      <c r="A70" t="s">
        <v>550</v>
      </c>
      <c r="B70" s="1" t="s">
        <v>106</v>
      </c>
      <c r="C70" s="2">
        <v>41565.988530092596</v>
      </c>
      <c r="D70" s="1" t="s">
        <v>107</v>
      </c>
      <c r="F70" t="str">
        <f t="shared" si="3"/>
        <v>OK &amp; nunit/nunit &amp; 18/10/2013 23:43 \\</v>
      </c>
    </row>
    <row r="71" spans="1:6" x14ac:dyDescent="0.3">
      <c r="A71" t="s">
        <v>550</v>
      </c>
      <c r="B71" s="1" t="s">
        <v>352</v>
      </c>
      <c r="C71" s="2">
        <v>41628.364641203705</v>
      </c>
      <c r="D71" s="1" t="s">
        <v>353</v>
      </c>
      <c r="F71" t="str">
        <f t="shared" si="3"/>
        <v>OK &amp; open62541/open62541 &amp; 20/12/2013 8:45 \\</v>
      </c>
    </row>
    <row r="72" spans="1:6" x14ac:dyDescent="0.3">
      <c r="A72" t="s">
        <v>550</v>
      </c>
      <c r="B72" s="1" t="s">
        <v>372</v>
      </c>
      <c r="C72" s="2">
        <v>42542.607164351852</v>
      </c>
      <c r="D72" s="1" t="s">
        <v>30</v>
      </c>
      <c r="F72" t="str">
        <f t="shared" si="3"/>
        <v>OK &amp; openbazaar/openbazaar-desktop &amp; 21/6/2016 14:34 \\</v>
      </c>
    </row>
    <row r="73" spans="1:6" x14ac:dyDescent="0.3">
      <c r="A73" t="s">
        <v>550</v>
      </c>
      <c r="B73" s="1" t="s">
        <v>424</v>
      </c>
      <c r="C73" s="2">
        <v>40161.847615740742</v>
      </c>
      <c r="D73" s="1" t="s">
        <v>425</v>
      </c>
      <c r="F73" t="str">
        <f t="shared" si="3"/>
        <v>OK &amp; openzfs/zfs &amp; 14/12/2009 20:20 \\</v>
      </c>
    </row>
    <row r="74" spans="1:6" x14ac:dyDescent="0.3">
      <c r="A74" t="s">
        <v>550</v>
      </c>
      <c r="B74" s="1" t="s">
        <v>485</v>
      </c>
      <c r="C74" s="2">
        <v>40786.665578703702</v>
      </c>
      <c r="D74" s="1" t="s">
        <v>486</v>
      </c>
      <c r="F74" t="str">
        <f t="shared" si="3"/>
        <v>OK &amp; pculture/miro &amp; 31/8/2011 15:58 \\</v>
      </c>
    </row>
    <row r="75" spans="1:6" x14ac:dyDescent="0.3">
      <c r="A75" t="s">
        <v>9951</v>
      </c>
      <c r="B75" s="1" t="s">
        <v>322</v>
      </c>
      <c r="C75" s="2">
        <v>41376.51934027778</v>
      </c>
      <c r="D75" s="1" t="s">
        <v>323</v>
      </c>
      <c r="F75" t="str">
        <f t="shared" si="3"/>
        <v>mining err &amp; photonstorm/phaser &amp; 12/4/2013 12:27 \\</v>
      </c>
    </row>
    <row r="76" spans="1:6" x14ac:dyDescent="0.3">
      <c r="A76" t="s">
        <v>550</v>
      </c>
      <c r="B76" s="1" t="s">
        <v>449</v>
      </c>
      <c r="C76" s="2">
        <v>41480.856099537035</v>
      </c>
      <c r="D76" s="1" t="s">
        <v>451</v>
      </c>
      <c r="F76" t="str">
        <f t="shared" si="3"/>
        <v>OK &amp; pmeal/openpnm &amp; 25/7/2013 20:32 \\</v>
      </c>
    </row>
    <row r="77" spans="1:6" x14ac:dyDescent="0.3">
      <c r="A77" t="s">
        <v>550</v>
      </c>
      <c r="B77" s="1" t="s">
        <v>272</v>
      </c>
      <c r="C77" s="2">
        <v>40808.420231481483</v>
      </c>
      <c r="D77" s="1" t="s">
        <v>274</v>
      </c>
      <c r="F77" t="str">
        <f t="shared" si="3"/>
        <v>OK &amp; project-osrm/osrm-backend &amp; 22/9/2011 10:5 \\</v>
      </c>
    </row>
    <row r="78" spans="1:6" x14ac:dyDescent="0.3">
      <c r="A78" t="s">
        <v>550</v>
      </c>
      <c r="B78" s="1" t="s">
        <v>234</v>
      </c>
      <c r="C78" s="2">
        <v>42281.640289351853</v>
      </c>
      <c r="D78" s="1" t="s">
        <v>30</v>
      </c>
      <c r="F78" t="str">
        <f t="shared" si="3"/>
        <v>OK &amp; ptmt/react-native-macos &amp; 4/10/2015 15:22 \\</v>
      </c>
    </row>
    <row r="79" spans="1:6" x14ac:dyDescent="0.3">
      <c r="A79" t="s">
        <v>550</v>
      </c>
      <c r="B79" s="1" t="s">
        <v>167</v>
      </c>
      <c r="C79" s="2">
        <v>41677.72011574074</v>
      </c>
      <c r="D79" s="1" t="s">
        <v>30</v>
      </c>
      <c r="F79" t="str">
        <f t="shared" si="3"/>
        <v>OK &amp; real-logic/aeron &amp; 7/2/2014 17:16 \\</v>
      </c>
    </row>
    <row r="80" spans="1:6" x14ac:dyDescent="0.3">
      <c r="A80" t="s">
        <v>550</v>
      </c>
      <c r="B80" s="1" t="s">
        <v>395</v>
      </c>
      <c r="C80" s="2">
        <v>42627.527013888888</v>
      </c>
      <c r="D80" s="1" t="s">
        <v>30</v>
      </c>
      <c r="F80" t="str">
        <f t="shared" si="3"/>
        <v>OK &amp; reportportal/service-ui &amp; 14/9/2016 12:38 \\</v>
      </c>
    </row>
    <row r="81" spans="1:6" x14ac:dyDescent="0.3">
      <c r="A81" t="s">
        <v>550</v>
      </c>
      <c r="B81" s="1" t="s">
        <v>40</v>
      </c>
      <c r="C81" s="2">
        <v>41138.588391203702</v>
      </c>
      <c r="D81" s="1" t="s">
        <v>42</v>
      </c>
      <c r="F81" t="str">
        <f t="shared" si="3"/>
        <v>OK &amp; restcomm/sip-servlets &amp; 17/8/2012 14:7 \\</v>
      </c>
    </row>
    <row r="82" spans="1:6" x14ac:dyDescent="0.3">
      <c r="A82" t="s">
        <v>550</v>
      </c>
      <c r="B82" s="1" t="s">
        <v>362</v>
      </c>
      <c r="C82" s="2">
        <v>41933.518611111111</v>
      </c>
      <c r="D82" s="1" t="s">
        <v>363</v>
      </c>
      <c r="F82" t="str">
        <f t="shared" si="3"/>
        <v>OK &amp; rptools/maptool &amp; 21/10/2014 12:26 \\</v>
      </c>
    </row>
    <row r="83" spans="1:6" x14ac:dyDescent="0.3">
      <c r="A83" t="s">
        <v>550</v>
      </c>
      <c r="B83" s="1" t="s">
        <v>100</v>
      </c>
      <c r="C83" s="2">
        <v>43349.29247685185</v>
      </c>
      <c r="D83" s="1" t="s">
        <v>102</v>
      </c>
      <c r="F83" t="str">
        <f t="shared" si="3"/>
        <v>OK &amp; scipp/scipp &amp; 6/9/2018 7:1 \\</v>
      </c>
    </row>
    <row r="84" spans="1:6" x14ac:dyDescent="0.3">
      <c r="A84" t="s">
        <v>550</v>
      </c>
      <c r="B84" s="1" t="s">
        <v>439</v>
      </c>
      <c r="C84" s="2">
        <v>42278.71303240741</v>
      </c>
      <c r="D84" s="1" t="s">
        <v>440</v>
      </c>
      <c r="F84" t="str">
        <f t="shared" si="3"/>
        <v>OK &amp; secdev/scapy &amp; 1/10/2015 17:6 \\</v>
      </c>
    </row>
    <row r="85" spans="1:6" x14ac:dyDescent="0.3">
      <c r="A85" t="s">
        <v>550</v>
      </c>
      <c r="B85" s="1" t="s">
        <v>507</v>
      </c>
      <c r="C85" s="2">
        <v>40806.849780092591</v>
      </c>
      <c r="D85" s="1" t="s">
        <v>30</v>
      </c>
      <c r="F85" t="str">
        <f t="shared" si="3"/>
        <v>OK &amp; sefaria/sefaria-project &amp; 20/9/2011 20:23 \\</v>
      </c>
    </row>
    <row r="86" spans="1:6" x14ac:dyDescent="0.3">
      <c r="A86" t="s">
        <v>550</v>
      </c>
      <c r="B86" s="1" t="s">
        <v>142</v>
      </c>
      <c r="C86" s="2">
        <v>41604.82402777778</v>
      </c>
      <c r="D86" s="1" t="s">
        <v>143</v>
      </c>
      <c r="F86" t="str">
        <f t="shared" si="3"/>
        <v>OK &amp; simpeg/simpeg &amp; 26/11/2013 19:46 \\</v>
      </c>
    </row>
    <row r="87" spans="1:6" x14ac:dyDescent="0.3">
      <c r="A87" t="s">
        <v>550</v>
      </c>
      <c r="B87" s="1" t="s">
        <v>308</v>
      </c>
      <c r="C87" s="2">
        <v>42441.152337962965</v>
      </c>
      <c r="D87" s="1" t="s">
        <v>310</v>
      </c>
      <c r="F87" t="str">
        <f t="shared" si="3"/>
        <v>OK &amp; souffle-lang/souffle &amp; 12/3/2016 3:39 \\</v>
      </c>
    </row>
    <row r="88" spans="1:6" x14ac:dyDescent="0.3">
      <c r="A88" t="s">
        <v>550</v>
      </c>
      <c r="B88" s="1" t="s">
        <v>278</v>
      </c>
      <c r="C88" s="2">
        <v>42105.860277777778</v>
      </c>
      <c r="D88" s="1" t="s">
        <v>30</v>
      </c>
      <c r="F88" t="str">
        <f t="shared" si="3"/>
        <v>OK &amp; spongepowered/sponge &amp; 11/4/2015 20:38 \\</v>
      </c>
    </row>
    <row r="89" spans="1:6" x14ac:dyDescent="0.3">
      <c r="A89" t="s">
        <v>550</v>
      </c>
      <c r="B89" s="1" t="s">
        <v>223</v>
      </c>
      <c r="C89" s="2">
        <v>42105.860277777778</v>
      </c>
      <c r="D89" s="1" t="s">
        <v>30</v>
      </c>
      <c r="F89" t="str">
        <f t="shared" si="3"/>
        <v>OK &amp; spongepowered/spongecommon &amp; 11/4/2015 20:38 \\</v>
      </c>
    </row>
    <row r="90" spans="1:6" x14ac:dyDescent="0.3">
      <c r="A90" t="s">
        <v>550</v>
      </c>
      <c r="B90" s="1" t="s">
        <v>88</v>
      </c>
      <c r="C90" s="2">
        <v>42678.929259259261</v>
      </c>
      <c r="D90" s="1" t="s">
        <v>90</v>
      </c>
      <c r="F90" t="str">
        <f t="shared" si="3"/>
        <v>OK &amp; spotbugs/spotbugs &amp; 4/11/2016 22:18 \\</v>
      </c>
    </row>
    <row r="91" spans="1:6" x14ac:dyDescent="0.3">
      <c r="A91" t="s">
        <v>550</v>
      </c>
      <c r="B91" s="1" t="s">
        <v>193</v>
      </c>
      <c r="C91" s="2">
        <v>42051.951249999998</v>
      </c>
      <c r="D91" s="1" t="s">
        <v>194</v>
      </c>
      <c r="F91" t="str">
        <f t="shared" si="3"/>
        <v>OK &amp; spyder-ide/spyder &amp; 16/2/2015 22:49 \\</v>
      </c>
    </row>
    <row r="92" spans="1:6" x14ac:dyDescent="0.3">
      <c r="A92" t="s">
        <v>550</v>
      </c>
      <c r="B92" s="1" t="s">
        <v>181</v>
      </c>
      <c r="C92" s="2">
        <v>41919.654756944445</v>
      </c>
      <c r="D92" s="1" t="s">
        <v>182</v>
      </c>
      <c r="F92" t="str">
        <f t="shared" si="3"/>
        <v>OK &amp; stack-of-tasks/pinocchio &amp; 7/10/2014 15:42 \\</v>
      </c>
    </row>
    <row r="93" spans="1:6" x14ac:dyDescent="0.3">
      <c r="A93" t="s">
        <v>550</v>
      </c>
      <c r="B93" s="1" t="s">
        <v>176</v>
      </c>
      <c r="C93" s="2">
        <v>42221.063715277778</v>
      </c>
      <c r="D93" s="1" t="s">
        <v>177</v>
      </c>
      <c r="F93" t="str">
        <f t="shared" si="3"/>
        <v>OK &amp; swaywm/sway &amp; 5/8/2015 1:31 \\</v>
      </c>
    </row>
    <row r="94" spans="1:6" x14ac:dyDescent="0.3">
      <c r="A94" t="s">
        <v>9950</v>
      </c>
      <c r="B94" s="1" t="s">
        <v>336</v>
      </c>
      <c r="C94" s="2">
        <v>43010.727025462962</v>
      </c>
      <c r="D94" s="1" t="s">
        <v>338</v>
      </c>
      <c r="F94" t="str">
        <f t="shared" si="3"/>
        <v>bad ver &amp; syndesisio/syndesis &amp; 2/10/2017 17:26 \\</v>
      </c>
    </row>
    <row r="95" spans="1:6" x14ac:dyDescent="0.3">
      <c r="A95" t="s">
        <v>550</v>
      </c>
      <c r="B95" s="1" t="s">
        <v>251</v>
      </c>
      <c r="C95" s="2">
        <v>43449.158634259256</v>
      </c>
      <c r="D95" s="1" t="s">
        <v>253</v>
      </c>
      <c r="F95" t="str">
        <f t="shared" si="3"/>
        <v>OK &amp; taskcluster/taskcluster &amp; 15/12/2018 3:48 \\</v>
      </c>
    </row>
    <row r="96" spans="1:6" x14ac:dyDescent="0.3">
      <c r="A96" t="s">
        <v>550</v>
      </c>
      <c r="B96" s="1" t="s">
        <v>386</v>
      </c>
      <c r="C96" s="2">
        <v>41530.496817129628</v>
      </c>
      <c r="D96" s="1" t="s">
        <v>387</v>
      </c>
      <c r="F96" t="str">
        <f t="shared" si="3"/>
        <v>OK &amp; telefonicaid/fiware-orion &amp; 13/9/2013 11:55 \\</v>
      </c>
    </row>
    <row r="97" spans="1:6" x14ac:dyDescent="0.3">
      <c r="A97" t="s">
        <v>550</v>
      </c>
      <c r="B97" s="1" t="s">
        <v>220</v>
      </c>
      <c r="C97" s="2">
        <v>40765.158402777779</v>
      </c>
      <c r="D97" s="1" t="s">
        <v>221</v>
      </c>
      <c r="F97" t="str">
        <f t="shared" si="3"/>
        <v>OK &amp; theano/theano &amp; 10/8/2011 3:48 \\</v>
      </c>
    </row>
    <row r="98" spans="1:6" x14ac:dyDescent="0.3">
      <c r="A98" t="s">
        <v>550</v>
      </c>
      <c r="B98" s="1" t="s">
        <v>414</v>
      </c>
      <c r="C98" s="2">
        <v>42311.895243055558</v>
      </c>
      <c r="D98" s="1" t="s">
        <v>415</v>
      </c>
      <c r="F98" t="str">
        <f t="shared" si="3"/>
        <v>OK &amp; tropy/tropy &amp; 3/11/2015 21:29 \\</v>
      </c>
    </row>
    <row r="99" spans="1:6" x14ac:dyDescent="0.3">
      <c r="A99" t="s">
        <v>550</v>
      </c>
      <c r="B99" s="1" t="s">
        <v>470</v>
      </c>
      <c r="C99" s="2">
        <v>41398.464733796296</v>
      </c>
      <c r="D99" s="1" t="s">
        <v>471</v>
      </c>
      <c r="F99" t="str">
        <f t="shared" si="3"/>
        <v>OK &amp; tryghost/ghost &amp; 4/5/2013 11:9 \\</v>
      </c>
    </row>
    <row r="100" spans="1:6" x14ac:dyDescent="0.3">
      <c r="A100" t="s">
        <v>550</v>
      </c>
      <c r="B100" s="1" t="s">
        <v>434</v>
      </c>
      <c r="C100" s="2">
        <v>40753.888194444444</v>
      </c>
      <c r="D100" s="1" t="s">
        <v>435</v>
      </c>
      <c r="F100" t="str">
        <f t="shared" si="3"/>
        <v>OK &amp; twbs/bootstrap &amp; 29/7/2011 21:19 \\</v>
      </c>
    </row>
    <row r="101" spans="1:6" x14ac:dyDescent="0.3">
      <c r="A101" t="s">
        <v>9950</v>
      </c>
      <c r="B101" s="1" t="s">
        <v>475</v>
      </c>
      <c r="C101" s="2">
        <v>41806.538553240738</v>
      </c>
      <c r="D101" s="1" t="s">
        <v>30</v>
      </c>
      <c r="F101" t="str">
        <f t="shared" si="3"/>
        <v>bad ver &amp; ultimaker/cura &amp; 16/6/2014 12:55 \\</v>
      </c>
    </row>
    <row r="102" spans="1:6" x14ac:dyDescent="0.3">
      <c r="A102" t="s">
        <v>550</v>
      </c>
      <c r="B102" s="1" t="s">
        <v>537</v>
      </c>
      <c r="C102" s="2">
        <v>41492.866770833331</v>
      </c>
      <c r="D102" s="1" t="s">
        <v>30</v>
      </c>
      <c r="F102" t="str">
        <f t="shared" si="3"/>
        <v>OK &amp; unidata/netcdf-c &amp; 6/8/2013 20:48 \\</v>
      </c>
    </row>
    <row r="103" spans="1:6" x14ac:dyDescent="0.3">
      <c r="A103" t="s">
        <v>550</v>
      </c>
      <c r="B103" s="1" t="s">
        <v>283</v>
      </c>
      <c r="C103" s="2">
        <v>40816.697731481479</v>
      </c>
      <c r="D103" s="1" t="s">
        <v>284</v>
      </c>
      <c r="F103" t="str">
        <f t="shared" si="3"/>
        <v>OK &amp; unvanquished/unvanquished &amp; 30/9/2011 16:44 \\</v>
      </c>
    </row>
    <row r="104" spans="1:6" x14ac:dyDescent="0.3">
      <c r="A104" t="s">
        <v>9950</v>
      </c>
      <c r="B104" s="1" t="s">
        <v>429</v>
      </c>
      <c r="C104" s="2">
        <v>40836.648865740739</v>
      </c>
      <c r="D104" s="1" t="s">
        <v>430</v>
      </c>
      <c r="F104" t="str">
        <f t="shared" si="3"/>
        <v>bad ver &amp; uportal-project/uportal &amp; 20/10/2011 15:34 \\</v>
      </c>
    </row>
    <row r="105" spans="1:6" x14ac:dyDescent="0.3">
      <c r="A105" t="s">
        <v>550</v>
      </c>
      <c r="B105" s="1" t="s">
        <v>297</v>
      </c>
      <c r="C105" s="2">
        <v>43478.977384259262</v>
      </c>
      <c r="D105" s="1" t="s">
        <v>299</v>
      </c>
      <c r="F105" t="str">
        <f t="shared" si="3"/>
        <v>OK &amp; visit-dav/visit &amp; 13/1/2019 23:27 \\</v>
      </c>
    </row>
    <row r="106" spans="1:6" x14ac:dyDescent="0.3">
      <c r="A106" t="s">
        <v>550</v>
      </c>
      <c r="B106" s="1" t="s">
        <v>262</v>
      </c>
      <c r="C106" s="2">
        <v>42625.027488425927</v>
      </c>
      <c r="D106" s="1" t="s">
        <v>263</v>
      </c>
      <c r="F106" t="str">
        <f t="shared" si="3"/>
        <v>OK &amp; vuetifyjs/vuetify &amp; 12/9/2016 0:39 \\</v>
      </c>
    </row>
    <row r="107" spans="1:6" x14ac:dyDescent="0.3">
      <c r="A107" t="s">
        <v>550</v>
      </c>
      <c r="B107" s="1" t="s">
        <v>419</v>
      </c>
      <c r="C107" s="2">
        <v>42550.071736111109</v>
      </c>
      <c r="D107" s="1" t="s">
        <v>420</v>
      </c>
      <c r="F107" t="str">
        <f t="shared" si="3"/>
        <v>OK &amp; wazuh/wazuh-kibana-app &amp; 29/6/2016 1:43 \\</v>
      </c>
    </row>
    <row r="108" spans="1:6" x14ac:dyDescent="0.3">
      <c r="A108" t="s">
        <v>550</v>
      </c>
      <c r="B108" s="1" t="s">
        <v>367</v>
      </c>
      <c r="C108" s="2">
        <v>42449.151435185187</v>
      </c>
      <c r="D108" s="1" t="s">
        <v>368</v>
      </c>
      <c r="F108" t="str">
        <f t="shared" si="3"/>
        <v>OK &amp; zeebe-io/zeebe &amp; 20/3/2016 3:38 \\</v>
      </c>
    </row>
    <row r="109" spans="1:6" x14ac:dyDescent="0.3">
      <c r="A109" t="s">
        <v>9950</v>
      </c>
      <c r="B109" s="1" t="s">
        <v>511</v>
      </c>
      <c r="C109" s="2">
        <v>42224.578969907408</v>
      </c>
      <c r="D109" s="1" t="s">
        <v>30</v>
      </c>
      <c r="F109" t="str">
        <f t="shared" si="3"/>
        <v>bad ver &amp; zenorogue/hyperrogue &amp; 8/8/2015 13:53 \\</v>
      </c>
    </row>
    <row r="110" spans="1:6" x14ac:dyDescent="0.3">
      <c r="A110" t="s">
        <v>550</v>
      </c>
      <c r="B110" s="1" t="s">
        <v>226</v>
      </c>
      <c r="C110" s="2">
        <v>42516.746053240742</v>
      </c>
      <c r="D110" s="1" t="s">
        <v>227</v>
      </c>
      <c r="F110" t="str">
        <f t="shared" si="3"/>
        <v>OK &amp; zephyrproject-rtos/zephyr &amp; 26/5/2016 17:54 \\</v>
      </c>
    </row>
    <row r="111" spans="1:6" x14ac:dyDescent="0.3">
      <c r="A111" t="s">
        <v>550</v>
      </c>
      <c r="B111" s="1" t="s">
        <v>342</v>
      </c>
      <c r="C111" s="2">
        <v>43096.321215277778</v>
      </c>
      <c r="D111" s="1" t="s">
        <v>343</v>
      </c>
      <c r="F111" t="str">
        <f t="shared" si="3"/>
        <v>OK &amp; zilliqa/zilliqa &amp; 27/12/2017 7:42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E5216-6DF5-498D-9C71-B73A355156BA}">
  <dimension ref="A1:T85"/>
  <sheetViews>
    <sheetView workbookViewId="0">
      <selection activeCell="C1" sqref="C1"/>
    </sheetView>
  </sheetViews>
  <sheetFormatPr defaultRowHeight="14.4" x14ac:dyDescent="0.3"/>
  <cols>
    <col min="2" max="2" width="15.21875" bestFit="1" customWidth="1"/>
    <col min="3" max="3" width="11.44140625" bestFit="1" customWidth="1"/>
    <col min="4" max="4" width="28.5546875" bestFit="1" customWidth="1"/>
    <col min="5" max="5" width="8.21875" bestFit="1" customWidth="1"/>
    <col min="6" max="6" width="8.6640625" bestFit="1" customWidth="1"/>
    <col min="7" max="7" width="7.6640625" bestFit="1" customWidth="1"/>
    <col min="8" max="8" width="11.33203125" bestFit="1" customWidth="1"/>
    <col min="9" max="9" width="8.5546875" bestFit="1" customWidth="1"/>
    <col min="10" max="10" width="9.33203125" bestFit="1" customWidth="1"/>
    <col min="11" max="11" width="6" bestFit="1" customWidth="1"/>
    <col min="12" max="12" width="10.21875" bestFit="1" customWidth="1"/>
    <col min="13" max="13" width="16.109375" bestFit="1" customWidth="1"/>
    <col min="14" max="14" width="13.44140625" bestFit="1" customWidth="1"/>
    <col min="16" max="16" width="16.109375" bestFit="1" customWidth="1"/>
    <col min="18" max="18" width="10.44140625" bestFit="1" customWidth="1"/>
  </cols>
  <sheetData>
    <row r="1" spans="1:20" x14ac:dyDescent="0.3">
      <c r="A1" s="7" t="s">
        <v>9937</v>
      </c>
      <c r="B1" s="8" t="s">
        <v>549</v>
      </c>
      <c r="C1" s="8" t="s">
        <v>9938</v>
      </c>
      <c r="D1" s="8" t="s">
        <v>0</v>
      </c>
      <c r="E1" s="8" t="s">
        <v>2</v>
      </c>
      <c r="F1" s="8" t="s">
        <v>3</v>
      </c>
      <c r="G1" s="8" t="s">
        <v>5</v>
      </c>
      <c r="H1" s="8" t="s">
        <v>6</v>
      </c>
      <c r="I1" s="8" t="s">
        <v>8</v>
      </c>
      <c r="J1" s="8" t="s">
        <v>9</v>
      </c>
      <c r="K1" s="8" t="s">
        <v>10</v>
      </c>
      <c r="L1" s="8" t="s">
        <v>17</v>
      </c>
      <c r="M1" s="8" t="s">
        <v>19</v>
      </c>
      <c r="N1" s="8" t="s">
        <v>16</v>
      </c>
      <c r="P1" s="12" t="s">
        <v>9942</v>
      </c>
      <c r="Q1" s="11" t="s">
        <v>9945</v>
      </c>
      <c r="R1" s="11" t="s">
        <v>9943</v>
      </c>
      <c r="S1" s="11" t="s">
        <v>9946</v>
      </c>
      <c r="T1" s="11" t="s">
        <v>9944</v>
      </c>
    </row>
    <row r="2" spans="1:20" x14ac:dyDescent="0.3">
      <c r="A2" s="3">
        <v>80</v>
      </c>
      <c r="B2" s="4" t="s">
        <v>550</v>
      </c>
      <c r="C2" s="4" t="s">
        <v>9939</v>
      </c>
      <c r="D2" s="9" t="s">
        <v>158</v>
      </c>
      <c r="E2" s="4">
        <v>29056</v>
      </c>
      <c r="F2" s="4">
        <v>9</v>
      </c>
      <c r="G2" s="4">
        <v>5</v>
      </c>
      <c r="H2" s="4">
        <v>299</v>
      </c>
      <c r="I2" s="4">
        <v>368</v>
      </c>
      <c r="J2" s="4">
        <v>9428</v>
      </c>
      <c r="K2" s="4">
        <v>2384</v>
      </c>
      <c r="L2" s="4">
        <v>5606</v>
      </c>
      <c r="M2" s="4">
        <v>4112</v>
      </c>
      <c r="N2" s="9" t="s">
        <v>31</v>
      </c>
      <c r="P2" s="8" t="s">
        <v>2</v>
      </c>
      <c r="Q2">
        <v>5049</v>
      </c>
      <c r="R2" s="14">
        <v>11768.025641025641</v>
      </c>
      <c r="S2">
        <v>54396</v>
      </c>
      <c r="T2" s="14">
        <v>9167.6976332903723</v>
      </c>
    </row>
    <row r="3" spans="1:20" x14ac:dyDescent="0.3">
      <c r="A3" s="5">
        <v>82</v>
      </c>
      <c r="B3" s="6" t="s">
        <v>550</v>
      </c>
      <c r="C3" s="6" t="s">
        <v>9939</v>
      </c>
      <c r="D3" s="10" t="s">
        <v>544</v>
      </c>
      <c r="E3" s="6">
        <v>7371</v>
      </c>
      <c r="F3" s="6">
        <v>6</v>
      </c>
      <c r="G3" s="6">
        <v>34</v>
      </c>
      <c r="H3" s="6">
        <v>175</v>
      </c>
      <c r="I3" s="6">
        <v>165</v>
      </c>
      <c r="J3" s="6">
        <v>3447</v>
      </c>
      <c r="K3" s="6">
        <v>941</v>
      </c>
      <c r="L3" s="6">
        <v>2878</v>
      </c>
      <c r="M3" s="6">
        <v>2161</v>
      </c>
      <c r="N3" s="10" t="s">
        <v>43</v>
      </c>
      <c r="P3" s="8" t="s">
        <v>3</v>
      </c>
      <c r="Q3">
        <v>1</v>
      </c>
      <c r="R3" s="14">
        <v>46.602564102564102</v>
      </c>
      <c r="S3">
        <v>408</v>
      </c>
      <c r="T3" s="14">
        <v>66.835199479345391</v>
      </c>
    </row>
    <row r="4" spans="1:20" x14ac:dyDescent="0.3">
      <c r="A4" s="3">
        <v>102</v>
      </c>
      <c r="B4" s="4" t="s">
        <v>552</v>
      </c>
      <c r="C4" s="4" t="s">
        <v>9939</v>
      </c>
      <c r="D4" s="9" t="s">
        <v>198</v>
      </c>
      <c r="E4" s="4">
        <v>11322</v>
      </c>
      <c r="F4" s="4">
        <v>32</v>
      </c>
      <c r="G4" s="4">
        <v>64</v>
      </c>
      <c r="H4" s="4">
        <v>41</v>
      </c>
      <c r="I4" s="4">
        <v>20</v>
      </c>
      <c r="J4" s="4">
        <v>65</v>
      </c>
      <c r="K4" s="4">
        <v>34</v>
      </c>
      <c r="L4" s="4">
        <v>2589</v>
      </c>
      <c r="M4" s="4">
        <v>1203</v>
      </c>
      <c r="N4" s="9" t="s">
        <v>67</v>
      </c>
      <c r="P4" s="8" t="s">
        <v>5</v>
      </c>
      <c r="Q4">
        <v>2</v>
      </c>
      <c r="R4" s="14">
        <v>95.397435897435898</v>
      </c>
      <c r="S4">
        <v>889</v>
      </c>
      <c r="T4" s="14">
        <v>150.30577835308597</v>
      </c>
    </row>
    <row r="5" spans="1:20" x14ac:dyDescent="0.3">
      <c r="A5" s="5">
        <v>122</v>
      </c>
      <c r="B5" s="6" t="s">
        <v>559</v>
      </c>
      <c r="C5" s="6" t="s">
        <v>9939</v>
      </c>
      <c r="D5" s="10" t="s">
        <v>455</v>
      </c>
      <c r="E5" s="6">
        <v>5274</v>
      </c>
      <c r="F5" s="6">
        <v>8</v>
      </c>
      <c r="G5" s="6">
        <v>150</v>
      </c>
      <c r="H5" s="6">
        <v>54</v>
      </c>
      <c r="I5" s="6">
        <v>712</v>
      </c>
      <c r="J5" s="6">
        <v>21872</v>
      </c>
      <c r="K5" s="6">
        <v>2617</v>
      </c>
      <c r="L5" s="6">
        <v>1438</v>
      </c>
      <c r="M5" s="6">
        <v>278</v>
      </c>
      <c r="N5" s="10" t="s">
        <v>38</v>
      </c>
      <c r="P5" s="8" t="s">
        <v>6</v>
      </c>
      <c r="Q5">
        <v>6</v>
      </c>
      <c r="R5" s="14">
        <v>137.16666666666666</v>
      </c>
      <c r="S5">
        <v>1181</v>
      </c>
      <c r="T5" s="14">
        <v>179.326910118478</v>
      </c>
    </row>
    <row r="6" spans="1:20" x14ac:dyDescent="0.3">
      <c r="A6" s="3">
        <v>144</v>
      </c>
      <c r="B6" s="4" t="s">
        <v>554</v>
      </c>
      <c r="C6" s="4" t="s">
        <v>9939</v>
      </c>
      <c r="D6" s="9" t="s">
        <v>76</v>
      </c>
      <c r="E6" s="4">
        <v>5220</v>
      </c>
      <c r="F6" s="4">
        <v>1</v>
      </c>
      <c r="G6" s="4">
        <v>8</v>
      </c>
      <c r="H6" s="4">
        <v>33</v>
      </c>
      <c r="I6" s="4">
        <v>14</v>
      </c>
      <c r="J6" s="4">
        <v>61</v>
      </c>
      <c r="K6" s="4">
        <v>52</v>
      </c>
      <c r="L6" s="4">
        <v>399</v>
      </c>
      <c r="M6" s="4">
        <v>608</v>
      </c>
      <c r="N6" s="9" t="s">
        <v>31</v>
      </c>
      <c r="P6" s="8" t="s">
        <v>8</v>
      </c>
      <c r="Q6">
        <v>10</v>
      </c>
      <c r="R6" s="14">
        <v>234.37179487179486</v>
      </c>
      <c r="S6">
        <v>7120</v>
      </c>
      <c r="T6" s="14">
        <v>816.0730504125986</v>
      </c>
    </row>
    <row r="7" spans="1:20" x14ac:dyDescent="0.3">
      <c r="A7" s="5">
        <v>199</v>
      </c>
      <c r="B7" s="6" t="s">
        <v>554</v>
      </c>
      <c r="C7" s="6" t="s">
        <v>9939</v>
      </c>
      <c r="D7" s="10" t="s">
        <v>84</v>
      </c>
      <c r="E7" s="6">
        <v>5533</v>
      </c>
      <c r="F7" s="6">
        <v>7</v>
      </c>
      <c r="G7" s="6">
        <v>45</v>
      </c>
      <c r="H7" s="6">
        <v>147</v>
      </c>
      <c r="I7" s="6">
        <v>120</v>
      </c>
      <c r="J7" s="6">
        <v>1127</v>
      </c>
      <c r="K7" s="6">
        <v>542</v>
      </c>
      <c r="L7" s="6">
        <v>899</v>
      </c>
      <c r="M7" s="6">
        <v>1532</v>
      </c>
      <c r="N7" s="10" t="s">
        <v>67</v>
      </c>
      <c r="P7" s="8" t="s">
        <v>9</v>
      </c>
      <c r="Q7">
        <v>11</v>
      </c>
      <c r="R7" s="14">
        <v>5058.9615384615381</v>
      </c>
      <c r="S7">
        <v>149037</v>
      </c>
      <c r="T7" s="14">
        <v>17790.269196653844</v>
      </c>
    </row>
    <row r="8" spans="1:20" x14ac:dyDescent="0.3">
      <c r="A8" s="3">
        <v>226</v>
      </c>
      <c r="B8" s="4" t="s">
        <v>557</v>
      </c>
      <c r="C8" s="4" t="s">
        <v>9939</v>
      </c>
      <c r="D8" s="9" t="s">
        <v>314</v>
      </c>
      <c r="E8" s="4">
        <v>14945</v>
      </c>
      <c r="F8" s="4">
        <v>8</v>
      </c>
      <c r="G8" s="4">
        <v>127</v>
      </c>
      <c r="H8" s="4">
        <v>467</v>
      </c>
      <c r="I8" s="4">
        <v>40</v>
      </c>
      <c r="J8" s="4">
        <v>99</v>
      </c>
      <c r="K8" s="4">
        <v>36</v>
      </c>
      <c r="L8" s="4">
        <v>16</v>
      </c>
      <c r="M8" s="4">
        <v>32</v>
      </c>
      <c r="N8" s="9" t="s">
        <v>38</v>
      </c>
      <c r="P8" s="8" t="s">
        <v>10</v>
      </c>
      <c r="Q8">
        <v>8</v>
      </c>
      <c r="R8" s="14">
        <v>1637.1666666666667</v>
      </c>
      <c r="S8">
        <v>72735</v>
      </c>
      <c r="T8" s="14">
        <v>8259.0741539807223</v>
      </c>
    </row>
    <row r="9" spans="1:20" x14ac:dyDescent="0.3">
      <c r="A9" s="5">
        <v>246</v>
      </c>
      <c r="B9" s="6" t="s">
        <v>554</v>
      </c>
      <c r="C9" s="6" t="s">
        <v>9939</v>
      </c>
      <c r="D9" s="10" t="s">
        <v>399</v>
      </c>
      <c r="E9" s="6">
        <v>5049</v>
      </c>
      <c r="F9" s="6">
        <v>6</v>
      </c>
      <c r="G9" s="6">
        <v>3</v>
      </c>
      <c r="H9" s="6">
        <v>13</v>
      </c>
      <c r="I9" s="6">
        <v>69</v>
      </c>
      <c r="J9" s="6">
        <v>761</v>
      </c>
      <c r="K9" s="6">
        <v>84</v>
      </c>
      <c r="L9" s="6">
        <v>349</v>
      </c>
      <c r="M9" s="6">
        <v>164</v>
      </c>
      <c r="N9" s="10" t="s">
        <v>38</v>
      </c>
      <c r="P9" s="8" t="s">
        <v>17</v>
      </c>
      <c r="Q9">
        <v>11</v>
      </c>
      <c r="R9" s="14">
        <v>2293.3717948717949</v>
      </c>
      <c r="S9">
        <v>20235</v>
      </c>
      <c r="T9" s="14">
        <v>3489.7198641299606</v>
      </c>
    </row>
    <row r="10" spans="1:20" x14ac:dyDescent="0.3">
      <c r="A10" s="3">
        <v>282</v>
      </c>
      <c r="B10" s="4" t="s">
        <v>553</v>
      </c>
      <c r="C10" s="4" t="s">
        <v>9939</v>
      </c>
      <c r="D10" s="9" t="s">
        <v>292</v>
      </c>
      <c r="E10" s="4">
        <v>11227</v>
      </c>
      <c r="F10" s="4">
        <v>320</v>
      </c>
      <c r="G10" s="4">
        <v>323</v>
      </c>
      <c r="H10" s="4">
        <v>171</v>
      </c>
      <c r="I10" s="4">
        <v>109</v>
      </c>
      <c r="J10" s="4">
        <v>1848</v>
      </c>
      <c r="K10" s="4">
        <v>414</v>
      </c>
      <c r="L10" s="4">
        <v>2141</v>
      </c>
      <c r="M10" s="4">
        <v>3365</v>
      </c>
      <c r="N10" s="9" t="s">
        <v>67</v>
      </c>
      <c r="P10" s="8" t="s">
        <v>19</v>
      </c>
      <c r="Q10">
        <v>27</v>
      </c>
      <c r="R10" s="14">
        <v>2205.0769230769229</v>
      </c>
      <c r="S10">
        <v>22271</v>
      </c>
      <c r="T10" s="14">
        <v>3318.5915599931764</v>
      </c>
    </row>
    <row r="11" spans="1:20" x14ac:dyDescent="0.3">
      <c r="A11" s="5">
        <v>387</v>
      </c>
      <c r="B11" s="6" t="s">
        <v>550</v>
      </c>
      <c r="C11" s="6" t="s">
        <v>9939</v>
      </c>
      <c r="D11" s="10" t="s">
        <v>45</v>
      </c>
      <c r="E11" s="6">
        <v>54396</v>
      </c>
      <c r="F11" s="6">
        <v>18</v>
      </c>
      <c r="G11" s="6">
        <v>17</v>
      </c>
      <c r="H11" s="6">
        <v>117</v>
      </c>
      <c r="I11" s="6">
        <v>39</v>
      </c>
      <c r="J11" s="6">
        <v>483</v>
      </c>
      <c r="K11" s="6">
        <v>75</v>
      </c>
      <c r="L11" s="6">
        <v>85</v>
      </c>
      <c r="M11" s="6">
        <v>97</v>
      </c>
      <c r="N11" s="10" t="s">
        <v>43</v>
      </c>
    </row>
    <row r="12" spans="1:20" x14ac:dyDescent="0.3">
      <c r="A12" s="3">
        <v>437</v>
      </c>
      <c r="B12" s="4" t="s">
        <v>550</v>
      </c>
      <c r="C12" s="4" t="s">
        <v>9939</v>
      </c>
      <c r="D12" s="9" t="s">
        <v>58</v>
      </c>
      <c r="E12" s="4">
        <v>19085</v>
      </c>
      <c r="F12" s="4">
        <v>50</v>
      </c>
      <c r="G12" s="4">
        <v>124</v>
      </c>
      <c r="H12" s="4">
        <v>157</v>
      </c>
      <c r="I12" s="4">
        <v>474</v>
      </c>
      <c r="J12" s="4">
        <v>19730</v>
      </c>
      <c r="K12" s="4">
        <v>1830</v>
      </c>
      <c r="L12" s="4">
        <v>10046</v>
      </c>
      <c r="M12" s="4">
        <v>1510</v>
      </c>
      <c r="N12" s="9" t="s">
        <v>43</v>
      </c>
    </row>
    <row r="13" spans="1:20" x14ac:dyDescent="0.3">
      <c r="A13" s="5">
        <v>461</v>
      </c>
      <c r="B13" s="6" t="s">
        <v>554</v>
      </c>
      <c r="C13" s="6" t="s">
        <v>9939</v>
      </c>
      <c r="D13" s="10" t="s">
        <v>190</v>
      </c>
      <c r="E13" s="6">
        <v>6274</v>
      </c>
      <c r="F13" s="6">
        <v>5</v>
      </c>
      <c r="G13" s="6">
        <v>2</v>
      </c>
      <c r="H13" s="6">
        <v>96</v>
      </c>
      <c r="I13" s="6">
        <v>21</v>
      </c>
      <c r="J13" s="6">
        <v>22</v>
      </c>
      <c r="K13" s="6">
        <v>31</v>
      </c>
      <c r="L13" s="6">
        <v>11</v>
      </c>
      <c r="M13" s="6">
        <v>27</v>
      </c>
      <c r="N13" s="10" t="s">
        <v>38</v>
      </c>
      <c r="P13" s="12" t="s">
        <v>9947</v>
      </c>
      <c r="Q13" t="s">
        <v>9948</v>
      </c>
      <c r="R13" t="s">
        <v>9949</v>
      </c>
    </row>
    <row r="14" spans="1:20" x14ac:dyDescent="0.3">
      <c r="A14" s="3">
        <v>462</v>
      </c>
      <c r="B14" s="4" t="s">
        <v>550</v>
      </c>
      <c r="C14" s="4" t="s">
        <v>9939</v>
      </c>
      <c r="D14" s="9" t="s">
        <v>318</v>
      </c>
      <c r="E14" s="4">
        <v>6450</v>
      </c>
      <c r="F14" s="4">
        <v>13</v>
      </c>
      <c r="G14" s="4">
        <v>27</v>
      </c>
      <c r="H14" s="4">
        <v>22</v>
      </c>
      <c r="I14" s="4">
        <v>32</v>
      </c>
      <c r="J14" s="4">
        <v>23</v>
      </c>
      <c r="K14" s="4">
        <v>45</v>
      </c>
      <c r="L14" s="4">
        <v>13</v>
      </c>
      <c r="M14" s="4">
        <v>1993</v>
      </c>
      <c r="N14" s="9" t="s">
        <v>43</v>
      </c>
      <c r="P14" s="11" t="s">
        <v>31</v>
      </c>
      <c r="Q14">
        <f>COUNTIF($N$2:$N$79,P14)</f>
        <v>13</v>
      </c>
      <c r="R14" s="13">
        <f>Q14/SUM($Q$14:$Q$21)</f>
        <v>0.16666666666666666</v>
      </c>
    </row>
    <row r="15" spans="1:20" x14ac:dyDescent="0.3">
      <c r="A15" s="5">
        <v>469</v>
      </c>
      <c r="B15" s="6" t="s">
        <v>554</v>
      </c>
      <c r="C15" s="6" t="s">
        <v>9939</v>
      </c>
      <c r="D15" s="10" t="s">
        <v>152</v>
      </c>
      <c r="E15" s="6">
        <v>10426</v>
      </c>
      <c r="F15" s="6">
        <v>123</v>
      </c>
      <c r="G15" s="6">
        <v>9</v>
      </c>
      <c r="H15" s="6">
        <v>29</v>
      </c>
      <c r="I15" s="6">
        <v>22</v>
      </c>
      <c r="J15" s="6">
        <v>11</v>
      </c>
      <c r="K15" s="6">
        <v>8</v>
      </c>
      <c r="L15" s="6">
        <v>218</v>
      </c>
      <c r="M15" s="6">
        <v>797</v>
      </c>
      <c r="N15" s="10" t="s">
        <v>31</v>
      </c>
      <c r="P15" s="11" t="s">
        <v>43</v>
      </c>
      <c r="Q15">
        <f t="shared" ref="Q15:Q21" si="0">COUNTIF($N$2:$N$79,P15)</f>
        <v>13</v>
      </c>
      <c r="R15" s="13">
        <f t="shared" ref="R15:R21" si="1">Q15/SUM($Q$14:$Q$21)</f>
        <v>0.16666666666666666</v>
      </c>
    </row>
    <row r="16" spans="1:20" x14ac:dyDescent="0.3">
      <c r="A16" s="3">
        <v>473</v>
      </c>
      <c r="B16" s="4" t="s">
        <v>554</v>
      </c>
      <c r="C16" s="4" t="s">
        <v>9939</v>
      </c>
      <c r="D16" s="9" t="s">
        <v>257</v>
      </c>
      <c r="E16" s="4">
        <v>5616</v>
      </c>
      <c r="F16" s="4">
        <v>19</v>
      </c>
      <c r="G16" s="4">
        <v>76</v>
      </c>
      <c r="H16" s="4">
        <v>33</v>
      </c>
      <c r="I16" s="4">
        <v>85</v>
      </c>
      <c r="J16" s="4">
        <v>280</v>
      </c>
      <c r="K16" s="4">
        <v>153</v>
      </c>
      <c r="L16" s="4">
        <v>2884</v>
      </c>
      <c r="M16" s="4">
        <v>830</v>
      </c>
      <c r="N16" s="9" t="s">
        <v>43</v>
      </c>
      <c r="P16" s="11" t="s">
        <v>67</v>
      </c>
      <c r="Q16">
        <f t="shared" si="0"/>
        <v>16</v>
      </c>
      <c r="R16" s="13">
        <f t="shared" si="1"/>
        <v>0.20512820512820512</v>
      </c>
    </row>
    <row r="17" spans="1:18" x14ac:dyDescent="0.3">
      <c r="A17" s="5">
        <v>564</v>
      </c>
      <c r="B17" s="6" t="s">
        <v>554</v>
      </c>
      <c r="C17" s="6" t="s">
        <v>9939</v>
      </c>
      <c r="D17" s="10" t="s">
        <v>65</v>
      </c>
      <c r="E17" s="6">
        <v>10699</v>
      </c>
      <c r="F17" s="6">
        <v>23</v>
      </c>
      <c r="G17" s="6">
        <v>223</v>
      </c>
      <c r="H17" s="6">
        <v>361</v>
      </c>
      <c r="I17" s="6">
        <v>179</v>
      </c>
      <c r="J17" s="6">
        <v>3325</v>
      </c>
      <c r="K17" s="6">
        <v>1147</v>
      </c>
      <c r="L17" s="6">
        <v>4006</v>
      </c>
      <c r="M17" s="6">
        <v>5490</v>
      </c>
      <c r="N17" s="10" t="s">
        <v>67</v>
      </c>
      <c r="P17" s="11" t="s">
        <v>132</v>
      </c>
      <c r="Q17">
        <f t="shared" si="0"/>
        <v>4</v>
      </c>
      <c r="R17" s="13">
        <f t="shared" si="1"/>
        <v>5.128205128205128E-2</v>
      </c>
    </row>
    <row r="18" spans="1:18" x14ac:dyDescent="0.3">
      <c r="A18" s="3">
        <v>574</v>
      </c>
      <c r="B18" s="4" t="s">
        <v>553</v>
      </c>
      <c r="C18" s="4" t="s">
        <v>9939</v>
      </c>
      <c r="D18" s="9" t="s">
        <v>376</v>
      </c>
      <c r="E18" s="4">
        <v>6038</v>
      </c>
      <c r="F18" s="4">
        <v>1</v>
      </c>
      <c r="G18" s="4">
        <v>28</v>
      </c>
      <c r="H18" s="4">
        <v>178</v>
      </c>
      <c r="I18" s="4">
        <v>173</v>
      </c>
      <c r="J18" s="4">
        <v>2698</v>
      </c>
      <c r="K18" s="4">
        <v>640</v>
      </c>
      <c r="L18" s="4">
        <v>3473</v>
      </c>
      <c r="M18" s="4">
        <v>2341</v>
      </c>
      <c r="N18" s="9" t="s">
        <v>38</v>
      </c>
      <c r="P18" s="11" t="s">
        <v>54</v>
      </c>
      <c r="Q18">
        <f t="shared" si="0"/>
        <v>1</v>
      </c>
      <c r="R18" s="13">
        <f t="shared" si="1"/>
        <v>1.282051282051282E-2</v>
      </c>
    </row>
    <row r="19" spans="1:18" x14ac:dyDescent="0.3">
      <c r="A19" s="5">
        <v>618</v>
      </c>
      <c r="B19" s="6" t="s">
        <v>554</v>
      </c>
      <c r="C19" s="6" t="s">
        <v>9939</v>
      </c>
      <c r="D19" s="10" t="s">
        <v>541</v>
      </c>
      <c r="E19" s="6">
        <v>6598</v>
      </c>
      <c r="F19" s="6">
        <v>15</v>
      </c>
      <c r="G19" s="6">
        <v>5</v>
      </c>
      <c r="H19" s="6">
        <v>26</v>
      </c>
      <c r="I19" s="6">
        <v>26</v>
      </c>
      <c r="J19" s="6">
        <v>143</v>
      </c>
      <c r="K19" s="6">
        <v>33</v>
      </c>
      <c r="L19" s="6">
        <v>62</v>
      </c>
      <c r="M19" s="6">
        <v>345</v>
      </c>
      <c r="N19" s="10" t="s">
        <v>38</v>
      </c>
      <c r="P19" s="11" t="s">
        <v>38</v>
      </c>
      <c r="Q19">
        <f t="shared" si="0"/>
        <v>21</v>
      </c>
      <c r="R19" s="13">
        <f t="shared" si="1"/>
        <v>0.26923076923076922</v>
      </c>
    </row>
    <row r="20" spans="1:18" x14ac:dyDescent="0.3">
      <c r="A20" s="3">
        <v>675</v>
      </c>
      <c r="B20" s="4" t="s">
        <v>554</v>
      </c>
      <c r="C20" s="4" t="s">
        <v>9939</v>
      </c>
      <c r="D20" s="9" t="s">
        <v>122</v>
      </c>
      <c r="E20" s="4">
        <v>13163</v>
      </c>
      <c r="F20" s="4">
        <v>73</v>
      </c>
      <c r="G20" s="4">
        <v>17</v>
      </c>
      <c r="H20" s="4">
        <v>15</v>
      </c>
      <c r="I20" s="4">
        <v>24</v>
      </c>
      <c r="J20" s="4">
        <v>16</v>
      </c>
      <c r="K20" s="4">
        <v>8</v>
      </c>
      <c r="L20" s="4">
        <v>57</v>
      </c>
      <c r="M20" s="4">
        <v>194</v>
      </c>
      <c r="N20" s="9" t="s">
        <v>38</v>
      </c>
      <c r="P20" s="11" t="s">
        <v>72</v>
      </c>
      <c r="Q20">
        <f t="shared" si="0"/>
        <v>3</v>
      </c>
      <c r="R20" s="13">
        <f t="shared" si="1"/>
        <v>3.8461538461538464E-2</v>
      </c>
    </row>
    <row r="21" spans="1:18" x14ac:dyDescent="0.3">
      <c r="A21" s="5">
        <v>684</v>
      </c>
      <c r="B21" s="6" t="s">
        <v>550</v>
      </c>
      <c r="C21" s="6" t="s">
        <v>9939</v>
      </c>
      <c r="D21" s="10" t="s">
        <v>267</v>
      </c>
      <c r="E21" s="6">
        <v>8711</v>
      </c>
      <c r="F21" s="6">
        <v>35</v>
      </c>
      <c r="G21" s="6">
        <v>57</v>
      </c>
      <c r="H21" s="6">
        <v>13</v>
      </c>
      <c r="I21" s="6">
        <v>12</v>
      </c>
      <c r="J21" s="6">
        <v>60</v>
      </c>
      <c r="K21" s="6">
        <v>15</v>
      </c>
      <c r="L21" s="6">
        <v>551</v>
      </c>
      <c r="M21" s="6">
        <v>3285</v>
      </c>
      <c r="N21" s="10" t="s">
        <v>31</v>
      </c>
      <c r="P21" s="11" t="s">
        <v>113</v>
      </c>
      <c r="Q21">
        <f t="shared" si="0"/>
        <v>7</v>
      </c>
      <c r="R21" s="13">
        <f t="shared" si="1"/>
        <v>8.9743589743589744E-2</v>
      </c>
    </row>
    <row r="22" spans="1:18" x14ac:dyDescent="0.3">
      <c r="A22" s="3">
        <v>700</v>
      </c>
      <c r="B22" s="4" t="s">
        <v>553</v>
      </c>
      <c r="C22" s="4" t="s">
        <v>9939</v>
      </c>
      <c r="D22" s="9" t="s">
        <v>331</v>
      </c>
      <c r="E22" s="4">
        <v>34845</v>
      </c>
      <c r="F22" s="4">
        <v>33</v>
      </c>
      <c r="G22" s="4">
        <v>889</v>
      </c>
      <c r="H22" s="4">
        <v>309</v>
      </c>
      <c r="I22" s="4">
        <v>557</v>
      </c>
      <c r="J22" s="4">
        <v>7974</v>
      </c>
      <c r="K22" s="4">
        <v>3413</v>
      </c>
      <c r="L22" s="4">
        <v>11578</v>
      </c>
      <c r="M22" s="4">
        <v>13393</v>
      </c>
      <c r="N22" s="9" t="s">
        <v>31</v>
      </c>
    </row>
    <row r="23" spans="1:18" x14ac:dyDescent="0.3">
      <c r="A23" s="5">
        <v>737</v>
      </c>
      <c r="B23" s="6" t="s">
        <v>554</v>
      </c>
      <c r="C23" s="6" t="s">
        <v>9939</v>
      </c>
      <c r="D23" s="10" t="s">
        <v>186</v>
      </c>
      <c r="E23" s="6">
        <v>6010</v>
      </c>
      <c r="F23" s="6">
        <v>46</v>
      </c>
      <c r="G23" s="6">
        <v>17</v>
      </c>
      <c r="H23" s="6">
        <v>34</v>
      </c>
      <c r="I23" s="6">
        <v>20</v>
      </c>
      <c r="J23" s="6">
        <v>133</v>
      </c>
      <c r="K23" s="6">
        <v>65</v>
      </c>
      <c r="L23" s="6">
        <v>479</v>
      </c>
      <c r="M23" s="6">
        <v>1010</v>
      </c>
      <c r="N23" s="10" t="s">
        <v>132</v>
      </c>
    </row>
    <row r="24" spans="1:18" x14ac:dyDescent="0.3">
      <c r="A24" s="3">
        <v>748</v>
      </c>
      <c r="B24" s="4" t="s">
        <v>550</v>
      </c>
      <c r="C24" s="4" t="s">
        <v>9939</v>
      </c>
      <c r="D24" s="9" t="s">
        <v>125</v>
      </c>
      <c r="E24" s="4">
        <v>14505</v>
      </c>
      <c r="F24" s="4">
        <v>37</v>
      </c>
      <c r="G24" s="4">
        <v>24</v>
      </c>
      <c r="H24" s="4">
        <v>82</v>
      </c>
      <c r="I24" s="4">
        <v>68</v>
      </c>
      <c r="J24" s="4">
        <v>253</v>
      </c>
      <c r="K24" s="4">
        <v>398</v>
      </c>
      <c r="L24" s="4">
        <v>2590</v>
      </c>
      <c r="M24" s="4">
        <v>2952</v>
      </c>
      <c r="N24" s="9" t="s">
        <v>43</v>
      </c>
    </row>
    <row r="25" spans="1:18" x14ac:dyDescent="0.3">
      <c r="A25" s="5">
        <v>766</v>
      </c>
      <c r="B25" s="6" t="s">
        <v>554</v>
      </c>
      <c r="C25" s="6" t="s">
        <v>9939</v>
      </c>
      <c r="D25" s="10" t="s">
        <v>381</v>
      </c>
      <c r="E25" s="6">
        <v>5218</v>
      </c>
      <c r="F25" s="6">
        <v>37</v>
      </c>
      <c r="G25" s="6">
        <v>10</v>
      </c>
      <c r="H25" s="6">
        <v>28</v>
      </c>
      <c r="I25" s="6">
        <v>11</v>
      </c>
      <c r="J25" s="6">
        <v>58</v>
      </c>
      <c r="K25" s="6">
        <v>27</v>
      </c>
      <c r="L25" s="6">
        <v>106</v>
      </c>
      <c r="M25" s="6">
        <v>105</v>
      </c>
      <c r="N25" s="10" t="s">
        <v>113</v>
      </c>
    </row>
    <row r="26" spans="1:18" x14ac:dyDescent="0.3">
      <c r="A26" s="3">
        <v>771</v>
      </c>
      <c r="B26" s="4" t="s">
        <v>552</v>
      </c>
      <c r="C26" s="4" t="s">
        <v>9939</v>
      </c>
      <c r="D26" s="9" t="s">
        <v>171</v>
      </c>
      <c r="E26" s="4">
        <v>8125</v>
      </c>
      <c r="F26" s="4">
        <v>80</v>
      </c>
      <c r="G26" s="4">
        <v>27</v>
      </c>
      <c r="H26" s="4">
        <v>48</v>
      </c>
      <c r="I26" s="4">
        <v>54</v>
      </c>
      <c r="J26" s="4">
        <v>395</v>
      </c>
      <c r="K26" s="4">
        <v>195</v>
      </c>
      <c r="L26" s="4">
        <v>1225</v>
      </c>
      <c r="M26" s="4">
        <v>358</v>
      </c>
      <c r="N26" s="9" t="s">
        <v>67</v>
      </c>
    </row>
    <row r="27" spans="1:18" x14ac:dyDescent="0.3">
      <c r="A27" s="5">
        <v>885</v>
      </c>
      <c r="B27" s="6" t="s">
        <v>554</v>
      </c>
      <c r="C27" s="6" t="s">
        <v>9939</v>
      </c>
      <c r="D27" s="10" t="s">
        <v>130</v>
      </c>
      <c r="E27" s="6">
        <v>7275</v>
      </c>
      <c r="F27" s="6">
        <v>6</v>
      </c>
      <c r="G27" s="6">
        <v>522</v>
      </c>
      <c r="H27" s="6">
        <v>53</v>
      </c>
      <c r="I27" s="6">
        <v>31</v>
      </c>
      <c r="J27" s="6">
        <v>311</v>
      </c>
      <c r="K27" s="6">
        <v>191</v>
      </c>
      <c r="L27" s="6">
        <v>838</v>
      </c>
      <c r="M27" s="6">
        <v>928</v>
      </c>
      <c r="N27" s="10" t="s">
        <v>132</v>
      </c>
    </row>
    <row r="28" spans="1:18" x14ac:dyDescent="0.3">
      <c r="A28" s="3">
        <v>899</v>
      </c>
      <c r="B28" s="4" t="s">
        <v>550</v>
      </c>
      <c r="C28" s="4" t="s">
        <v>9939</v>
      </c>
      <c r="D28" s="9" t="s">
        <v>529</v>
      </c>
      <c r="E28" s="4">
        <v>8680</v>
      </c>
      <c r="F28" s="4">
        <v>3</v>
      </c>
      <c r="G28" s="4">
        <v>214</v>
      </c>
      <c r="H28" s="4">
        <v>31</v>
      </c>
      <c r="I28" s="4">
        <v>70</v>
      </c>
      <c r="J28" s="4">
        <v>428</v>
      </c>
      <c r="K28" s="4">
        <v>111</v>
      </c>
      <c r="L28" s="4">
        <v>83</v>
      </c>
      <c r="M28" s="4">
        <v>1052</v>
      </c>
      <c r="N28" s="9" t="s">
        <v>38</v>
      </c>
    </row>
    <row r="29" spans="1:18" x14ac:dyDescent="0.3">
      <c r="A29" s="5">
        <v>937</v>
      </c>
      <c r="B29" s="6" t="s">
        <v>553</v>
      </c>
      <c r="C29" s="6" t="s">
        <v>9939</v>
      </c>
      <c r="D29" s="10" t="s">
        <v>347</v>
      </c>
      <c r="E29" s="6">
        <v>5836</v>
      </c>
      <c r="F29" s="6">
        <v>33</v>
      </c>
      <c r="G29" s="6">
        <v>113</v>
      </c>
      <c r="H29" s="6">
        <v>17</v>
      </c>
      <c r="I29" s="6">
        <v>45</v>
      </c>
      <c r="J29" s="6">
        <v>197</v>
      </c>
      <c r="K29" s="6">
        <v>19</v>
      </c>
      <c r="L29" s="6">
        <v>477</v>
      </c>
      <c r="M29" s="6">
        <v>967</v>
      </c>
      <c r="N29" s="10" t="s">
        <v>67</v>
      </c>
    </row>
    <row r="30" spans="1:18" x14ac:dyDescent="0.3">
      <c r="A30" s="3">
        <v>971</v>
      </c>
      <c r="B30" s="4" t="s">
        <v>554</v>
      </c>
      <c r="C30" s="4" t="s">
        <v>9939</v>
      </c>
      <c r="D30" s="9" t="s">
        <v>488</v>
      </c>
      <c r="E30" s="4">
        <v>29230</v>
      </c>
      <c r="F30" s="4">
        <v>9</v>
      </c>
      <c r="G30" s="4">
        <v>218</v>
      </c>
      <c r="H30" s="4">
        <v>606</v>
      </c>
      <c r="I30" s="4">
        <v>809</v>
      </c>
      <c r="J30" s="4">
        <v>18027</v>
      </c>
      <c r="K30" s="4">
        <v>3551</v>
      </c>
      <c r="L30" s="4">
        <v>6328</v>
      </c>
      <c r="M30" s="4">
        <v>7695</v>
      </c>
      <c r="N30" s="9" t="s">
        <v>67</v>
      </c>
    </row>
    <row r="31" spans="1:18" x14ac:dyDescent="0.3">
      <c r="A31" s="5">
        <v>1018</v>
      </c>
      <c r="B31" s="6" t="s">
        <v>550</v>
      </c>
      <c r="C31" s="6" t="s">
        <v>9939</v>
      </c>
      <c r="D31" s="10" t="s">
        <v>51</v>
      </c>
      <c r="E31" s="6">
        <v>5894</v>
      </c>
      <c r="F31" s="6">
        <v>12</v>
      </c>
      <c r="G31" s="6">
        <v>23</v>
      </c>
      <c r="H31" s="6">
        <v>96</v>
      </c>
      <c r="I31" s="6">
        <v>29</v>
      </c>
      <c r="J31" s="6">
        <v>391</v>
      </c>
      <c r="K31" s="6">
        <v>360</v>
      </c>
      <c r="L31" s="6">
        <v>1403</v>
      </c>
      <c r="M31" s="6">
        <v>1207</v>
      </c>
      <c r="N31" s="10" t="s">
        <v>54</v>
      </c>
    </row>
    <row r="32" spans="1:18" x14ac:dyDescent="0.3">
      <c r="A32" s="3">
        <v>1035</v>
      </c>
      <c r="B32" s="4" t="s">
        <v>554</v>
      </c>
      <c r="C32" s="4" t="s">
        <v>9939</v>
      </c>
      <c r="D32" s="9" t="s">
        <v>71</v>
      </c>
      <c r="E32" s="4">
        <v>8421</v>
      </c>
      <c r="F32" s="4">
        <v>4</v>
      </c>
      <c r="G32" s="4">
        <v>89</v>
      </c>
      <c r="H32" s="4">
        <v>143</v>
      </c>
      <c r="I32" s="4">
        <v>74</v>
      </c>
      <c r="J32" s="4">
        <v>250</v>
      </c>
      <c r="K32" s="4">
        <v>226</v>
      </c>
      <c r="L32" s="4">
        <v>411</v>
      </c>
      <c r="M32" s="4">
        <v>2014</v>
      </c>
      <c r="N32" s="9" t="s">
        <v>72</v>
      </c>
    </row>
    <row r="33" spans="1:14" x14ac:dyDescent="0.3">
      <c r="A33" s="5">
        <v>1048</v>
      </c>
      <c r="B33" s="6" t="s">
        <v>553</v>
      </c>
      <c r="C33" s="6" t="s">
        <v>9939</v>
      </c>
      <c r="D33" s="10" t="s">
        <v>35</v>
      </c>
      <c r="E33" s="6">
        <v>20263</v>
      </c>
      <c r="F33" s="6">
        <v>11</v>
      </c>
      <c r="G33" s="6">
        <v>12</v>
      </c>
      <c r="H33" s="6">
        <v>6</v>
      </c>
      <c r="I33" s="6">
        <v>10</v>
      </c>
      <c r="J33" s="6">
        <v>24</v>
      </c>
      <c r="K33" s="6">
        <v>11</v>
      </c>
      <c r="L33" s="6">
        <v>16</v>
      </c>
      <c r="M33" s="6">
        <v>53</v>
      </c>
      <c r="N33" s="10" t="s">
        <v>38</v>
      </c>
    </row>
    <row r="34" spans="1:14" x14ac:dyDescent="0.3">
      <c r="A34" s="3">
        <v>1062</v>
      </c>
      <c r="B34" s="4" t="s">
        <v>554</v>
      </c>
      <c r="C34" s="4" t="s">
        <v>9939</v>
      </c>
      <c r="D34" s="9" t="s">
        <v>493</v>
      </c>
      <c r="E34" s="4">
        <v>6801</v>
      </c>
      <c r="F34" s="4">
        <v>10</v>
      </c>
      <c r="G34" s="4">
        <v>94</v>
      </c>
      <c r="H34" s="4">
        <v>37</v>
      </c>
      <c r="I34" s="4">
        <v>71</v>
      </c>
      <c r="J34" s="4">
        <v>660</v>
      </c>
      <c r="K34" s="4">
        <v>198</v>
      </c>
      <c r="L34" s="4">
        <v>866</v>
      </c>
      <c r="M34" s="4">
        <v>2787</v>
      </c>
      <c r="N34" s="9" t="s">
        <v>67</v>
      </c>
    </row>
    <row r="35" spans="1:14" x14ac:dyDescent="0.3">
      <c r="A35" s="5">
        <v>1083</v>
      </c>
      <c r="B35" s="6" t="s">
        <v>553</v>
      </c>
      <c r="C35" s="6" t="s">
        <v>9939</v>
      </c>
      <c r="D35" s="10" t="s">
        <v>288</v>
      </c>
      <c r="E35" s="6">
        <v>5322</v>
      </c>
      <c r="F35" s="6">
        <v>50</v>
      </c>
      <c r="G35" s="6">
        <v>61</v>
      </c>
      <c r="H35" s="6">
        <v>82</v>
      </c>
      <c r="I35" s="6">
        <v>160</v>
      </c>
      <c r="J35" s="6">
        <v>2009</v>
      </c>
      <c r="K35" s="6">
        <v>368</v>
      </c>
      <c r="L35" s="6">
        <v>1760</v>
      </c>
      <c r="M35" s="6">
        <v>1150</v>
      </c>
      <c r="N35" s="10" t="s">
        <v>72</v>
      </c>
    </row>
    <row r="36" spans="1:14" x14ac:dyDescent="0.3">
      <c r="A36" s="3">
        <v>1086</v>
      </c>
      <c r="B36" s="4" t="s">
        <v>552</v>
      </c>
      <c r="C36" s="4" t="s">
        <v>9939</v>
      </c>
      <c r="D36" s="9" t="s">
        <v>391</v>
      </c>
      <c r="E36" s="4">
        <v>6858</v>
      </c>
      <c r="F36" s="4">
        <v>77</v>
      </c>
      <c r="G36" s="4">
        <v>3</v>
      </c>
      <c r="H36" s="4">
        <v>43</v>
      </c>
      <c r="I36" s="4">
        <v>27</v>
      </c>
      <c r="J36" s="4">
        <v>141</v>
      </c>
      <c r="K36" s="4">
        <v>60</v>
      </c>
      <c r="L36" s="4">
        <v>186</v>
      </c>
      <c r="M36" s="4">
        <v>161</v>
      </c>
      <c r="N36" s="9" t="s">
        <v>38</v>
      </c>
    </row>
    <row r="37" spans="1:14" x14ac:dyDescent="0.3">
      <c r="A37" s="5">
        <v>1091</v>
      </c>
      <c r="B37" s="6" t="s">
        <v>550</v>
      </c>
      <c r="C37" s="6" t="s">
        <v>9939</v>
      </c>
      <c r="D37" s="10" t="s">
        <v>467</v>
      </c>
      <c r="E37" s="6">
        <v>15522</v>
      </c>
      <c r="F37" s="6">
        <v>5</v>
      </c>
      <c r="G37" s="6">
        <v>67</v>
      </c>
      <c r="H37" s="6">
        <v>19</v>
      </c>
      <c r="I37" s="6">
        <v>14</v>
      </c>
      <c r="J37" s="6">
        <v>51</v>
      </c>
      <c r="K37" s="6">
        <v>14</v>
      </c>
      <c r="L37" s="6">
        <v>590</v>
      </c>
      <c r="M37" s="6">
        <v>2315</v>
      </c>
      <c r="N37" s="10" t="s">
        <v>31</v>
      </c>
    </row>
    <row r="38" spans="1:14" x14ac:dyDescent="0.3">
      <c r="A38" s="3">
        <v>1157</v>
      </c>
      <c r="B38" s="4" t="s">
        <v>553</v>
      </c>
      <c r="C38" s="4" t="s">
        <v>9939</v>
      </c>
      <c r="D38" s="9" t="s">
        <v>357</v>
      </c>
      <c r="E38" s="4">
        <v>17620</v>
      </c>
      <c r="F38" s="4">
        <v>30</v>
      </c>
      <c r="G38" s="4">
        <v>55</v>
      </c>
      <c r="H38" s="4">
        <v>197</v>
      </c>
      <c r="I38" s="4">
        <v>197</v>
      </c>
      <c r="J38" s="4">
        <v>1779</v>
      </c>
      <c r="K38" s="4">
        <v>2321</v>
      </c>
      <c r="L38" s="4">
        <v>4063</v>
      </c>
      <c r="M38" s="4">
        <v>5493</v>
      </c>
      <c r="N38" s="9" t="s">
        <v>38</v>
      </c>
    </row>
    <row r="39" spans="1:14" x14ac:dyDescent="0.3">
      <c r="A39" s="5">
        <v>1171</v>
      </c>
      <c r="B39" s="6" t="s">
        <v>550</v>
      </c>
      <c r="C39" s="6" t="s">
        <v>9939</v>
      </c>
      <c r="D39" s="10" t="s">
        <v>117</v>
      </c>
      <c r="E39" s="6">
        <v>5782</v>
      </c>
      <c r="F39" s="6">
        <v>10</v>
      </c>
      <c r="G39" s="6">
        <v>27</v>
      </c>
      <c r="H39" s="6">
        <v>23</v>
      </c>
      <c r="I39" s="6">
        <v>39</v>
      </c>
      <c r="J39" s="6">
        <v>261</v>
      </c>
      <c r="K39" s="6">
        <v>72</v>
      </c>
      <c r="L39" s="6">
        <v>115</v>
      </c>
      <c r="M39" s="6">
        <v>90</v>
      </c>
      <c r="N39" s="10" t="s">
        <v>38</v>
      </c>
    </row>
    <row r="40" spans="1:14" x14ac:dyDescent="0.3">
      <c r="A40" s="3">
        <v>1273</v>
      </c>
      <c r="B40" s="4" t="s">
        <v>553</v>
      </c>
      <c r="C40" s="4" t="s">
        <v>9939</v>
      </c>
      <c r="D40" s="9" t="s">
        <v>204</v>
      </c>
      <c r="E40" s="4">
        <v>11254</v>
      </c>
      <c r="F40" s="4">
        <v>32</v>
      </c>
      <c r="G40" s="4">
        <v>8</v>
      </c>
      <c r="H40" s="4">
        <v>375</v>
      </c>
      <c r="I40" s="4">
        <v>28</v>
      </c>
      <c r="J40" s="4">
        <v>70</v>
      </c>
      <c r="K40" s="4">
        <v>39</v>
      </c>
      <c r="L40" s="4">
        <v>75</v>
      </c>
      <c r="M40" s="4">
        <v>89</v>
      </c>
      <c r="N40" s="9" t="s">
        <v>38</v>
      </c>
    </row>
    <row r="41" spans="1:14" x14ac:dyDescent="0.3">
      <c r="A41" s="5">
        <v>1288</v>
      </c>
      <c r="B41" s="6" t="s">
        <v>550</v>
      </c>
      <c r="C41" s="6" t="s">
        <v>9939</v>
      </c>
      <c r="D41" s="10" t="s">
        <v>27</v>
      </c>
      <c r="E41" s="6">
        <v>5496</v>
      </c>
      <c r="F41" s="6">
        <v>33</v>
      </c>
      <c r="G41" s="6">
        <v>28</v>
      </c>
      <c r="H41" s="6">
        <v>50</v>
      </c>
      <c r="I41" s="6">
        <v>93</v>
      </c>
      <c r="J41" s="6">
        <v>2849</v>
      </c>
      <c r="K41" s="6">
        <v>420</v>
      </c>
      <c r="L41" s="6">
        <v>644</v>
      </c>
      <c r="M41" s="6">
        <v>538</v>
      </c>
      <c r="N41" s="10" t="s">
        <v>31</v>
      </c>
    </row>
    <row r="42" spans="1:14" x14ac:dyDescent="0.3">
      <c r="A42" s="3">
        <v>1348</v>
      </c>
      <c r="B42" s="4" t="s">
        <v>554</v>
      </c>
      <c r="C42" s="4" t="s">
        <v>9939</v>
      </c>
      <c r="D42" s="9" t="s">
        <v>303</v>
      </c>
      <c r="E42" s="4">
        <v>12176</v>
      </c>
      <c r="F42" s="4">
        <v>7</v>
      </c>
      <c r="G42" s="4">
        <v>2</v>
      </c>
      <c r="H42" s="4">
        <v>30</v>
      </c>
      <c r="I42" s="4">
        <v>25</v>
      </c>
      <c r="J42" s="4">
        <v>272</v>
      </c>
      <c r="K42" s="4">
        <v>35</v>
      </c>
      <c r="L42" s="4">
        <v>238</v>
      </c>
      <c r="M42" s="4">
        <v>225</v>
      </c>
      <c r="N42" s="9" t="s">
        <v>38</v>
      </c>
    </row>
    <row r="43" spans="1:14" x14ac:dyDescent="0.3">
      <c r="A43" s="5">
        <v>1357</v>
      </c>
      <c r="B43" s="6" t="s">
        <v>552</v>
      </c>
      <c r="C43" s="6" t="s">
        <v>9939</v>
      </c>
      <c r="D43" s="10" t="s">
        <v>106</v>
      </c>
      <c r="E43" s="6">
        <v>5803</v>
      </c>
      <c r="F43" s="6">
        <v>15</v>
      </c>
      <c r="G43" s="6">
        <v>34</v>
      </c>
      <c r="H43" s="6">
        <v>165</v>
      </c>
      <c r="I43" s="6">
        <v>126</v>
      </c>
      <c r="J43" s="6">
        <v>2007</v>
      </c>
      <c r="K43" s="6">
        <v>646</v>
      </c>
      <c r="L43" s="6">
        <v>2398</v>
      </c>
      <c r="M43" s="6">
        <v>1364</v>
      </c>
      <c r="N43" s="10" t="s">
        <v>72</v>
      </c>
    </row>
    <row r="44" spans="1:14" x14ac:dyDescent="0.3">
      <c r="A44" s="3">
        <v>1400</v>
      </c>
      <c r="B44" s="4" t="s">
        <v>553</v>
      </c>
      <c r="C44" s="4" t="s">
        <v>9939</v>
      </c>
      <c r="D44" s="9" t="s">
        <v>352</v>
      </c>
      <c r="E44" s="4">
        <v>7347</v>
      </c>
      <c r="F44" s="4">
        <v>21</v>
      </c>
      <c r="G44" s="4">
        <v>38</v>
      </c>
      <c r="H44" s="4">
        <v>164</v>
      </c>
      <c r="I44" s="4">
        <v>159</v>
      </c>
      <c r="J44" s="4">
        <v>1435</v>
      </c>
      <c r="K44" s="4">
        <v>753</v>
      </c>
      <c r="L44" s="4">
        <v>2069</v>
      </c>
      <c r="M44" s="4">
        <v>2218</v>
      </c>
      <c r="N44" s="9" t="s">
        <v>113</v>
      </c>
    </row>
    <row r="45" spans="1:14" x14ac:dyDescent="0.3">
      <c r="A45" s="5">
        <v>1406</v>
      </c>
      <c r="B45" s="6" t="s">
        <v>553</v>
      </c>
      <c r="C45" s="6" t="s">
        <v>9939</v>
      </c>
      <c r="D45" s="10" t="s">
        <v>372</v>
      </c>
      <c r="E45" s="6">
        <v>5933</v>
      </c>
      <c r="F45" s="6">
        <v>47</v>
      </c>
      <c r="G45" s="6">
        <v>134</v>
      </c>
      <c r="H45" s="6">
        <v>28</v>
      </c>
      <c r="I45" s="6">
        <v>44</v>
      </c>
      <c r="J45" s="6">
        <v>588</v>
      </c>
      <c r="K45" s="6">
        <v>177</v>
      </c>
      <c r="L45" s="6">
        <v>947</v>
      </c>
      <c r="M45" s="6">
        <v>965</v>
      </c>
      <c r="N45" s="10" t="s">
        <v>67</v>
      </c>
    </row>
    <row r="46" spans="1:14" x14ac:dyDescent="0.3">
      <c r="A46" s="3">
        <v>1474</v>
      </c>
      <c r="B46" s="4" t="s">
        <v>558</v>
      </c>
      <c r="C46" s="4" t="s">
        <v>9939</v>
      </c>
      <c r="D46" s="9" t="s">
        <v>424</v>
      </c>
      <c r="E46" s="4">
        <v>6649</v>
      </c>
      <c r="F46" s="4">
        <v>12</v>
      </c>
      <c r="G46" s="4">
        <v>64</v>
      </c>
      <c r="H46" s="4">
        <v>327</v>
      </c>
      <c r="I46" s="4">
        <v>470</v>
      </c>
      <c r="J46" s="4">
        <v>6828</v>
      </c>
      <c r="K46" s="4">
        <v>1295</v>
      </c>
      <c r="L46" s="4">
        <v>6469</v>
      </c>
      <c r="M46" s="4">
        <v>5150</v>
      </c>
      <c r="N46" s="9" t="s">
        <v>113</v>
      </c>
    </row>
    <row r="47" spans="1:14" x14ac:dyDescent="0.3">
      <c r="A47" s="5">
        <v>1537</v>
      </c>
      <c r="B47" s="6" t="s">
        <v>553</v>
      </c>
      <c r="C47" s="6" t="s">
        <v>9939</v>
      </c>
      <c r="D47" s="10" t="s">
        <v>485</v>
      </c>
      <c r="E47" s="6">
        <v>13392</v>
      </c>
      <c r="F47" s="6">
        <v>138</v>
      </c>
      <c r="G47" s="6">
        <v>177</v>
      </c>
      <c r="H47" s="6">
        <v>16</v>
      </c>
      <c r="I47" s="6">
        <v>25</v>
      </c>
      <c r="J47" s="6">
        <v>207</v>
      </c>
      <c r="K47" s="6">
        <v>83</v>
      </c>
      <c r="L47" s="6">
        <v>11</v>
      </c>
      <c r="M47" s="6">
        <v>431</v>
      </c>
      <c r="N47" s="10" t="s">
        <v>31</v>
      </c>
    </row>
    <row r="48" spans="1:14" x14ac:dyDescent="0.3">
      <c r="A48" s="3">
        <v>1567</v>
      </c>
      <c r="B48" s="4" t="s">
        <v>554</v>
      </c>
      <c r="C48" s="4" t="s">
        <v>9939</v>
      </c>
      <c r="D48" s="9" t="s">
        <v>449</v>
      </c>
      <c r="E48" s="4">
        <v>7837</v>
      </c>
      <c r="F48" s="4">
        <v>14</v>
      </c>
      <c r="G48" s="4">
        <v>28</v>
      </c>
      <c r="H48" s="4">
        <v>25</v>
      </c>
      <c r="I48" s="4">
        <v>27</v>
      </c>
      <c r="J48" s="4">
        <v>205</v>
      </c>
      <c r="K48" s="4">
        <v>123</v>
      </c>
      <c r="L48" s="4">
        <v>1249</v>
      </c>
      <c r="M48" s="4">
        <v>613</v>
      </c>
      <c r="N48" s="9" t="s">
        <v>31</v>
      </c>
    </row>
    <row r="49" spans="1:14" x14ac:dyDescent="0.3">
      <c r="A49" s="5">
        <v>1603</v>
      </c>
      <c r="B49" s="6" t="s">
        <v>554</v>
      </c>
      <c r="C49" s="6" t="s">
        <v>9939</v>
      </c>
      <c r="D49" s="10" t="s">
        <v>272</v>
      </c>
      <c r="E49" s="6">
        <v>8356</v>
      </c>
      <c r="F49" s="6">
        <v>173</v>
      </c>
      <c r="G49" s="6">
        <v>22</v>
      </c>
      <c r="H49" s="6">
        <v>126</v>
      </c>
      <c r="I49" s="6">
        <v>236</v>
      </c>
      <c r="J49" s="6">
        <v>4281</v>
      </c>
      <c r="K49" s="6">
        <v>2368</v>
      </c>
      <c r="L49" s="6">
        <v>3927</v>
      </c>
      <c r="M49" s="6">
        <v>2065</v>
      </c>
      <c r="N49" s="10" t="s">
        <v>38</v>
      </c>
    </row>
    <row r="50" spans="1:14" x14ac:dyDescent="0.3">
      <c r="A50" s="3">
        <v>1617</v>
      </c>
      <c r="B50" s="4" t="s">
        <v>554</v>
      </c>
      <c r="C50" s="4" t="s">
        <v>9939</v>
      </c>
      <c r="D50" s="9" t="s">
        <v>234</v>
      </c>
      <c r="E50" s="4">
        <v>13041</v>
      </c>
      <c r="F50" s="4">
        <v>25</v>
      </c>
      <c r="G50" s="4">
        <v>9</v>
      </c>
      <c r="H50" s="4">
        <v>1181</v>
      </c>
      <c r="I50" s="4">
        <v>244</v>
      </c>
      <c r="J50" s="4">
        <v>11423</v>
      </c>
      <c r="K50" s="4">
        <v>496</v>
      </c>
      <c r="L50" s="4">
        <v>173</v>
      </c>
      <c r="M50" s="4">
        <v>86</v>
      </c>
      <c r="N50" s="9" t="s">
        <v>67</v>
      </c>
    </row>
    <row r="51" spans="1:14" x14ac:dyDescent="0.3">
      <c r="A51" s="5">
        <v>1701</v>
      </c>
      <c r="B51" s="6" t="s">
        <v>550</v>
      </c>
      <c r="C51" s="6" t="s">
        <v>9939</v>
      </c>
      <c r="D51" s="10" t="s">
        <v>167</v>
      </c>
      <c r="E51" s="6">
        <v>14273</v>
      </c>
      <c r="F51" s="6">
        <v>3</v>
      </c>
      <c r="G51" s="6">
        <v>72</v>
      </c>
      <c r="H51" s="6">
        <v>82</v>
      </c>
      <c r="I51" s="6">
        <v>362</v>
      </c>
      <c r="J51" s="6">
        <v>5443</v>
      </c>
      <c r="K51" s="6">
        <v>648</v>
      </c>
      <c r="L51" s="6">
        <v>592</v>
      </c>
      <c r="M51" s="6">
        <v>568</v>
      </c>
      <c r="N51" s="10" t="s">
        <v>43</v>
      </c>
    </row>
    <row r="52" spans="1:14" x14ac:dyDescent="0.3">
      <c r="A52" s="3">
        <v>1709</v>
      </c>
      <c r="B52" s="4" t="s">
        <v>552</v>
      </c>
      <c r="C52" s="4" t="s">
        <v>9939</v>
      </c>
      <c r="D52" s="9" t="s">
        <v>395</v>
      </c>
      <c r="E52" s="4">
        <v>5969</v>
      </c>
      <c r="F52" s="4">
        <v>134</v>
      </c>
      <c r="G52" s="4">
        <v>100</v>
      </c>
      <c r="H52" s="4">
        <v>44</v>
      </c>
      <c r="I52" s="4">
        <v>29</v>
      </c>
      <c r="J52" s="4">
        <v>43</v>
      </c>
      <c r="K52" s="4">
        <v>82</v>
      </c>
      <c r="L52" s="4">
        <v>36</v>
      </c>
      <c r="M52" s="4">
        <v>2536</v>
      </c>
      <c r="N52" s="9" t="s">
        <v>67</v>
      </c>
    </row>
    <row r="53" spans="1:14" x14ac:dyDescent="0.3">
      <c r="A53" s="5">
        <v>1712</v>
      </c>
      <c r="B53" s="6" t="s">
        <v>550</v>
      </c>
      <c r="C53" s="6" t="s">
        <v>9939</v>
      </c>
      <c r="D53" s="10" t="s">
        <v>40</v>
      </c>
      <c r="E53" s="6">
        <v>5408</v>
      </c>
      <c r="F53" s="6">
        <v>42</v>
      </c>
      <c r="G53" s="6">
        <v>258</v>
      </c>
      <c r="H53" s="6">
        <v>18</v>
      </c>
      <c r="I53" s="6">
        <v>69</v>
      </c>
      <c r="J53" s="6">
        <v>202</v>
      </c>
      <c r="K53" s="6">
        <v>167</v>
      </c>
      <c r="L53" s="6">
        <v>323</v>
      </c>
      <c r="M53" s="6">
        <v>73</v>
      </c>
      <c r="N53" s="10" t="s">
        <v>43</v>
      </c>
    </row>
    <row r="54" spans="1:14" x14ac:dyDescent="0.3">
      <c r="A54" s="3">
        <v>1747</v>
      </c>
      <c r="B54" s="4" t="s">
        <v>552</v>
      </c>
      <c r="C54" s="4" t="s">
        <v>9939</v>
      </c>
      <c r="D54" s="9" t="s">
        <v>362</v>
      </c>
      <c r="E54" s="4">
        <v>5256</v>
      </c>
      <c r="F54" s="4">
        <v>24</v>
      </c>
      <c r="G54" s="4">
        <v>7</v>
      </c>
      <c r="H54" s="4">
        <v>36</v>
      </c>
      <c r="I54" s="4">
        <v>42</v>
      </c>
      <c r="J54" s="4">
        <v>471</v>
      </c>
      <c r="K54" s="4">
        <v>187</v>
      </c>
      <c r="L54" s="4">
        <v>1115</v>
      </c>
      <c r="M54" s="4">
        <v>1389</v>
      </c>
      <c r="N54" s="9" t="s">
        <v>43</v>
      </c>
    </row>
    <row r="55" spans="1:14" x14ac:dyDescent="0.3">
      <c r="A55" s="5">
        <v>1783</v>
      </c>
      <c r="B55" s="6" t="s">
        <v>552</v>
      </c>
      <c r="C55" s="6" t="s">
        <v>9939</v>
      </c>
      <c r="D55" s="10" t="s">
        <v>100</v>
      </c>
      <c r="E55" s="6">
        <v>10272</v>
      </c>
      <c r="F55" s="6">
        <v>81</v>
      </c>
      <c r="G55" s="6">
        <v>10</v>
      </c>
      <c r="H55" s="6">
        <v>17</v>
      </c>
      <c r="I55" s="6">
        <v>13</v>
      </c>
      <c r="J55" s="6">
        <v>28</v>
      </c>
      <c r="K55" s="6">
        <v>8</v>
      </c>
      <c r="L55" s="6">
        <v>660</v>
      </c>
      <c r="M55" s="6">
        <v>1143</v>
      </c>
      <c r="N55" s="10" t="s">
        <v>38</v>
      </c>
    </row>
    <row r="56" spans="1:14" x14ac:dyDescent="0.3">
      <c r="A56" s="3">
        <v>1790</v>
      </c>
      <c r="B56" s="4" t="s">
        <v>554</v>
      </c>
      <c r="C56" s="4" t="s">
        <v>9939</v>
      </c>
      <c r="D56" s="9" t="s">
        <v>439</v>
      </c>
      <c r="E56" s="4">
        <v>5706</v>
      </c>
      <c r="F56" s="4">
        <v>1</v>
      </c>
      <c r="G56" s="4">
        <v>11</v>
      </c>
      <c r="H56" s="4">
        <v>277</v>
      </c>
      <c r="I56" s="4">
        <v>200</v>
      </c>
      <c r="J56" s="4">
        <v>6120</v>
      </c>
      <c r="K56" s="4">
        <v>1426</v>
      </c>
      <c r="L56" s="4">
        <v>1134</v>
      </c>
      <c r="M56" s="4">
        <v>2020</v>
      </c>
      <c r="N56" s="9" t="s">
        <v>31</v>
      </c>
    </row>
    <row r="57" spans="1:14" x14ac:dyDescent="0.3">
      <c r="A57" s="5">
        <v>1793</v>
      </c>
      <c r="B57" s="6" t="s">
        <v>554</v>
      </c>
      <c r="C57" s="6" t="s">
        <v>9939</v>
      </c>
      <c r="D57" s="10" t="s">
        <v>507</v>
      </c>
      <c r="E57" s="6">
        <v>17115</v>
      </c>
      <c r="F57" s="6">
        <v>160</v>
      </c>
      <c r="G57" s="6">
        <v>691</v>
      </c>
      <c r="H57" s="6">
        <v>42</v>
      </c>
      <c r="I57" s="6">
        <v>62</v>
      </c>
      <c r="J57" s="6">
        <v>440</v>
      </c>
      <c r="K57" s="6">
        <v>180</v>
      </c>
      <c r="L57" s="6">
        <v>264</v>
      </c>
      <c r="M57" s="6">
        <v>368</v>
      </c>
      <c r="N57" s="10" t="s">
        <v>67</v>
      </c>
    </row>
    <row r="58" spans="1:14" x14ac:dyDescent="0.3">
      <c r="A58" s="3">
        <v>1827</v>
      </c>
      <c r="B58" s="4" t="s">
        <v>552</v>
      </c>
      <c r="C58" s="4" t="s">
        <v>9939</v>
      </c>
      <c r="D58" s="9" t="s">
        <v>142</v>
      </c>
      <c r="E58" s="4">
        <v>6515</v>
      </c>
      <c r="F58" s="4">
        <v>33</v>
      </c>
      <c r="G58" s="4">
        <v>55</v>
      </c>
      <c r="H58" s="4">
        <v>29</v>
      </c>
      <c r="I58" s="4">
        <v>48</v>
      </c>
      <c r="J58" s="4">
        <v>284</v>
      </c>
      <c r="K58" s="4">
        <v>163</v>
      </c>
      <c r="L58" s="4">
        <v>440</v>
      </c>
      <c r="M58" s="4">
        <v>539</v>
      </c>
      <c r="N58" s="9" t="s">
        <v>31</v>
      </c>
    </row>
    <row r="59" spans="1:14" x14ac:dyDescent="0.3">
      <c r="A59" s="5">
        <v>1852</v>
      </c>
      <c r="B59" s="6" t="s">
        <v>550</v>
      </c>
      <c r="C59" s="6" t="s">
        <v>9939</v>
      </c>
      <c r="D59" s="10" t="s">
        <v>308</v>
      </c>
      <c r="E59" s="6">
        <v>9229</v>
      </c>
      <c r="F59" s="6">
        <v>5</v>
      </c>
      <c r="G59" s="6">
        <v>16</v>
      </c>
      <c r="H59" s="6">
        <v>59</v>
      </c>
      <c r="I59" s="6">
        <v>37</v>
      </c>
      <c r="J59" s="6">
        <v>429</v>
      </c>
      <c r="K59" s="6">
        <v>112</v>
      </c>
      <c r="L59" s="6">
        <v>613</v>
      </c>
      <c r="M59" s="6">
        <v>1270</v>
      </c>
      <c r="N59" s="10" t="s">
        <v>38</v>
      </c>
    </row>
    <row r="60" spans="1:14" x14ac:dyDescent="0.3">
      <c r="A60" s="3">
        <v>1863</v>
      </c>
      <c r="B60" s="4" t="s">
        <v>554</v>
      </c>
      <c r="C60" s="4" t="s">
        <v>9939</v>
      </c>
      <c r="D60" s="9" t="s">
        <v>278</v>
      </c>
      <c r="E60" s="4">
        <v>7339</v>
      </c>
      <c r="F60" s="4">
        <v>12</v>
      </c>
      <c r="G60" s="4">
        <v>10</v>
      </c>
      <c r="H60" s="4">
        <v>105</v>
      </c>
      <c r="I60" s="4">
        <v>40</v>
      </c>
      <c r="J60" s="4">
        <v>243</v>
      </c>
      <c r="K60" s="4">
        <v>179</v>
      </c>
      <c r="L60" s="4">
        <v>2062</v>
      </c>
      <c r="M60" s="4">
        <v>1276</v>
      </c>
      <c r="N60" s="9" t="s">
        <v>43</v>
      </c>
    </row>
    <row r="61" spans="1:14" x14ac:dyDescent="0.3">
      <c r="A61" s="5">
        <v>1864</v>
      </c>
      <c r="B61" s="6" t="s">
        <v>554</v>
      </c>
      <c r="C61" s="6" t="s">
        <v>9939</v>
      </c>
      <c r="D61" s="10" t="s">
        <v>223</v>
      </c>
      <c r="E61" s="6">
        <v>5543</v>
      </c>
      <c r="F61" s="6">
        <v>18</v>
      </c>
      <c r="G61" s="6">
        <v>23</v>
      </c>
      <c r="H61" s="6">
        <v>97</v>
      </c>
      <c r="I61" s="6">
        <v>44</v>
      </c>
      <c r="J61" s="6">
        <v>215</v>
      </c>
      <c r="K61" s="6">
        <v>166</v>
      </c>
      <c r="L61" s="6">
        <v>1982</v>
      </c>
      <c r="M61" s="6">
        <v>1180</v>
      </c>
      <c r="N61" s="10" t="s">
        <v>43</v>
      </c>
    </row>
    <row r="62" spans="1:14" x14ac:dyDescent="0.3">
      <c r="A62" s="3">
        <v>1865</v>
      </c>
      <c r="B62" s="4" t="s">
        <v>550</v>
      </c>
      <c r="C62" s="4" t="s">
        <v>9939</v>
      </c>
      <c r="D62" s="9" t="s">
        <v>88</v>
      </c>
      <c r="E62" s="4">
        <v>16458</v>
      </c>
      <c r="F62" s="4">
        <v>44</v>
      </c>
      <c r="G62" s="4">
        <v>43</v>
      </c>
      <c r="H62" s="4">
        <v>108</v>
      </c>
      <c r="I62" s="4">
        <v>76</v>
      </c>
      <c r="J62" s="4">
        <v>2256</v>
      </c>
      <c r="K62" s="4">
        <v>363</v>
      </c>
      <c r="L62" s="4">
        <v>677</v>
      </c>
      <c r="M62" s="4">
        <v>787</v>
      </c>
      <c r="N62" s="9" t="s">
        <v>43</v>
      </c>
    </row>
    <row r="63" spans="1:14" x14ac:dyDescent="0.3">
      <c r="A63" s="5">
        <v>1872</v>
      </c>
      <c r="B63" s="6" t="s">
        <v>554</v>
      </c>
      <c r="C63" s="6" t="s">
        <v>9939</v>
      </c>
      <c r="D63" s="10" t="s">
        <v>193</v>
      </c>
      <c r="E63" s="6">
        <v>21917</v>
      </c>
      <c r="F63" s="6">
        <v>6</v>
      </c>
      <c r="G63" s="6">
        <v>65</v>
      </c>
      <c r="H63" s="6">
        <v>175</v>
      </c>
      <c r="I63" s="6">
        <v>293</v>
      </c>
      <c r="J63" s="6">
        <v>6126</v>
      </c>
      <c r="K63" s="6">
        <v>1230</v>
      </c>
      <c r="L63" s="6">
        <v>12015</v>
      </c>
      <c r="M63" s="6">
        <v>2879</v>
      </c>
      <c r="N63" s="10" t="s">
        <v>31</v>
      </c>
    </row>
    <row r="64" spans="1:14" x14ac:dyDescent="0.3">
      <c r="A64" s="3">
        <v>1880</v>
      </c>
      <c r="B64" s="4" t="s">
        <v>554</v>
      </c>
      <c r="C64" s="4" t="s">
        <v>9939</v>
      </c>
      <c r="D64" s="9" t="s">
        <v>181</v>
      </c>
      <c r="E64" s="4">
        <v>5402</v>
      </c>
      <c r="F64" s="4">
        <v>4</v>
      </c>
      <c r="G64" s="4">
        <v>52</v>
      </c>
      <c r="H64" s="4">
        <v>27</v>
      </c>
      <c r="I64" s="4">
        <v>46</v>
      </c>
      <c r="J64" s="4">
        <v>437</v>
      </c>
      <c r="K64" s="4">
        <v>141</v>
      </c>
      <c r="L64" s="4">
        <v>569</v>
      </c>
      <c r="M64" s="4">
        <v>842</v>
      </c>
      <c r="N64" s="9" t="s">
        <v>38</v>
      </c>
    </row>
    <row r="65" spans="1:14" x14ac:dyDescent="0.3">
      <c r="A65" s="5">
        <v>1925</v>
      </c>
      <c r="B65" s="6" t="s">
        <v>552</v>
      </c>
      <c r="C65" s="6" t="s">
        <v>9939</v>
      </c>
      <c r="D65" s="10" t="s">
        <v>176</v>
      </c>
      <c r="E65" s="6">
        <v>6651</v>
      </c>
      <c r="F65" s="6">
        <v>9</v>
      </c>
      <c r="G65" s="6">
        <v>51</v>
      </c>
      <c r="H65" s="6">
        <v>346</v>
      </c>
      <c r="I65" s="6">
        <v>244</v>
      </c>
      <c r="J65" s="6">
        <v>8664</v>
      </c>
      <c r="K65" s="6">
        <v>740</v>
      </c>
      <c r="L65" s="6">
        <v>3239</v>
      </c>
      <c r="M65" s="6">
        <v>2859</v>
      </c>
      <c r="N65" s="10" t="s">
        <v>113</v>
      </c>
    </row>
    <row r="66" spans="1:14" x14ac:dyDescent="0.3">
      <c r="A66" s="3">
        <v>1943</v>
      </c>
      <c r="B66" s="4" t="s">
        <v>552</v>
      </c>
      <c r="C66" s="4" t="s">
        <v>9939</v>
      </c>
      <c r="D66" s="9" t="s">
        <v>251</v>
      </c>
      <c r="E66" s="4">
        <v>19652</v>
      </c>
      <c r="F66" s="4">
        <v>66</v>
      </c>
      <c r="G66" s="4">
        <v>110</v>
      </c>
      <c r="H66" s="4">
        <v>173</v>
      </c>
      <c r="I66" s="4">
        <v>11</v>
      </c>
      <c r="J66" s="4">
        <v>128</v>
      </c>
      <c r="K66" s="4">
        <v>195</v>
      </c>
      <c r="L66" s="4">
        <v>1098</v>
      </c>
      <c r="M66" s="4">
        <v>3557</v>
      </c>
      <c r="N66" s="9" t="s">
        <v>67</v>
      </c>
    </row>
    <row r="67" spans="1:14" x14ac:dyDescent="0.3">
      <c r="A67" s="5">
        <v>1955</v>
      </c>
      <c r="B67" s="6" t="s">
        <v>552</v>
      </c>
      <c r="C67" s="6" t="s">
        <v>9939</v>
      </c>
      <c r="D67" s="10" t="s">
        <v>386</v>
      </c>
      <c r="E67" s="6">
        <v>10847</v>
      </c>
      <c r="F67" s="6">
        <v>64</v>
      </c>
      <c r="G67" s="6">
        <v>57</v>
      </c>
      <c r="H67" s="6">
        <v>61</v>
      </c>
      <c r="I67" s="6">
        <v>45</v>
      </c>
      <c r="J67" s="6">
        <v>145</v>
      </c>
      <c r="K67" s="6">
        <v>197</v>
      </c>
      <c r="L67" s="6">
        <v>1470</v>
      </c>
      <c r="M67" s="6">
        <v>2357</v>
      </c>
      <c r="N67" s="10" t="s">
        <v>38</v>
      </c>
    </row>
    <row r="68" spans="1:14" x14ac:dyDescent="0.3">
      <c r="A68" s="3">
        <v>1973</v>
      </c>
      <c r="B68" s="4" t="s">
        <v>555</v>
      </c>
      <c r="C68" s="4" t="s">
        <v>9939</v>
      </c>
      <c r="D68" s="9" t="s">
        <v>220</v>
      </c>
      <c r="E68" s="4">
        <v>28123</v>
      </c>
      <c r="F68" s="4">
        <v>3</v>
      </c>
      <c r="G68" s="4">
        <v>34</v>
      </c>
      <c r="H68" s="4">
        <v>350</v>
      </c>
      <c r="I68" s="4">
        <v>572</v>
      </c>
      <c r="J68" s="4">
        <v>9320</v>
      </c>
      <c r="K68" s="4">
        <v>2502</v>
      </c>
      <c r="L68" s="4">
        <v>2653</v>
      </c>
      <c r="M68" s="4">
        <v>4108</v>
      </c>
      <c r="N68" s="9" t="s">
        <v>31</v>
      </c>
    </row>
    <row r="69" spans="1:14" x14ac:dyDescent="0.3">
      <c r="A69" s="5">
        <v>2014</v>
      </c>
      <c r="B69" s="6" t="s">
        <v>550</v>
      </c>
      <c r="C69" s="6" t="s">
        <v>9939</v>
      </c>
      <c r="D69" s="10" t="s">
        <v>414</v>
      </c>
      <c r="E69" s="6">
        <v>7674</v>
      </c>
      <c r="F69" s="6">
        <v>15</v>
      </c>
      <c r="G69" s="6">
        <v>87</v>
      </c>
      <c r="H69" s="6">
        <v>10</v>
      </c>
      <c r="I69" s="6">
        <v>22</v>
      </c>
      <c r="J69" s="6">
        <v>338</v>
      </c>
      <c r="K69" s="6">
        <v>38</v>
      </c>
      <c r="L69" s="6">
        <v>474</v>
      </c>
      <c r="M69" s="6">
        <v>125</v>
      </c>
      <c r="N69" s="10" t="s">
        <v>67</v>
      </c>
    </row>
    <row r="70" spans="1:14" x14ac:dyDescent="0.3">
      <c r="A70" s="3">
        <v>2017</v>
      </c>
      <c r="B70" s="4" t="s">
        <v>552</v>
      </c>
      <c r="C70" s="4" t="s">
        <v>9939</v>
      </c>
      <c r="D70" s="9" t="s">
        <v>470</v>
      </c>
      <c r="E70" s="4">
        <v>12660</v>
      </c>
      <c r="F70" s="4">
        <v>20</v>
      </c>
      <c r="G70" s="4">
        <v>407</v>
      </c>
      <c r="H70" s="4">
        <v>348</v>
      </c>
      <c r="I70" s="4">
        <v>1103</v>
      </c>
      <c r="J70" s="4">
        <v>36867</v>
      </c>
      <c r="K70" s="4">
        <v>8029</v>
      </c>
      <c r="L70" s="4">
        <v>6058</v>
      </c>
      <c r="M70" s="4">
        <v>6706</v>
      </c>
      <c r="N70" s="9" t="s">
        <v>67</v>
      </c>
    </row>
    <row r="71" spans="1:14" x14ac:dyDescent="0.3">
      <c r="A71" s="5">
        <v>2020</v>
      </c>
      <c r="B71" s="6" t="s">
        <v>554</v>
      </c>
      <c r="C71" s="6" t="s">
        <v>9939</v>
      </c>
      <c r="D71" s="10" t="s">
        <v>434</v>
      </c>
      <c r="E71" s="6">
        <v>20722</v>
      </c>
      <c r="F71" s="6">
        <v>86</v>
      </c>
      <c r="G71" s="6">
        <v>68</v>
      </c>
      <c r="H71" s="6">
        <v>376</v>
      </c>
      <c r="I71" s="6">
        <v>7120</v>
      </c>
      <c r="J71" s="6">
        <v>149037</v>
      </c>
      <c r="K71" s="6">
        <v>72735</v>
      </c>
      <c r="L71" s="6">
        <v>20235</v>
      </c>
      <c r="M71" s="6">
        <v>12300</v>
      </c>
      <c r="N71" s="10" t="s">
        <v>67</v>
      </c>
    </row>
    <row r="72" spans="1:14" x14ac:dyDescent="0.3">
      <c r="A72" s="3">
        <v>2041</v>
      </c>
      <c r="B72" s="4" t="s">
        <v>562</v>
      </c>
      <c r="C72" s="4" t="s">
        <v>9939</v>
      </c>
      <c r="D72" s="9" t="s">
        <v>537</v>
      </c>
      <c r="E72" s="4">
        <v>7732</v>
      </c>
      <c r="F72" s="4">
        <v>166</v>
      </c>
      <c r="G72" s="4">
        <v>43</v>
      </c>
      <c r="H72" s="4">
        <v>63</v>
      </c>
      <c r="I72" s="4">
        <v>44</v>
      </c>
      <c r="J72" s="4">
        <v>336</v>
      </c>
      <c r="K72" s="4">
        <v>181</v>
      </c>
      <c r="L72" s="4">
        <v>1019</v>
      </c>
      <c r="M72" s="4">
        <v>943</v>
      </c>
      <c r="N72" s="9" t="s">
        <v>113</v>
      </c>
    </row>
    <row r="73" spans="1:14" x14ac:dyDescent="0.3">
      <c r="A73" s="5">
        <v>2050</v>
      </c>
      <c r="B73" s="6" t="s">
        <v>553</v>
      </c>
      <c r="C73" s="6" t="s">
        <v>9939</v>
      </c>
      <c r="D73" s="10" t="s">
        <v>283</v>
      </c>
      <c r="E73" s="6">
        <v>10348</v>
      </c>
      <c r="F73" s="6">
        <v>51</v>
      </c>
      <c r="G73" s="6">
        <v>9</v>
      </c>
      <c r="H73" s="6">
        <v>67</v>
      </c>
      <c r="I73" s="6">
        <v>56</v>
      </c>
      <c r="J73" s="6">
        <v>596</v>
      </c>
      <c r="K73" s="6">
        <v>122</v>
      </c>
      <c r="L73" s="6">
        <v>868</v>
      </c>
      <c r="M73" s="6">
        <v>470</v>
      </c>
      <c r="N73" s="10" t="s">
        <v>38</v>
      </c>
    </row>
    <row r="74" spans="1:14" x14ac:dyDescent="0.3">
      <c r="A74" s="3">
        <v>2094</v>
      </c>
      <c r="B74" s="4" t="s">
        <v>554</v>
      </c>
      <c r="C74" s="4" t="s">
        <v>9939</v>
      </c>
      <c r="D74" s="9" t="s">
        <v>297</v>
      </c>
      <c r="E74" s="4">
        <v>17231</v>
      </c>
      <c r="F74" s="4">
        <v>54</v>
      </c>
      <c r="G74" s="4">
        <v>12</v>
      </c>
      <c r="H74" s="4">
        <v>37</v>
      </c>
      <c r="I74" s="4">
        <v>14</v>
      </c>
      <c r="J74" s="4">
        <v>142</v>
      </c>
      <c r="K74" s="4">
        <v>44</v>
      </c>
      <c r="L74" s="4">
        <v>3894</v>
      </c>
      <c r="M74" s="4">
        <v>1477</v>
      </c>
      <c r="N74" s="9" t="s">
        <v>113</v>
      </c>
    </row>
    <row r="75" spans="1:14" x14ac:dyDescent="0.3">
      <c r="A75" s="5">
        <v>2110</v>
      </c>
      <c r="B75" s="6" t="s">
        <v>550</v>
      </c>
      <c r="C75" s="6" t="s">
        <v>9939</v>
      </c>
      <c r="D75" s="10" t="s">
        <v>262</v>
      </c>
      <c r="E75" s="6">
        <v>11277</v>
      </c>
      <c r="F75" s="6">
        <v>72</v>
      </c>
      <c r="G75" s="6">
        <v>384</v>
      </c>
      <c r="H75" s="6">
        <v>438</v>
      </c>
      <c r="I75" s="6">
        <v>615</v>
      </c>
      <c r="J75" s="6">
        <v>29986</v>
      </c>
      <c r="K75" s="6">
        <v>5481</v>
      </c>
      <c r="L75" s="6">
        <v>9696</v>
      </c>
      <c r="M75" s="6">
        <v>3420</v>
      </c>
      <c r="N75" s="10" t="s">
        <v>132</v>
      </c>
    </row>
    <row r="76" spans="1:14" x14ac:dyDescent="0.3">
      <c r="A76" s="3">
        <v>2120</v>
      </c>
      <c r="B76" s="4" t="s">
        <v>554</v>
      </c>
      <c r="C76" s="4" t="s">
        <v>9939</v>
      </c>
      <c r="D76" s="9" t="s">
        <v>419</v>
      </c>
      <c r="E76" s="4">
        <v>7960</v>
      </c>
      <c r="F76" s="4">
        <v>138</v>
      </c>
      <c r="G76" s="4">
        <v>149</v>
      </c>
      <c r="H76" s="4">
        <v>26</v>
      </c>
      <c r="I76" s="4">
        <v>49</v>
      </c>
      <c r="J76" s="4">
        <v>217</v>
      </c>
      <c r="K76" s="4">
        <v>70</v>
      </c>
      <c r="L76" s="4">
        <v>1432</v>
      </c>
      <c r="M76" s="4">
        <v>1639</v>
      </c>
      <c r="N76" s="9" t="s">
        <v>132</v>
      </c>
    </row>
    <row r="77" spans="1:14" x14ac:dyDescent="0.3">
      <c r="A77" s="5">
        <v>2195</v>
      </c>
      <c r="B77" s="6" t="s">
        <v>552</v>
      </c>
      <c r="C77" s="6" t="s">
        <v>9939</v>
      </c>
      <c r="D77" s="10" t="s">
        <v>367</v>
      </c>
      <c r="E77" s="6">
        <v>9539</v>
      </c>
      <c r="F77" s="6">
        <v>73</v>
      </c>
      <c r="G77" s="6">
        <v>106</v>
      </c>
      <c r="H77" s="6">
        <v>60</v>
      </c>
      <c r="I77" s="6">
        <v>95</v>
      </c>
      <c r="J77" s="6">
        <v>1762</v>
      </c>
      <c r="K77" s="6">
        <v>297</v>
      </c>
      <c r="L77" s="6">
        <v>3558</v>
      </c>
      <c r="M77" s="6">
        <v>2886</v>
      </c>
      <c r="N77" s="10" t="s">
        <v>43</v>
      </c>
    </row>
    <row r="78" spans="1:14" x14ac:dyDescent="0.3">
      <c r="A78" s="3">
        <v>2200</v>
      </c>
      <c r="B78" s="4" t="s">
        <v>554</v>
      </c>
      <c r="C78" s="4" t="s">
        <v>9939</v>
      </c>
      <c r="D78" s="9" t="s">
        <v>226</v>
      </c>
      <c r="E78" s="4">
        <v>50192</v>
      </c>
      <c r="F78" s="4">
        <v>61</v>
      </c>
      <c r="G78" s="4">
        <v>78</v>
      </c>
      <c r="H78" s="4">
        <v>398</v>
      </c>
      <c r="I78" s="4">
        <v>349</v>
      </c>
      <c r="J78" s="4">
        <v>4354</v>
      </c>
      <c r="K78" s="4">
        <v>2668</v>
      </c>
      <c r="L78" s="4">
        <v>11359</v>
      </c>
      <c r="M78" s="4">
        <v>22271</v>
      </c>
      <c r="N78" s="9" t="s">
        <v>113</v>
      </c>
    </row>
    <row r="79" spans="1:14" x14ac:dyDescent="0.3">
      <c r="A79" s="5">
        <v>2205</v>
      </c>
      <c r="B79" s="6" t="s">
        <v>553</v>
      </c>
      <c r="C79" s="6" t="s">
        <v>9939</v>
      </c>
      <c r="D79" s="10" t="s">
        <v>342</v>
      </c>
      <c r="E79" s="6">
        <v>8952</v>
      </c>
      <c r="F79" s="6">
        <v>408</v>
      </c>
      <c r="G79" s="6">
        <v>80</v>
      </c>
      <c r="H79" s="6">
        <v>42</v>
      </c>
      <c r="I79" s="6">
        <v>114</v>
      </c>
      <c r="J79" s="6">
        <v>964</v>
      </c>
      <c r="K79" s="6">
        <v>224</v>
      </c>
      <c r="L79" s="6">
        <v>313</v>
      </c>
      <c r="M79" s="6">
        <v>2170</v>
      </c>
      <c r="N79" s="10" t="s">
        <v>38</v>
      </c>
    </row>
    <row r="81" spans="1:13" x14ac:dyDescent="0.3">
      <c r="A81" s="11"/>
      <c r="B81" s="11"/>
      <c r="C81" s="11"/>
      <c r="D81" s="12" t="s">
        <v>9942</v>
      </c>
      <c r="E81" s="8" t="s">
        <v>2</v>
      </c>
      <c r="F81" s="8" t="s">
        <v>3</v>
      </c>
      <c r="G81" s="8" t="s">
        <v>5</v>
      </c>
      <c r="H81" s="8" t="s">
        <v>6</v>
      </c>
      <c r="I81" s="8" t="s">
        <v>8</v>
      </c>
      <c r="J81" s="8" t="s">
        <v>9</v>
      </c>
      <c r="K81" s="8" t="s">
        <v>10</v>
      </c>
      <c r="L81" s="8" t="s">
        <v>17</v>
      </c>
      <c r="M81" s="8" t="s">
        <v>19</v>
      </c>
    </row>
    <row r="82" spans="1:13" x14ac:dyDescent="0.3">
      <c r="D82" s="11" t="s">
        <v>9943</v>
      </c>
      <c r="E82">
        <v>11768.025641025641</v>
      </c>
      <c r="F82">
        <v>46.602564102564102</v>
      </c>
      <c r="G82">
        <v>95.397435897435898</v>
      </c>
      <c r="H82">
        <v>137.16666666666666</v>
      </c>
      <c r="I82">
        <v>234.37179487179486</v>
      </c>
      <c r="J82">
        <v>5058.9615384615381</v>
      </c>
      <c r="K82">
        <v>1637.1666666666667</v>
      </c>
      <c r="L82">
        <v>2293.3717948717949</v>
      </c>
      <c r="M82">
        <v>2205.0769230769229</v>
      </c>
    </row>
    <row r="83" spans="1:13" x14ac:dyDescent="0.3">
      <c r="D83" s="11" t="s">
        <v>9944</v>
      </c>
      <c r="E83">
        <v>9167.6976332903723</v>
      </c>
      <c r="F83">
        <v>66.835199479345391</v>
      </c>
      <c r="G83">
        <v>150.30577835308597</v>
      </c>
      <c r="H83">
        <v>179.326910118478</v>
      </c>
      <c r="I83">
        <v>816.0730504125986</v>
      </c>
      <c r="J83">
        <v>17790.269196653844</v>
      </c>
      <c r="K83">
        <v>8259.0741539807223</v>
      </c>
      <c r="L83">
        <v>3489.7198641299606</v>
      </c>
      <c r="M83">
        <v>3318.5915599931764</v>
      </c>
    </row>
    <row r="84" spans="1:13" x14ac:dyDescent="0.3">
      <c r="D84" s="11" t="s">
        <v>9945</v>
      </c>
      <c r="E84">
        <v>5049</v>
      </c>
      <c r="F84">
        <v>1</v>
      </c>
      <c r="G84">
        <v>2</v>
      </c>
      <c r="H84">
        <v>6</v>
      </c>
      <c r="I84">
        <v>10</v>
      </c>
      <c r="J84">
        <v>11</v>
      </c>
      <c r="K84">
        <v>8</v>
      </c>
      <c r="L84">
        <v>11</v>
      </c>
      <c r="M84">
        <v>27</v>
      </c>
    </row>
    <row r="85" spans="1:13" x14ac:dyDescent="0.3">
      <c r="D85" s="11" t="s">
        <v>9946</v>
      </c>
      <c r="E85">
        <v>54396</v>
      </c>
      <c r="F85">
        <v>408</v>
      </c>
      <c r="G85">
        <v>889</v>
      </c>
      <c r="H85">
        <v>1181</v>
      </c>
      <c r="I85">
        <v>7120</v>
      </c>
      <c r="J85">
        <v>149037</v>
      </c>
      <c r="K85">
        <v>72735</v>
      </c>
      <c r="L85">
        <v>20235</v>
      </c>
      <c r="M85">
        <v>22271</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D1EB0-D107-4D5D-B688-494E14D8BA3D}">
  <dimension ref="A1:AA2212"/>
  <sheetViews>
    <sheetView workbookViewId="0">
      <selection activeCell="E158" sqref="E158"/>
    </sheetView>
  </sheetViews>
  <sheetFormatPr defaultRowHeight="14.4" x14ac:dyDescent="0.3"/>
  <cols>
    <col min="1" max="1" width="45" bestFit="1" customWidth="1"/>
    <col min="2" max="2" width="13.109375" bestFit="1" customWidth="1"/>
    <col min="3" max="3" width="10.44140625" bestFit="1" customWidth="1"/>
    <col min="4" max="4" width="10.88671875" bestFit="1" customWidth="1"/>
    <col min="5" max="5" width="18.5546875" bestFit="1" customWidth="1"/>
    <col min="6" max="6" width="9.88671875" bestFit="1" customWidth="1"/>
    <col min="7" max="7" width="13.5546875" bestFit="1" customWidth="1"/>
    <col min="8" max="8" width="40.44140625" bestFit="1" customWidth="1"/>
    <col min="9" max="9" width="10.77734375" bestFit="1" customWidth="1"/>
    <col min="10" max="10" width="11.5546875" bestFit="1" customWidth="1"/>
    <col min="11" max="11" width="7.44140625" bestFit="1" customWidth="1"/>
    <col min="12" max="12" width="9" bestFit="1" customWidth="1"/>
    <col min="13" max="15" width="15.6640625" bestFit="1" customWidth="1"/>
    <col min="16" max="16" width="78" bestFit="1" customWidth="1"/>
    <col min="17" max="17" width="15.6640625" bestFit="1" customWidth="1"/>
    <col min="18" max="18" width="12.44140625" bestFit="1" customWidth="1"/>
    <col min="19" max="19" width="12.88671875" bestFit="1" customWidth="1"/>
    <col min="20" max="20" width="18.33203125" bestFit="1" customWidth="1"/>
    <col min="21" max="21" width="18.77734375" bestFit="1" customWidth="1"/>
    <col min="22" max="22" width="15.6640625" bestFit="1" customWidth="1"/>
    <col min="23" max="23" width="41.88671875" bestFit="1" customWidth="1"/>
    <col min="24" max="24" width="9.88671875" bestFit="1" customWidth="1"/>
    <col min="25" max="25" width="12.109375" bestFit="1" customWidth="1"/>
    <col min="26" max="27" width="80.88671875" bestFit="1" customWidth="1"/>
  </cols>
  <sheetData>
    <row r="1" spans="1:2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3">
      <c r="A2" s="1" t="s">
        <v>563</v>
      </c>
      <c r="B2" t="b">
        <v>0</v>
      </c>
      <c r="C2">
        <v>16309</v>
      </c>
      <c r="D2">
        <v>619</v>
      </c>
      <c r="E2" s="1" t="s">
        <v>564</v>
      </c>
      <c r="F2">
        <v>678</v>
      </c>
      <c r="G2">
        <v>72</v>
      </c>
      <c r="H2" s="1" t="s">
        <v>47</v>
      </c>
      <c r="I2">
        <v>83</v>
      </c>
      <c r="J2">
        <v>1330</v>
      </c>
      <c r="K2">
        <v>465</v>
      </c>
      <c r="L2">
        <v>134817</v>
      </c>
      <c r="M2" s="2">
        <v>42878.595520833333</v>
      </c>
      <c r="N2" s="2">
        <v>44279.651041666664</v>
      </c>
      <c r="O2" s="2">
        <v>44280.323067129626</v>
      </c>
      <c r="P2" s="1" t="s">
        <v>30</v>
      </c>
      <c r="Q2" s="1" t="s">
        <v>132</v>
      </c>
      <c r="R2">
        <v>447</v>
      </c>
      <c r="S2">
        <v>13</v>
      </c>
      <c r="T2">
        <v>2287</v>
      </c>
      <c r="U2">
        <v>2</v>
      </c>
      <c r="V2" s="2">
        <v>44279.651030092595</v>
      </c>
      <c r="W2" s="1" t="s">
        <v>565</v>
      </c>
      <c r="X2" t="b">
        <v>0</v>
      </c>
      <c r="Y2" t="b">
        <v>0</v>
      </c>
      <c r="Z2" s="1" t="s">
        <v>566</v>
      </c>
      <c r="AA2" s="1" t="s">
        <v>567</v>
      </c>
    </row>
    <row r="3" spans="1:27" hidden="1" x14ac:dyDescent="0.3">
      <c r="A3" s="1" t="s">
        <v>568</v>
      </c>
      <c r="B3" t="b">
        <v>0</v>
      </c>
      <c r="C3">
        <v>10015</v>
      </c>
      <c r="D3">
        <v>5</v>
      </c>
      <c r="E3" s="1" t="s">
        <v>46</v>
      </c>
      <c r="F3">
        <v>36</v>
      </c>
      <c r="G3">
        <v>32</v>
      </c>
      <c r="H3" s="1" t="s">
        <v>47</v>
      </c>
      <c r="I3">
        <v>16</v>
      </c>
      <c r="J3">
        <v>22</v>
      </c>
      <c r="K3">
        <v>20</v>
      </c>
      <c r="L3">
        <v>71199</v>
      </c>
      <c r="M3" s="2">
        <v>42688.565925925926</v>
      </c>
      <c r="N3" s="2">
        <v>44022.737476851849</v>
      </c>
      <c r="O3" s="2">
        <v>44231.02140046296</v>
      </c>
      <c r="P3" s="1" t="s">
        <v>30</v>
      </c>
      <c r="Q3" s="1" t="s">
        <v>67</v>
      </c>
      <c r="R3">
        <v>969</v>
      </c>
      <c r="S3">
        <v>1</v>
      </c>
      <c r="T3">
        <v>922</v>
      </c>
      <c r="U3">
        <v>3</v>
      </c>
      <c r="V3" s="2">
        <v>44022.737476851849</v>
      </c>
      <c r="W3" s="1" t="s">
        <v>569</v>
      </c>
      <c r="X3" t="b">
        <v>1</v>
      </c>
      <c r="Y3" t="b">
        <v>1</v>
      </c>
      <c r="Z3" s="1" t="s">
        <v>570</v>
      </c>
      <c r="AA3" s="1" t="s">
        <v>571</v>
      </c>
    </row>
    <row r="4" spans="1:27" x14ac:dyDescent="0.3">
      <c r="A4" s="1" t="s">
        <v>572</v>
      </c>
      <c r="B4" t="b">
        <v>0</v>
      </c>
      <c r="C4">
        <v>19994</v>
      </c>
      <c r="D4">
        <v>149</v>
      </c>
      <c r="E4" s="1" t="s">
        <v>28</v>
      </c>
      <c r="F4">
        <v>2</v>
      </c>
      <c r="G4">
        <v>15</v>
      </c>
      <c r="H4" s="1" t="s">
        <v>60</v>
      </c>
      <c r="I4">
        <v>30</v>
      </c>
      <c r="J4">
        <v>113</v>
      </c>
      <c r="K4">
        <v>21</v>
      </c>
      <c r="L4">
        <v>473307</v>
      </c>
      <c r="M4" s="2">
        <v>41768.384074074071</v>
      </c>
      <c r="N4" s="2">
        <v>42827.700138888889</v>
      </c>
      <c r="O4" s="2">
        <v>44181.924537037034</v>
      </c>
      <c r="P4" s="1" t="s">
        <v>573</v>
      </c>
      <c r="Q4" s="1" t="s">
        <v>38</v>
      </c>
      <c r="R4">
        <v>91</v>
      </c>
      <c r="S4">
        <v>69</v>
      </c>
      <c r="T4">
        <v>139</v>
      </c>
      <c r="U4">
        <v>12</v>
      </c>
      <c r="V4" s="2">
        <v>42827.700127314813</v>
      </c>
      <c r="W4" s="1" t="s">
        <v>574</v>
      </c>
      <c r="X4" t="b">
        <v>1</v>
      </c>
      <c r="Y4" t="b">
        <v>0</v>
      </c>
      <c r="Z4" s="1" t="s">
        <v>30</v>
      </c>
      <c r="AA4" s="1" t="s">
        <v>30</v>
      </c>
    </row>
    <row r="5" spans="1:27" hidden="1" x14ac:dyDescent="0.3">
      <c r="A5" s="1" t="s">
        <v>575</v>
      </c>
      <c r="B5" t="b">
        <v>0</v>
      </c>
      <c r="C5">
        <v>5332</v>
      </c>
      <c r="D5">
        <v>1</v>
      </c>
      <c r="E5" s="1" t="s">
        <v>28</v>
      </c>
      <c r="F5">
        <v>4</v>
      </c>
      <c r="G5">
        <v>246</v>
      </c>
      <c r="H5" s="1" t="s">
        <v>576</v>
      </c>
      <c r="I5">
        <v>2018</v>
      </c>
      <c r="J5">
        <v>70038</v>
      </c>
      <c r="K5">
        <v>7752</v>
      </c>
      <c r="L5">
        <v>27789</v>
      </c>
      <c r="M5" s="2">
        <v>43068.732673611114</v>
      </c>
      <c r="N5" s="2">
        <v>44284.768819444442</v>
      </c>
      <c r="O5" s="2">
        <v>44285.557326388887</v>
      </c>
      <c r="P5" s="1" t="s">
        <v>577</v>
      </c>
      <c r="Q5" s="1" t="s">
        <v>67</v>
      </c>
      <c r="R5">
        <v>294</v>
      </c>
      <c r="S5">
        <v>3</v>
      </c>
      <c r="T5">
        <v>1384</v>
      </c>
      <c r="U5">
        <v>8</v>
      </c>
      <c r="V5" s="2">
        <v>44271.868518518517</v>
      </c>
      <c r="W5" s="1" t="s">
        <v>578</v>
      </c>
      <c r="X5" t="b">
        <v>1</v>
      </c>
      <c r="Y5" t="b">
        <v>0</v>
      </c>
      <c r="Z5" s="1" t="s">
        <v>67</v>
      </c>
      <c r="AA5" s="1" t="s">
        <v>579</v>
      </c>
    </row>
    <row r="6" spans="1:27" hidden="1" x14ac:dyDescent="0.3">
      <c r="A6" s="1" t="s">
        <v>580</v>
      </c>
      <c r="B6" t="b">
        <v>0</v>
      </c>
      <c r="C6">
        <v>6582</v>
      </c>
      <c r="D6">
        <v>106</v>
      </c>
      <c r="E6" s="1" t="s">
        <v>28</v>
      </c>
      <c r="F6">
        <v>34</v>
      </c>
      <c r="G6">
        <v>24</v>
      </c>
      <c r="H6" s="1" t="s">
        <v>41</v>
      </c>
      <c r="I6">
        <v>25</v>
      </c>
      <c r="J6">
        <v>81</v>
      </c>
      <c r="K6">
        <v>36</v>
      </c>
      <c r="L6">
        <v>1248745</v>
      </c>
      <c r="M6" s="2">
        <v>41883.397175925929</v>
      </c>
      <c r="N6" s="2">
        <v>44279.515347222223</v>
      </c>
      <c r="O6" s="2">
        <v>44279.515370370369</v>
      </c>
      <c r="P6" s="1" t="s">
        <v>581</v>
      </c>
      <c r="Q6" s="1" t="s">
        <v>132</v>
      </c>
      <c r="R6">
        <v>1716</v>
      </c>
      <c r="S6">
        <v>110</v>
      </c>
      <c r="T6">
        <v>825</v>
      </c>
      <c r="U6">
        <v>5</v>
      </c>
      <c r="V6" s="2">
        <v>44279.515231481484</v>
      </c>
      <c r="W6" s="1" t="s">
        <v>582</v>
      </c>
      <c r="X6" t="b">
        <v>1</v>
      </c>
      <c r="Y6" t="b">
        <v>0</v>
      </c>
      <c r="Z6" s="1" t="s">
        <v>583</v>
      </c>
      <c r="AA6" s="1" t="s">
        <v>584</v>
      </c>
    </row>
    <row r="7" spans="1:27" x14ac:dyDescent="0.3">
      <c r="A7" s="1" t="s">
        <v>585</v>
      </c>
      <c r="B7" t="b">
        <v>0</v>
      </c>
      <c r="C7">
        <v>16858</v>
      </c>
      <c r="D7">
        <v>12</v>
      </c>
      <c r="E7" s="1" t="s">
        <v>28</v>
      </c>
      <c r="F7">
        <v>327</v>
      </c>
      <c r="G7">
        <v>56</v>
      </c>
      <c r="H7" s="1" t="s">
        <v>52</v>
      </c>
      <c r="I7">
        <v>113</v>
      </c>
      <c r="J7">
        <v>135</v>
      </c>
      <c r="K7">
        <v>119</v>
      </c>
      <c r="L7">
        <v>75686</v>
      </c>
      <c r="M7" s="2">
        <v>41991.228993055556</v>
      </c>
      <c r="N7" s="2">
        <v>42979.775046296294</v>
      </c>
      <c r="O7" s="2">
        <v>44037.132708333331</v>
      </c>
      <c r="P7" s="1" t="s">
        <v>30</v>
      </c>
      <c r="Q7" s="1" t="s">
        <v>38</v>
      </c>
      <c r="R7">
        <v>44</v>
      </c>
      <c r="S7">
        <v>14</v>
      </c>
      <c r="T7">
        <v>256</v>
      </c>
      <c r="U7">
        <v>4</v>
      </c>
      <c r="V7" s="2">
        <v>42761.815057870372</v>
      </c>
      <c r="W7" s="1" t="s">
        <v>586</v>
      </c>
      <c r="X7" t="b">
        <v>1</v>
      </c>
      <c r="Y7" t="b">
        <v>0</v>
      </c>
      <c r="Z7" s="1" t="s">
        <v>30</v>
      </c>
      <c r="AA7" s="1" t="s">
        <v>30</v>
      </c>
    </row>
    <row r="8" spans="1:27" hidden="1" x14ac:dyDescent="0.3">
      <c r="A8" s="1" t="s">
        <v>587</v>
      </c>
      <c r="B8" t="b">
        <v>0</v>
      </c>
      <c r="C8">
        <v>6091</v>
      </c>
      <c r="D8">
        <v>22</v>
      </c>
      <c r="E8" s="1" t="s">
        <v>28</v>
      </c>
      <c r="F8">
        <v>111</v>
      </c>
      <c r="G8">
        <v>55</v>
      </c>
      <c r="H8" s="1" t="s">
        <v>47</v>
      </c>
      <c r="I8">
        <v>151</v>
      </c>
      <c r="J8">
        <v>2680</v>
      </c>
      <c r="K8">
        <v>438</v>
      </c>
      <c r="L8">
        <v>750830</v>
      </c>
      <c r="M8" s="2">
        <v>41819.832384259258</v>
      </c>
      <c r="N8" s="2">
        <v>44283.891180555554</v>
      </c>
      <c r="O8" s="2">
        <v>44284.057812500003</v>
      </c>
      <c r="P8" s="1" t="s">
        <v>588</v>
      </c>
      <c r="Q8" s="1" t="s">
        <v>38</v>
      </c>
      <c r="R8">
        <v>1349</v>
      </c>
      <c r="S8">
        <v>221</v>
      </c>
      <c r="T8">
        <v>1054</v>
      </c>
      <c r="U8">
        <v>35</v>
      </c>
      <c r="V8" s="2">
        <v>44283.663449074076</v>
      </c>
      <c r="W8" s="1" t="s">
        <v>589</v>
      </c>
      <c r="X8" t="b">
        <v>1</v>
      </c>
      <c r="Y8" t="b">
        <v>0</v>
      </c>
      <c r="Z8" s="1" t="s">
        <v>590</v>
      </c>
      <c r="AA8" s="1" t="s">
        <v>591</v>
      </c>
    </row>
    <row r="9" spans="1:27" hidden="1" x14ac:dyDescent="0.3">
      <c r="A9" s="1" t="s">
        <v>592</v>
      </c>
      <c r="B9" t="b">
        <v>0</v>
      </c>
      <c r="C9">
        <v>5358</v>
      </c>
      <c r="D9">
        <v>14</v>
      </c>
      <c r="E9" s="1" t="s">
        <v>46</v>
      </c>
      <c r="F9">
        <v>69</v>
      </c>
      <c r="G9">
        <v>14</v>
      </c>
      <c r="H9" s="1" t="s">
        <v>29</v>
      </c>
      <c r="I9">
        <v>25</v>
      </c>
      <c r="J9">
        <v>81</v>
      </c>
      <c r="K9">
        <v>63</v>
      </c>
      <c r="L9">
        <v>49912</v>
      </c>
      <c r="M9" s="2">
        <v>41712.433958333335</v>
      </c>
      <c r="N9" s="2">
        <v>44271.613587962966</v>
      </c>
      <c r="O9" s="2">
        <v>44271.431840277779</v>
      </c>
      <c r="P9" s="1" t="s">
        <v>593</v>
      </c>
      <c r="Q9" s="1" t="s">
        <v>43</v>
      </c>
      <c r="R9">
        <v>282</v>
      </c>
      <c r="S9">
        <v>51</v>
      </c>
      <c r="T9">
        <v>745</v>
      </c>
      <c r="U9">
        <v>7</v>
      </c>
      <c r="V9" s="2">
        <v>44271.431805555556</v>
      </c>
      <c r="W9" s="1" t="s">
        <v>594</v>
      </c>
      <c r="X9" t="b">
        <v>0</v>
      </c>
      <c r="Y9" t="b">
        <v>0</v>
      </c>
      <c r="Z9" s="1" t="s">
        <v>595</v>
      </c>
      <c r="AA9" s="1" t="s">
        <v>596</v>
      </c>
    </row>
    <row r="10" spans="1:27" hidden="1" x14ac:dyDescent="0.3">
      <c r="A10" s="1" t="s">
        <v>597</v>
      </c>
      <c r="B10" t="b">
        <v>0</v>
      </c>
      <c r="C10">
        <v>7258</v>
      </c>
      <c r="D10">
        <v>8</v>
      </c>
      <c r="E10" s="1" t="s">
        <v>28</v>
      </c>
      <c r="F10">
        <v>32</v>
      </c>
      <c r="G10">
        <v>31</v>
      </c>
      <c r="H10" s="1" t="s">
        <v>47</v>
      </c>
      <c r="I10">
        <v>73</v>
      </c>
      <c r="J10">
        <v>483</v>
      </c>
      <c r="K10">
        <v>109</v>
      </c>
      <c r="L10">
        <v>140693</v>
      </c>
      <c r="M10" s="2">
        <v>41843.054837962962</v>
      </c>
      <c r="N10" s="2">
        <v>42902.165011574078</v>
      </c>
      <c r="O10" s="2">
        <v>44128.339074074072</v>
      </c>
      <c r="P10" s="1" t="s">
        <v>30</v>
      </c>
      <c r="Q10" s="1" t="s">
        <v>67</v>
      </c>
      <c r="R10">
        <v>178</v>
      </c>
      <c r="S10">
        <v>95</v>
      </c>
      <c r="T10">
        <v>42</v>
      </c>
      <c r="U10">
        <v>11</v>
      </c>
      <c r="V10" s="2">
        <v>42802.108553240738</v>
      </c>
      <c r="W10" s="1" t="s">
        <v>598</v>
      </c>
      <c r="X10" t="b">
        <v>1</v>
      </c>
      <c r="Y10" t="b">
        <v>0</v>
      </c>
      <c r="Z10" s="1" t="s">
        <v>30</v>
      </c>
      <c r="AA10" s="1" t="s">
        <v>30</v>
      </c>
    </row>
    <row r="11" spans="1:27" x14ac:dyDescent="0.3">
      <c r="A11" s="1" t="s">
        <v>599</v>
      </c>
      <c r="B11" t="b">
        <v>0</v>
      </c>
      <c r="C11">
        <v>18387</v>
      </c>
      <c r="D11">
        <v>72</v>
      </c>
      <c r="E11" s="1" t="s">
        <v>450</v>
      </c>
      <c r="F11">
        <v>97</v>
      </c>
      <c r="G11">
        <v>184</v>
      </c>
      <c r="H11" s="1" t="s">
        <v>476</v>
      </c>
      <c r="I11">
        <v>319</v>
      </c>
      <c r="J11">
        <v>5846</v>
      </c>
      <c r="K11">
        <v>1813</v>
      </c>
      <c r="L11">
        <v>222885</v>
      </c>
      <c r="M11" s="2">
        <v>42707.955833333333</v>
      </c>
      <c r="N11" s="2">
        <v>44283.536643518521</v>
      </c>
      <c r="O11" s="2">
        <v>44283.536678240744</v>
      </c>
      <c r="P11" s="1" t="s">
        <v>600</v>
      </c>
      <c r="Q11" s="1" t="s">
        <v>72</v>
      </c>
      <c r="R11">
        <v>5081</v>
      </c>
      <c r="S11">
        <v>492</v>
      </c>
      <c r="T11">
        <v>3029</v>
      </c>
      <c r="U11">
        <v>28</v>
      </c>
      <c r="V11" s="2">
        <v>44283.536643518521</v>
      </c>
      <c r="W11" s="1" t="s">
        <v>601</v>
      </c>
      <c r="X11" t="b">
        <v>0</v>
      </c>
      <c r="Y11" t="b">
        <v>0</v>
      </c>
      <c r="Z11" s="1" t="s">
        <v>602</v>
      </c>
      <c r="AA11" s="1" t="s">
        <v>603</v>
      </c>
    </row>
    <row r="12" spans="1:27" hidden="1" x14ac:dyDescent="0.3">
      <c r="A12" s="1" t="s">
        <v>604</v>
      </c>
      <c r="B12" t="b">
        <v>0</v>
      </c>
      <c r="C12">
        <v>5490</v>
      </c>
      <c r="D12">
        <v>11</v>
      </c>
      <c r="E12" s="1" t="s">
        <v>28</v>
      </c>
      <c r="F12">
        <v>7</v>
      </c>
      <c r="G12">
        <v>25</v>
      </c>
      <c r="H12" s="1" t="s">
        <v>30</v>
      </c>
      <c r="I12">
        <v>15</v>
      </c>
      <c r="J12">
        <v>24</v>
      </c>
      <c r="K12">
        <v>24</v>
      </c>
      <c r="L12">
        <v>178616</v>
      </c>
      <c r="M12" s="2">
        <v>42117.375405092593</v>
      </c>
      <c r="N12" s="2">
        <v>44273.530231481483</v>
      </c>
      <c r="O12" s="2">
        <v>44273.530266203707</v>
      </c>
      <c r="P12" s="1" t="s">
        <v>605</v>
      </c>
      <c r="Q12" s="1" t="s">
        <v>43</v>
      </c>
      <c r="R12">
        <v>227</v>
      </c>
      <c r="S12">
        <v>50</v>
      </c>
      <c r="T12">
        <v>66</v>
      </c>
      <c r="U12">
        <v>7</v>
      </c>
      <c r="V12" s="2">
        <v>44273.529409722221</v>
      </c>
      <c r="W12" s="1" t="s">
        <v>606</v>
      </c>
      <c r="X12" t="b">
        <v>1</v>
      </c>
      <c r="Y12" t="b">
        <v>0</v>
      </c>
      <c r="Z12" s="1" t="s">
        <v>607</v>
      </c>
      <c r="AA12" s="1" t="s">
        <v>608</v>
      </c>
    </row>
    <row r="13" spans="1:27" hidden="1" x14ac:dyDescent="0.3">
      <c r="A13" s="1" t="s">
        <v>609</v>
      </c>
      <c r="B13" t="b">
        <v>0</v>
      </c>
      <c r="C13">
        <v>7509</v>
      </c>
      <c r="D13">
        <v>1</v>
      </c>
      <c r="E13" s="1" t="s">
        <v>28</v>
      </c>
      <c r="F13">
        <v>5</v>
      </c>
      <c r="G13">
        <v>27</v>
      </c>
      <c r="H13" s="1" t="s">
        <v>47</v>
      </c>
      <c r="I13">
        <v>24</v>
      </c>
      <c r="J13">
        <v>199</v>
      </c>
      <c r="K13">
        <v>95</v>
      </c>
      <c r="L13">
        <v>37819</v>
      </c>
      <c r="M13" s="2">
        <v>42465.421388888892</v>
      </c>
      <c r="N13" s="2">
        <v>44280.589039351849</v>
      </c>
      <c r="O13" s="2">
        <v>44280.589062500003</v>
      </c>
      <c r="P13" s="1" t="s">
        <v>30</v>
      </c>
      <c r="Q13" s="1" t="s">
        <v>113</v>
      </c>
      <c r="R13">
        <v>189</v>
      </c>
      <c r="S13">
        <v>26</v>
      </c>
      <c r="T13">
        <v>512</v>
      </c>
      <c r="U13">
        <v>4</v>
      </c>
      <c r="V13" s="2">
        <v>44280.577314814815</v>
      </c>
      <c r="W13" s="1" t="s">
        <v>610</v>
      </c>
      <c r="X13" t="b">
        <v>1</v>
      </c>
      <c r="Y13" t="b">
        <v>0</v>
      </c>
      <c r="Z13" s="1" t="s">
        <v>611</v>
      </c>
      <c r="AA13" s="1" t="s">
        <v>612</v>
      </c>
    </row>
    <row r="14" spans="1:27" hidden="1" x14ac:dyDescent="0.3">
      <c r="A14" s="1" t="s">
        <v>613</v>
      </c>
      <c r="B14" t="b">
        <v>0</v>
      </c>
      <c r="C14">
        <v>5233</v>
      </c>
      <c r="D14">
        <v>8</v>
      </c>
      <c r="E14" s="1" t="s">
        <v>28</v>
      </c>
      <c r="F14">
        <v>20</v>
      </c>
      <c r="G14">
        <v>95</v>
      </c>
      <c r="H14" s="1" t="s">
        <v>60</v>
      </c>
      <c r="I14">
        <v>17</v>
      </c>
      <c r="J14">
        <v>36</v>
      </c>
      <c r="K14">
        <v>35</v>
      </c>
      <c r="L14">
        <v>99152</v>
      </c>
      <c r="M14" s="2">
        <v>43375.723680555559</v>
      </c>
      <c r="N14" s="2">
        <v>44281.547013888892</v>
      </c>
      <c r="O14" s="2">
        <v>44280.919594907406</v>
      </c>
      <c r="P14" s="1" t="s">
        <v>30</v>
      </c>
      <c r="Q14" s="1" t="s">
        <v>67</v>
      </c>
      <c r="R14">
        <v>76</v>
      </c>
      <c r="S14">
        <v>16</v>
      </c>
      <c r="T14">
        <v>168</v>
      </c>
      <c r="U14">
        <v>1</v>
      </c>
      <c r="V14" s="2">
        <v>44274.220567129632</v>
      </c>
      <c r="W14" s="1" t="s">
        <v>614</v>
      </c>
      <c r="X14" t="b">
        <v>1</v>
      </c>
      <c r="Y14" t="b">
        <v>0</v>
      </c>
      <c r="Z14" s="1" t="s">
        <v>615</v>
      </c>
      <c r="AA14" s="1" t="s">
        <v>616</v>
      </c>
    </row>
    <row r="15" spans="1:27" hidden="1" x14ac:dyDescent="0.3">
      <c r="A15" s="1" t="s">
        <v>617</v>
      </c>
      <c r="B15" t="b">
        <v>0</v>
      </c>
      <c r="C15">
        <v>14093</v>
      </c>
      <c r="D15">
        <v>101</v>
      </c>
      <c r="E15" s="1" t="s">
        <v>28</v>
      </c>
      <c r="F15">
        <v>43</v>
      </c>
      <c r="G15">
        <v>244</v>
      </c>
      <c r="H15" s="1" t="s">
        <v>47</v>
      </c>
      <c r="I15">
        <v>137</v>
      </c>
      <c r="J15">
        <v>802</v>
      </c>
      <c r="K15">
        <v>645</v>
      </c>
      <c r="L15">
        <v>429919</v>
      </c>
      <c r="M15" s="2">
        <v>42014.832777777781</v>
      </c>
      <c r="N15" s="2">
        <v>44284.819849537038</v>
      </c>
      <c r="O15" s="2">
        <v>44284.902175925927</v>
      </c>
      <c r="P15" s="1" t="s">
        <v>618</v>
      </c>
      <c r="Q15" s="1" t="s">
        <v>38</v>
      </c>
      <c r="R15">
        <v>3489</v>
      </c>
      <c r="S15">
        <v>282</v>
      </c>
      <c r="T15">
        <v>4674</v>
      </c>
      <c r="U15">
        <v>110</v>
      </c>
      <c r="V15" s="2">
        <v>44279.638182870367</v>
      </c>
      <c r="W15" s="1" t="s">
        <v>619</v>
      </c>
      <c r="X15" t="b">
        <v>0</v>
      </c>
      <c r="Y15" t="b">
        <v>0</v>
      </c>
      <c r="Z15" s="1" t="s">
        <v>620</v>
      </c>
      <c r="AA15" s="1" t="s">
        <v>621</v>
      </c>
    </row>
    <row r="16" spans="1:27" hidden="1" x14ac:dyDescent="0.3">
      <c r="A16" s="1" t="s">
        <v>622</v>
      </c>
      <c r="B16" t="b">
        <v>0</v>
      </c>
      <c r="C16">
        <v>5617</v>
      </c>
      <c r="D16">
        <v>5</v>
      </c>
      <c r="E16" s="1" t="s">
        <v>46</v>
      </c>
      <c r="F16">
        <v>15</v>
      </c>
      <c r="G16">
        <v>67</v>
      </c>
      <c r="H16" s="1" t="s">
        <v>36</v>
      </c>
      <c r="I16">
        <v>10</v>
      </c>
      <c r="J16">
        <v>39</v>
      </c>
      <c r="K16">
        <v>34</v>
      </c>
      <c r="L16">
        <v>64668</v>
      </c>
      <c r="M16" s="2">
        <v>41599.660115740742</v>
      </c>
      <c r="N16" s="2">
        <v>44211.966956018521</v>
      </c>
      <c r="O16" s="2">
        <v>44213.137245370373</v>
      </c>
      <c r="P16" s="1" t="s">
        <v>623</v>
      </c>
      <c r="Q16" s="1" t="s">
        <v>31</v>
      </c>
      <c r="R16">
        <v>21</v>
      </c>
      <c r="S16">
        <v>15</v>
      </c>
      <c r="T16">
        <v>90</v>
      </c>
      <c r="U16">
        <v>19</v>
      </c>
      <c r="V16" s="2">
        <v>44011.728888888887</v>
      </c>
      <c r="W16" s="1" t="s">
        <v>624</v>
      </c>
      <c r="X16" t="b">
        <v>1</v>
      </c>
      <c r="Y16" t="b">
        <v>0</v>
      </c>
      <c r="Z16" s="1" t="s">
        <v>30</v>
      </c>
      <c r="AA16" s="1" t="s">
        <v>30</v>
      </c>
    </row>
    <row r="17" spans="1:27" hidden="1" x14ac:dyDescent="0.3">
      <c r="A17" s="1" t="s">
        <v>625</v>
      </c>
      <c r="B17" t="b">
        <v>0</v>
      </c>
      <c r="C17">
        <v>11547</v>
      </c>
      <c r="D17">
        <v>91</v>
      </c>
      <c r="E17" s="1" t="s">
        <v>28</v>
      </c>
      <c r="F17">
        <v>8</v>
      </c>
      <c r="G17">
        <v>13</v>
      </c>
      <c r="H17" s="1" t="s">
        <v>52</v>
      </c>
      <c r="I17">
        <v>15</v>
      </c>
      <c r="J17">
        <v>10</v>
      </c>
      <c r="K17">
        <v>2</v>
      </c>
      <c r="L17">
        <v>151609</v>
      </c>
      <c r="M17" s="2">
        <v>40580.096539351849</v>
      </c>
      <c r="N17" s="2">
        <v>42585.683252314811</v>
      </c>
      <c r="O17" s="2">
        <v>43402.787743055553</v>
      </c>
      <c r="P17" s="1" t="s">
        <v>30</v>
      </c>
      <c r="Q17" s="1" t="s">
        <v>38</v>
      </c>
      <c r="R17">
        <v>1760</v>
      </c>
      <c r="S17">
        <v>163</v>
      </c>
      <c r="T17">
        <v>774</v>
      </c>
      <c r="U17">
        <v>21</v>
      </c>
      <c r="V17" s="2">
        <v>42579.913564814815</v>
      </c>
      <c r="W17" s="1" t="s">
        <v>626</v>
      </c>
      <c r="X17" t="b">
        <v>1</v>
      </c>
      <c r="Y17" t="b">
        <v>0</v>
      </c>
      <c r="Z17" s="1" t="s">
        <v>30</v>
      </c>
      <c r="AA17" s="1" t="s">
        <v>30</v>
      </c>
    </row>
    <row r="18" spans="1:27" hidden="1" x14ac:dyDescent="0.3">
      <c r="A18" s="1" t="s">
        <v>627</v>
      </c>
      <c r="B18" t="b">
        <v>0</v>
      </c>
      <c r="C18">
        <v>10736</v>
      </c>
      <c r="D18">
        <v>25</v>
      </c>
      <c r="E18" s="1" t="s">
        <v>46</v>
      </c>
      <c r="F18">
        <v>25</v>
      </c>
      <c r="G18">
        <v>189</v>
      </c>
      <c r="H18" s="1" t="s">
        <v>60</v>
      </c>
      <c r="I18">
        <v>656</v>
      </c>
      <c r="J18">
        <v>7602</v>
      </c>
      <c r="K18">
        <v>6343</v>
      </c>
      <c r="L18">
        <v>122173</v>
      </c>
      <c r="M18" s="2">
        <v>41165.482442129629</v>
      </c>
      <c r="N18" s="2">
        <v>44284.705474537041</v>
      </c>
      <c r="O18" s="2">
        <v>44284.70553240741</v>
      </c>
      <c r="P18" s="1" t="s">
        <v>628</v>
      </c>
      <c r="Q18" s="1" t="s">
        <v>43</v>
      </c>
      <c r="R18">
        <v>1836</v>
      </c>
      <c r="S18">
        <v>353</v>
      </c>
      <c r="T18">
        <v>1775</v>
      </c>
      <c r="U18">
        <v>42</v>
      </c>
      <c r="V18" s="2">
        <v>44284.705451388887</v>
      </c>
      <c r="W18" s="1" t="s">
        <v>629</v>
      </c>
      <c r="X18" t="b">
        <v>1</v>
      </c>
      <c r="Y18" t="b">
        <v>0</v>
      </c>
      <c r="Z18" s="1" t="s">
        <v>630</v>
      </c>
      <c r="AA18" s="1" t="s">
        <v>631</v>
      </c>
    </row>
    <row r="19" spans="1:27" hidden="1" x14ac:dyDescent="0.3">
      <c r="A19" s="1" t="s">
        <v>632</v>
      </c>
      <c r="B19" t="b">
        <v>0</v>
      </c>
      <c r="C19">
        <v>6265</v>
      </c>
      <c r="D19">
        <v>63</v>
      </c>
      <c r="E19" s="1" t="s">
        <v>28</v>
      </c>
      <c r="F19">
        <v>47</v>
      </c>
      <c r="G19">
        <v>59</v>
      </c>
      <c r="H19" s="1" t="s">
        <v>298</v>
      </c>
      <c r="I19">
        <v>195</v>
      </c>
      <c r="J19">
        <v>2471</v>
      </c>
      <c r="K19">
        <v>436</v>
      </c>
      <c r="L19">
        <v>34474</v>
      </c>
      <c r="M19" s="2">
        <v>40606.624884259261</v>
      </c>
      <c r="N19" s="2">
        <v>44281.495972222219</v>
      </c>
      <c r="O19" s="2">
        <v>44281.635208333333</v>
      </c>
      <c r="P19" s="1" t="s">
        <v>633</v>
      </c>
      <c r="Q19" s="1" t="s">
        <v>38</v>
      </c>
      <c r="R19">
        <v>678</v>
      </c>
      <c r="S19">
        <v>36</v>
      </c>
      <c r="T19">
        <v>552</v>
      </c>
      <c r="U19">
        <v>1</v>
      </c>
      <c r="V19" s="2">
        <v>44281.495092592595</v>
      </c>
      <c r="W19" s="1" t="s">
        <v>634</v>
      </c>
      <c r="X19" t="b">
        <v>0</v>
      </c>
      <c r="Y19" t="b">
        <v>0</v>
      </c>
      <c r="Z19" s="1" t="s">
        <v>635</v>
      </c>
      <c r="AA19" s="1" t="s">
        <v>636</v>
      </c>
    </row>
    <row r="20" spans="1:27" hidden="1" x14ac:dyDescent="0.3">
      <c r="A20" s="1" t="s">
        <v>637</v>
      </c>
      <c r="B20" t="b">
        <v>0</v>
      </c>
      <c r="C20">
        <v>5967</v>
      </c>
      <c r="D20">
        <v>45</v>
      </c>
      <c r="E20" s="1" t="s">
        <v>28</v>
      </c>
      <c r="F20">
        <v>72</v>
      </c>
      <c r="G20">
        <v>27</v>
      </c>
      <c r="H20" s="1" t="s">
        <v>252</v>
      </c>
      <c r="I20">
        <v>10</v>
      </c>
      <c r="J20">
        <v>36</v>
      </c>
      <c r="K20">
        <v>58</v>
      </c>
      <c r="L20">
        <v>22380</v>
      </c>
      <c r="M20" s="2">
        <v>43537.405706018515</v>
      </c>
      <c r="N20" s="2">
        <v>44278.696388888886</v>
      </c>
      <c r="O20" s="2">
        <v>44278.691562499997</v>
      </c>
      <c r="P20" s="1" t="s">
        <v>638</v>
      </c>
      <c r="Q20" s="1" t="s">
        <v>38</v>
      </c>
      <c r="R20">
        <v>239</v>
      </c>
      <c r="S20">
        <v>33</v>
      </c>
      <c r="T20">
        <v>511</v>
      </c>
      <c r="U20">
        <v>6</v>
      </c>
      <c r="V20" s="2">
        <v>44278.691516203704</v>
      </c>
      <c r="W20" s="1" t="s">
        <v>639</v>
      </c>
      <c r="X20" t="b">
        <v>0</v>
      </c>
      <c r="Y20" t="b">
        <v>0</v>
      </c>
      <c r="Z20" s="1" t="s">
        <v>640</v>
      </c>
      <c r="AA20" s="1" t="s">
        <v>641</v>
      </c>
    </row>
    <row r="21" spans="1:27" hidden="1" x14ac:dyDescent="0.3">
      <c r="A21" s="1" t="s">
        <v>642</v>
      </c>
      <c r="B21" t="b">
        <v>0</v>
      </c>
      <c r="C21">
        <v>6037</v>
      </c>
      <c r="D21">
        <v>4</v>
      </c>
      <c r="E21" s="1" t="s">
        <v>28</v>
      </c>
      <c r="F21">
        <v>4</v>
      </c>
      <c r="G21">
        <v>425</v>
      </c>
      <c r="H21" s="1" t="s">
        <v>60</v>
      </c>
      <c r="I21">
        <v>12</v>
      </c>
      <c r="J21">
        <v>347</v>
      </c>
      <c r="K21">
        <v>48</v>
      </c>
      <c r="L21">
        <v>32273</v>
      </c>
      <c r="M21" s="2">
        <v>43942.681747685187</v>
      </c>
      <c r="N21" s="2">
        <v>44285.333703703705</v>
      </c>
      <c r="O21" s="2">
        <v>44284.77239583333</v>
      </c>
      <c r="P21" s="1" t="s">
        <v>643</v>
      </c>
      <c r="Q21" s="1" t="s">
        <v>31</v>
      </c>
      <c r="R21">
        <v>62</v>
      </c>
      <c r="S21">
        <v>19</v>
      </c>
      <c r="T21">
        <v>74</v>
      </c>
      <c r="U21">
        <v>4</v>
      </c>
      <c r="V21" s="2">
        <v>44257.751527777778</v>
      </c>
      <c r="W21" s="1" t="s">
        <v>644</v>
      </c>
      <c r="X21" t="b">
        <v>0</v>
      </c>
      <c r="Y21" t="b">
        <v>0</v>
      </c>
      <c r="Z21" s="1" t="s">
        <v>645</v>
      </c>
      <c r="AA21" s="1" t="s">
        <v>646</v>
      </c>
    </row>
    <row r="22" spans="1:27" hidden="1" x14ac:dyDescent="0.3">
      <c r="A22" s="1" t="s">
        <v>647</v>
      </c>
      <c r="B22" t="b">
        <v>0</v>
      </c>
      <c r="C22">
        <v>9111</v>
      </c>
      <c r="D22">
        <v>181</v>
      </c>
      <c r="E22" s="1" t="s">
        <v>28</v>
      </c>
      <c r="F22">
        <v>7</v>
      </c>
      <c r="G22">
        <v>40</v>
      </c>
      <c r="H22" s="1" t="s">
        <v>47</v>
      </c>
      <c r="I22">
        <v>47</v>
      </c>
      <c r="J22">
        <v>191</v>
      </c>
      <c r="K22">
        <v>126</v>
      </c>
      <c r="L22">
        <v>49907</v>
      </c>
      <c r="M22" s="2">
        <v>41250.922951388886</v>
      </c>
      <c r="N22" s="2">
        <v>44008.214108796295</v>
      </c>
      <c r="O22" s="2">
        <v>44171.104039351849</v>
      </c>
      <c r="P22" s="1" t="s">
        <v>30</v>
      </c>
      <c r="Q22" s="1" t="s">
        <v>113</v>
      </c>
      <c r="R22">
        <v>148</v>
      </c>
      <c r="S22">
        <v>77</v>
      </c>
      <c r="T22">
        <v>321</v>
      </c>
      <c r="U22">
        <v>11</v>
      </c>
      <c r="V22" s="2">
        <v>43994.8205787037</v>
      </c>
      <c r="W22" s="1" t="s">
        <v>648</v>
      </c>
      <c r="X22" t="b">
        <v>1</v>
      </c>
      <c r="Y22" t="b">
        <v>0</v>
      </c>
      <c r="Z22" s="1" t="s">
        <v>30</v>
      </c>
      <c r="AA22" s="1" t="s">
        <v>30</v>
      </c>
    </row>
    <row r="23" spans="1:27" hidden="1" x14ac:dyDescent="0.3">
      <c r="A23" s="1" t="s">
        <v>649</v>
      </c>
      <c r="B23" t="b">
        <v>0</v>
      </c>
      <c r="C23">
        <v>6125</v>
      </c>
      <c r="D23">
        <v>61</v>
      </c>
      <c r="E23" s="1" t="s">
        <v>28</v>
      </c>
      <c r="F23">
        <v>17</v>
      </c>
      <c r="G23">
        <v>81</v>
      </c>
      <c r="H23" s="1" t="s">
        <v>60</v>
      </c>
      <c r="I23">
        <v>135</v>
      </c>
      <c r="J23">
        <v>1557</v>
      </c>
      <c r="K23">
        <v>494</v>
      </c>
      <c r="L23">
        <v>322145</v>
      </c>
      <c r="M23" s="2">
        <v>42321.80846064815</v>
      </c>
      <c r="N23" s="2">
        <v>44281.969733796293</v>
      </c>
      <c r="O23" s="2">
        <v>44283.515659722223</v>
      </c>
      <c r="P23" s="1" t="s">
        <v>650</v>
      </c>
      <c r="Q23" s="1" t="s">
        <v>132</v>
      </c>
      <c r="R23">
        <v>271</v>
      </c>
      <c r="S23">
        <v>2</v>
      </c>
      <c r="T23">
        <v>1591</v>
      </c>
      <c r="U23">
        <v>2</v>
      </c>
      <c r="V23" s="2">
        <v>44281.575173611112</v>
      </c>
      <c r="W23" s="1" t="s">
        <v>651</v>
      </c>
      <c r="X23" t="b">
        <v>0</v>
      </c>
      <c r="Y23" t="b">
        <v>0</v>
      </c>
      <c r="Z23" s="1" t="s">
        <v>652</v>
      </c>
      <c r="AA23" s="1" t="s">
        <v>653</v>
      </c>
    </row>
    <row r="24" spans="1:27" x14ac:dyDescent="0.3">
      <c r="A24" s="1" t="s">
        <v>654</v>
      </c>
      <c r="B24" t="b">
        <v>0</v>
      </c>
      <c r="C24">
        <v>15627</v>
      </c>
      <c r="D24">
        <v>25</v>
      </c>
      <c r="E24" s="1" t="s">
        <v>46</v>
      </c>
      <c r="F24">
        <v>5</v>
      </c>
      <c r="G24">
        <v>22</v>
      </c>
      <c r="H24" s="1" t="s">
        <v>47</v>
      </c>
      <c r="I24">
        <v>122</v>
      </c>
      <c r="J24">
        <v>553</v>
      </c>
      <c r="K24">
        <v>642</v>
      </c>
      <c r="L24">
        <v>1393532</v>
      </c>
      <c r="M24" s="2">
        <v>42012.05269675926</v>
      </c>
      <c r="N24" s="2">
        <v>44273.855787037035</v>
      </c>
      <c r="O24" s="2">
        <v>44273.740266203706</v>
      </c>
      <c r="P24" s="1" t="s">
        <v>655</v>
      </c>
      <c r="Q24" s="1" t="s">
        <v>43</v>
      </c>
      <c r="R24">
        <v>2364</v>
      </c>
      <c r="S24">
        <v>457</v>
      </c>
      <c r="T24">
        <v>1045</v>
      </c>
      <c r="U24">
        <v>41</v>
      </c>
      <c r="V24" s="2">
        <v>44270.417245370372</v>
      </c>
      <c r="W24" s="1" t="s">
        <v>656</v>
      </c>
      <c r="X24" t="b">
        <v>1</v>
      </c>
      <c r="Y24" t="b">
        <v>0</v>
      </c>
      <c r="Z24" s="1" t="s">
        <v>657</v>
      </c>
      <c r="AA24" s="1" t="s">
        <v>658</v>
      </c>
    </row>
    <row r="25" spans="1:27" x14ac:dyDescent="0.3">
      <c r="A25" s="1" t="s">
        <v>659</v>
      </c>
      <c r="B25" t="b">
        <v>0</v>
      </c>
      <c r="C25">
        <v>17847</v>
      </c>
      <c r="D25">
        <v>178</v>
      </c>
      <c r="E25" s="1" t="s">
        <v>28</v>
      </c>
      <c r="F25">
        <v>69</v>
      </c>
      <c r="G25">
        <v>319</v>
      </c>
      <c r="H25" s="1" t="s">
        <v>36</v>
      </c>
      <c r="I25">
        <v>1611</v>
      </c>
      <c r="J25">
        <v>33203</v>
      </c>
      <c r="K25">
        <v>7149</v>
      </c>
      <c r="L25">
        <v>92926</v>
      </c>
      <c r="M25" s="2">
        <v>40884.885185185187</v>
      </c>
      <c r="N25" s="2">
        <v>44273.577997685185</v>
      </c>
      <c r="O25" s="2">
        <v>44274.485995370371</v>
      </c>
      <c r="P25" s="1" t="s">
        <v>660</v>
      </c>
      <c r="Q25" s="1" t="s">
        <v>67</v>
      </c>
      <c r="R25">
        <v>9658</v>
      </c>
      <c r="S25">
        <v>2613</v>
      </c>
      <c r="T25">
        <v>5599</v>
      </c>
      <c r="U25">
        <v>174</v>
      </c>
      <c r="V25" s="2">
        <v>44273.577997685185</v>
      </c>
      <c r="W25" s="1" t="s">
        <v>661</v>
      </c>
      <c r="X25" t="b">
        <v>1</v>
      </c>
      <c r="Y25" t="b">
        <v>0</v>
      </c>
      <c r="Z25" s="1" t="s">
        <v>662</v>
      </c>
      <c r="AA25" s="1" t="s">
        <v>663</v>
      </c>
    </row>
    <row r="26" spans="1:27" hidden="1" x14ac:dyDescent="0.3">
      <c r="A26" s="1" t="s">
        <v>664</v>
      </c>
      <c r="B26" t="b">
        <v>0</v>
      </c>
      <c r="C26">
        <v>5877</v>
      </c>
      <c r="D26">
        <v>5</v>
      </c>
      <c r="E26" s="1" t="s">
        <v>28</v>
      </c>
      <c r="F26">
        <v>14</v>
      </c>
      <c r="G26">
        <v>64</v>
      </c>
      <c r="H26" s="1" t="s">
        <v>47</v>
      </c>
      <c r="I26">
        <v>15</v>
      </c>
      <c r="J26">
        <v>84</v>
      </c>
      <c r="K26">
        <v>47</v>
      </c>
      <c r="L26">
        <v>301622</v>
      </c>
      <c r="M26" s="2">
        <v>43586.827418981484</v>
      </c>
      <c r="N26" s="2">
        <v>44279.646018518521</v>
      </c>
      <c r="O26" s="2">
        <v>44279.510381944441</v>
      </c>
      <c r="P26" s="1" t="s">
        <v>665</v>
      </c>
      <c r="Q26" s="1" t="s">
        <v>67</v>
      </c>
      <c r="R26">
        <v>27</v>
      </c>
      <c r="S26">
        <v>11</v>
      </c>
      <c r="T26">
        <v>132</v>
      </c>
      <c r="U26">
        <v>5</v>
      </c>
      <c r="V26" s="2">
        <v>44267.523252314815</v>
      </c>
      <c r="W26" s="1" t="s">
        <v>666</v>
      </c>
      <c r="X26" t="b">
        <v>1</v>
      </c>
      <c r="Y26" t="b">
        <v>0</v>
      </c>
      <c r="Z26" s="1" t="s">
        <v>667</v>
      </c>
      <c r="AA26" s="1" t="s">
        <v>668</v>
      </c>
    </row>
    <row r="27" spans="1:27" hidden="1" x14ac:dyDescent="0.3">
      <c r="A27" s="1" t="s">
        <v>669</v>
      </c>
      <c r="B27" t="b">
        <v>0</v>
      </c>
      <c r="C27">
        <v>6156</v>
      </c>
      <c r="D27">
        <v>194</v>
      </c>
      <c r="E27" s="1" t="s">
        <v>28</v>
      </c>
      <c r="F27">
        <v>11</v>
      </c>
      <c r="G27">
        <v>108</v>
      </c>
      <c r="H27" s="1" t="s">
        <v>670</v>
      </c>
      <c r="I27">
        <v>24</v>
      </c>
      <c r="J27">
        <v>161</v>
      </c>
      <c r="K27">
        <v>209</v>
      </c>
      <c r="L27">
        <v>14729</v>
      </c>
      <c r="M27" s="2">
        <v>43073.611388888887</v>
      </c>
      <c r="N27" s="2">
        <v>44281.831319444442</v>
      </c>
      <c r="O27" s="2">
        <v>44281.139120370368</v>
      </c>
      <c r="P27" s="1" t="s">
        <v>30</v>
      </c>
      <c r="Q27" s="1" t="s">
        <v>67</v>
      </c>
      <c r="R27">
        <v>370</v>
      </c>
      <c r="S27">
        <v>165</v>
      </c>
      <c r="T27">
        <v>842</v>
      </c>
      <c r="U27">
        <v>6</v>
      </c>
      <c r="V27" s="2">
        <v>44281.139097222222</v>
      </c>
      <c r="W27" s="1" t="s">
        <v>671</v>
      </c>
      <c r="X27" t="b">
        <v>0</v>
      </c>
      <c r="Y27" t="b">
        <v>0</v>
      </c>
      <c r="Z27" s="1" t="s">
        <v>672</v>
      </c>
      <c r="AA27" s="1" t="s">
        <v>673</v>
      </c>
    </row>
    <row r="28" spans="1:27" hidden="1" x14ac:dyDescent="0.3">
      <c r="A28" s="1" t="s">
        <v>674</v>
      </c>
      <c r="B28" t="b">
        <v>0</v>
      </c>
      <c r="C28">
        <v>5512</v>
      </c>
      <c r="D28">
        <v>10</v>
      </c>
      <c r="E28" s="1" t="s">
        <v>28</v>
      </c>
      <c r="F28">
        <v>80</v>
      </c>
      <c r="G28">
        <v>102</v>
      </c>
      <c r="H28" s="1" t="s">
        <v>30</v>
      </c>
      <c r="I28">
        <v>38</v>
      </c>
      <c r="J28">
        <v>152</v>
      </c>
      <c r="K28">
        <v>123</v>
      </c>
      <c r="L28">
        <v>69464</v>
      </c>
      <c r="M28" s="2">
        <v>41128.39472222222</v>
      </c>
      <c r="N28" s="2">
        <v>44225.852500000001</v>
      </c>
      <c r="O28" s="2">
        <v>44230.318449074075</v>
      </c>
      <c r="P28" s="1" t="s">
        <v>675</v>
      </c>
      <c r="Q28" s="1" t="s">
        <v>72</v>
      </c>
      <c r="R28">
        <v>751</v>
      </c>
      <c r="S28">
        <v>394</v>
      </c>
      <c r="T28">
        <v>38</v>
      </c>
      <c r="U28">
        <v>8</v>
      </c>
      <c r="V28" s="2">
        <v>43700.254259259258</v>
      </c>
      <c r="W28" s="1" t="s">
        <v>676</v>
      </c>
      <c r="X28" t="b">
        <v>1</v>
      </c>
      <c r="Y28" t="b">
        <v>0</v>
      </c>
      <c r="Z28" s="1" t="s">
        <v>30</v>
      </c>
      <c r="AA28" s="1" t="s">
        <v>30</v>
      </c>
    </row>
    <row r="29" spans="1:27" hidden="1" x14ac:dyDescent="0.3">
      <c r="A29" s="1" t="s">
        <v>677</v>
      </c>
      <c r="B29" t="b">
        <v>0</v>
      </c>
      <c r="C29">
        <v>7897</v>
      </c>
      <c r="D29">
        <v>16</v>
      </c>
      <c r="E29" s="1" t="s">
        <v>28</v>
      </c>
      <c r="F29">
        <v>29</v>
      </c>
      <c r="G29">
        <v>44</v>
      </c>
      <c r="H29" s="1" t="s">
        <v>47</v>
      </c>
      <c r="I29">
        <v>76</v>
      </c>
      <c r="J29">
        <v>884</v>
      </c>
      <c r="K29">
        <v>206</v>
      </c>
      <c r="L29">
        <v>46349</v>
      </c>
      <c r="M29" s="2">
        <v>41130.848877314813</v>
      </c>
      <c r="N29" s="2">
        <v>44212.461087962962</v>
      </c>
      <c r="O29" s="2">
        <v>44212.770879629628</v>
      </c>
      <c r="P29" s="1" t="s">
        <v>678</v>
      </c>
      <c r="Q29" s="1" t="s">
        <v>38</v>
      </c>
      <c r="R29">
        <v>110</v>
      </c>
      <c r="S29">
        <v>83</v>
      </c>
      <c r="T29">
        <v>104</v>
      </c>
      <c r="U29">
        <v>33</v>
      </c>
      <c r="V29" s="2">
        <v>43744.823680555557</v>
      </c>
      <c r="W29" s="1" t="s">
        <v>679</v>
      </c>
      <c r="X29" t="b">
        <v>0</v>
      </c>
      <c r="Y29" t="b">
        <v>0</v>
      </c>
      <c r="Z29" s="1" t="s">
        <v>30</v>
      </c>
      <c r="AA29" s="1" t="s">
        <v>30</v>
      </c>
    </row>
    <row r="30" spans="1:27" x14ac:dyDescent="0.3">
      <c r="A30" s="1" t="s">
        <v>680</v>
      </c>
      <c r="B30" t="b">
        <v>0</v>
      </c>
      <c r="C30">
        <v>20398</v>
      </c>
      <c r="D30">
        <v>257</v>
      </c>
      <c r="E30" s="1" t="s">
        <v>450</v>
      </c>
      <c r="F30">
        <v>23</v>
      </c>
      <c r="G30">
        <v>38</v>
      </c>
      <c r="H30" s="1" t="s">
        <v>36</v>
      </c>
      <c r="I30">
        <v>155</v>
      </c>
      <c r="J30">
        <v>721</v>
      </c>
      <c r="K30">
        <v>193</v>
      </c>
      <c r="L30">
        <v>73222</v>
      </c>
      <c r="M30" s="2">
        <v>43064.332997685182</v>
      </c>
      <c r="N30" s="2">
        <v>44281.695555555554</v>
      </c>
      <c r="O30" s="2">
        <v>44282.323229166665</v>
      </c>
      <c r="P30" s="1" t="s">
        <v>681</v>
      </c>
      <c r="Q30" s="1" t="s">
        <v>72</v>
      </c>
      <c r="R30">
        <v>733</v>
      </c>
      <c r="S30">
        <v>19</v>
      </c>
      <c r="T30">
        <v>2506</v>
      </c>
      <c r="U30">
        <v>17</v>
      </c>
      <c r="V30" s="2">
        <v>44174.666886574072</v>
      </c>
      <c r="W30" s="1" t="s">
        <v>682</v>
      </c>
      <c r="X30" t="b">
        <v>0</v>
      </c>
      <c r="Y30" t="b">
        <v>0</v>
      </c>
      <c r="Z30" s="1" t="s">
        <v>683</v>
      </c>
      <c r="AA30" s="1" t="s">
        <v>684</v>
      </c>
    </row>
    <row r="31" spans="1:27" hidden="1" x14ac:dyDescent="0.3">
      <c r="A31" s="1" t="s">
        <v>685</v>
      </c>
      <c r="B31" t="b">
        <v>0</v>
      </c>
      <c r="C31">
        <v>6117</v>
      </c>
      <c r="D31">
        <v>12</v>
      </c>
      <c r="E31" s="1" t="s">
        <v>28</v>
      </c>
      <c r="F31">
        <v>23</v>
      </c>
      <c r="G31">
        <v>338</v>
      </c>
      <c r="H31" s="1" t="s">
        <v>36</v>
      </c>
      <c r="I31">
        <v>532</v>
      </c>
      <c r="J31">
        <v>12567</v>
      </c>
      <c r="K31">
        <v>3030</v>
      </c>
      <c r="L31">
        <v>605734</v>
      </c>
      <c r="M31" s="2">
        <v>42262.086574074077</v>
      </c>
      <c r="N31" s="2">
        <v>44284.890277777777</v>
      </c>
      <c r="O31" s="2">
        <v>44285.392939814818</v>
      </c>
      <c r="P31" s="1" t="s">
        <v>686</v>
      </c>
      <c r="Q31" s="1" t="s">
        <v>67</v>
      </c>
      <c r="R31">
        <v>2781</v>
      </c>
      <c r="S31">
        <v>277</v>
      </c>
      <c r="T31">
        <v>2022</v>
      </c>
      <c r="U31">
        <v>33</v>
      </c>
      <c r="V31" s="2">
        <v>44284.890138888892</v>
      </c>
      <c r="W31" s="1" t="s">
        <v>687</v>
      </c>
      <c r="X31" t="b">
        <v>1</v>
      </c>
      <c r="Y31" t="b">
        <v>0</v>
      </c>
      <c r="Z31" s="1" t="s">
        <v>688</v>
      </c>
      <c r="AA31" s="1" t="s">
        <v>689</v>
      </c>
    </row>
    <row r="32" spans="1:27" x14ac:dyDescent="0.3">
      <c r="A32" s="1" t="s">
        <v>690</v>
      </c>
      <c r="B32" t="b">
        <v>0</v>
      </c>
      <c r="C32">
        <v>21402</v>
      </c>
      <c r="D32">
        <v>108</v>
      </c>
      <c r="E32" s="1" t="s">
        <v>28</v>
      </c>
      <c r="F32">
        <v>175</v>
      </c>
      <c r="G32">
        <v>84</v>
      </c>
      <c r="H32" s="1" t="s">
        <v>47</v>
      </c>
      <c r="I32">
        <v>202</v>
      </c>
      <c r="J32">
        <v>7044</v>
      </c>
      <c r="K32">
        <v>1256</v>
      </c>
      <c r="L32">
        <v>994169</v>
      </c>
      <c r="M32" s="2">
        <v>41996.680717592593</v>
      </c>
      <c r="N32" s="2">
        <v>44281.73165509259</v>
      </c>
      <c r="O32" s="2">
        <v>44282.874421296299</v>
      </c>
      <c r="P32" s="1" t="s">
        <v>691</v>
      </c>
      <c r="Q32" s="1" t="s">
        <v>132</v>
      </c>
      <c r="R32">
        <v>3936</v>
      </c>
      <c r="S32">
        <v>24</v>
      </c>
      <c r="T32">
        <v>478</v>
      </c>
      <c r="U32">
        <v>1</v>
      </c>
      <c r="V32" s="2">
        <v>44257.551678240743</v>
      </c>
      <c r="W32" s="1" t="s">
        <v>692</v>
      </c>
      <c r="X32" t="b">
        <v>1</v>
      </c>
      <c r="Y32" t="b">
        <v>0</v>
      </c>
      <c r="Z32" s="1" t="s">
        <v>693</v>
      </c>
      <c r="AA32" s="1" t="s">
        <v>694</v>
      </c>
    </row>
    <row r="33" spans="1:27" hidden="1" x14ac:dyDescent="0.3">
      <c r="A33" s="1" t="s">
        <v>695</v>
      </c>
      <c r="B33" t="b">
        <v>0</v>
      </c>
      <c r="C33">
        <v>10644</v>
      </c>
      <c r="D33">
        <v>10</v>
      </c>
      <c r="E33" s="1" t="s">
        <v>46</v>
      </c>
      <c r="F33">
        <v>5</v>
      </c>
      <c r="G33">
        <v>61</v>
      </c>
      <c r="H33" s="1" t="s">
        <v>47</v>
      </c>
      <c r="I33">
        <v>27</v>
      </c>
      <c r="J33">
        <v>240</v>
      </c>
      <c r="K33">
        <v>122</v>
      </c>
      <c r="L33">
        <v>65451</v>
      </c>
      <c r="M33" s="2">
        <v>42727.651631944442</v>
      </c>
      <c r="N33" s="2">
        <v>44281.726655092592</v>
      </c>
      <c r="O33" s="2">
        <v>44281.379745370374</v>
      </c>
      <c r="P33" s="1" t="s">
        <v>696</v>
      </c>
      <c r="Q33" s="1" t="s">
        <v>31</v>
      </c>
      <c r="R33">
        <v>2550</v>
      </c>
      <c r="S33">
        <v>442</v>
      </c>
      <c r="T33">
        <v>2260</v>
      </c>
      <c r="U33">
        <v>31</v>
      </c>
      <c r="V33" s="2">
        <v>44281.379710648151</v>
      </c>
      <c r="W33" s="1" t="s">
        <v>697</v>
      </c>
      <c r="X33" t="b">
        <v>1</v>
      </c>
      <c r="Y33" t="b">
        <v>0</v>
      </c>
      <c r="Z33" s="1" t="s">
        <v>698</v>
      </c>
      <c r="AA33" s="1" t="s">
        <v>699</v>
      </c>
    </row>
    <row r="34" spans="1:27" hidden="1" x14ac:dyDescent="0.3">
      <c r="A34" s="1" t="s">
        <v>700</v>
      </c>
      <c r="B34" t="b">
        <v>0</v>
      </c>
      <c r="C34">
        <v>7274</v>
      </c>
      <c r="D34">
        <v>30</v>
      </c>
      <c r="E34" s="1" t="s">
        <v>28</v>
      </c>
      <c r="F34">
        <v>123</v>
      </c>
      <c r="G34">
        <v>426</v>
      </c>
      <c r="H34" s="1" t="s">
        <v>47</v>
      </c>
      <c r="I34">
        <v>236</v>
      </c>
      <c r="J34">
        <v>10996</v>
      </c>
      <c r="K34">
        <v>1567</v>
      </c>
      <c r="L34">
        <v>18774</v>
      </c>
      <c r="M34" s="2">
        <v>41548.961122685185</v>
      </c>
      <c r="N34" s="2">
        <v>44284.419328703705</v>
      </c>
      <c r="O34" s="2">
        <v>44284.434201388889</v>
      </c>
      <c r="P34" s="1" t="s">
        <v>701</v>
      </c>
      <c r="Q34" s="1" t="s">
        <v>31</v>
      </c>
      <c r="R34">
        <v>2357</v>
      </c>
      <c r="S34">
        <v>300</v>
      </c>
      <c r="T34">
        <v>3173</v>
      </c>
      <c r="U34">
        <v>48</v>
      </c>
      <c r="V34" s="2">
        <v>44284.418993055559</v>
      </c>
      <c r="W34" s="1" t="s">
        <v>702</v>
      </c>
      <c r="X34" t="b">
        <v>0</v>
      </c>
      <c r="Y34" t="b">
        <v>0</v>
      </c>
      <c r="Z34" s="1" t="s">
        <v>703</v>
      </c>
      <c r="AA34" s="1" t="s">
        <v>704</v>
      </c>
    </row>
    <row r="35" spans="1:27" hidden="1" x14ac:dyDescent="0.3">
      <c r="A35" s="1" t="s">
        <v>705</v>
      </c>
      <c r="B35" t="b">
        <v>0</v>
      </c>
      <c r="C35">
        <v>5201</v>
      </c>
      <c r="D35">
        <v>34</v>
      </c>
      <c r="E35" s="1" t="s">
        <v>28</v>
      </c>
      <c r="F35">
        <v>74</v>
      </c>
      <c r="G35">
        <v>43</v>
      </c>
      <c r="H35" s="1" t="s">
        <v>36</v>
      </c>
      <c r="I35">
        <v>83</v>
      </c>
      <c r="J35">
        <v>337</v>
      </c>
      <c r="K35">
        <v>113</v>
      </c>
      <c r="L35">
        <v>250309</v>
      </c>
      <c r="M35" s="2">
        <v>43122.657210648147</v>
      </c>
      <c r="N35" s="2">
        <v>44237.069699074076</v>
      </c>
      <c r="O35" s="2">
        <v>44237.676435185182</v>
      </c>
      <c r="P35" s="1" t="s">
        <v>706</v>
      </c>
      <c r="Q35" s="1" t="s">
        <v>43</v>
      </c>
      <c r="R35">
        <v>324</v>
      </c>
      <c r="S35">
        <v>29</v>
      </c>
      <c r="T35">
        <v>841</v>
      </c>
      <c r="U35">
        <v>1</v>
      </c>
      <c r="V35" s="2">
        <v>44204.683472222219</v>
      </c>
      <c r="W35" s="1" t="s">
        <v>707</v>
      </c>
      <c r="X35" t="b">
        <v>1</v>
      </c>
      <c r="Y35" t="b">
        <v>0</v>
      </c>
      <c r="Z35" s="1" t="s">
        <v>708</v>
      </c>
      <c r="AA35" s="1" t="s">
        <v>709</v>
      </c>
    </row>
    <row r="36" spans="1:27" hidden="1" x14ac:dyDescent="0.3">
      <c r="A36" s="1" t="s">
        <v>710</v>
      </c>
      <c r="B36" t="b">
        <v>0</v>
      </c>
      <c r="C36">
        <v>5842</v>
      </c>
      <c r="D36">
        <v>11</v>
      </c>
      <c r="E36" s="1" t="s">
        <v>450</v>
      </c>
      <c r="F36">
        <v>64</v>
      </c>
      <c r="G36">
        <v>216</v>
      </c>
      <c r="H36" s="1" t="s">
        <v>47</v>
      </c>
      <c r="I36">
        <v>297</v>
      </c>
      <c r="J36">
        <v>3811</v>
      </c>
      <c r="K36">
        <v>950</v>
      </c>
      <c r="L36">
        <v>74918</v>
      </c>
      <c r="M36" s="2">
        <v>41637.595578703702</v>
      </c>
      <c r="N36" s="2">
        <v>44285.049872685187</v>
      </c>
      <c r="O36" s="2">
        <v>44284.911608796298</v>
      </c>
      <c r="P36" s="1" t="s">
        <v>711</v>
      </c>
      <c r="Q36" s="1" t="s">
        <v>72</v>
      </c>
      <c r="R36">
        <v>1988</v>
      </c>
      <c r="S36">
        <v>348</v>
      </c>
      <c r="T36">
        <v>2881</v>
      </c>
      <c r="U36">
        <v>44</v>
      </c>
      <c r="V36" s="2">
        <v>44284.911562499998</v>
      </c>
      <c r="W36" s="1" t="s">
        <v>712</v>
      </c>
      <c r="X36" t="b">
        <v>1</v>
      </c>
      <c r="Y36" t="b">
        <v>0</v>
      </c>
      <c r="Z36" s="1" t="s">
        <v>713</v>
      </c>
      <c r="AA36" s="1" t="s">
        <v>714</v>
      </c>
    </row>
    <row r="37" spans="1:27" hidden="1" x14ac:dyDescent="0.3">
      <c r="A37" s="1" t="s">
        <v>715</v>
      </c>
      <c r="B37" t="b">
        <v>0</v>
      </c>
      <c r="C37">
        <v>11984</v>
      </c>
      <c r="D37">
        <v>27</v>
      </c>
      <c r="E37" s="1" t="s">
        <v>28</v>
      </c>
      <c r="F37">
        <v>135</v>
      </c>
      <c r="G37">
        <v>27</v>
      </c>
      <c r="H37" s="1" t="s">
        <v>41</v>
      </c>
      <c r="I37">
        <v>34</v>
      </c>
      <c r="J37">
        <v>60</v>
      </c>
      <c r="K37">
        <v>29</v>
      </c>
      <c r="L37">
        <v>262286</v>
      </c>
      <c r="M37" s="2">
        <v>40995.531458333331</v>
      </c>
      <c r="N37" s="2">
        <v>44273.444120370368</v>
      </c>
      <c r="O37" s="2">
        <v>44273.375</v>
      </c>
      <c r="P37" s="1" t="s">
        <v>716</v>
      </c>
      <c r="Q37" s="1" t="s">
        <v>43</v>
      </c>
      <c r="R37">
        <v>2250</v>
      </c>
      <c r="S37">
        <v>51</v>
      </c>
      <c r="T37">
        <v>1511</v>
      </c>
      <c r="U37">
        <v>1</v>
      </c>
      <c r="V37" s="2">
        <v>44273.370821759258</v>
      </c>
      <c r="W37" s="1" t="s">
        <v>717</v>
      </c>
      <c r="X37" t="b">
        <v>1</v>
      </c>
      <c r="Y37" t="b">
        <v>0</v>
      </c>
      <c r="Z37" s="1" t="s">
        <v>718</v>
      </c>
      <c r="AA37" s="1" t="s">
        <v>719</v>
      </c>
    </row>
    <row r="38" spans="1:27" hidden="1" x14ac:dyDescent="0.3">
      <c r="A38" s="1" t="s">
        <v>720</v>
      </c>
      <c r="B38" t="b">
        <v>0</v>
      </c>
      <c r="C38">
        <v>5457</v>
      </c>
      <c r="D38">
        <v>63</v>
      </c>
      <c r="E38" s="1" t="s">
        <v>46</v>
      </c>
      <c r="F38">
        <v>111</v>
      </c>
      <c r="G38">
        <v>18</v>
      </c>
      <c r="H38" s="1" t="s">
        <v>52</v>
      </c>
      <c r="I38">
        <v>15</v>
      </c>
      <c r="J38">
        <v>15</v>
      </c>
      <c r="K38">
        <v>14</v>
      </c>
      <c r="L38">
        <v>145320</v>
      </c>
      <c r="M38" s="2">
        <v>41132.650185185186</v>
      </c>
      <c r="N38" s="2">
        <v>44274.453101851854</v>
      </c>
      <c r="O38" s="2">
        <v>44274.451215277775</v>
      </c>
      <c r="P38" s="1" t="s">
        <v>30</v>
      </c>
      <c r="Q38" s="1" t="s">
        <v>43</v>
      </c>
      <c r="R38">
        <v>1042</v>
      </c>
      <c r="S38">
        <v>42</v>
      </c>
      <c r="T38">
        <v>742</v>
      </c>
      <c r="U38">
        <v>7</v>
      </c>
      <c r="V38" s="2">
        <v>44274.451192129629</v>
      </c>
      <c r="W38" s="1" t="s">
        <v>721</v>
      </c>
      <c r="X38" t="b">
        <v>1</v>
      </c>
      <c r="Y38" t="b">
        <v>0</v>
      </c>
      <c r="Z38" s="1" t="s">
        <v>722</v>
      </c>
      <c r="AA38" s="1" t="s">
        <v>723</v>
      </c>
    </row>
    <row r="39" spans="1:27" hidden="1" x14ac:dyDescent="0.3">
      <c r="A39" s="1" t="s">
        <v>724</v>
      </c>
      <c r="B39" t="b">
        <v>0</v>
      </c>
      <c r="C39">
        <v>6489</v>
      </c>
      <c r="D39">
        <v>47</v>
      </c>
      <c r="E39" s="1" t="s">
        <v>28</v>
      </c>
      <c r="F39">
        <v>31</v>
      </c>
      <c r="G39">
        <v>21</v>
      </c>
      <c r="H39" s="1" t="s">
        <v>41</v>
      </c>
      <c r="I39">
        <v>15</v>
      </c>
      <c r="J39">
        <v>58</v>
      </c>
      <c r="K39">
        <v>17</v>
      </c>
      <c r="L39">
        <v>34336</v>
      </c>
      <c r="M39" s="2">
        <v>42296.476307870369</v>
      </c>
      <c r="N39" s="2">
        <v>44284.650972222225</v>
      </c>
      <c r="O39" s="2">
        <v>44284.47388888889</v>
      </c>
      <c r="P39" s="1" t="s">
        <v>725</v>
      </c>
      <c r="Q39" s="1" t="s">
        <v>67</v>
      </c>
      <c r="R39">
        <v>1511</v>
      </c>
      <c r="S39">
        <v>90</v>
      </c>
      <c r="T39">
        <v>1592</v>
      </c>
      <c r="U39">
        <v>2</v>
      </c>
      <c r="V39" s="2">
        <v>44284.473865740743</v>
      </c>
      <c r="W39" s="1" t="s">
        <v>726</v>
      </c>
      <c r="X39" t="b">
        <v>1</v>
      </c>
      <c r="Y39" t="b">
        <v>0</v>
      </c>
      <c r="Z39" s="1" t="s">
        <v>727</v>
      </c>
      <c r="AA39" s="1" t="s">
        <v>728</v>
      </c>
    </row>
    <row r="40" spans="1:27" x14ac:dyDescent="0.3">
      <c r="A40" s="1" t="s">
        <v>729</v>
      </c>
      <c r="B40" t="b">
        <v>0</v>
      </c>
      <c r="C40">
        <v>16443</v>
      </c>
      <c r="D40">
        <v>184</v>
      </c>
      <c r="E40" s="1" t="s">
        <v>28</v>
      </c>
      <c r="F40">
        <v>116</v>
      </c>
      <c r="G40">
        <v>31</v>
      </c>
      <c r="H40" s="1" t="s">
        <v>41</v>
      </c>
      <c r="I40">
        <v>26</v>
      </c>
      <c r="J40">
        <v>31</v>
      </c>
      <c r="K40">
        <v>18</v>
      </c>
      <c r="L40">
        <v>427547</v>
      </c>
      <c r="M40" s="2">
        <v>40147.568067129629</v>
      </c>
      <c r="N40" s="2">
        <v>44281.445115740738</v>
      </c>
      <c r="O40" s="2">
        <v>44280.931273148148</v>
      </c>
      <c r="P40" s="1" t="s">
        <v>730</v>
      </c>
      <c r="Q40" s="1" t="s">
        <v>31</v>
      </c>
      <c r="R40">
        <v>2392</v>
      </c>
      <c r="S40">
        <v>23</v>
      </c>
      <c r="T40">
        <v>2079</v>
      </c>
      <c r="U40">
        <v>7</v>
      </c>
      <c r="V40" s="2">
        <v>44280.930995370371</v>
      </c>
      <c r="W40" s="1" t="s">
        <v>731</v>
      </c>
      <c r="X40" t="b">
        <v>1</v>
      </c>
      <c r="Y40" t="b">
        <v>0</v>
      </c>
      <c r="Z40" s="1" t="s">
        <v>732</v>
      </c>
      <c r="AA40" s="1" t="s">
        <v>733</v>
      </c>
    </row>
    <row r="41" spans="1:27" hidden="1" x14ac:dyDescent="0.3">
      <c r="A41" s="1" t="s">
        <v>734</v>
      </c>
      <c r="B41" t="b">
        <v>0</v>
      </c>
      <c r="C41">
        <v>8500</v>
      </c>
      <c r="D41">
        <v>6</v>
      </c>
      <c r="E41" s="1" t="s">
        <v>735</v>
      </c>
      <c r="F41">
        <v>33</v>
      </c>
      <c r="G41">
        <v>14</v>
      </c>
      <c r="H41" s="1" t="s">
        <v>47</v>
      </c>
      <c r="I41">
        <v>17</v>
      </c>
      <c r="J41">
        <v>175</v>
      </c>
      <c r="K41">
        <v>46</v>
      </c>
      <c r="L41">
        <v>387186</v>
      </c>
      <c r="M41" s="2">
        <v>40675.43550925926</v>
      </c>
      <c r="N41" s="2">
        <v>43950.722361111111</v>
      </c>
      <c r="O41" s="2">
        <v>44203.514224537037</v>
      </c>
      <c r="P41" s="1" t="s">
        <v>736</v>
      </c>
      <c r="Q41" s="1" t="s">
        <v>38</v>
      </c>
      <c r="R41">
        <v>807</v>
      </c>
      <c r="S41">
        <v>208</v>
      </c>
      <c r="T41">
        <v>27</v>
      </c>
      <c r="U41">
        <v>2</v>
      </c>
      <c r="V41" s="2">
        <v>43945.853032407409</v>
      </c>
      <c r="W41" s="1" t="s">
        <v>737</v>
      </c>
      <c r="X41" t="b">
        <v>0</v>
      </c>
      <c r="Y41" t="b">
        <v>0</v>
      </c>
      <c r="Z41" s="1" t="s">
        <v>30</v>
      </c>
      <c r="AA41" s="1" t="s">
        <v>30</v>
      </c>
    </row>
    <row r="42" spans="1:27" hidden="1" x14ac:dyDescent="0.3">
      <c r="A42" s="1" t="s">
        <v>738</v>
      </c>
      <c r="B42" t="b">
        <v>0</v>
      </c>
      <c r="C42">
        <v>7318</v>
      </c>
      <c r="D42">
        <v>10</v>
      </c>
      <c r="E42" s="1" t="s">
        <v>739</v>
      </c>
      <c r="F42">
        <v>38</v>
      </c>
      <c r="G42">
        <v>28</v>
      </c>
      <c r="H42" s="1" t="s">
        <v>47</v>
      </c>
      <c r="I42">
        <v>38</v>
      </c>
      <c r="J42">
        <v>60</v>
      </c>
      <c r="K42">
        <v>48</v>
      </c>
      <c r="L42">
        <v>13264</v>
      </c>
      <c r="M42" s="2">
        <v>40890.588449074072</v>
      </c>
      <c r="N42" s="2">
        <v>44232.792800925927</v>
      </c>
      <c r="O42" s="2">
        <v>44232.79283564815</v>
      </c>
      <c r="P42" s="1" t="s">
        <v>740</v>
      </c>
      <c r="Q42" s="1" t="s">
        <v>38</v>
      </c>
      <c r="R42">
        <v>21</v>
      </c>
      <c r="S42">
        <v>3</v>
      </c>
      <c r="T42">
        <v>10</v>
      </c>
      <c r="U42">
        <v>2</v>
      </c>
      <c r="V42" s="2">
        <v>44232.649791666663</v>
      </c>
      <c r="W42" s="1" t="s">
        <v>741</v>
      </c>
      <c r="X42" t="b">
        <v>0</v>
      </c>
      <c r="Y42" t="b">
        <v>0</v>
      </c>
      <c r="Z42" s="1" t="s">
        <v>742</v>
      </c>
      <c r="AA42" s="1" t="s">
        <v>30</v>
      </c>
    </row>
    <row r="43" spans="1:27" hidden="1" x14ac:dyDescent="0.3">
      <c r="A43" s="1" t="s">
        <v>743</v>
      </c>
      <c r="B43" t="b">
        <v>0</v>
      </c>
      <c r="C43">
        <v>5389</v>
      </c>
      <c r="D43">
        <v>7</v>
      </c>
      <c r="E43" s="1" t="s">
        <v>28</v>
      </c>
      <c r="F43">
        <v>91</v>
      </c>
      <c r="G43">
        <v>33</v>
      </c>
      <c r="H43" s="1" t="s">
        <v>298</v>
      </c>
      <c r="I43">
        <v>41</v>
      </c>
      <c r="J43">
        <v>67</v>
      </c>
      <c r="K43">
        <v>38</v>
      </c>
      <c r="L43">
        <v>15049</v>
      </c>
      <c r="M43" s="2">
        <v>40582.721030092594</v>
      </c>
      <c r="N43" s="2">
        <v>44225.792488425926</v>
      </c>
      <c r="O43" s="2">
        <v>44225.792523148149</v>
      </c>
      <c r="P43" s="1" t="s">
        <v>744</v>
      </c>
      <c r="Q43" s="1" t="s">
        <v>31</v>
      </c>
      <c r="R43">
        <v>81</v>
      </c>
      <c r="S43">
        <v>38</v>
      </c>
      <c r="T43">
        <v>50</v>
      </c>
      <c r="U43">
        <v>7</v>
      </c>
      <c r="V43" s="2">
        <v>44225.593935185185</v>
      </c>
      <c r="W43" s="1" t="s">
        <v>745</v>
      </c>
      <c r="X43" t="b">
        <v>0</v>
      </c>
      <c r="Y43" t="b">
        <v>0</v>
      </c>
      <c r="Z43" s="1" t="s">
        <v>30</v>
      </c>
      <c r="AA43" s="1" t="s">
        <v>30</v>
      </c>
    </row>
    <row r="44" spans="1:27" hidden="1" x14ac:dyDescent="0.3">
      <c r="A44" s="1" t="s">
        <v>746</v>
      </c>
      <c r="B44" t="b">
        <v>0</v>
      </c>
      <c r="C44">
        <v>5408</v>
      </c>
      <c r="D44">
        <v>18</v>
      </c>
      <c r="E44" s="1" t="s">
        <v>28</v>
      </c>
      <c r="F44">
        <v>11</v>
      </c>
      <c r="G44">
        <v>13</v>
      </c>
      <c r="H44" s="1" t="s">
        <v>52</v>
      </c>
      <c r="I44">
        <v>34</v>
      </c>
      <c r="J44">
        <v>302</v>
      </c>
      <c r="K44">
        <v>59</v>
      </c>
      <c r="L44">
        <v>20927</v>
      </c>
      <c r="M44" s="2">
        <v>42210.838472222225</v>
      </c>
      <c r="N44" s="2">
        <v>44284.082187499997</v>
      </c>
      <c r="O44" s="2">
        <v>44284.08221064815</v>
      </c>
      <c r="P44" s="1" t="s">
        <v>747</v>
      </c>
      <c r="Q44" s="1" t="s">
        <v>38</v>
      </c>
      <c r="R44">
        <v>187</v>
      </c>
      <c r="S44">
        <v>59</v>
      </c>
      <c r="T44">
        <v>72</v>
      </c>
      <c r="U44">
        <v>6</v>
      </c>
      <c r="V44" s="2">
        <v>44284.08185185185</v>
      </c>
      <c r="W44" s="1" t="s">
        <v>748</v>
      </c>
      <c r="X44" t="b">
        <v>1</v>
      </c>
      <c r="Y44" t="b">
        <v>0</v>
      </c>
      <c r="Z44" s="1" t="s">
        <v>749</v>
      </c>
      <c r="AA44" s="1" t="s">
        <v>413</v>
      </c>
    </row>
    <row r="45" spans="1:27" hidden="1" x14ac:dyDescent="0.3">
      <c r="A45" s="1" t="s">
        <v>750</v>
      </c>
      <c r="B45" t="b">
        <v>0</v>
      </c>
      <c r="C45">
        <v>9017</v>
      </c>
      <c r="D45">
        <v>13</v>
      </c>
      <c r="E45" s="1" t="s">
        <v>101</v>
      </c>
      <c r="F45">
        <v>3</v>
      </c>
      <c r="G45">
        <v>42</v>
      </c>
      <c r="H45" s="1" t="s">
        <v>36</v>
      </c>
      <c r="I45">
        <v>63</v>
      </c>
      <c r="J45">
        <v>1433</v>
      </c>
      <c r="K45">
        <v>201</v>
      </c>
      <c r="L45">
        <v>59620</v>
      </c>
      <c r="M45" s="2">
        <v>41878.848506944443</v>
      </c>
      <c r="N45" s="2">
        <v>44281.444039351853</v>
      </c>
      <c r="O45" s="2">
        <v>44281.670787037037</v>
      </c>
      <c r="P45" s="1" t="s">
        <v>751</v>
      </c>
      <c r="Q45" s="1" t="s">
        <v>67</v>
      </c>
      <c r="R45">
        <v>598</v>
      </c>
      <c r="S45">
        <v>19</v>
      </c>
      <c r="T45">
        <v>1074</v>
      </c>
      <c r="U45">
        <v>9</v>
      </c>
      <c r="V45" s="2">
        <v>44260.388692129629</v>
      </c>
      <c r="W45" s="1" t="s">
        <v>752</v>
      </c>
      <c r="X45" t="b">
        <v>0</v>
      </c>
      <c r="Y45" t="b">
        <v>0</v>
      </c>
      <c r="Z45" s="1" t="s">
        <v>753</v>
      </c>
      <c r="AA45" s="1" t="s">
        <v>754</v>
      </c>
    </row>
    <row r="46" spans="1:27" hidden="1" x14ac:dyDescent="0.3">
      <c r="A46" s="1" t="s">
        <v>755</v>
      </c>
      <c r="B46" t="b">
        <v>0</v>
      </c>
      <c r="C46">
        <v>6426</v>
      </c>
      <c r="D46">
        <v>3</v>
      </c>
      <c r="E46" s="1" t="s">
        <v>28</v>
      </c>
      <c r="F46">
        <v>44</v>
      </c>
      <c r="G46">
        <v>153</v>
      </c>
      <c r="H46" s="1" t="s">
        <v>29</v>
      </c>
      <c r="I46">
        <v>17</v>
      </c>
      <c r="J46">
        <v>153</v>
      </c>
      <c r="K46">
        <v>36</v>
      </c>
      <c r="L46">
        <v>20643</v>
      </c>
      <c r="M46" s="2">
        <v>41575.403807870367</v>
      </c>
      <c r="N46" s="2">
        <v>43375.471331018518</v>
      </c>
      <c r="O46" s="2">
        <v>44169.703912037039</v>
      </c>
      <c r="P46" s="1" t="s">
        <v>30</v>
      </c>
      <c r="Q46" s="1" t="s">
        <v>113</v>
      </c>
      <c r="R46">
        <v>46</v>
      </c>
      <c r="S46">
        <v>20</v>
      </c>
      <c r="T46">
        <v>15</v>
      </c>
      <c r="U46">
        <v>1</v>
      </c>
      <c r="V46" s="2">
        <v>42562.315104166664</v>
      </c>
      <c r="W46" s="1" t="s">
        <v>756</v>
      </c>
      <c r="X46" t="b">
        <v>1</v>
      </c>
      <c r="Y46" t="b">
        <v>0</v>
      </c>
      <c r="Z46" s="1" t="s">
        <v>30</v>
      </c>
      <c r="AA46" s="1" t="s">
        <v>30</v>
      </c>
    </row>
    <row r="47" spans="1:27" hidden="1" x14ac:dyDescent="0.3">
      <c r="A47" s="1" t="s">
        <v>757</v>
      </c>
      <c r="B47" t="b">
        <v>0</v>
      </c>
      <c r="C47">
        <v>8265</v>
      </c>
      <c r="D47">
        <v>23</v>
      </c>
      <c r="E47" s="1" t="s">
        <v>46</v>
      </c>
      <c r="F47">
        <v>33</v>
      </c>
      <c r="G47">
        <v>92</v>
      </c>
      <c r="H47" s="1" t="s">
        <v>47</v>
      </c>
      <c r="I47">
        <v>62</v>
      </c>
      <c r="J47">
        <v>259</v>
      </c>
      <c r="K47">
        <v>208</v>
      </c>
      <c r="L47">
        <v>403327</v>
      </c>
      <c r="M47" s="2">
        <v>42464.412789351853</v>
      </c>
      <c r="N47" s="2">
        <v>44282.277986111112</v>
      </c>
      <c r="O47" s="2">
        <v>44281.790324074071</v>
      </c>
      <c r="P47" s="1" t="s">
        <v>758</v>
      </c>
      <c r="Q47" s="1" t="s">
        <v>132</v>
      </c>
      <c r="R47">
        <v>1368</v>
      </c>
      <c r="S47">
        <v>50</v>
      </c>
      <c r="T47">
        <v>5496</v>
      </c>
      <c r="U47">
        <v>11</v>
      </c>
      <c r="V47" s="2">
        <v>44281.790289351855</v>
      </c>
      <c r="W47" s="1" t="s">
        <v>759</v>
      </c>
      <c r="X47" t="b">
        <v>1</v>
      </c>
      <c r="Y47" t="b">
        <v>0</v>
      </c>
      <c r="Z47" s="1" t="s">
        <v>760</v>
      </c>
      <c r="AA47" s="1" t="s">
        <v>761</v>
      </c>
    </row>
    <row r="48" spans="1:27" hidden="1" x14ac:dyDescent="0.3">
      <c r="A48" s="1" t="s">
        <v>762</v>
      </c>
      <c r="B48" t="b">
        <v>0</v>
      </c>
      <c r="C48">
        <v>6106</v>
      </c>
      <c r="D48">
        <v>2</v>
      </c>
      <c r="E48" s="1" t="s">
        <v>28</v>
      </c>
      <c r="F48">
        <v>71</v>
      </c>
      <c r="G48">
        <v>363</v>
      </c>
      <c r="H48" s="1" t="s">
        <v>36</v>
      </c>
      <c r="I48">
        <v>191</v>
      </c>
      <c r="J48">
        <v>6768</v>
      </c>
      <c r="K48">
        <v>2027</v>
      </c>
      <c r="L48">
        <v>58941</v>
      </c>
      <c r="M48" s="2">
        <v>40221.17628472222</v>
      </c>
      <c r="N48" s="2">
        <v>44282.168958333335</v>
      </c>
      <c r="O48" s="2">
        <v>44283.310972222222</v>
      </c>
      <c r="P48" s="1" t="s">
        <v>763</v>
      </c>
      <c r="Q48" s="1" t="s">
        <v>67</v>
      </c>
      <c r="R48">
        <v>1438</v>
      </c>
      <c r="S48">
        <v>148</v>
      </c>
      <c r="T48">
        <v>2405</v>
      </c>
      <c r="U48">
        <v>2</v>
      </c>
      <c r="V48" s="2">
        <v>44282.168796296297</v>
      </c>
      <c r="W48" s="1" t="s">
        <v>764</v>
      </c>
      <c r="X48" t="b">
        <v>0</v>
      </c>
      <c r="Y48" t="b">
        <v>0</v>
      </c>
      <c r="Z48" s="1" t="s">
        <v>765</v>
      </c>
      <c r="AA48" s="1" t="s">
        <v>766</v>
      </c>
    </row>
    <row r="49" spans="1:27" hidden="1" x14ac:dyDescent="0.3">
      <c r="A49" s="1" t="s">
        <v>767</v>
      </c>
      <c r="B49" t="b">
        <v>0</v>
      </c>
      <c r="C49">
        <v>6506</v>
      </c>
      <c r="D49">
        <v>14</v>
      </c>
      <c r="E49" s="1" t="s">
        <v>28</v>
      </c>
      <c r="F49">
        <v>16</v>
      </c>
      <c r="G49">
        <v>97</v>
      </c>
      <c r="H49" s="1" t="s">
        <v>60</v>
      </c>
      <c r="I49">
        <v>397</v>
      </c>
      <c r="J49">
        <v>3779</v>
      </c>
      <c r="K49">
        <v>1485</v>
      </c>
      <c r="L49">
        <v>773154</v>
      </c>
      <c r="M49" s="2">
        <v>42977.415590277778</v>
      </c>
      <c r="N49" s="2">
        <v>44281.390092592592</v>
      </c>
      <c r="O49" s="2">
        <v>44281.471342592595</v>
      </c>
      <c r="P49" s="1" t="s">
        <v>30</v>
      </c>
      <c r="Q49" s="1" t="s">
        <v>113</v>
      </c>
      <c r="R49">
        <v>556</v>
      </c>
      <c r="S49">
        <v>337</v>
      </c>
      <c r="T49">
        <v>758</v>
      </c>
      <c r="U49">
        <v>87</v>
      </c>
      <c r="V49" s="2">
        <v>44280.417812500003</v>
      </c>
      <c r="W49" s="1" t="s">
        <v>768</v>
      </c>
      <c r="X49" t="b">
        <v>1</v>
      </c>
      <c r="Y49" t="b">
        <v>0</v>
      </c>
      <c r="Z49" s="1" t="s">
        <v>769</v>
      </c>
      <c r="AA49" s="1" t="s">
        <v>770</v>
      </c>
    </row>
    <row r="50" spans="1:27" hidden="1" x14ac:dyDescent="0.3">
      <c r="A50" s="1" t="s">
        <v>771</v>
      </c>
      <c r="B50" t="b">
        <v>0</v>
      </c>
      <c r="C50">
        <v>6395</v>
      </c>
      <c r="D50">
        <v>10</v>
      </c>
      <c r="E50" s="1" t="s">
        <v>28</v>
      </c>
      <c r="F50">
        <v>41</v>
      </c>
      <c r="G50">
        <v>147</v>
      </c>
      <c r="H50" s="1" t="s">
        <v>47</v>
      </c>
      <c r="I50">
        <v>1809</v>
      </c>
      <c r="J50">
        <v>23522</v>
      </c>
      <c r="K50">
        <v>7660</v>
      </c>
      <c r="L50">
        <v>64359</v>
      </c>
      <c r="M50" s="2">
        <v>40850.217256944445</v>
      </c>
      <c r="N50" s="2">
        <v>44277.273761574077</v>
      </c>
      <c r="O50" s="2">
        <v>44277.470231481479</v>
      </c>
      <c r="P50" s="1" t="s">
        <v>772</v>
      </c>
      <c r="Q50" s="1" t="s">
        <v>43</v>
      </c>
      <c r="R50">
        <v>3131</v>
      </c>
      <c r="S50">
        <v>1904</v>
      </c>
      <c r="T50">
        <v>1066</v>
      </c>
      <c r="U50">
        <v>56</v>
      </c>
      <c r="V50" s="2">
        <v>44276.659062500003</v>
      </c>
      <c r="W50" s="1" t="s">
        <v>773</v>
      </c>
      <c r="X50" t="b">
        <v>1</v>
      </c>
      <c r="Y50" t="b">
        <v>0</v>
      </c>
      <c r="Z50" s="1" t="s">
        <v>774</v>
      </c>
      <c r="AA50" s="1" t="s">
        <v>775</v>
      </c>
    </row>
    <row r="51" spans="1:27" hidden="1" x14ac:dyDescent="0.3">
      <c r="A51" s="1" t="s">
        <v>776</v>
      </c>
      <c r="B51" t="b">
        <v>0</v>
      </c>
      <c r="C51">
        <v>5931</v>
      </c>
      <c r="D51">
        <v>11</v>
      </c>
      <c r="E51" s="1" t="s">
        <v>28</v>
      </c>
      <c r="F51">
        <v>5</v>
      </c>
      <c r="G51">
        <v>86</v>
      </c>
      <c r="H51" s="1" t="s">
        <v>47</v>
      </c>
      <c r="I51">
        <v>208</v>
      </c>
      <c r="J51">
        <v>7128</v>
      </c>
      <c r="K51">
        <v>611</v>
      </c>
      <c r="L51">
        <v>20864</v>
      </c>
      <c r="M51" s="2">
        <v>42657.329050925924</v>
      </c>
      <c r="N51" s="2">
        <v>44273.383761574078</v>
      </c>
      <c r="O51" s="2">
        <v>44273.831944444442</v>
      </c>
      <c r="P51" s="1" t="s">
        <v>30</v>
      </c>
      <c r="Q51" s="1" t="s">
        <v>67</v>
      </c>
      <c r="R51">
        <v>537</v>
      </c>
      <c r="S51">
        <v>19</v>
      </c>
      <c r="T51">
        <v>1569</v>
      </c>
      <c r="U51">
        <v>2</v>
      </c>
      <c r="V51" s="2">
        <v>44273.360451388886</v>
      </c>
      <c r="W51" s="1" t="s">
        <v>777</v>
      </c>
      <c r="X51" t="b">
        <v>1</v>
      </c>
      <c r="Y51" t="b">
        <v>0</v>
      </c>
      <c r="Z51" s="1" t="s">
        <v>778</v>
      </c>
      <c r="AA51" s="1" t="s">
        <v>779</v>
      </c>
    </row>
    <row r="52" spans="1:27" hidden="1" x14ac:dyDescent="0.3">
      <c r="A52" s="1" t="s">
        <v>780</v>
      </c>
      <c r="B52" t="b">
        <v>0</v>
      </c>
      <c r="C52">
        <v>6431</v>
      </c>
      <c r="D52">
        <v>96</v>
      </c>
      <c r="E52" s="1" t="s">
        <v>46</v>
      </c>
      <c r="F52">
        <v>6</v>
      </c>
      <c r="G52">
        <v>103</v>
      </c>
      <c r="H52" s="1" t="s">
        <v>47</v>
      </c>
      <c r="I52">
        <v>130</v>
      </c>
      <c r="J52">
        <v>1730</v>
      </c>
      <c r="K52">
        <v>482</v>
      </c>
      <c r="L52">
        <v>39018</v>
      </c>
      <c r="M52" s="2">
        <v>42003.652395833335</v>
      </c>
      <c r="N52" s="2">
        <v>44284.551053240742</v>
      </c>
      <c r="O52" s="2">
        <v>44284.608576388891</v>
      </c>
      <c r="P52" s="1" t="s">
        <v>781</v>
      </c>
      <c r="Q52" s="1" t="s">
        <v>38</v>
      </c>
      <c r="R52">
        <v>357</v>
      </c>
      <c r="S52">
        <v>84</v>
      </c>
      <c r="T52">
        <v>655</v>
      </c>
      <c r="U52">
        <v>23</v>
      </c>
      <c r="V52" s="2">
        <v>44277.652511574073</v>
      </c>
      <c r="W52" s="1" t="s">
        <v>782</v>
      </c>
      <c r="X52" t="b">
        <v>1</v>
      </c>
      <c r="Y52" t="b">
        <v>0</v>
      </c>
      <c r="Z52" s="1" t="s">
        <v>783</v>
      </c>
      <c r="AA52" s="1" t="s">
        <v>784</v>
      </c>
    </row>
    <row r="53" spans="1:27" hidden="1" x14ac:dyDescent="0.3">
      <c r="A53" s="1" t="s">
        <v>785</v>
      </c>
      <c r="B53" t="b">
        <v>0</v>
      </c>
      <c r="C53">
        <v>6106</v>
      </c>
      <c r="D53">
        <v>47</v>
      </c>
      <c r="E53" s="1" t="s">
        <v>786</v>
      </c>
      <c r="F53">
        <v>2</v>
      </c>
      <c r="G53">
        <v>28</v>
      </c>
      <c r="H53" s="1" t="s">
        <v>60</v>
      </c>
      <c r="I53">
        <v>22</v>
      </c>
      <c r="J53">
        <v>69</v>
      </c>
      <c r="K53">
        <v>64</v>
      </c>
      <c r="L53">
        <v>27840</v>
      </c>
      <c r="M53" s="2">
        <v>41915.315532407411</v>
      </c>
      <c r="N53" s="2">
        <v>44277.676979166667</v>
      </c>
      <c r="O53" s="2">
        <v>44277.677002314813</v>
      </c>
      <c r="P53" s="1" t="s">
        <v>787</v>
      </c>
      <c r="Q53" s="1" t="s">
        <v>43</v>
      </c>
      <c r="R53">
        <v>113</v>
      </c>
      <c r="S53">
        <v>36</v>
      </c>
      <c r="T53">
        <v>108</v>
      </c>
      <c r="U53">
        <v>18</v>
      </c>
      <c r="V53" s="2">
        <v>44277.67695601852</v>
      </c>
      <c r="W53" s="1" t="s">
        <v>788</v>
      </c>
      <c r="X53" t="b">
        <v>1</v>
      </c>
      <c r="Y53" t="b">
        <v>0</v>
      </c>
      <c r="Z53" s="1" t="s">
        <v>789</v>
      </c>
      <c r="AA53" s="1" t="s">
        <v>790</v>
      </c>
    </row>
    <row r="54" spans="1:27" x14ac:dyDescent="0.3">
      <c r="A54" s="1" t="s">
        <v>791</v>
      </c>
      <c r="B54" t="b">
        <v>0</v>
      </c>
      <c r="C54">
        <v>23906</v>
      </c>
      <c r="D54">
        <v>13</v>
      </c>
      <c r="E54" s="1" t="s">
        <v>28</v>
      </c>
      <c r="F54">
        <v>25</v>
      </c>
      <c r="G54">
        <v>38</v>
      </c>
      <c r="H54" s="1" t="s">
        <v>89</v>
      </c>
      <c r="I54">
        <v>101</v>
      </c>
      <c r="J54">
        <v>451</v>
      </c>
      <c r="K54">
        <v>361</v>
      </c>
      <c r="L54">
        <v>978825</v>
      </c>
      <c r="M54" s="2">
        <v>40722.470717592594</v>
      </c>
      <c r="N54" s="2">
        <v>44279.0003125</v>
      </c>
      <c r="O54" s="2">
        <v>44279.000358796293</v>
      </c>
      <c r="P54" s="1" t="s">
        <v>792</v>
      </c>
      <c r="Q54" s="1" t="s">
        <v>43</v>
      </c>
      <c r="R54">
        <v>563</v>
      </c>
      <c r="S54">
        <v>113</v>
      </c>
      <c r="T54">
        <v>148</v>
      </c>
      <c r="U54">
        <v>14</v>
      </c>
      <c r="V54" s="2">
        <v>44276.554664351854</v>
      </c>
      <c r="W54" s="1" t="s">
        <v>793</v>
      </c>
      <c r="X54" t="b">
        <v>0</v>
      </c>
      <c r="Y54" t="b">
        <v>0</v>
      </c>
      <c r="Z54" s="1" t="s">
        <v>794</v>
      </c>
      <c r="AA54" s="1" t="s">
        <v>795</v>
      </c>
    </row>
    <row r="55" spans="1:27" hidden="1" x14ac:dyDescent="0.3">
      <c r="A55" s="1" t="s">
        <v>796</v>
      </c>
      <c r="B55" t="b">
        <v>0</v>
      </c>
      <c r="C55">
        <v>9138</v>
      </c>
      <c r="D55">
        <v>26</v>
      </c>
      <c r="E55" s="1" t="s">
        <v>28</v>
      </c>
      <c r="F55">
        <v>84</v>
      </c>
      <c r="G55">
        <v>101</v>
      </c>
      <c r="H55" s="1" t="s">
        <v>47</v>
      </c>
      <c r="I55">
        <v>13</v>
      </c>
      <c r="J55">
        <v>26</v>
      </c>
      <c r="K55">
        <v>17</v>
      </c>
      <c r="L55">
        <v>239265</v>
      </c>
      <c r="M55" s="2">
        <v>42413.600115740737</v>
      </c>
      <c r="N55" s="2">
        <v>44252.532569444447</v>
      </c>
      <c r="O55" s="2">
        <v>44252.278136574074</v>
      </c>
      <c r="P55" s="1" t="s">
        <v>797</v>
      </c>
      <c r="Q55" s="1" t="s">
        <v>38</v>
      </c>
      <c r="R55">
        <v>270</v>
      </c>
      <c r="S55">
        <v>45</v>
      </c>
      <c r="T55">
        <v>36</v>
      </c>
      <c r="U55">
        <v>2</v>
      </c>
      <c r="V55" s="2">
        <v>44252.278067129628</v>
      </c>
      <c r="W55" s="1" t="s">
        <v>798</v>
      </c>
      <c r="X55" t="b">
        <v>1</v>
      </c>
      <c r="Y55" t="b">
        <v>0</v>
      </c>
      <c r="Z55" s="1" t="s">
        <v>799</v>
      </c>
      <c r="AA55" s="1" t="s">
        <v>800</v>
      </c>
    </row>
    <row r="56" spans="1:27" x14ac:dyDescent="0.3">
      <c r="A56" s="1" t="s">
        <v>801</v>
      </c>
      <c r="B56" t="b">
        <v>0</v>
      </c>
      <c r="C56">
        <v>31717</v>
      </c>
      <c r="D56">
        <v>44</v>
      </c>
      <c r="E56" s="1" t="s">
        <v>28</v>
      </c>
      <c r="F56">
        <v>43</v>
      </c>
      <c r="G56">
        <v>349</v>
      </c>
      <c r="H56" s="1" t="s">
        <v>60</v>
      </c>
      <c r="I56">
        <v>435</v>
      </c>
      <c r="J56">
        <v>5020</v>
      </c>
      <c r="K56">
        <v>2443</v>
      </c>
      <c r="L56">
        <v>132372</v>
      </c>
      <c r="M56" s="2">
        <v>41264.738726851851</v>
      </c>
      <c r="N56" s="2">
        <v>44284.855474537035</v>
      </c>
      <c r="O56" s="2">
        <v>44284.855532407404</v>
      </c>
      <c r="P56" s="1" t="s">
        <v>802</v>
      </c>
      <c r="Q56" s="1" t="s">
        <v>43</v>
      </c>
      <c r="R56">
        <v>1026</v>
      </c>
      <c r="S56">
        <v>387</v>
      </c>
      <c r="T56">
        <v>12099</v>
      </c>
      <c r="U56">
        <v>50</v>
      </c>
      <c r="V56" s="2">
        <v>44284.855474537035</v>
      </c>
      <c r="W56" s="1" t="s">
        <v>803</v>
      </c>
      <c r="X56" t="b">
        <v>1</v>
      </c>
      <c r="Y56" t="b">
        <v>0</v>
      </c>
      <c r="Z56" s="1" t="s">
        <v>804</v>
      </c>
      <c r="AA56" s="1" t="s">
        <v>805</v>
      </c>
    </row>
    <row r="57" spans="1:27" hidden="1" x14ac:dyDescent="0.3">
      <c r="A57" s="1" t="s">
        <v>806</v>
      </c>
      <c r="B57" t="b">
        <v>0</v>
      </c>
      <c r="C57">
        <v>9277</v>
      </c>
      <c r="D57">
        <v>12</v>
      </c>
      <c r="E57" s="1" t="s">
        <v>450</v>
      </c>
      <c r="F57">
        <v>399</v>
      </c>
      <c r="G57">
        <v>54</v>
      </c>
      <c r="H57" s="1" t="s">
        <v>47</v>
      </c>
      <c r="I57">
        <v>104</v>
      </c>
      <c r="J57">
        <v>2367</v>
      </c>
      <c r="K57">
        <v>551</v>
      </c>
      <c r="L57">
        <v>75052</v>
      </c>
      <c r="M57" s="2">
        <v>40340.410810185182</v>
      </c>
      <c r="N57" s="2">
        <v>43962.790509259263</v>
      </c>
      <c r="O57" s="2">
        <v>44225.038634259261</v>
      </c>
      <c r="P57" s="1" t="s">
        <v>807</v>
      </c>
      <c r="Q57" s="1" t="s">
        <v>67</v>
      </c>
      <c r="R57">
        <v>668</v>
      </c>
      <c r="S57">
        <v>119</v>
      </c>
      <c r="T57">
        <v>971</v>
      </c>
      <c r="U57">
        <v>24</v>
      </c>
      <c r="V57" s="2">
        <v>43745.510335648149</v>
      </c>
      <c r="W57" s="1" t="s">
        <v>808</v>
      </c>
      <c r="X57" t="b">
        <v>1</v>
      </c>
      <c r="Y57" t="b">
        <v>0</v>
      </c>
      <c r="Z57" s="1" t="s">
        <v>809</v>
      </c>
      <c r="AA57" s="1" t="s">
        <v>810</v>
      </c>
    </row>
    <row r="58" spans="1:27" hidden="1" x14ac:dyDescent="0.3">
      <c r="A58" s="1" t="s">
        <v>811</v>
      </c>
      <c r="B58" t="b">
        <v>0</v>
      </c>
      <c r="C58">
        <v>5640</v>
      </c>
      <c r="D58">
        <v>19</v>
      </c>
      <c r="E58" s="1" t="s">
        <v>28</v>
      </c>
      <c r="F58">
        <v>31</v>
      </c>
      <c r="G58">
        <v>48</v>
      </c>
      <c r="H58" s="1" t="s">
        <v>36</v>
      </c>
      <c r="I58">
        <v>12</v>
      </c>
      <c r="J58">
        <v>141</v>
      </c>
      <c r="K58">
        <v>101</v>
      </c>
      <c r="L58">
        <v>26432</v>
      </c>
      <c r="M58" s="2">
        <v>43138.592465277776</v>
      </c>
      <c r="N58" s="2">
        <v>44284.254108796296</v>
      </c>
      <c r="O58" s="2">
        <v>44284.194444444445</v>
      </c>
      <c r="P58" s="1" t="s">
        <v>812</v>
      </c>
      <c r="Q58" s="1" t="s">
        <v>813</v>
      </c>
      <c r="R58">
        <v>1141</v>
      </c>
      <c r="S58">
        <v>86</v>
      </c>
      <c r="T58">
        <v>1530</v>
      </c>
      <c r="U58">
        <v>1</v>
      </c>
      <c r="V58" s="2">
        <v>44284.194409722222</v>
      </c>
      <c r="W58" s="1" t="s">
        <v>814</v>
      </c>
      <c r="X58" t="b">
        <v>1</v>
      </c>
      <c r="Y58" t="b">
        <v>0</v>
      </c>
      <c r="Z58" s="1" t="s">
        <v>815</v>
      </c>
      <c r="AA58" s="1" t="s">
        <v>816</v>
      </c>
    </row>
    <row r="59" spans="1:27" hidden="1" x14ac:dyDescent="0.3">
      <c r="A59" s="1" t="s">
        <v>817</v>
      </c>
      <c r="B59" t="b">
        <v>0</v>
      </c>
      <c r="C59">
        <v>12553</v>
      </c>
      <c r="D59">
        <v>79</v>
      </c>
      <c r="E59" s="1" t="s">
        <v>28</v>
      </c>
      <c r="F59">
        <v>2</v>
      </c>
      <c r="G59">
        <v>30</v>
      </c>
      <c r="H59" s="1" t="s">
        <v>47</v>
      </c>
      <c r="I59">
        <v>15</v>
      </c>
      <c r="J59">
        <v>30</v>
      </c>
      <c r="K59">
        <v>23</v>
      </c>
      <c r="L59">
        <v>205751</v>
      </c>
      <c r="M59" s="2">
        <v>42573.785208333335</v>
      </c>
      <c r="N59" s="2">
        <v>44282.744328703702</v>
      </c>
      <c r="O59" s="2">
        <v>44282.14230324074</v>
      </c>
      <c r="P59" s="1" t="s">
        <v>30</v>
      </c>
      <c r="Q59" s="1" t="s">
        <v>38</v>
      </c>
      <c r="R59">
        <v>345</v>
      </c>
      <c r="S59">
        <v>95</v>
      </c>
      <c r="T59">
        <v>201</v>
      </c>
      <c r="U59">
        <v>3</v>
      </c>
      <c r="V59" s="2">
        <v>44282.141817129632</v>
      </c>
      <c r="W59" s="1" t="s">
        <v>818</v>
      </c>
      <c r="X59" t="b">
        <v>1</v>
      </c>
      <c r="Y59" t="b">
        <v>0</v>
      </c>
      <c r="Z59" s="1" t="s">
        <v>819</v>
      </c>
      <c r="AA59" s="1" t="s">
        <v>820</v>
      </c>
    </row>
    <row r="60" spans="1:27" hidden="1" x14ac:dyDescent="0.3">
      <c r="A60" s="1" t="s">
        <v>821</v>
      </c>
      <c r="B60" t="b">
        <v>0</v>
      </c>
      <c r="C60">
        <v>8691</v>
      </c>
      <c r="D60">
        <v>96</v>
      </c>
      <c r="E60" s="1" t="s">
        <v>101</v>
      </c>
      <c r="F60">
        <v>61</v>
      </c>
      <c r="G60">
        <v>70</v>
      </c>
      <c r="H60" s="1" t="s">
        <v>60</v>
      </c>
      <c r="I60">
        <v>23</v>
      </c>
      <c r="J60">
        <v>393</v>
      </c>
      <c r="K60">
        <v>127</v>
      </c>
      <c r="L60">
        <v>45993</v>
      </c>
      <c r="M60" s="2">
        <v>42977.498541666668</v>
      </c>
      <c r="N60" s="2">
        <v>44281.322974537034</v>
      </c>
      <c r="O60" s="2">
        <v>44281.862615740742</v>
      </c>
      <c r="P60" s="1" t="s">
        <v>822</v>
      </c>
      <c r="Q60" s="1" t="s">
        <v>132</v>
      </c>
      <c r="R60">
        <v>1048</v>
      </c>
      <c r="S60">
        <v>415</v>
      </c>
      <c r="T60">
        <v>1524</v>
      </c>
      <c r="U60">
        <v>70</v>
      </c>
      <c r="V60" s="2">
        <v>44273.960451388892</v>
      </c>
      <c r="W60" s="1" t="s">
        <v>823</v>
      </c>
      <c r="X60" t="b">
        <v>1</v>
      </c>
      <c r="Y60" t="b">
        <v>0</v>
      </c>
      <c r="Z60" s="1" t="s">
        <v>824</v>
      </c>
      <c r="AA60" s="1" t="s">
        <v>825</v>
      </c>
    </row>
    <row r="61" spans="1:27" hidden="1" x14ac:dyDescent="0.3">
      <c r="A61" s="1" t="s">
        <v>826</v>
      </c>
      <c r="B61" t="b">
        <v>0</v>
      </c>
      <c r="C61">
        <v>5960</v>
      </c>
      <c r="D61">
        <v>4</v>
      </c>
      <c r="E61" s="1" t="s">
        <v>28</v>
      </c>
      <c r="F61">
        <v>20</v>
      </c>
      <c r="G61">
        <v>19</v>
      </c>
      <c r="H61" s="1" t="s">
        <v>60</v>
      </c>
      <c r="I61">
        <v>52</v>
      </c>
      <c r="J61">
        <v>2609</v>
      </c>
      <c r="K61">
        <v>106</v>
      </c>
      <c r="L61">
        <v>50695</v>
      </c>
      <c r="M61" s="2">
        <v>43961.820706018516</v>
      </c>
      <c r="N61" s="2">
        <v>44283.498599537037</v>
      </c>
      <c r="O61" s="2">
        <v>44283.990636574075</v>
      </c>
      <c r="P61" s="1" t="s">
        <v>827</v>
      </c>
      <c r="Q61" s="1" t="s">
        <v>132</v>
      </c>
      <c r="R61">
        <v>334</v>
      </c>
      <c r="S61">
        <v>102</v>
      </c>
      <c r="T61">
        <v>950</v>
      </c>
      <c r="U61">
        <v>2</v>
      </c>
      <c r="V61" s="2">
        <v>44279.4141087963</v>
      </c>
      <c r="W61" s="1" t="s">
        <v>828</v>
      </c>
      <c r="X61" t="b">
        <v>1</v>
      </c>
      <c r="Y61" t="b">
        <v>0</v>
      </c>
      <c r="Z61" s="1" t="s">
        <v>829</v>
      </c>
      <c r="AA61" s="1" t="s">
        <v>830</v>
      </c>
    </row>
    <row r="62" spans="1:27" x14ac:dyDescent="0.3">
      <c r="A62" s="1" t="s">
        <v>831</v>
      </c>
      <c r="B62" t="b">
        <v>0</v>
      </c>
      <c r="C62">
        <v>18950</v>
      </c>
      <c r="D62">
        <v>77</v>
      </c>
      <c r="E62" s="1" t="s">
        <v>28</v>
      </c>
      <c r="F62">
        <v>632</v>
      </c>
      <c r="G62">
        <v>419</v>
      </c>
      <c r="H62" s="1" t="s">
        <v>60</v>
      </c>
      <c r="I62">
        <v>690</v>
      </c>
      <c r="J62">
        <v>14561</v>
      </c>
      <c r="K62">
        <v>3781</v>
      </c>
      <c r="L62">
        <v>874296</v>
      </c>
      <c r="M62" s="2">
        <v>42248.924224537041</v>
      </c>
      <c r="N62" s="2">
        <v>44283.415543981479</v>
      </c>
      <c r="O62" s="2">
        <v>44282.158356481479</v>
      </c>
      <c r="P62" s="1" t="s">
        <v>832</v>
      </c>
      <c r="Q62" s="1" t="s">
        <v>67</v>
      </c>
      <c r="R62">
        <v>12500</v>
      </c>
      <c r="S62">
        <v>1584</v>
      </c>
      <c r="T62">
        <v>20860</v>
      </c>
      <c r="U62">
        <v>274</v>
      </c>
      <c r="V62" s="2">
        <v>44281.450532407405</v>
      </c>
      <c r="W62" s="1" t="s">
        <v>833</v>
      </c>
      <c r="X62" t="b">
        <v>0</v>
      </c>
      <c r="Y62" t="b">
        <v>0</v>
      </c>
      <c r="Z62" s="1" t="s">
        <v>834</v>
      </c>
      <c r="AA62" s="1" t="s">
        <v>835</v>
      </c>
    </row>
    <row r="63" spans="1:27" hidden="1" x14ac:dyDescent="0.3">
      <c r="A63" s="1" t="s">
        <v>836</v>
      </c>
      <c r="B63" t="b">
        <v>0</v>
      </c>
      <c r="C63">
        <v>8612</v>
      </c>
      <c r="D63">
        <v>29</v>
      </c>
      <c r="E63" s="1" t="s">
        <v>101</v>
      </c>
      <c r="F63">
        <v>35</v>
      </c>
      <c r="G63">
        <v>33</v>
      </c>
      <c r="H63" s="1" t="s">
        <v>47</v>
      </c>
      <c r="I63">
        <v>14</v>
      </c>
      <c r="J63">
        <v>157</v>
      </c>
      <c r="K63">
        <v>60</v>
      </c>
      <c r="L63">
        <v>110460</v>
      </c>
      <c r="M63" s="2">
        <v>42025.84070601852</v>
      </c>
      <c r="N63" s="2">
        <v>44280.837453703702</v>
      </c>
      <c r="O63" s="2">
        <v>44280.982233796298</v>
      </c>
      <c r="P63" s="1" t="s">
        <v>837</v>
      </c>
      <c r="Q63" s="1" t="s">
        <v>38</v>
      </c>
      <c r="R63">
        <v>513</v>
      </c>
      <c r="S63">
        <v>87</v>
      </c>
      <c r="T63">
        <v>1093</v>
      </c>
      <c r="U63">
        <v>20</v>
      </c>
      <c r="V63" s="2">
        <v>44256.811909722222</v>
      </c>
      <c r="W63" s="1" t="s">
        <v>838</v>
      </c>
      <c r="X63" t="b">
        <v>1</v>
      </c>
      <c r="Y63" t="b">
        <v>0</v>
      </c>
      <c r="Z63" s="1" t="s">
        <v>839</v>
      </c>
      <c r="AA63" s="1" t="s">
        <v>840</v>
      </c>
    </row>
    <row r="64" spans="1:27" x14ac:dyDescent="0.3">
      <c r="A64" s="1" t="s">
        <v>841</v>
      </c>
      <c r="B64" t="b">
        <v>0</v>
      </c>
      <c r="C64">
        <v>25532</v>
      </c>
      <c r="D64">
        <v>1</v>
      </c>
      <c r="E64" s="1" t="s">
        <v>564</v>
      </c>
      <c r="F64">
        <v>29</v>
      </c>
      <c r="G64">
        <v>98</v>
      </c>
      <c r="H64" s="1" t="s">
        <v>47</v>
      </c>
      <c r="I64">
        <v>48</v>
      </c>
      <c r="J64">
        <v>245</v>
      </c>
      <c r="K64">
        <v>190</v>
      </c>
      <c r="L64">
        <v>45995</v>
      </c>
      <c r="M64" s="2">
        <v>42853.817361111112</v>
      </c>
      <c r="N64" s="2">
        <v>44281.819467592592</v>
      </c>
      <c r="O64" s="2">
        <v>44281.819502314815</v>
      </c>
      <c r="P64" s="1" t="s">
        <v>842</v>
      </c>
      <c r="Q64" s="1" t="s">
        <v>38</v>
      </c>
      <c r="R64">
        <v>420</v>
      </c>
      <c r="S64">
        <v>50</v>
      </c>
      <c r="T64">
        <v>1480</v>
      </c>
      <c r="U64">
        <v>9</v>
      </c>
      <c r="V64" s="2">
        <v>44281.819467592592</v>
      </c>
      <c r="W64" s="1" t="s">
        <v>843</v>
      </c>
      <c r="X64" t="b">
        <v>1</v>
      </c>
      <c r="Y64" t="b">
        <v>0</v>
      </c>
      <c r="Z64" s="1" t="s">
        <v>844</v>
      </c>
      <c r="AA64" s="1" t="s">
        <v>845</v>
      </c>
    </row>
    <row r="65" spans="1:27" hidden="1" x14ac:dyDescent="0.3">
      <c r="A65" s="1" t="s">
        <v>846</v>
      </c>
      <c r="B65" t="b">
        <v>0</v>
      </c>
      <c r="C65">
        <v>10594</v>
      </c>
      <c r="D65">
        <v>10</v>
      </c>
      <c r="E65" s="1" t="s">
        <v>28</v>
      </c>
      <c r="F65">
        <v>17</v>
      </c>
      <c r="G65">
        <v>18</v>
      </c>
      <c r="H65" s="1" t="s">
        <v>30</v>
      </c>
      <c r="I65">
        <v>73</v>
      </c>
      <c r="J65">
        <v>646</v>
      </c>
      <c r="K65">
        <v>156</v>
      </c>
      <c r="L65">
        <v>106977</v>
      </c>
      <c r="M65" s="2">
        <v>42273.359513888892</v>
      </c>
      <c r="N65" s="2">
        <v>44248.826967592591</v>
      </c>
      <c r="O65" s="2">
        <v>44248.983564814815</v>
      </c>
      <c r="P65" s="1" t="s">
        <v>30</v>
      </c>
      <c r="Q65" s="1" t="s">
        <v>38</v>
      </c>
      <c r="R65">
        <v>176</v>
      </c>
      <c r="S65">
        <v>70</v>
      </c>
      <c r="T65">
        <v>69</v>
      </c>
      <c r="U65">
        <v>8</v>
      </c>
      <c r="V65" s="2">
        <v>44241.385266203702</v>
      </c>
      <c r="W65" s="1" t="s">
        <v>847</v>
      </c>
      <c r="X65" t="b">
        <v>0</v>
      </c>
      <c r="Y65" t="b">
        <v>0</v>
      </c>
      <c r="Z65" s="1" t="s">
        <v>848</v>
      </c>
      <c r="AA65" s="1" t="s">
        <v>849</v>
      </c>
    </row>
    <row r="66" spans="1:27" hidden="1" x14ac:dyDescent="0.3">
      <c r="A66" s="1" t="s">
        <v>850</v>
      </c>
      <c r="B66" t="b">
        <v>0</v>
      </c>
      <c r="C66">
        <v>9477</v>
      </c>
      <c r="D66">
        <v>6</v>
      </c>
      <c r="E66" s="1" t="s">
        <v>28</v>
      </c>
      <c r="F66">
        <v>29</v>
      </c>
      <c r="G66">
        <v>13</v>
      </c>
      <c r="H66" s="1" t="s">
        <v>30</v>
      </c>
      <c r="I66">
        <v>14</v>
      </c>
      <c r="J66">
        <v>68</v>
      </c>
      <c r="K66">
        <v>70</v>
      </c>
      <c r="L66">
        <v>284668</v>
      </c>
      <c r="M66" s="2">
        <v>40797.447268518517</v>
      </c>
      <c r="N66" s="2">
        <v>42085.418530092589</v>
      </c>
      <c r="O66" s="2">
        <v>44065.724733796298</v>
      </c>
      <c r="P66" s="1" t="s">
        <v>851</v>
      </c>
      <c r="Q66" s="1" t="s">
        <v>43</v>
      </c>
      <c r="R66">
        <v>326</v>
      </c>
      <c r="S66">
        <v>48</v>
      </c>
      <c r="T66">
        <v>66</v>
      </c>
      <c r="U66">
        <v>1</v>
      </c>
      <c r="V66" s="2">
        <v>42085.418287037035</v>
      </c>
      <c r="W66" s="1" t="s">
        <v>852</v>
      </c>
      <c r="X66" t="b">
        <v>1</v>
      </c>
      <c r="Y66" t="b">
        <v>0</v>
      </c>
      <c r="Z66" s="1" t="s">
        <v>30</v>
      </c>
      <c r="AA66" s="1" t="s">
        <v>30</v>
      </c>
    </row>
    <row r="67" spans="1:27" hidden="1" x14ac:dyDescent="0.3">
      <c r="A67" s="1" t="s">
        <v>853</v>
      </c>
      <c r="B67" t="b">
        <v>0</v>
      </c>
      <c r="C67">
        <v>6562</v>
      </c>
      <c r="D67">
        <v>48</v>
      </c>
      <c r="E67" s="1" t="s">
        <v>46</v>
      </c>
      <c r="F67">
        <v>149</v>
      </c>
      <c r="G67">
        <v>14</v>
      </c>
      <c r="H67" s="1" t="s">
        <v>52</v>
      </c>
      <c r="I67">
        <v>29</v>
      </c>
      <c r="J67">
        <v>265</v>
      </c>
      <c r="K67">
        <v>146</v>
      </c>
      <c r="L67">
        <v>121526</v>
      </c>
      <c r="M67" s="2">
        <v>40812.892002314817</v>
      </c>
      <c r="N67" s="2">
        <v>44283.445</v>
      </c>
      <c r="O67" s="2">
        <v>44283.444814814815</v>
      </c>
      <c r="P67" s="1" t="s">
        <v>854</v>
      </c>
      <c r="Q67" s="1" t="s">
        <v>54</v>
      </c>
      <c r="R67">
        <v>738</v>
      </c>
      <c r="S67">
        <v>220</v>
      </c>
      <c r="T67">
        <v>209</v>
      </c>
      <c r="U67">
        <v>4</v>
      </c>
      <c r="V67" s="2">
        <v>44283.444756944446</v>
      </c>
      <c r="W67" s="1" t="s">
        <v>855</v>
      </c>
      <c r="X67" t="b">
        <v>1</v>
      </c>
      <c r="Y67" t="b">
        <v>0</v>
      </c>
      <c r="Z67" s="1" t="s">
        <v>856</v>
      </c>
      <c r="AA67" s="1" t="s">
        <v>857</v>
      </c>
    </row>
    <row r="68" spans="1:27" hidden="1" x14ac:dyDescent="0.3">
      <c r="A68" s="1" t="s">
        <v>858</v>
      </c>
      <c r="B68" t="b">
        <v>0</v>
      </c>
      <c r="C68">
        <v>9067</v>
      </c>
      <c r="D68">
        <v>96</v>
      </c>
      <c r="E68" s="1" t="s">
        <v>28</v>
      </c>
      <c r="F68">
        <v>90</v>
      </c>
      <c r="G68">
        <v>34</v>
      </c>
      <c r="H68" s="1" t="s">
        <v>30</v>
      </c>
      <c r="I68">
        <v>19</v>
      </c>
      <c r="J68">
        <v>12</v>
      </c>
      <c r="K68">
        <v>5</v>
      </c>
      <c r="L68">
        <v>27501</v>
      </c>
      <c r="M68" s="2">
        <v>42619.156666666669</v>
      </c>
      <c r="N68" s="2">
        <v>44281.782337962963</v>
      </c>
      <c r="O68" s="2">
        <v>44281.7500462963</v>
      </c>
      <c r="P68" s="1" t="s">
        <v>30</v>
      </c>
      <c r="Q68" s="1" t="s">
        <v>132</v>
      </c>
      <c r="R68">
        <v>393</v>
      </c>
      <c r="S68">
        <v>4</v>
      </c>
      <c r="T68">
        <v>1796</v>
      </c>
      <c r="U68">
        <v>19</v>
      </c>
      <c r="V68" s="2">
        <v>44281.75</v>
      </c>
      <c r="W68" s="1" t="s">
        <v>859</v>
      </c>
      <c r="X68" t="b">
        <v>1</v>
      </c>
      <c r="Y68" t="b">
        <v>0</v>
      </c>
      <c r="Z68" s="1" t="s">
        <v>860</v>
      </c>
      <c r="AA68" s="1" t="s">
        <v>861</v>
      </c>
    </row>
    <row r="69" spans="1:27" hidden="1" x14ac:dyDescent="0.3">
      <c r="A69" s="1" t="s">
        <v>862</v>
      </c>
      <c r="B69" t="b">
        <v>0</v>
      </c>
      <c r="C69">
        <v>6237</v>
      </c>
      <c r="D69">
        <v>12</v>
      </c>
      <c r="E69" s="1" t="s">
        <v>28</v>
      </c>
      <c r="F69">
        <v>28</v>
      </c>
      <c r="G69">
        <v>35</v>
      </c>
      <c r="H69" s="1" t="s">
        <v>47</v>
      </c>
      <c r="I69">
        <v>17</v>
      </c>
      <c r="J69">
        <v>235</v>
      </c>
      <c r="K69">
        <v>163</v>
      </c>
      <c r="L69">
        <v>94662</v>
      </c>
      <c r="M69" s="2">
        <v>43342.718611111108</v>
      </c>
      <c r="N69" s="2">
        <v>44265.947118055556</v>
      </c>
      <c r="O69" s="2">
        <v>44266.379363425927</v>
      </c>
      <c r="P69" s="1" t="s">
        <v>863</v>
      </c>
      <c r="Q69" s="1" t="s">
        <v>72</v>
      </c>
      <c r="R69">
        <v>777</v>
      </c>
      <c r="S69">
        <v>87</v>
      </c>
      <c r="T69">
        <v>538</v>
      </c>
      <c r="U69">
        <v>8</v>
      </c>
      <c r="V69" s="2">
        <v>44249.862662037034</v>
      </c>
      <c r="W69" s="1" t="s">
        <v>864</v>
      </c>
      <c r="X69" t="b">
        <v>1</v>
      </c>
      <c r="Y69" t="b">
        <v>0</v>
      </c>
      <c r="Z69" s="1" t="s">
        <v>865</v>
      </c>
      <c r="AA69" s="1" t="s">
        <v>866</v>
      </c>
    </row>
    <row r="70" spans="1:27" x14ac:dyDescent="0.3">
      <c r="A70" s="1" t="s">
        <v>867</v>
      </c>
      <c r="B70" t="b">
        <v>0</v>
      </c>
      <c r="C70">
        <v>16934</v>
      </c>
      <c r="D70">
        <v>36</v>
      </c>
      <c r="E70" s="1" t="s">
        <v>28</v>
      </c>
      <c r="F70">
        <v>4</v>
      </c>
      <c r="G70">
        <v>62</v>
      </c>
      <c r="H70" s="1" t="s">
        <v>30</v>
      </c>
      <c r="I70">
        <v>191</v>
      </c>
      <c r="J70">
        <v>3521</v>
      </c>
      <c r="K70">
        <v>1062</v>
      </c>
      <c r="L70">
        <v>174042</v>
      </c>
      <c r="M70" s="2">
        <v>40786.972615740742</v>
      </c>
      <c r="N70" s="2">
        <v>44273.853900462964</v>
      </c>
      <c r="O70" s="2">
        <v>44275.045428240737</v>
      </c>
      <c r="P70" s="1" t="s">
        <v>868</v>
      </c>
      <c r="Q70" s="1" t="s">
        <v>31</v>
      </c>
      <c r="R70">
        <v>18516</v>
      </c>
      <c r="S70">
        <v>1852</v>
      </c>
      <c r="T70">
        <v>242</v>
      </c>
      <c r="U70">
        <v>30</v>
      </c>
      <c r="V70" s="2">
        <v>43998.477384259262</v>
      </c>
      <c r="W70" s="1" t="s">
        <v>869</v>
      </c>
      <c r="X70" t="b">
        <v>1</v>
      </c>
      <c r="Y70" t="b">
        <v>0</v>
      </c>
      <c r="Z70" s="1" t="s">
        <v>870</v>
      </c>
      <c r="AA70" s="1" t="s">
        <v>871</v>
      </c>
    </row>
    <row r="71" spans="1:27" hidden="1" x14ac:dyDescent="0.3">
      <c r="A71" s="1" t="s">
        <v>872</v>
      </c>
      <c r="B71" t="b">
        <v>0</v>
      </c>
      <c r="C71">
        <v>5132</v>
      </c>
      <c r="D71">
        <v>3</v>
      </c>
      <c r="E71" s="1" t="s">
        <v>28</v>
      </c>
      <c r="F71">
        <v>92</v>
      </c>
      <c r="G71">
        <v>10</v>
      </c>
      <c r="H71" s="1" t="s">
        <v>29</v>
      </c>
      <c r="I71">
        <v>10</v>
      </c>
      <c r="J71">
        <v>57</v>
      </c>
      <c r="K71">
        <v>16</v>
      </c>
      <c r="L71">
        <v>32141</v>
      </c>
      <c r="M71" s="2">
        <v>41815.618275462963</v>
      </c>
      <c r="N71" s="2">
        <v>44284.866956018515</v>
      </c>
      <c r="O71" s="2">
        <v>44284.866979166669</v>
      </c>
      <c r="P71" s="1" t="s">
        <v>873</v>
      </c>
      <c r="Q71" s="1" t="s">
        <v>38</v>
      </c>
      <c r="R71">
        <v>106</v>
      </c>
      <c r="S71">
        <v>23</v>
      </c>
      <c r="T71">
        <v>68</v>
      </c>
      <c r="U71">
        <v>1</v>
      </c>
      <c r="V71" s="2">
        <v>44284.866932870369</v>
      </c>
      <c r="W71" s="1" t="s">
        <v>874</v>
      </c>
      <c r="X71" t="b">
        <v>1</v>
      </c>
      <c r="Y71" t="b">
        <v>0</v>
      </c>
      <c r="Z71" s="1" t="s">
        <v>875</v>
      </c>
      <c r="AA71" s="1" t="s">
        <v>413</v>
      </c>
    </row>
    <row r="72" spans="1:27" hidden="1" x14ac:dyDescent="0.3">
      <c r="A72" s="1" t="s">
        <v>876</v>
      </c>
      <c r="B72" t="b">
        <v>0</v>
      </c>
      <c r="C72">
        <v>8976</v>
      </c>
      <c r="D72">
        <v>12</v>
      </c>
      <c r="E72" s="1" t="s">
        <v>28</v>
      </c>
      <c r="F72">
        <v>26</v>
      </c>
      <c r="G72">
        <v>70</v>
      </c>
      <c r="H72" s="1" t="s">
        <v>30</v>
      </c>
      <c r="I72">
        <v>57</v>
      </c>
      <c r="J72">
        <v>852</v>
      </c>
      <c r="K72">
        <v>276</v>
      </c>
      <c r="L72">
        <v>102974</v>
      </c>
      <c r="M72" s="2">
        <v>40480.054027777776</v>
      </c>
      <c r="N72" s="2">
        <v>44282.104502314818</v>
      </c>
      <c r="O72" s="2">
        <v>44281.13621527778</v>
      </c>
      <c r="P72" s="1" t="s">
        <v>877</v>
      </c>
      <c r="Q72" s="1" t="s">
        <v>113</v>
      </c>
      <c r="R72">
        <v>2319</v>
      </c>
      <c r="S72">
        <v>175</v>
      </c>
      <c r="T72">
        <v>823</v>
      </c>
      <c r="U72">
        <v>23</v>
      </c>
      <c r="V72" s="2">
        <v>44261.951145833336</v>
      </c>
      <c r="W72" s="1" t="s">
        <v>878</v>
      </c>
      <c r="X72" t="b">
        <v>0</v>
      </c>
      <c r="Y72" t="b">
        <v>0</v>
      </c>
      <c r="Z72" s="1" t="s">
        <v>879</v>
      </c>
      <c r="AA72" s="1" t="s">
        <v>880</v>
      </c>
    </row>
    <row r="73" spans="1:27" hidden="1" x14ac:dyDescent="0.3">
      <c r="A73" s="1" t="s">
        <v>881</v>
      </c>
      <c r="B73" t="b">
        <v>0</v>
      </c>
      <c r="C73">
        <v>6208</v>
      </c>
      <c r="D73">
        <v>3</v>
      </c>
      <c r="E73" s="1" t="s">
        <v>28</v>
      </c>
      <c r="F73">
        <v>23</v>
      </c>
      <c r="G73">
        <v>41</v>
      </c>
      <c r="H73" s="1" t="s">
        <v>36</v>
      </c>
      <c r="I73">
        <v>204</v>
      </c>
      <c r="J73">
        <v>3577</v>
      </c>
      <c r="K73">
        <v>446</v>
      </c>
      <c r="L73">
        <v>50723</v>
      </c>
      <c r="M73" s="2">
        <v>41430.503865740742</v>
      </c>
      <c r="N73" s="2">
        <v>44202.596747685187</v>
      </c>
      <c r="O73" s="2">
        <v>44208.458124999997</v>
      </c>
      <c r="P73" s="1" t="s">
        <v>882</v>
      </c>
      <c r="Q73" s="1" t="s">
        <v>72</v>
      </c>
      <c r="R73">
        <v>692</v>
      </c>
      <c r="S73">
        <v>17</v>
      </c>
      <c r="T73">
        <v>225</v>
      </c>
      <c r="U73">
        <v>1</v>
      </c>
      <c r="V73" s="2">
        <v>43921.862673611111</v>
      </c>
      <c r="W73" s="1" t="s">
        <v>883</v>
      </c>
      <c r="X73" t="b">
        <v>0</v>
      </c>
      <c r="Y73" t="b">
        <v>0</v>
      </c>
      <c r="Z73" s="1" t="s">
        <v>30</v>
      </c>
      <c r="AA73" s="1" t="s">
        <v>30</v>
      </c>
    </row>
    <row r="74" spans="1:27" x14ac:dyDescent="0.3">
      <c r="A74" s="1" t="s">
        <v>884</v>
      </c>
      <c r="B74" t="b">
        <v>0</v>
      </c>
      <c r="C74">
        <v>20183</v>
      </c>
      <c r="D74">
        <v>61</v>
      </c>
      <c r="E74" s="1" t="s">
        <v>28</v>
      </c>
      <c r="F74">
        <v>619</v>
      </c>
      <c r="G74">
        <v>1351</v>
      </c>
      <c r="H74" s="1" t="s">
        <v>36</v>
      </c>
      <c r="I74">
        <v>3207</v>
      </c>
      <c r="J74">
        <v>70832</v>
      </c>
      <c r="K74">
        <v>18611</v>
      </c>
      <c r="L74">
        <v>276853</v>
      </c>
      <c r="M74" s="2">
        <v>41900.675011574072</v>
      </c>
      <c r="N74" s="2">
        <v>44248.574976851851</v>
      </c>
      <c r="O74" s="2">
        <v>44248.781805555554</v>
      </c>
      <c r="P74" s="1" t="s">
        <v>885</v>
      </c>
      <c r="Q74" s="1" t="s">
        <v>132</v>
      </c>
      <c r="R74">
        <v>22255</v>
      </c>
      <c r="S74">
        <v>2439</v>
      </c>
      <c r="T74">
        <v>18101</v>
      </c>
      <c r="U74">
        <v>251</v>
      </c>
      <c r="V74" s="2">
        <v>44246.94326388889</v>
      </c>
      <c r="W74" s="1" t="s">
        <v>886</v>
      </c>
      <c r="X74" t="b">
        <v>0</v>
      </c>
      <c r="Y74" t="b">
        <v>0</v>
      </c>
      <c r="Z74" s="1" t="s">
        <v>887</v>
      </c>
      <c r="AA74" s="1" t="s">
        <v>888</v>
      </c>
    </row>
    <row r="75" spans="1:27" hidden="1" x14ac:dyDescent="0.3">
      <c r="A75" s="1" t="s">
        <v>889</v>
      </c>
      <c r="B75" t="b">
        <v>0</v>
      </c>
      <c r="C75">
        <v>7625</v>
      </c>
      <c r="D75">
        <v>11</v>
      </c>
      <c r="E75" s="1" t="s">
        <v>28</v>
      </c>
      <c r="F75">
        <v>371</v>
      </c>
      <c r="G75">
        <v>433</v>
      </c>
      <c r="H75" s="1" t="s">
        <v>36</v>
      </c>
      <c r="I75">
        <v>1117</v>
      </c>
      <c r="J75">
        <v>24364</v>
      </c>
      <c r="K75">
        <v>10641</v>
      </c>
      <c r="L75">
        <v>72858</v>
      </c>
      <c r="M75" s="2">
        <v>42159.826122685183</v>
      </c>
      <c r="N75" s="2">
        <v>44283.693958333337</v>
      </c>
      <c r="O75" s="2">
        <v>44283.580023148148</v>
      </c>
      <c r="P75" s="1" t="s">
        <v>890</v>
      </c>
      <c r="Q75" s="1" t="s">
        <v>132</v>
      </c>
      <c r="R75">
        <v>12566</v>
      </c>
      <c r="S75">
        <v>334</v>
      </c>
      <c r="T75">
        <v>7557</v>
      </c>
      <c r="U75">
        <v>43</v>
      </c>
      <c r="V75" s="2">
        <v>44279.795937499999</v>
      </c>
      <c r="W75" s="1" t="s">
        <v>891</v>
      </c>
      <c r="X75" t="b">
        <v>0</v>
      </c>
      <c r="Y75" t="b">
        <v>0</v>
      </c>
      <c r="Z75" s="1" t="s">
        <v>892</v>
      </c>
      <c r="AA75" s="1" t="s">
        <v>893</v>
      </c>
    </row>
    <row r="76" spans="1:27" hidden="1" x14ac:dyDescent="0.3">
      <c r="A76" s="1" t="s">
        <v>894</v>
      </c>
      <c r="B76" t="b">
        <v>0</v>
      </c>
      <c r="C76">
        <v>8341</v>
      </c>
      <c r="D76">
        <v>84</v>
      </c>
      <c r="E76" s="1" t="s">
        <v>28</v>
      </c>
      <c r="F76">
        <v>186</v>
      </c>
      <c r="G76">
        <v>448</v>
      </c>
      <c r="H76" s="1" t="s">
        <v>36</v>
      </c>
      <c r="I76">
        <v>1000</v>
      </c>
      <c r="J76">
        <v>21262</v>
      </c>
      <c r="K76">
        <v>5658</v>
      </c>
      <c r="L76">
        <v>58556</v>
      </c>
      <c r="M76" s="2">
        <v>42373.784745370373</v>
      </c>
      <c r="N76" s="2">
        <v>44280.871932870374</v>
      </c>
      <c r="O76" s="2">
        <v>44280.608981481484</v>
      </c>
      <c r="P76" s="1" t="s">
        <v>895</v>
      </c>
      <c r="Q76" s="1" t="s">
        <v>132</v>
      </c>
      <c r="R76">
        <v>12076</v>
      </c>
      <c r="S76">
        <v>1777</v>
      </c>
      <c r="T76">
        <v>10201</v>
      </c>
      <c r="U76">
        <v>318</v>
      </c>
      <c r="V76" s="2">
        <v>44279.80196759259</v>
      </c>
      <c r="W76" s="1" t="s">
        <v>896</v>
      </c>
      <c r="X76" t="b">
        <v>1</v>
      </c>
      <c r="Y76" t="b">
        <v>0</v>
      </c>
      <c r="Z76" s="1" t="s">
        <v>897</v>
      </c>
      <c r="AA76" s="1" t="s">
        <v>898</v>
      </c>
    </row>
    <row r="77" spans="1:27" hidden="1" x14ac:dyDescent="0.3">
      <c r="A77" s="1" t="s">
        <v>899</v>
      </c>
      <c r="B77" t="b">
        <v>0</v>
      </c>
      <c r="C77">
        <v>12313</v>
      </c>
      <c r="D77">
        <v>10</v>
      </c>
      <c r="E77" s="1" t="s">
        <v>28</v>
      </c>
      <c r="F77">
        <v>908</v>
      </c>
      <c r="G77">
        <v>216</v>
      </c>
      <c r="H77" s="1" t="s">
        <v>52</v>
      </c>
      <c r="I77">
        <v>137</v>
      </c>
      <c r="J77">
        <v>3536</v>
      </c>
      <c r="K77">
        <v>1217</v>
      </c>
      <c r="L77">
        <v>152276</v>
      </c>
      <c r="M77" s="2">
        <v>41294.580474537041</v>
      </c>
      <c r="N77" s="2">
        <v>44284.932129629633</v>
      </c>
      <c r="O77" s="2">
        <v>44284.920277777775</v>
      </c>
      <c r="P77" s="1" t="s">
        <v>30</v>
      </c>
      <c r="Q77" s="1" t="s">
        <v>43</v>
      </c>
      <c r="R77">
        <v>5056</v>
      </c>
      <c r="S77">
        <v>319</v>
      </c>
      <c r="T77">
        <v>3321</v>
      </c>
      <c r="U77">
        <v>55</v>
      </c>
      <c r="V77" s="2">
        <v>44284.817314814813</v>
      </c>
      <c r="W77" s="1" t="s">
        <v>900</v>
      </c>
      <c r="X77" t="b">
        <v>1</v>
      </c>
      <c r="Y77" t="b">
        <v>0</v>
      </c>
      <c r="Z77" s="1" t="s">
        <v>901</v>
      </c>
      <c r="AA77" s="1" t="s">
        <v>902</v>
      </c>
    </row>
    <row r="78" spans="1:27" hidden="1" x14ac:dyDescent="0.3">
      <c r="A78" s="1" t="s">
        <v>903</v>
      </c>
      <c r="B78" t="b">
        <v>0</v>
      </c>
      <c r="C78">
        <v>6871</v>
      </c>
      <c r="D78">
        <v>3</v>
      </c>
      <c r="E78" s="1" t="s">
        <v>101</v>
      </c>
      <c r="F78">
        <v>23</v>
      </c>
      <c r="G78">
        <v>136</v>
      </c>
      <c r="H78" s="1" t="s">
        <v>47</v>
      </c>
      <c r="I78">
        <v>333</v>
      </c>
      <c r="J78">
        <v>8397</v>
      </c>
      <c r="K78">
        <v>1260</v>
      </c>
      <c r="L78">
        <v>25559</v>
      </c>
      <c r="M78" s="2">
        <v>41264.335775462961</v>
      </c>
      <c r="N78" s="2">
        <v>44279.513912037037</v>
      </c>
      <c r="O78" s="2">
        <v>44279.732604166667</v>
      </c>
      <c r="P78" s="1" t="s">
        <v>30</v>
      </c>
      <c r="Q78" s="1" t="s">
        <v>31</v>
      </c>
      <c r="R78">
        <v>72</v>
      </c>
      <c r="S78">
        <v>23</v>
      </c>
      <c r="T78">
        <v>1017</v>
      </c>
      <c r="U78">
        <v>14</v>
      </c>
      <c r="V78" s="2">
        <v>44279.513356481482</v>
      </c>
      <c r="W78" s="1" t="s">
        <v>904</v>
      </c>
      <c r="X78" t="b">
        <v>0</v>
      </c>
      <c r="Y78" t="b">
        <v>0</v>
      </c>
      <c r="Z78" s="1" t="s">
        <v>905</v>
      </c>
      <c r="AA78" s="1" t="s">
        <v>906</v>
      </c>
    </row>
    <row r="79" spans="1:27" hidden="1" x14ac:dyDescent="0.3">
      <c r="A79" s="1" t="s">
        <v>907</v>
      </c>
      <c r="B79" t="b">
        <v>0</v>
      </c>
      <c r="C79">
        <v>6513</v>
      </c>
      <c r="D79">
        <v>21</v>
      </c>
      <c r="E79" s="1" t="s">
        <v>28</v>
      </c>
      <c r="F79">
        <v>169</v>
      </c>
      <c r="G79">
        <v>229</v>
      </c>
      <c r="H79" s="1" t="s">
        <v>36</v>
      </c>
      <c r="I79">
        <v>20</v>
      </c>
      <c r="J79">
        <v>36</v>
      </c>
      <c r="K79">
        <v>17</v>
      </c>
      <c r="L79">
        <v>127576</v>
      </c>
      <c r="M79" s="2">
        <v>43037.08320601852</v>
      </c>
      <c r="N79" s="2">
        <v>44189.630185185182</v>
      </c>
      <c r="O79" s="2">
        <v>44189.630243055559</v>
      </c>
      <c r="P79" s="1" t="s">
        <v>908</v>
      </c>
      <c r="Q79" s="1" t="s">
        <v>38</v>
      </c>
      <c r="R79">
        <v>20</v>
      </c>
      <c r="S79">
        <v>11</v>
      </c>
      <c r="T79">
        <v>12</v>
      </c>
      <c r="U79">
        <v>4</v>
      </c>
      <c r="V79" s="2">
        <v>44189.630162037036</v>
      </c>
      <c r="W79" s="1" t="s">
        <v>909</v>
      </c>
      <c r="X79" t="b">
        <v>1</v>
      </c>
      <c r="Y79" t="b">
        <v>0</v>
      </c>
      <c r="Z79" s="1" t="s">
        <v>30</v>
      </c>
      <c r="AA79" s="1" t="s">
        <v>30</v>
      </c>
    </row>
    <row r="80" spans="1:27" hidden="1" x14ac:dyDescent="0.3">
      <c r="A80" s="1" t="s">
        <v>910</v>
      </c>
      <c r="B80" t="b">
        <v>0</v>
      </c>
      <c r="C80">
        <v>11711</v>
      </c>
      <c r="D80">
        <v>10</v>
      </c>
      <c r="E80" s="1" t="s">
        <v>28</v>
      </c>
      <c r="F80">
        <v>15</v>
      </c>
      <c r="G80">
        <v>13</v>
      </c>
      <c r="H80" s="1" t="s">
        <v>47</v>
      </c>
      <c r="I80">
        <v>10</v>
      </c>
      <c r="J80">
        <v>17</v>
      </c>
      <c r="K80">
        <v>17</v>
      </c>
      <c r="L80">
        <v>445929</v>
      </c>
      <c r="M80" s="2">
        <v>43262.677615740744</v>
      </c>
      <c r="N80" s="2">
        <v>43789.962013888886</v>
      </c>
      <c r="O80" s="2">
        <v>44196.372233796297</v>
      </c>
      <c r="P80" s="1" t="s">
        <v>30</v>
      </c>
      <c r="Q80" s="1" t="s">
        <v>38</v>
      </c>
      <c r="R80">
        <v>21</v>
      </c>
      <c r="S80">
        <v>5</v>
      </c>
      <c r="T80">
        <v>98</v>
      </c>
      <c r="U80">
        <v>2</v>
      </c>
      <c r="V80" s="2">
        <v>43789.96199074074</v>
      </c>
      <c r="W80" s="1" t="s">
        <v>911</v>
      </c>
      <c r="X80" t="b">
        <v>1</v>
      </c>
      <c r="Y80" t="b">
        <v>0</v>
      </c>
      <c r="Z80" s="1" t="s">
        <v>30</v>
      </c>
      <c r="AA80" s="1" t="s">
        <v>30</v>
      </c>
    </row>
    <row r="81" spans="1:27" x14ac:dyDescent="0.3">
      <c r="A81" s="1" t="s">
        <v>912</v>
      </c>
      <c r="B81" t="b">
        <v>0</v>
      </c>
      <c r="C81">
        <v>51287</v>
      </c>
      <c r="D81">
        <v>45</v>
      </c>
      <c r="E81" s="1" t="s">
        <v>59</v>
      </c>
      <c r="F81">
        <v>3</v>
      </c>
      <c r="G81">
        <v>386</v>
      </c>
      <c r="H81" s="1" t="s">
        <v>52</v>
      </c>
      <c r="I81">
        <v>2020</v>
      </c>
      <c r="J81">
        <v>47368</v>
      </c>
      <c r="K81">
        <v>20411</v>
      </c>
      <c r="L81">
        <v>195661</v>
      </c>
      <c r="M81" s="2">
        <v>40974.62363425926</v>
      </c>
      <c r="N81" s="2">
        <v>44283.992002314815</v>
      </c>
      <c r="O81" s="2">
        <v>44284.349780092591</v>
      </c>
      <c r="P81" s="1" t="s">
        <v>913</v>
      </c>
      <c r="Q81" s="1" t="s">
        <v>31</v>
      </c>
      <c r="R81">
        <v>29008</v>
      </c>
      <c r="S81">
        <v>1297</v>
      </c>
      <c r="T81">
        <v>44838</v>
      </c>
      <c r="U81">
        <v>567</v>
      </c>
      <c r="V81" s="2">
        <v>44283.061435185184</v>
      </c>
      <c r="W81" s="1" t="s">
        <v>914</v>
      </c>
      <c r="X81" t="b">
        <v>0</v>
      </c>
      <c r="Y81" t="b">
        <v>0</v>
      </c>
      <c r="Z81" s="1" t="s">
        <v>915</v>
      </c>
      <c r="AA81" s="1" t="s">
        <v>916</v>
      </c>
    </row>
    <row r="82" spans="1:27" x14ac:dyDescent="0.3">
      <c r="A82" s="1" t="s">
        <v>158</v>
      </c>
      <c r="B82" t="b">
        <v>0</v>
      </c>
      <c r="C82">
        <v>29056</v>
      </c>
      <c r="D82">
        <v>9</v>
      </c>
      <c r="E82" s="1" t="s">
        <v>59</v>
      </c>
      <c r="F82">
        <v>5</v>
      </c>
      <c r="G82">
        <v>299</v>
      </c>
      <c r="H82" s="1" t="s">
        <v>47</v>
      </c>
      <c r="I82">
        <v>368</v>
      </c>
      <c r="J82">
        <v>9428</v>
      </c>
      <c r="K82">
        <v>2384</v>
      </c>
      <c r="L82">
        <v>241814</v>
      </c>
      <c r="M82" s="2">
        <v>42872.659884259258</v>
      </c>
      <c r="N82" s="2">
        <v>44282.131099537037</v>
      </c>
      <c r="O82" s="2">
        <v>44282.743217592593</v>
      </c>
      <c r="P82" s="1" t="s">
        <v>30</v>
      </c>
      <c r="Q82" s="1" t="s">
        <v>31</v>
      </c>
      <c r="R82">
        <v>5606</v>
      </c>
      <c r="S82">
        <v>1341</v>
      </c>
      <c r="T82">
        <v>4112</v>
      </c>
      <c r="U82">
        <v>53</v>
      </c>
      <c r="V82" s="2">
        <v>44282.131099537037</v>
      </c>
      <c r="W82" s="1" t="s">
        <v>159</v>
      </c>
      <c r="X82" t="b">
        <v>0</v>
      </c>
      <c r="Y82" t="b">
        <v>0</v>
      </c>
      <c r="Z82" s="1" t="s">
        <v>160</v>
      </c>
      <c r="AA82" s="1" t="s">
        <v>161</v>
      </c>
    </row>
    <row r="83" spans="1:27" x14ac:dyDescent="0.3">
      <c r="A83" s="1" t="s">
        <v>917</v>
      </c>
      <c r="B83" t="b">
        <v>0</v>
      </c>
      <c r="C83">
        <v>20550</v>
      </c>
      <c r="D83">
        <v>10</v>
      </c>
      <c r="E83" s="1" t="s">
        <v>28</v>
      </c>
      <c r="F83">
        <v>398</v>
      </c>
      <c r="G83">
        <v>389</v>
      </c>
      <c r="H83" s="1" t="s">
        <v>36</v>
      </c>
      <c r="I83">
        <v>99</v>
      </c>
      <c r="J83">
        <v>5116</v>
      </c>
      <c r="K83">
        <v>27169</v>
      </c>
      <c r="L83">
        <v>548217</v>
      </c>
      <c r="M83" s="2">
        <v>42118.650972222225</v>
      </c>
      <c r="N83" s="2">
        <v>44280.292523148149</v>
      </c>
      <c r="O83" s="2">
        <v>44281.062986111108</v>
      </c>
      <c r="P83" s="1" t="s">
        <v>918</v>
      </c>
      <c r="Q83" s="1" t="s">
        <v>132</v>
      </c>
      <c r="R83">
        <v>20654</v>
      </c>
      <c r="S83">
        <v>584</v>
      </c>
      <c r="T83">
        <v>9028</v>
      </c>
      <c r="U83">
        <v>21</v>
      </c>
      <c r="V83" s="2">
        <v>44280.292511574073</v>
      </c>
      <c r="W83" s="1" t="s">
        <v>919</v>
      </c>
      <c r="X83" t="b">
        <v>1</v>
      </c>
      <c r="Y83" t="b">
        <v>0</v>
      </c>
      <c r="Z83" s="1" t="s">
        <v>920</v>
      </c>
      <c r="AA83" s="1" t="s">
        <v>921</v>
      </c>
    </row>
    <row r="84" spans="1:27" hidden="1" x14ac:dyDescent="0.3">
      <c r="A84" s="1" t="s">
        <v>544</v>
      </c>
      <c r="B84" t="b">
        <v>0</v>
      </c>
      <c r="C84">
        <v>7371</v>
      </c>
      <c r="D84">
        <v>6</v>
      </c>
      <c r="E84" s="1" t="s">
        <v>46</v>
      </c>
      <c r="F84">
        <v>34</v>
      </c>
      <c r="G84">
        <v>175</v>
      </c>
      <c r="H84" s="1" t="s">
        <v>52</v>
      </c>
      <c r="I84">
        <v>165</v>
      </c>
      <c r="J84">
        <v>3447</v>
      </c>
      <c r="K84">
        <v>941</v>
      </c>
      <c r="L84">
        <v>105353</v>
      </c>
      <c r="M84" s="2">
        <v>41121.434120370373</v>
      </c>
      <c r="N84" s="2">
        <v>44283.874386574076</v>
      </c>
      <c r="O84" s="2">
        <v>44283.874826388892</v>
      </c>
      <c r="P84" s="1" t="s">
        <v>545</v>
      </c>
      <c r="Q84" s="1" t="s">
        <v>43</v>
      </c>
      <c r="R84">
        <v>2878</v>
      </c>
      <c r="S84">
        <v>235</v>
      </c>
      <c r="T84">
        <v>2161</v>
      </c>
      <c r="U84">
        <v>15</v>
      </c>
      <c r="V84" s="2">
        <v>44283.873472222222</v>
      </c>
      <c r="W84" s="1" t="s">
        <v>546</v>
      </c>
      <c r="X84" t="b">
        <v>1</v>
      </c>
      <c r="Y84" t="b">
        <v>0</v>
      </c>
      <c r="Z84" s="1" t="s">
        <v>547</v>
      </c>
      <c r="AA84" s="1" t="s">
        <v>548</v>
      </c>
    </row>
    <row r="85" spans="1:27" hidden="1" x14ac:dyDescent="0.3">
      <c r="A85" s="1" t="s">
        <v>922</v>
      </c>
      <c r="B85" t="b">
        <v>0</v>
      </c>
      <c r="C85">
        <v>5392</v>
      </c>
      <c r="D85">
        <v>16</v>
      </c>
      <c r="E85" s="1" t="s">
        <v>923</v>
      </c>
      <c r="F85">
        <v>76</v>
      </c>
      <c r="G85">
        <v>32</v>
      </c>
      <c r="H85" s="1" t="s">
        <v>52</v>
      </c>
      <c r="I85">
        <v>30</v>
      </c>
      <c r="J85">
        <v>306</v>
      </c>
      <c r="K85">
        <v>117</v>
      </c>
      <c r="L85">
        <v>63087</v>
      </c>
      <c r="M85" s="2">
        <v>41299.885868055557</v>
      </c>
      <c r="N85" s="2">
        <v>43576.619976851849</v>
      </c>
      <c r="O85" s="2">
        <v>44182.716770833336</v>
      </c>
      <c r="P85" s="1" t="s">
        <v>30</v>
      </c>
      <c r="Q85" s="1" t="s">
        <v>31</v>
      </c>
      <c r="R85">
        <v>939</v>
      </c>
      <c r="S85">
        <v>199</v>
      </c>
      <c r="T85">
        <v>216</v>
      </c>
      <c r="U85">
        <v>2</v>
      </c>
      <c r="V85" s="2">
        <v>43576.619456018518</v>
      </c>
      <c r="W85" s="1" t="s">
        <v>924</v>
      </c>
      <c r="X85" t="b">
        <v>1</v>
      </c>
      <c r="Y85" t="b">
        <v>1</v>
      </c>
      <c r="Z85" s="1" t="s">
        <v>30</v>
      </c>
      <c r="AA85" s="1" t="s">
        <v>30</v>
      </c>
    </row>
    <row r="86" spans="1:27" hidden="1" x14ac:dyDescent="0.3">
      <c r="A86" s="1" t="s">
        <v>925</v>
      </c>
      <c r="B86" t="b">
        <v>0</v>
      </c>
      <c r="C86">
        <v>7943</v>
      </c>
      <c r="D86">
        <v>3</v>
      </c>
      <c r="E86" s="1" t="s">
        <v>28</v>
      </c>
      <c r="F86">
        <v>22</v>
      </c>
      <c r="G86">
        <v>242</v>
      </c>
      <c r="H86" s="1" t="s">
        <v>47</v>
      </c>
      <c r="I86">
        <v>367</v>
      </c>
      <c r="J86">
        <v>9599</v>
      </c>
      <c r="K86">
        <v>2257</v>
      </c>
      <c r="L86">
        <v>63764</v>
      </c>
      <c r="M86" s="2">
        <v>40213.066990740743</v>
      </c>
      <c r="N86" s="2">
        <v>44284.937881944446</v>
      </c>
      <c r="O86" s="2">
        <v>44285.022465277776</v>
      </c>
      <c r="P86" s="1" t="s">
        <v>926</v>
      </c>
      <c r="Q86" s="1" t="s">
        <v>43</v>
      </c>
      <c r="R86">
        <v>1699</v>
      </c>
      <c r="S86">
        <v>583</v>
      </c>
      <c r="T86">
        <v>1426</v>
      </c>
      <c r="U86">
        <v>78</v>
      </c>
      <c r="V86" s="2">
        <v>44274.122129629628</v>
      </c>
      <c r="W86" s="1" t="s">
        <v>927</v>
      </c>
      <c r="X86" t="b">
        <v>0</v>
      </c>
      <c r="Y86" t="b">
        <v>0</v>
      </c>
      <c r="Z86" s="1" t="s">
        <v>928</v>
      </c>
      <c r="AA86" s="1" t="s">
        <v>929</v>
      </c>
    </row>
    <row r="87" spans="1:27" hidden="1" x14ac:dyDescent="0.3">
      <c r="A87" s="1" t="s">
        <v>930</v>
      </c>
      <c r="B87" t="b">
        <v>0</v>
      </c>
      <c r="C87">
        <v>5021</v>
      </c>
      <c r="D87">
        <v>69</v>
      </c>
      <c r="E87" s="1" t="s">
        <v>46</v>
      </c>
      <c r="F87">
        <v>741</v>
      </c>
      <c r="G87">
        <v>27</v>
      </c>
      <c r="H87" s="1" t="s">
        <v>47</v>
      </c>
      <c r="I87">
        <v>36</v>
      </c>
      <c r="J87">
        <v>299</v>
      </c>
      <c r="K87">
        <v>63</v>
      </c>
      <c r="L87">
        <v>181756</v>
      </c>
      <c r="M87" s="2">
        <v>42404.159548611111</v>
      </c>
      <c r="N87" s="2">
        <v>44221.694687499999</v>
      </c>
      <c r="O87" s="2">
        <v>44221.955694444441</v>
      </c>
      <c r="P87" s="1" t="s">
        <v>30</v>
      </c>
      <c r="Q87" s="1" t="s">
        <v>931</v>
      </c>
      <c r="R87">
        <v>437</v>
      </c>
      <c r="S87">
        <v>71</v>
      </c>
      <c r="T87">
        <v>112</v>
      </c>
      <c r="U87">
        <v>3</v>
      </c>
      <c r="V87" s="2">
        <v>44220.175752314812</v>
      </c>
      <c r="W87" s="1" t="s">
        <v>932</v>
      </c>
      <c r="X87" t="b">
        <v>1</v>
      </c>
      <c r="Y87" t="b">
        <v>0</v>
      </c>
      <c r="Z87" s="1" t="s">
        <v>30</v>
      </c>
      <c r="AA87" s="1" t="s">
        <v>30</v>
      </c>
    </row>
    <row r="88" spans="1:27" hidden="1" x14ac:dyDescent="0.3">
      <c r="A88" s="1" t="s">
        <v>933</v>
      </c>
      <c r="B88" t="b">
        <v>0</v>
      </c>
      <c r="C88">
        <v>6301</v>
      </c>
      <c r="D88">
        <v>9</v>
      </c>
      <c r="E88" s="1" t="s">
        <v>28</v>
      </c>
      <c r="F88">
        <v>43</v>
      </c>
      <c r="G88">
        <v>91</v>
      </c>
      <c r="H88" s="1" t="s">
        <v>60</v>
      </c>
      <c r="I88">
        <v>108</v>
      </c>
      <c r="J88">
        <v>1693</v>
      </c>
      <c r="K88">
        <v>634</v>
      </c>
      <c r="L88">
        <v>242056</v>
      </c>
      <c r="M88" s="2">
        <v>41017.526400462964</v>
      </c>
      <c r="N88" s="2">
        <v>44284.884837962964</v>
      </c>
      <c r="O88" s="2">
        <v>44284.917314814818</v>
      </c>
      <c r="P88" s="1" t="s">
        <v>934</v>
      </c>
      <c r="Q88" s="1" t="s">
        <v>43</v>
      </c>
      <c r="R88">
        <v>1789</v>
      </c>
      <c r="S88">
        <v>534</v>
      </c>
      <c r="T88">
        <v>975</v>
      </c>
      <c r="U88">
        <v>25</v>
      </c>
      <c r="V88" s="2">
        <v>44277.179027777776</v>
      </c>
      <c r="W88" s="1" t="s">
        <v>935</v>
      </c>
      <c r="X88" t="b">
        <v>1</v>
      </c>
      <c r="Y88" t="b">
        <v>0</v>
      </c>
      <c r="Z88" s="1" t="s">
        <v>936</v>
      </c>
      <c r="AA88" s="1" t="s">
        <v>937</v>
      </c>
    </row>
    <row r="89" spans="1:27" x14ac:dyDescent="0.3">
      <c r="A89" s="1" t="s">
        <v>938</v>
      </c>
      <c r="B89" t="b">
        <v>0</v>
      </c>
      <c r="C89">
        <v>34015</v>
      </c>
      <c r="D89">
        <v>190</v>
      </c>
      <c r="E89" s="1" t="s">
        <v>28</v>
      </c>
      <c r="F89">
        <v>10</v>
      </c>
      <c r="G89">
        <v>210</v>
      </c>
      <c r="H89" s="1" t="s">
        <v>60</v>
      </c>
      <c r="I89">
        <v>133</v>
      </c>
      <c r="J89">
        <v>979</v>
      </c>
      <c r="K89">
        <v>828</v>
      </c>
      <c r="L89">
        <v>554888</v>
      </c>
      <c r="M89" s="2">
        <v>41393.935555555552</v>
      </c>
      <c r="N89" s="2">
        <v>44284.475613425922</v>
      </c>
      <c r="O89" s="2">
        <v>44284.475682870368</v>
      </c>
      <c r="P89" s="1" t="s">
        <v>30</v>
      </c>
      <c r="Q89" s="1" t="s">
        <v>43</v>
      </c>
      <c r="R89">
        <v>835</v>
      </c>
      <c r="S89">
        <v>180</v>
      </c>
      <c r="T89">
        <v>3997</v>
      </c>
      <c r="U89">
        <v>176</v>
      </c>
      <c r="V89" s="2">
        <v>44284.461365740739</v>
      </c>
      <c r="W89" s="1" t="s">
        <v>939</v>
      </c>
      <c r="X89" t="b">
        <v>1</v>
      </c>
      <c r="Y89" t="b">
        <v>0</v>
      </c>
      <c r="Z89" s="1" t="s">
        <v>940</v>
      </c>
      <c r="AA89" s="1" t="s">
        <v>941</v>
      </c>
    </row>
    <row r="90" spans="1:27" hidden="1" x14ac:dyDescent="0.3">
      <c r="A90" s="1" t="s">
        <v>942</v>
      </c>
      <c r="B90" t="b">
        <v>0</v>
      </c>
      <c r="C90">
        <v>10896</v>
      </c>
      <c r="D90">
        <v>48</v>
      </c>
      <c r="E90" s="1" t="s">
        <v>28</v>
      </c>
      <c r="F90">
        <v>44</v>
      </c>
      <c r="G90">
        <v>364</v>
      </c>
      <c r="H90" s="1" t="s">
        <v>60</v>
      </c>
      <c r="I90">
        <v>629</v>
      </c>
      <c r="J90">
        <v>10700</v>
      </c>
      <c r="K90">
        <v>2881</v>
      </c>
      <c r="L90">
        <v>225976</v>
      </c>
      <c r="M90" s="2">
        <v>41205.797303240739</v>
      </c>
      <c r="N90" s="2">
        <v>44284.948379629626</v>
      </c>
      <c r="O90" s="2">
        <v>44284.873668981483</v>
      </c>
      <c r="P90" s="1" t="s">
        <v>943</v>
      </c>
      <c r="Q90" s="1" t="s">
        <v>43</v>
      </c>
      <c r="R90">
        <v>3906</v>
      </c>
      <c r="S90">
        <v>1021</v>
      </c>
      <c r="T90">
        <v>7116</v>
      </c>
      <c r="U90">
        <v>93</v>
      </c>
      <c r="V90" s="2">
        <v>44284.87358796296</v>
      </c>
      <c r="W90" s="1" t="s">
        <v>944</v>
      </c>
      <c r="X90" t="b">
        <v>1</v>
      </c>
      <c r="Y90" t="b">
        <v>0</v>
      </c>
      <c r="Z90" s="1" t="s">
        <v>945</v>
      </c>
      <c r="AA90" s="1" t="s">
        <v>946</v>
      </c>
    </row>
    <row r="91" spans="1:27" hidden="1" x14ac:dyDescent="0.3">
      <c r="A91" s="1" t="s">
        <v>947</v>
      </c>
      <c r="B91" t="b">
        <v>0</v>
      </c>
      <c r="C91">
        <v>7373</v>
      </c>
      <c r="D91">
        <v>30</v>
      </c>
      <c r="E91" s="1" t="s">
        <v>28</v>
      </c>
      <c r="F91">
        <v>83</v>
      </c>
      <c r="G91">
        <v>124</v>
      </c>
      <c r="H91" s="1" t="s">
        <v>60</v>
      </c>
      <c r="I91">
        <v>2037</v>
      </c>
      <c r="J91">
        <v>45696</v>
      </c>
      <c r="K91">
        <v>17084</v>
      </c>
      <c r="L91">
        <v>187149</v>
      </c>
      <c r="M91" s="2">
        <v>41367.138182870367</v>
      </c>
      <c r="N91" s="2">
        <v>44284.09275462963</v>
      </c>
      <c r="O91" s="2">
        <v>44284.851886574077</v>
      </c>
      <c r="P91" s="1" t="s">
        <v>948</v>
      </c>
      <c r="Q91" s="1" t="s">
        <v>132</v>
      </c>
      <c r="R91">
        <v>13510</v>
      </c>
      <c r="S91">
        <v>1931</v>
      </c>
      <c r="T91">
        <v>1005</v>
      </c>
      <c r="U91">
        <v>68</v>
      </c>
      <c r="V91" s="2">
        <v>44277.482430555552</v>
      </c>
      <c r="W91" s="1" t="s">
        <v>949</v>
      </c>
      <c r="X91" t="b">
        <v>1</v>
      </c>
      <c r="Y91" t="b">
        <v>0</v>
      </c>
      <c r="Z91" s="1" t="s">
        <v>950</v>
      </c>
      <c r="AA91" s="1" t="s">
        <v>951</v>
      </c>
    </row>
    <row r="92" spans="1:27" hidden="1" x14ac:dyDescent="0.3">
      <c r="A92" s="1" t="s">
        <v>952</v>
      </c>
      <c r="B92" t="b">
        <v>0</v>
      </c>
      <c r="C92">
        <v>9355</v>
      </c>
      <c r="D92">
        <v>212</v>
      </c>
      <c r="E92" s="1" t="s">
        <v>28</v>
      </c>
      <c r="F92">
        <v>4</v>
      </c>
      <c r="G92">
        <v>27</v>
      </c>
      <c r="H92" s="1" t="s">
        <v>60</v>
      </c>
      <c r="I92">
        <v>14</v>
      </c>
      <c r="J92">
        <v>76</v>
      </c>
      <c r="K92">
        <v>36</v>
      </c>
      <c r="L92">
        <v>242579</v>
      </c>
      <c r="M92" s="2">
        <v>43476.77753472222</v>
      </c>
      <c r="N92" s="2">
        <v>44281.463321759256</v>
      </c>
      <c r="O92" s="2">
        <v>44281.676412037035</v>
      </c>
      <c r="P92" s="1" t="s">
        <v>953</v>
      </c>
      <c r="Q92" s="1" t="s">
        <v>31</v>
      </c>
      <c r="R92">
        <v>37</v>
      </c>
      <c r="S92">
        <v>37</v>
      </c>
      <c r="T92">
        <v>1080</v>
      </c>
      <c r="U92">
        <v>8</v>
      </c>
      <c r="V92" s="2">
        <v>44110.351747685185</v>
      </c>
      <c r="W92" s="1" t="s">
        <v>954</v>
      </c>
      <c r="X92" t="b">
        <v>1</v>
      </c>
      <c r="Y92" t="b">
        <v>0</v>
      </c>
      <c r="Z92" s="1" t="s">
        <v>955</v>
      </c>
      <c r="AA92" s="1" t="s">
        <v>956</v>
      </c>
    </row>
    <row r="93" spans="1:27" hidden="1" x14ac:dyDescent="0.3">
      <c r="A93" s="1" t="s">
        <v>957</v>
      </c>
      <c r="B93" t="b">
        <v>0</v>
      </c>
      <c r="C93">
        <v>11557</v>
      </c>
      <c r="D93">
        <v>31</v>
      </c>
      <c r="E93" s="1" t="s">
        <v>28</v>
      </c>
      <c r="F93">
        <v>27</v>
      </c>
      <c r="G93">
        <v>381</v>
      </c>
      <c r="H93" s="1" t="s">
        <v>60</v>
      </c>
      <c r="I93">
        <v>1130</v>
      </c>
      <c r="J93">
        <v>19360</v>
      </c>
      <c r="K93">
        <v>6818</v>
      </c>
      <c r="L93">
        <v>89758</v>
      </c>
      <c r="M93" s="2">
        <v>42124.681423611109</v>
      </c>
      <c r="N93" s="2">
        <v>44281.939976851849</v>
      </c>
      <c r="O93" s="2">
        <v>44282.625104166669</v>
      </c>
      <c r="P93" s="1" t="s">
        <v>958</v>
      </c>
      <c r="Q93" s="1" t="s">
        <v>38</v>
      </c>
      <c r="R93">
        <v>9261</v>
      </c>
      <c r="S93">
        <v>1672</v>
      </c>
      <c r="T93">
        <v>10430</v>
      </c>
      <c r="U93">
        <v>188</v>
      </c>
      <c r="V93" s="2">
        <v>44281.769328703704</v>
      </c>
      <c r="W93" s="1" t="s">
        <v>959</v>
      </c>
      <c r="X93" t="b">
        <v>1</v>
      </c>
      <c r="Y93" t="b">
        <v>0</v>
      </c>
      <c r="Z93" s="1" t="s">
        <v>960</v>
      </c>
      <c r="AA93" s="1" t="s">
        <v>961</v>
      </c>
    </row>
    <row r="94" spans="1:27" hidden="1" x14ac:dyDescent="0.3">
      <c r="A94" s="1" t="s">
        <v>962</v>
      </c>
      <c r="B94" t="b">
        <v>0</v>
      </c>
      <c r="C94">
        <v>5024</v>
      </c>
      <c r="D94">
        <v>79</v>
      </c>
      <c r="E94" s="1" t="s">
        <v>28</v>
      </c>
      <c r="F94">
        <v>9</v>
      </c>
      <c r="G94">
        <v>34</v>
      </c>
      <c r="H94" s="1" t="s">
        <v>60</v>
      </c>
      <c r="I94">
        <v>60</v>
      </c>
      <c r="J94">
        <v>642</v>
      </c>
      <c r="K94">
        <v>158</v>
      </c>
      <c r="L94">
        <v>53964</v>
      </c>
      <c r="M94" s="2">
        <v>42100.647060185183</v>
      </c>
      <c r="N94" s="2">
        <v>44284.358738425923</v>
      </c>
      <c r="O94" s="2">
        <v>44284.358773148146</v>
      </c>
      <c r="P94" s="1" t="s">
        <v>963</v>
      </c>
      <c r="Q94" s="1" t="s">
        <v>38</v>
      </c>
      <c r="R94">
        <v>1676</v>
      </c>
      <c r="S94">
        <v>500</v>
      </c>
      <c r="T94">
        <v>344</v>
      </c>
      <c r="U94">
        <v>11</v>
      </c>
      <c r="V94" s="2">
        <v>44284.358738425923</v>
      </c>
      <c r="W94" s="1" t="s">
        <v>964</v>
      </c>
      <c r="X94" t="b">
        <v>1</v>
      </c>
      <c r="Y94" t="b">
        <v>0</v>
      </c>
      <c r="Z94" s="1" t="s">
        <v>965</v>
      </c>
      <c r="AA94" s="1" t="s">
        <v>966</v>
      </c>
    </row>
    <row r="95" spans="1:27" hidden="1" x14ac:dyDescent="0.3">
      <c r="A95" s="1" t="s">
        <v>967</v>
      </c>
      <c r="B95" t="b">
        <v>0</v>
      </c>
      <c r="C95">
        <v>7749</v>
      </c>
      <c r="D95">
        <v>79</v>
      </c>
      <c r="E95" s="1" t="s">
        <v>28</v>
      </c>
      <c r="F95">
        <v>8</v>
      </c>
      <c r="G95">
        <v>154</v>
      </c>
      <c r="H95" s="1" t="s">
        <v>60</v>
      </c>
      <c r="I95">
        <v>232</v>
      </c>
      <c r="J95">
        <v>2984</v>
      </c>
      <c r="K95">
        <v>649</v>
      </c>
      <c r="L95">
        <v>219239</v>
      </c>
      <c r="M95" s="2">
        <v>41778.977638888886</v>
      </c>
      <c r="N95" s="2">
        <v>44284.960625</v>
      </c>
      <c r="O95" s="2">
        <v>44284.818599537037</v>
      </c>
      <c r="P95" s="1" t="s">
        <v>968</v>
      </c>
      <c r="Q95" s="1" t="s">
        <v>43</v>
      </c>
      <c r="R95">
        <v>810</v>
      </c>
      <c r="S95">
        <v>502</v>
      </c>
      <c r="T95">
        <v>5889</v>
      </c>
      <c r="U95">
        <v>68</v>
      </c>
      <c r="V95" s="2">
        <v>44284.818541666667</v>
      </c>
      <c r="W95" s="1" t="s">
        <v>969</v>
      </c>
      <c r="X95" t="b">
        <v>1</v>
      </c>
      <c r="Y95" t="b">
        <v>0</v>
      </c>
      <c r="Z95" s="1" t="s">
        <v>970</v>
      </c>
      <c r="AA95" s="1" t="s">
        <v>971</v>
      </c>
    </row>
    <row r="96" spans="1:27" hidden="1" x14ac:dyDescent="0.3">
      <c r="A96" s="1" t="s">
        <v>972</v>
      </c>
      <c r="B96" t="b">
        <v>0</v>
      </c>
      <c r="C96">
        <v>12018</v>
      </c>
      <c r="D96">
        <v>9</v>
      </c>
      <c r="E96" s="1" t="s">
        <v>28</v>
      </c>
      <c r="F96">
        <v>30</v>
      </c>
      <c r="G96">
        <v>165</v>
      </c>
      <c r="H96" s="1" t="s">
        <v>60</v>
      </c>
      <c r="I96">
        <v>549</v>
      </c>
      <c r="J96">
        <v>13948</v>
      </c>
      <c r="K96">
        <v>1865</v>
      </c>
      <c r="L96">
        <v>282686</v>
      </c>
      <c r="M96" s="2">
        <v>42741.333402777775</v>
      </c>
      <c r="N96" s="2">
        <v>44202.261006944442</v>
      </c>
      <c r="O96" s="2">
        <v>44209.225821759261</v>
      </c>
      <c r="P96" s="1" t="s">
        <v>973</v>
      </c>
      <c r="Q96" s="1" t="s">
        <v>38</v>
      </c>
      <c r="R96">
        <v>925</v>
      </c>
      <c r="S96">
        <v>220</v>
      </c>
      <c r="T96">
        <v>2386</v>
      </c>
      <c r="U96">
        <v>16</v>
      </c>
      <c r="V96" s="2">
        <v>44133.109363425923</v>
      </c>
      <c r="W96" s="1" t="s">
        <v>974</v>
      </c>
      <c r="X96" t="b">
        <v>1</v>
      </c>
      <c r="Y96" t="b">
        <v>0</v>
      </c>
      <c r="Z96" s="1" t="s">
        <v>30</v>
      </c>
      <c r="AA96" s="1" t="s">
        <v>30</v>
      </c>
    </row>
    <row r="97" spans="1:27" hidden="1" x14ac:dyDescent="0.3">
      <c r="A97" s="1" t="s">
        <v>241</v>
      </c>
      <c r="B97" t="b">
        <v>0</v>
      </c>
      <c r="C97">
        <v>6038</v>
      </c>
      <c r="D97">
        <v>28</v>
      </c>
      <c r="E97" s="1" t="s">
        <v>28</v>
      </c>
      <c r="F97">
        <v>8</v>
      </c>
      <c r="G97">
        <v>43</v>
      </c>
      <c r="H97" s="1" t="s">
        <v>60</v>
      </c>
      <c r="I97">
        <v>175</v>
      </c>
      <c r="J97">
        <v>1570</v>
      </c>
      <c r="K97">
        <v>559</v>
      </c>
      <c r="L97">
        <v>167181</v>
      </c>
      <c r="M97" s="2">
        <v>39899.654131944444</v>
      </c>
      <c r="N97" s="2">
        <v>44284.377939814818</v>
      </c>
      <c r="O97" s="2">
        <v>44284.377986111111</v>
      </c>
      <c r="P97" s="1" t="s">
        <v>242</v>
      </c>
      <c r="Q97" s="1" t="s">
        <v>72</v>
      </c>
      <c r="R97">
        <v>109</v>
      </c>
      <c r="S97">
        <v>44</v>
      </c>
      <c r="T97">
        <v>346</v>
      </c>
      <c r="U97">
        <v>6</v>
      </c>
      <c r="V97" s="2">
        <v>44284.377511574072</v>
      </c>
      <c r="W97" s="1" t="s">
        <v>243</v>
      </c>
      <c r="X97" t="b">
        <v>0</v>
      </c>
      <c r="Y97" t="b">
        <v>0</v>
      </c>
      <c r="Z97" s="1" t="s">
        <v>244</v>
      </c>
      <c r="AA97" s="1" t="s">
        <v>245</v>
      </c>
    </row>
    <row r="98" spans="1:27" hidden="1" x14ac:dyDescent="0.3">
      <c r="A98" s="1" t="s">
        <v>975</v>
      </c>
      <c r="B98" t="b">
        <v>0</v>
      </c>
      <c r="C98">
        <v>6328</v>
      </c>
      <c r="D98">
        <v>39</v>
      </c>
      <c r="E98" s="1" t="s">
        <v>28</v>
      </c>
      <c r="F98">
        <v>46</v>
      </c>
      <c r="G98">
        <v>373</v>
      </c>
      <c r="H98" s="1" t="s">
        <v>60</v>
      </c>
      <c r="I98">
        <v>390</v>
      </c>
      <c r="J98">
        <v>7528</v>
      </c>
      <c r="K98">
        <v>1900</v>
      </c>
      <c r="L98">
        <v>756058</v>
      </c>
      <c r="M98" s="2">
        <v>42549.291701388887</v>
      </c>
      <c r="N98" s="2">
        <v>44284.902418981481</v>
      </c>
      <c r="O98" s="2">
        <v>44284.641562500001</v>
      </c>
      <c r="P98" s="1" t="s">
        <v>976</v>
      </c>
      <c r="Q98" s="1" t="s">
        <v>43</v>
      </c>
      <c r="R98">
        <v>3186</v>
      </c>
      <c r="S98">
        <v>997</v>
      </c>
      <c r="T98">
        <v>6886</v>
      </c>
      <c r="U98">
        <v>194</v>
      </c>
      <c r="V98" s="2">
        <v>44284.641516203701</v>
      </c>
      <c r="W98" s="1" t="s">
        <v>977</v>
      </c>
      <c r="X98" t="b">
        <v>1</v>
      </c>
      <c r="Y98" t="b">
        <v>0</v>
      </c>
      <c r="Z98" s="1" t="s">
        <v>978</v>
      </c>
      <c r="AA98" s="1" t="s">
        <v>979</v>
      </c>
    </row>
    <row r="99" spans="1:27" x14ac:dyDescent="0.3">
      <c r="A99" s="1" t="s">
        <v>980</v>
      </c>
      <c r="B99" t="b">
        <v>0</v>
      </c>
      <c r="C99">
        <v>28484</v>
      </c>
      <c r="D99">
        <v>3</v>
      </c>
      <c r="E99" s="1" t="s">
        <v>28</v>
      </c>
      <c r="F99">
        <v>43</v>
      </c>
      <c r="G99">
        <v>229</v>
      </c>
      <c r="H99" s="1" t="s">
        <v>60</v>
      </c>
      <c r="I99">
        <v>987</v>
      </c>
      <c r="J99">
        <v>13573</v>
      </c>
      <c r="K99">
        <v>4611</v>
      </c>
      <c r="L99">
        <v>395206</v>
      </c>
      <c r="M99" s="2">
        <v>42387.534328703703</v>
      </c>
      <c r="N99" s="2">
        <v>44284.697638888887</v>
      </c>
      <c r="O99" s="2">
        <v>44284.607615740744</v>
      </c>
      <c r="P99" s="1" t="s">
        <v>30</v>
      </c>
      <c r="Q99" s="1" t="s">
        <v>43</v>
      </c>
      <c r="R99">
        <v>4357</v>
      </c>
      <c r="S99">
        <v>211</v>
      </c>
      <c r="T99">
        <v>5460</v>
      </c>
      <c r="U99">
        <v>12</v>
      </c>
      <c r="V99" s="2">
        <v>44284.533206018517</v>
      </c>
      <c r="W99" s="1" t="s">
        <v>981</v>
      </c>
      <c r="X99" t="b">
        <v>0</v>
      </c>
      <c r="Y99" t="b">
        <v>0</v>
      </c>
      <c r="Z99" s="1" t="s">
        <v>982</v>
      </c>
      <c r="AA99" s="1" t="s">
        <v>983</v>
      </c>
    </row>
    <row r="100" spans="1:27" hidden="1" x14ac:dyDescent="0.3">
      <c r="A100" s="1" t="s">
        <v>984</v>
      </c>
      <c r="B100" t="b">
        <v>0</v>
      </c>
      <c r="C100">
        <v>6349</v>
      </c>
      <c r="D100">
        <v>11</v>
      </c>
      <c r="E100" s="1" t="s">
        <v>28</v>
      </c>
      <c r="F100">
        <v>43</v>
      </c>
      <c r="G100">
        <v>331</v>
      </c>
      <c r="H100" s="1" t="s">
        <v>60</v>
      </c>
      <c r="I100">
        <v>844</v>
      </c>
      <c r="J100">
        <v>16460</v>
      </c>
      <c r="K100">
        <v>4846</v>
      </c>
      <c r="L100">
        <v>158406</v>
      </c>
      <c r="M100" s="2">
        <v>42315.146249999998</v>
      </c>
      <c r="N100" s="2">
        <v>44284.39166666667</v>
      </c>
      <c r="O100" s="2">
        <v>44284.564756944441</v>
      </c>
      <c r="P100" s="1" t="s">
        <v>985</v>
      </c>
      <c r="Q100" s="1" t="s">
        <v>43</v>
      </c>
      <c r="R100">
        <v>3335</v>
      </c>
      <c r="S100">
        <v>80</v>
      </c>
      <c r="T100">
        <v>3304</v>
      </c>
      <c r="U100">
        <v>10</v>
      </c>
      <c r="V100" s="2">
        <v>44284.232916666668</v>
      </c>
      <c r="W100" s="1" t="s">
        <v>986</v>
      </c>
      <c r="X100" t="b">
        <v>0</v>
      </c>
      <c r="Y100" t="b">
        <v>0</v>
      </c>
      <c r="Z100" s="1" t="s">
        <v>987</v>
      </c>
      <c r="AA100" s="1" t="s">
        <v>988</v>
      </c>
    </row>
    <row r="101" spans="1:27" hidden="1" x14ac:dyDescent="0.3">
      <c r="A101" s="1" t="s">
        <v>989</v>
      </c>
      <c r="B101" t="b">
        <v>0</v>
      </c>
      <c r="C101">
        <v>7084</v>
      </c>
      <c r="D101">
        <v>250</v>
      </c>
      <c r="E101" s="1" t="s">
        <v>28</v>
      </c>
      <c r="F101">
        <v>22</v>
      </c>
      <c r="G101">
        <v>439</v>
      </c>
      <c r="H101" s="1" t="s">
        <v>60</v>
      </c>
      <c r="I101">
        <v>1408</v>
      </c>
      <c r="J101">
        <v>36164</v>
      </c>
      <c r="K101">
        <v>7078</v>
      </c>
      <c r="L101">
        <v>250196</v>
      </c>
      <c r="M101" s="2">
        <v>42206.788587962961</v>
      </c>
      <c r="N101" s="2">
        <v>44282.730613425927</v>
      </c>
      <c r="O101" s="2">
        <v>44283.345011574071</v>
      </c>
      <c r="P101" s="1" t="s">
        <v>990</v>
      </c>
      <c r="Q101" s="1" t="s">
        <v>31</v>
      </c>
      <c r="R101">
        <v>5974</v>
      </c>
      <c r="S101">
        <v>758</v>
      </c>
      <c r="T101">
        <v>7641</v>
      </c>
      <c r="U101">
        <v>142</v>
      </c>
      <c r="V101" s="2">
        <v>44281.957256944443</v>
      </c>
      <c r="W101" s="1" t="s">
        <v>991</v>
      </c>
      <c r="X101" t="b">
        <v>1</v>
      </c>
      <c r="Y101" t="b">
        <v>0</v>
      </c>
      <c r="Z101" s="1" t="s">
        <v>992</v>
      </c>
      <c r="AA101" s="1" t="s">
        <v>993</v>
      </c>
    </row>
    <row r="102" spans="1:27" hidden="1" x14ac:dyDescent="0.3">
      <c r="A102" s="1" t="s">
        <v>994</v>
      </c>
      <c r="B102" t="b">
        <v>0</v>
      </c>
      <c r="C102">
        <v>5729</v>
      </c>
      <c r="D102">
        <v>5</v>
      </c>
      <c r="E102" s="1" t="s">
        <v>101</v>
      </c>
      <c r="F102">
        <v>9</v>
      </c>
      <c r="G102">
        <v>394</v>
      </c>
      <c r="H102" s="1" t="s">
        <v>60</v>
      </c>
      <c r="I102">
        <v>383</v>
      </c>
      <c r="J102">
        <v>6457</v>
      </c>
      <c r="K102">
        <v>1908</v>
      </c>
      <c r="L102">
        <v>40837</v>
      </c>
      <c r="M102" s="2">
        <v>42655.930879629632</v>
      </c>
      <c r="N102" s="2">
        <v>44283.880300925928</v>
      </c>
      <c r="O102" s="2">
        <v>44283.55097222222</v>
      </c>
      <c r="P102" s="1" t="s">
        <v>995</v>
      </c>
      <c r="Q102" s="1" t="s">
        <v>31</v>
      </c>
      <c r="R102">
        <v>1772</v>
      </c>
      <c r="S102">
        <v>132</v>
      </c>
      <c r="T102">
        <v>5986</v>
      </c>
      <c r="U102">
        <v>97</v>
      </c>
      <c r="V102" s="2">
        <v>44283.495462962965</v>
      </c>
      <c r="W102" s="1" t="s">
        <v>996</v>
      </c>
      <c r="X102" t="b">
        <v>1</v>
      </c>
      <c r="Y102" t="b">
        <v>0</v>
      </c>
      <c r="Z102" s="1" t="s">
        <v>997</v>
      </c>
      <c r="AA102" s="1" t="s">
        <v>998</v>
      </c>
    </row>
    <row r="103" spans="1:27" hidden="1" x14ac:dyDescent="0.3">
      <c r="A103" s="1" t="s">
        <v>999</v>
      </c>
      <c r="B103" t="b">
        <v>0</v>
      </c>
      <c r="C103">
        <v>5022</v>
      </c>
      <c r="D103">
        <v>34</v>
      </c>
      <c r="E103" s="1" t="s">
        <v>28</v>
      </c>
      <c r="F103">
        <v>12</v>
      </c>
      <c r="G103">
        <v>19</v>
      </c>
      <c r="H103" s="1" t="s">
        <v>52</v>
      </c>
      <c r="I103">
        <v>59</v>
      </c>
      <c r="J103">
        <v>396</v>
      </c>
      <c r="K103">
        <v>149</v>
      </c>
      <c r="L103">
        <v>151920</v>
      </c>
      <c r="M103" s="2">
        <v>40912.801585648151</v>
      </c>
      <c r="N103" s="2">
        <v>43708.481666666667</v>
      </c>
      <c r="O103" s="2">
        <v>43962.334236111114</v>
      </c>
      <c r="P103" s="1" t="s">
        <v>1000</v>
      </c>
      <c r="Q103" s="1" t="s">
        <v>43</v>
      </c>
      <c r="R103">
        <v>168</v>
      </c>
      <c r="S103">
        <v>67</v>
      </c>
      <c r="T103">
        <v>51</v>
      </c>
      <c r="U103">
        <v>2</v>
      </c>
      <c r="V103" s="2">
        <v>42524.707291666666</v>
      </c>
      <c r="W103" s="1" t="s">
        <v>1001</v>
      </c>
      <c r="X103" t="b">
        <v>1</v>
      </c>
      <c r="Y103" t="b">
        <v>0</v>
      </c>
      <c r="Z103" s="1" t="s">
        <v>30</v>
      </c>
      <c r="AA103" s="1" t="s">
        <v>30</v>
      </c>
    </row>
    <row r="104" spans="1:27" hidden="1" x14ac:dyDescent="0.3">
      <c r="A104" s="1" t="s">
        <v>198</v>
      </c>
      <c r="B104" t="b">
        <v>0</v>
      </c>
      <c r="C104">
        <v>11322</v>
      </c>
      <c r="D104">
        <v>32</v>
      </c>
      <c r="E104" s="1" t="s">
        <v>46</v>
      </c>
      <c r="F104">
        <v>64</v>
      </c>
      <c r="G104">
        <v>41</v>
      </c>
      <c r="H104" s="1" t="s">
        <v>199</v>
      </c>
      <c r="I104">
        <v>20</v>
      </c>
      <c r="J104">
        <v>65</v>
      </c>
      <c r="K104">
        <v>34</v>
      </c>
      <c r="L104">
        <v>30481</v>
      </c>
      <c r="M104" s="2">
        <v>42067.356458333335</v>
      </c>
      <c r="N104" s="2">
        <v>44196.068449074075</v>
      </c>
      <c r="O104" s="2">
        <v>44208.715717592589</v>
      </c>
      <c r="P104" s="1" t="s">
        <v>200</v>
      </c>
      <c r="Q104" s="1" t="s">
        <v>67</v>
      </c>
      <c r="R104">
        <v>2589</v>
      </c>
      <c r="S104">
        <v>240</v>
      </c>
      <c r="T104">
        <v>1203</v>
      </c>
      <c r="U104">
        <v>16</v>
      </c>
      <c r="V104" s="2">
        <v>43750.25984953704</v>
      </c>
      <c r="W104" s="1" t="s">
        <v>201</v>
      </c>
      <c r="X104" t="b">
        <v>1</v>
      </c>
      <c r="Y104" t="b">
        <v>0</v>
      </c>
      <c r="Z104" s="1" t="s">
        <v>202</v>
      </c>
      <c r="AA104" s="1" t="s">
        <v>203</v>
      </c>
    </row>
    <row r="105" spans="1:27" x14ac:dyDescent="0.3">
      <c r="A105" s="1" t="s">
        <v>1002</v>
      </c>
      <c r="B105" t="b">
        <v>0</v>
      </c>
      <c r="C105">
        <v>17723</v>
      </c>
      <c r="D105">
        <v>19</v>
      </c>
      <c r="E105" s="1" t="s">
        <v>28</v>
      </c>
      <c r="F105">
        <v>9</v>
      </c>
      <c r="G105">
        <v>270</v>
      </c>
      <c r="H105" s="1" t="s">
        <v>60</v>
      </c>
      <c r="I105">
        <v>1087</v>
      </c>
      <c r="J105">
        <v>18092</v>
      </c>
      <c r="K105">
        <v>7070</v>
      </c>
      <c r="L105">
        <v>2441545</v>
      </c>
      <c r="M105" s="2">
        <v>42920.794108796297</v>
      </c>
      <c r="N105" s="2">
        <v>44284.72488425926</v>
      </c>
      <c r="O105" s="2">
        <v>44285.179108796299</v>
      </c>
      <c r="P105" s="1" t="s">
        <v>30</v>
      </c>
      <c r="Q105" s="1" t="s">
        <v>38</v>
      </c>
      <c r="R105">
        <v>3069</v>
      </c>
      <c r="S105">
        <v>731</v>
      </c>
      <c r="T105">
        <v>10540</v>
      </c>
      <c r="U105">
        <v>23</v>
      </c>
      <c r="V105" s="2">
        <v>44284.141840277778</v>
      </c>
      <c r="W105" s="1" t="s">
        <v>1003</v>
      </c>
      <c r="X105" t="b">
        <v>1</v>
      </c>
      <c r="Y105" t="b">
        <v>0</v>
      </c>
      <c r="Z105" s="1" t="s">
        <v>1004</v>
      </c>
      <c r="AA105" s="1" t="s">
        <v>1005</v>
      </c>
    </row>
    <row r="106" spans="1:27" hidden="1" x14ac:dyDescent="0.3">
      <c r="A106" s="1" t="s">
        <v>1006</v>
      </c>
      <c r="B106" t="b">
        <v>0</v>
      </c>
      <c r="C106">
        <v>9091</v>
      </c>
      <c r="D106">
        <v>123</v>
      </c>
      <c r="E106" s="1" t="s">
        <v>101</v>
      </c>
      <c r="F106">
        <v>6</v>
      </c>
      <c r="G106">
        <v>421</v>
      </c>
      <c r="H106" s="1" t="s">
        <v>36</v>
      </c>
      <c r="I106">
        <v>309</v>
      </c>
      <c r="J106">
        <v>15868</v>
      </c>
      <c r="K106">
        <v>2047</v>
      </c>
      <c r="L106">
        <v>54777</v>
      </c>
      <c r="M106" s="2">
        <v>42426.850694444445</v>
      </c>
      <c r="N106" s="2">
        <v>44284.154965277776</v>
      </c>
      <c r="O106" s="2">
        <v>44284.799363425926</v>
      </c>
      <c r="P106" s="1" t="s">
        <v>1007</v>
      </c>
      <c r="Q106" s="1" t="s">
        <v>132</v>
      </c>
      <c r="R106">
        <v>3546</v>
      </c>
      <c r="S106">
        <v>806</v>
      </c>
      <c r="T106">
        <v>4187</v>
      </c>
      <c r="U106">
        <v>106</v>
      </c>
      <c r="V106" s="2">
        <v>44282.694571759261</v>
      </c>
      <c r="W106" s="1" t="s">
        <v>1008</v>
      </c>
      <c r="X106" t="b">
        <v>0</v>
      </c>
      <c r="Y106" t="b">
        <v>0</v>
      </c>
      <c r="Z106" s="1" t="s">
        <v>1009</v>
      </c>
      <c r="AA106" s="1" t="s">
        <v>1010</v>
      </c>
    </row>
    <row r="107" spans="1:27" x14ac:dyDescent="0.3">
      <c r="A107" s="1" t="s">
        <v>1011</v>
      </c>
      <c r="B107" t="b">
        <v>0</v>
      </c>
      <c r="C107">
        <v>34812</v>
      </c>
      <c r="D107">
        <v>55</v>
      </c>
      <c r="E107" s="1" t="s">
        <v>28</v>
      </c>
      <c r="F107">
        <v>99</v>
      </c>
      <c r="G107">
        <v>202</v>
      </c>
      <c r="H107" s="1" t="s">
        <v>47</v>
      </c>
      <c r="I107">
        <v>191</v>
      </c>
      <c r="J107">
        <v>2513</v>
      </c>
      <c r="K107">
        <v>1208</v>
      </c>
      <c r="L107">
        <v>1643833</v>
      </c>
      <c r="M107" s="2">
        <v>39979.954594907409</v>
      </c>
      <c r="N107" s="2">
        <v>44282.419340277775</v>
      </c>
      <c r="O107" s="2">
        <v>44281.639965277776</v>
      </c>
      <c r="P107" s="1" t="s">
        <v>1012</v>
      </c>
      <c r="Q107" s="1" t="s">
        <v>931</v>
      </c>
      <c r="R107">
        <v>110</v>
      </c>
      <c r="S107">
        <v>8</v>
      </c>
      <c r="T107">
        <v>12522</v>
      </c>
      <c r="U107">
        <v>58</v>
      </c>
      <c r="V107" s="2">
        <v>44281.63989583333</v>
      </c>
      <c r="W107" s="1" t="s">
        <v>1013</v>
      </c>
      <c r="X107" t="b">
        <v>0</v>
      </c>
      <c r="Y107" t="b">
        <v>0</v>
      </c>
      <c r="Z107" s="1" t="s">
        <v>1014</v>
      </c>
      <c r="AA107" s="1" t="s">
        <v>1015</v>
      </c>
    </row>
    <row r="108" spans="1:27" hidden="1" x14ac:dyDescent="0.3">
      <c r="A108" s="1" t="s">
        <v>1016</v>
      </c>
      <c r="B108" t="b">
        <v>0</v>
      </c>
      <c r="C108">
        <v>5734</v>
      </c>
      <c r="D108">
        <v>129</v>
      </c>
      <c r="E108" s="1" t="s">
        <v>450</v>
      </c>
      <c r="F108">
        <v>61</v>
      </c>
      <c r="G108">
        <v>87</v>
      </c>
      <c r="H108" s="1" t="s">
        <v>30</v>
      </c>
      <c r="I108">
        <v>53</v>
      </c>
      <c r="J108">
        <v>42</v>
      </c>
      <c r="K108">
        <v>142</v>
      </c>
      <c r="L108">
        <v>24358</v>
      </c>
      <c r="M108" s="2">
        <v>42552.40152777778</v>
      </c>
      <c r="N108" s="2">
        <v>44266.264699074076</v>
      </c>
      <c r="O108" s="2">
        <v>44266.194456018522</v>
      </c>
      <c r="P108" s="1" t="s">
        <v>1017</v>
      </c>
      <c r="Q108" s="1" t="s">
        <v>67</v>
      </c>
      <c r="R108">
        <v>2761</v>
      </c>
      <c r="S108">
        <v>305</v>
      </c>
      <c r="T108">
        <v>1578</v>
      </c>
      <c r="U108">
        <v>3</v>
      </c>
      <c r="V108" s="2">
        <v>44266.194409722222</v>
      </c>
      <c r="W108" s="1" t="s">
        <v>1018</v>
      </c>
      <c r="X108" t="b">
        <v>1</v>
      </c>
      <c r="Y108" t="b">
        <v>0</v>
      </c>
      <c r="Z108" s="1" t="s">
        <v>1019</v>
      </c>
      <c r="AA108" s="1" t="s">
        <v>1020</v>
      </c>
    </row>
    <row r="109" spans="1:27" hidden="1" x14ac:dyDescent="0.3">
      <c r="A109" s="1" t="s">
        <v>1021</v>
      </c>
      <c r="B109" t="b">
        <v>0</v>
      </c>
      <c r="C109">
        <v>7249</v>
      </c>
      <c r="D109">
        <v>93</v>
      </c>
      <c r="E109" s="1" t="s">
        <v>28</v>
      </c>
      <c r="F109">
        <v>111</v>
      </c>
      <c r="G109">
        <v>295</v>
      </c>
      <c r="H109" s="1" t="s">
        <v>60</v>
      </c>
      <c r="I109">
        <v>922</v>
      </c>
      <c r="J109">
        <v>13381</v>
      </c>
      <c r="K109">
        <v>5044</v>
      </c>
      <c r="L109">
        <v>86630</v>
      </c>
      <c r="M109" s="2">
        <v>41283.951273148145</v>
      </c>
      <c r="N109" s="2">
        <v>44283.706909722219</v>
      </c>
      <c r="O109" s="2">
        <v>44284.397858796299</v>
      </c>
      <c r="P109" s="1" t="s">
        <v>1022</v>
      </c>
      <c r="Q109" s="1" t="s">
        <v>67</v>
      </c>
      <c r="R109">
        <v>11634</v>
      </c>
      <c r="S109">
        <v>130</v>
      </c>
      <c r="T109">
        <v>3361</v>
      </c>
      <c r="U109">
        <v>5</v>
      </c>
      <c r="V109" s="2">
        <v>44277.223599537036</v>
      </c>
      <c r="W109" s="1" t="s">
        <v>1023</v>
      </c>
      <c r="X109" t="b">
        <v>0</v>
      </c>
      <c r="Y109" t="b">
        <v>0</v>
      </c>
      <c r="Z109" s="1" t="s">
        <v>1024</v>
      </c>
      <c r="AA109" s="1" t="s">
        <v>1025</v>
      </c>
    </row>
    <row r="110" spans="1:27" hidden="1" x14ac:dyDescent="0.3">
      <c r="A110" s="1" t="s">
        <v>1026</v>
      </c>
      <c r="B110" t="b">
        <v>0</v>
      </c>
      <c r="C110">
        <v>9803</v>
      </c>
      <c r="D110">
        <v>103</v>
      </c>
      <c r="E110" s="1" t="s">
        <v>28</v>
      </c>
      <c r="F110">
        <v>37</v>
      </c>
      <c r="G110">
        <v>13</v>
      </c>
      <c r="H110" s="1" t="s">
        <v>60</v>
      </c>
      <c r="I110">
        <v>29</v>
      </c>
      <c r="J110">
        <v>378</v>
      </c>
      <c r="K110">
        <v>103</v>
      </c>
      <c r="L110">
        <v>23461</v>
      </c>
      <c r="M110" s="2">
        <v>42586.036307870374</v>
      </c>
      <c r="N110" s="2">
        <v>43873.746446759258</v>
      </c>
      <c r="O110" s="2">
        <v>44195.096921296295</v>
      </c>
      <c r="P110" s="1" t="s">
        <v>1027</v>
      </c>
      <c r="Q110" s="1" t="s">
        <v>31</v>
      </c>
      <c r="R110">
        <v>515</v>
      </c>
      <c r="S110">
        <v>47</v>
      </c>
      <c r="T110">
        <v>24</v>
      </c>
      <c r="U110">
        <v>6</v>
      </c>
      <c r="V110" s="2">
        <v>43873.746446759258</v>
      </c>
      <c r="W110" s="1" t="s">
        <v>1028</v>
      </c>
      <c r="X110" t="b">
        <v>0</v>
      </c>
      <c r="Y110" t="b">
        <v>1</v>
      </c>
      <c r="Z110" s="1" t="s">
        <v>30</v>
      </c>
      <c r="AA110" s="1" t="s">
        <v>30</v>
      </c>
    </row>
    <row r="111" spans="1:27" hidden="1" x14ac:dyDescent="0.3">
      <c r="A111" s="1" t="s">
        <v>1029</v>
      </c>
      <c r="B111" t="b">
        <v>0</v>
      </c>
      <c r="C111">
        <v>14588</v>
      </c>
      <c r="D111">
        <v>10</v>
      </c>
      <c r="E111" s="1" t="s">
        <v>28</v>
      </c>
      <c r="F111">
        <v>101</v>
      </c>
      <c r="G111">
        <v>142</v>
      </c>
      <c r="H111" s="1" t="s">
        <v>60</v>
      </c>
      <c r="I111">
        <v>293</v>
      </c>
      <c r="J111">
        <v>10298</v>
      </c>
      <c r="K111">
        <v>916</v>
      </c>
      <c r="L111">
        <v>56355</v>
      </c>
      <c r="M111" s="2">
        <v>43083.069930555554</v>
      </c>
      <c r="N111" s="2">
        <v>44285.05263888889</v>
      </c>
      <c r="O111" s="2">
        <v>44284.756793981483</v>
      </c>
      <c r="P111" s="1" t="s">
        <v>1030</v>
      </c>
      <c r="Q111" s="1" t="s">
        <v>38</v>
      </c>
      <c r="R111">
        <v>1230</v>
      </c>
      <c r="S111">
        <v>678</v>
      </c>
      <c r="T111">
        <v>3354</v>
      </c>
      <c r="U111">
        <v>105</v>
      </c>
      <c r="V111" s="2">
        <v>44284.756747685184</v>
      </c>
      <c r="W111" s="1" t="s">
        <v>1031</v>
      </c>
      <c r="X111" t="b">
        <v>1</v>
      </c>
      <c r="Y111" t="b">
        <v>0</v>
      </c>
      <c r="Z111" s="1" t="s">
        <v>1032</v>
      </c>
      <c r="AA111" s="1" t="s">
        <v>1033</v>
      </c>
    </row>
    <row r="112" spans="1:27" hidden="1" x14ac:dyDescent="0.3">
      <c r="A112" s="1" t="s">
        <v>1034</v>
      </c>
      <c r="B112" t="b">
        <v>0</v>
      </c>
      <c r="C112">
        <v>11150</v>
      </c>
      <c r="D112">
        <v>6</v>
      </c>
      <c r="E112" s="1" t="s">
        <v>28</v>
      </c>
      <c r="F112">
        <v>27</v>
      </c>
      <c r="G112">
        <v>85</v>
      </c>
      <c r="H112" s="1" t="s">
        <v>36</v>
      </c>
      <c r="I112">
        <v>128</v>
      </c>
      <c r="J112">
        <v>1739</v>
      </c>
      <c r="K112">
        <v>291</v>
      </c>
      <c r="L112">
        <v>1791625</v>
      </c>
      <c r="M112" s="2">
        <v>40361.69017361111</v>
      </c>
      <c r="N112" s="2">
        <v>44282.772268518522</v>
      </c>
      <c r="O112" s="2">
        <v>44282.772303240738</v>
      </c>
      <c r="P112" s="1" t="s">
        <v>1035</v>
      </c>
      <c r="Q112" s="1" t="s">
        <v>38</v>
      </c>
      <c r="R112">
        <v>978</v>
      </c>
      <c r="S112">
        <v>415</v>
      </c>
      <c r="T112">
        <v>1925</v>
      </c>
      <c r="U112">
        <v>32</v>
      </c>
      <c r="V112" s="2">
        <v>44282.772268518522</v>
      </c>
      <c r="W112" s="1" t="s">
        <v>1036</v>
      </c>
      <c r="X112" t="b">
        <v>1</v>
      </c>
      <c r="Y112" t="b">
        <v>0</v>
      </c>
      <c r="Z112" s="1" t="s">
        <v>1037</v>
      </c>
      <c r="AA112" s="1" t="s">
        <v>1038</v>
      </c>
    </row>
    <row r="113" spans="1:27" hidden="1" x14ac:dyDescent="0.3">
      <c r="A113" s="1" t="s">
        <v>1039</v>
      </c>
      <c r="B113" t="b">
        <v>0</v>
      </c>
      <c r="C113">
        <v>10307</v>
      </c>
      <c r="D113">
        <v>8</v>
      </c>
      <c r="E113" s="1" t="s">
        <v>28</v>
      </c>
      <c r="F113">
        <v>45</v>
      </c>
      <c r="G113">
        <v>39</v>
      </c>
      <c r="H113" s="1" t="s">
        <v>60</v>
      </c>
      <c r="I113">
        <v>158</v>
      </c>
      <c r="J113">
        <v>2412</v>
      </c>
      <c r="K113">
        <v>286</v>
      </c>
      <c r="L113">
        <v>136733</v>
      </c>
      <c r="M113" s="2">
        <v>40990.941550925927</v>
      </c>
      <c r="N113" s="2">
        <v>43977.670254629629</v>
      </c>
      <c r="O113" s="2">
        <v>44193.578194444446</v>
      </c>
      <c r="P113" s="1" t="s">
        <v>1040</v>
      </c>
      <c r="Q113" s="1" t="s">
        <v>31</v>
      </c>
      <c r="R113">
        <v>998</v>
      </c>
      <c r="S113">
        <v>48</v>
      </c>
      <c r="T113">
        <v>2231</v>
      </c>
      <c r="U113">
        <v>2</v>
      </c>
      <c r="V113" s="2">
        <v>43977.670231481483</v>
      </c>
      <c r="W113" s="1" t="s">
        <v>1041</v>
      </c>
      <c r="X113" t="b">
        <v>1</v>
      </c>
      <c r="Y113" t="b">
        <v>0</v>
      </c>
      <c r="Z113" s="1" t="s">
        <v>30</v>
      </c>
      <c r="AA113" s="1" t="s">
        <v>30</v>
      </c>
    </row>
    <row r="114" spans="1:27" hidden="1" x14ac:dyDescent="0.3">
      <c r="A114" s="1" t="s">
        <v>1042</v>
      </c>
      <c r="B114" t="b">
        <v>0</v>
      </c>
      <c r="C114">
        <v>5419</v>
      </c>
      <c r="D114">
        <v>140</v>
      </c>
      <c r="E114" s="1" t="s">
        <v>1043</v>
      </c>
      <c r="F114">
        <v>44</v>
      </c>
      <c r="G114">
        <v>86</v>
      </c>
      <c r="H114" s="1" t="s">
        <v>60</v>
      </c>
      <c r="I114">
        <v>40</v>
      </c>
      <c r="J114">
        <v>2064</v>
      </c>
      <c r="K114">
        <v>281</v>
      </c>
      <c r="L114">
        <v>167924</v>
      </c>
      <c r="M114" s="2">
        <v>44012.171944444446</v>
      </c>
      <c r="N114" s="2">
        <v>44282.271423611113</v>
      </c>
      <c r="O114" s="2">
        <v>44283.315844907411</v>
      </c>
      <c r="P114" s="1" t="s">
        <v>1044</v>
      </c>
      <c r="Q114" s="1" t="s">
        <v>132</v>
      </c>
      <c r="R114">
        <v>1748</v>
      </c>
      <c r="S114">
        <v>554</v>
      </c>
      <c r="T114">
        <v>1920</v>
      </c>
      <c r="U114">
        <v>42</v>
      </c>
      <c r="V114" s="2">
        <v>44281.749444444446</v>
      </c>
      <c r="W114" s="1" t="s">
        <v>1045</v>
      </c>
      <c r="X114" t="b">
        <v>1</v>
      </c>
      <c r="Y114" t="b">
        <v>0</v>
      </c>
      <c r="Z114" s="1" t="s">
        <v>1046</v>
      </c>
      <c r="AA114" s="1" t="s">
        <v>1047</v>
      </c>
    </row>
    <row r="115" spans="1:27" x14ac:dyDescent="0.3">
      <c r="A115" s="1" t="s">
        <v>1048</v>
      </c>
      <c r="B115" t="b">
        <v>0</v>
      </c>
      <c r="C115">
        <v>16348</v>
      </c>
      <c r="D115">
        <v>5</v>
      </c>
      <c r="E115" s="1" t="s">
        <v>564</v>
      </c>
      <c r="F115">
        <v>50</v>
      </c>
      <c r="G115">
        <v>23</v>
      </c>
      <c r="H115" s="1" t="s">
        <v>47</v>
      </c>
      <c r="I115">
        <v>137</v>
      </c>
      <c r="J115">
        <v>918</v>
      </c>
      <c r="K115">
        <v>435</v>
      </c>
      <c r="L115">
        <v>311263</v>
      </c>
      <c r="M115" s="2">
        <v>40101.990370370368</v>
      </c>
      <c r="N115" s="2">
        <v>44236.68409722222</v>
      </c>
      <c r="O115" s="2">
        <v>44236.684351851851</v>
      </c>
      <c r="P115" s="1" t="s">
        <v>1049</v>
      </c>
      <c r="Q115" s="1" t="s">
        <v>43</v>
      </c>
      <c r="R115">
        <v>169</v>
      </c>
      <c r="S115">
        <v>119</v>
      </c>
      <c r="T115">
        <v>365</v>
      </c>
      <c r="U115">
        <v>4</v>
      </c>
      <c r="V115" s="2">
        <v>44236.683969907404</v>
      </c>
      <c r="W115" s="1" t="s">
        <v>1050</v>
      </c>
      <c r="X115" t="b">
        <v>1</v>
      </c>
      <c r="Y115" t="b">
        <v>0</v>
      </c>
      <c r="Z115" s="1" t="s">
        <v>1051</v>
      </c>
      <c r="AA115" s="1" t="s">
        <v>1052</v>
      </c>
    </row>
    <row r="116" spans="1:27" hidden="1" x14ac:dyDescent="0.3">
      <c r="A116" s="1" t="s">
        <v>1053</v>
      </c>
      <c r="B116" t="b">
        <v>0</v>
      </c>
      <c r="C116">
        <v>13726</v>
      </c>
      <c r="D116">
        <v>352</v>
      </c>
      <c r="E116" s="1" t="s">
        <v>28</v>
      </c>
      <c r="F116">
        <v>167</v>
      </c>
      <c r="G116">
        <v>21</v>
      </c>
      <c r="H116" s="1" t="s">
        <v>52</v>
      </c>
      <c r="I116">
        <v>32</v>
      </c>
      <c r="J116">
        <v>157</v>
      </c>
      <c r="K116">
        <v>58</v>
      </c>
      <c r="L116">
        <v>118134</v>
      </c>
      <c r="M116" s="2">
        <v>42475.022453703707</v>
      </c>
      <c r="N116" s="2">
        <v>44210.515405092592</v>
      </c>
      <c r="O116" s="2">
        <v>44212.414363425924</v>
      </c>
      <c r="P116" s="1" t="s">
        <v>1054</v>
      </c>
      <c r="Q116" s="1" t="s">
        <v>43</v>
      </c>
      <c r="R116">
        <v>30</v>
      </c>
      <c r="S116">
        <v>9</v>
      </c>
      <c r="T116">
        <v>1400</v>
      </c>
      <c r="U116">
        <v>3</v>
      </c>
      <c r="V116" s="2">
        <v>44140.730451388888</v>
      </c>
      <c r="W116" s="1" t="s">
        <v>1055</v>
      </c>
      <c r="X116" t="b">
        <v>1</v>
      </c>
      <c r="Y116" t="b">
        <v>0</v>
      </c>
      <c r="Z116" s="1" t="s">
        <v>30</v>
      </c>
      <c r="AA116" s="1" t="s">
        <v>30</v>
      </c>
    </row>
    <row r="117" spans="1:27" x14ac:dyDescent="0.3">
      <c r="A117" s="1" t="s">
        <v>1056</v>
      </c>
      <c r="B117" t="b">
        <v>0</v>
      </c>
      <c r="C117">
        <v>16298</v>
      </c>
      <c r="D117">
        <v>341</v>
      </c>
      <c r="E117" s="1" t="s">
        <v>28</v>
      </c>
      <c r="F117">
        <v>4</v>
      </c>
      <c r="G117">
        <v>38</v>
      </c>
      <c r="H117" s="1" t="s">
        <v>41</v>
      </c>
      <c r="I117">
        <v>23</v>
      </c>
      <c r="J117">
        <v>146</v>
      </c>
      <c r="K117">
        <v>102</v>
      </c>
      <c r="L117">
        <v>199676</v>
      </c>
      <c r="M117" s="2">
        <v>42380.83630787037</v>
      </c>
      <c r="N117" s="2">
        <v>44282.032488425924</v>
      </c>
      <c r="O117" s="2">
        <v>44281.755358796298</v>
      </c>
      <c r="P117" s="1" t="s">
        <v>30</v>
      </c>
      <c r="Q117" s="1" t="s">
        <v>31</v>
      </c>
      <c r="R117">
        <v>3372</v>
      </c>
      <c r="S117">
        <v>506</v>
      </c>
      <c r="T117">
        <v>3856</v>
      </c>
      <c r="U117">
        <v>38</v>
      </c>
      <c r="V117" s="2">
        <v>44281.755254629628</v>
      </c>
      <c r="W117" s="1" t="s">
        <v>1057</v>
      </c>
      <c r="X117" t="b">
        <v>1</v>
      </c>
      <c r="Y117" t="b">
        <v>0</v>
      </c>
      <c r="Z117" s="1" t="s">
        <v>1058</v>
      </c>
      <c r="AA117" s="1" t="s">
        <v>1059</v>
      </c>
    </row>
    <row r="118" spans="1:27" hidden="1" x14ac:dyDescent="0.3">
      <c r="A118" s="1" t="s">
        <v>1060</v>
      </c>
      <c r="B118" t="b">
        <v>0</v>
      </c>
      <c r="C118">
        <v>12550</v>
      </c>
      <c r="D118">
        <v>237</v>
      </c>
      <c r="E118" s="1" t="s">
        <v>28</v>
      </c>
      <c r="F118">
        <v>65</v>
      </c>
      <c r="G118">
        <v>25</v>
      </c>
      <c r="H118" s="1" t="s">
        <v>36</v>
      </c>
      <c r="I118">
        <v>17</v>
      </c>
      <c r="J118">
        <v>104</v>
      </c>
      <c r="K118">
        <v>36</v>
      </c>
      <c r="L118">
        <v>1489137</v>
      </c>
      <c r="M118" s="2">
        <v>42381.418252314812</v>
      </c>
      <c r="N118" s="2">
        <v>44284.427615740744</v>
      </c>
      <c r="O118" s="2">
        <v>44284.42765046296</v>
      </c>
      <c r="P118" s="1" t="s">
        <v>30</v>
      </c>
      <c r="Q118" s="1" t="s">
        <v>31</v>
      </c>
      <c r="R118">
        <v>1986</v>
      </c>
      <c r="S118">
        <v>47</v>
      </c>
      <c r="T118">
        <v>964</v>
      </c>
      <c r="U118">
        <v>2</v>
      </c>
      <c r="V118" s="2">
        <v>44284.42765046296</v>
      </c>
      <c r="W118" s="1" t="s">
        <v>1061</v>
      </c>
      <c r="X118" t="b">
        <v>0</v>
      </c>
      <c r="Y118" t="b">
        <v>0</v>
      </c>
      <c r="Z118" s="1" t="s">
        <v>1062</v>
      </c>
      <c r="AA118" s="1" t="s">
        <v>1063</v>
      </c>
    </row>
    <row r="119" spans="1:27" hidden="1" x14ac:dyDescent="0.3">
      <c r="A119" s="1" t="s">
        <v>1064</v>
      </c>
      <c r="B119" t="b">
        <v>0</v>
      </c>
      <c r="C119">
        <v>7293</v>
      </c>
      <c r="D119">
        <v>6</v>
      </c>
      <c r="E119" s="1" t="s">
        <v>28</v>
      </c>
      <c r="F119">
        <v>31</v>
      </c>
      <c r="G119">
        <v>243</v>
      </c>
      <c r="H119" s="1" t="s">
        <v>47</v>
      </c>
      <c r="I119">
        <v>1091</v>
      </c>
      <c r="J119">
        <v>11568</v>
      </c>
      <c r="K119">
        <v>6831</v>
      </c>
      <c r="L119">
        <v>1382673</v>
      </c>
      <c r="M119" s="2">
        <v>40438.799027777779</v>
      </c>
      <c r="N119" s="2">
        <v>44284.235439814816</v>
      </c>
      <c r="O119" s="2">
        <v>44284.432025462964</v>
      </c>
      <c r="P119" s="1" t="s">
        <v>1065</v>
      </c>
      <c r="Q119" s="1" t="s">
        <v>43</v>
      </c>
      <c r="R119">
        <v>9547</v>
      </c>
      <c r="S119">
        <v>803</v>
      </c>
      <c r="T119">
        <v>1457</v>
      </c>
      <c r="U119">
        <v>113</v>
      </c>
      <c r="V119" s="2">
        <v>44264.347280092596</v>
      </c>
      <c r="W119" s="1" t="s">
        <v>1066</v>
      </c>
      <c r="X119" t="b">
        <v>1</v>
      </c>
      <c r="Y119" t="b">
        <v>0</v>
      </c>
      <c r="Z119" s="1" t="s">
        <v>1067</v>
      </c>
      <c r="AA119" s="1" t="s">
        <v>1068</v>
      </c>
    </row>
    <row r="120" spans="1:27" x14ac:dyDescent="0.3">
      <c r="A120" s="1" t="s">
        <v>1069</v>
      </c>
      <c r="B120" t="b">
        <v>0</v>
      </c>
      <c r="C120">
        <v>46776</v>
      </c>
      <c r="D120">
        <v>40</v>
      </c>
      <c r="E120" s="1" t="s">
        <v>28</v>
      </c>
      <c r="F120">
        <v>2</v>
      </c>
      <c r="G120">
        <v>304</v>
      </c>
      <c r="H120" s="1" t="s">
        <v>52</v>
      </c>
      <c r="I120">
        <v>661</v>
      </c>
      <c r="J120">
        <v>5731</v>
      </c>
      <c r="K120">
        <v>10689</v>
      </c>
      <c r="L120">
        <v>206741</v>
      </c>
      <c r="M120" s="2">
        <v>41283.040879629632</v>
      </c>
      <c r="N120" s="2">
        <v>44284.680763888886</v>
      </c>
      <c r="O120" s="2">
        <v>44284.385231481479</v>
      </c>
      <c r="P120" s="1" t="s">
        <v>1070</v>
      </c>
      <c r="Q120" s="1" t="s">
        <v>38</v>
      </c>
      <c r="R120">
        <v>5389</v>
      </c>
      <c r="S120">
        <v>1524</v>
      </c>
      <c r="T120">
        <v>11644</v>
      </c>
      <c r="U120">
        <v>478</v>
      </c>
      <c r="V120" s="2">
        <v>44284.385057870371</v>
      </c>
      <c r="W120" s="1" t="s">
        <v>1071</v>
      </c>
      <c r="X120" t="b">
        <v>0</v>
      </c>
      <c r="Y120" t="b">
        <v>0</v>
      </c>
      <c r="Z120" s="1" t="s">
        <v>1072</v>
      </c>
      <c r="AA120" s="1" t="s">
        <v>1073</v>
      </c>
    </row>
    <row r="121" spans="1:27" hidden="1" x14ac:dyDescent="0.3">
      <c r="A121" s="1" t="s">
        <v>1074</v>
      </c>
      <c r="B121" t="b">
        <v>0</v>
      </c>
      <c r="C121">
        <v>5430</v>
      </c>
      <c r="D121">
        <v>3</v>
      </c>
      <c r="E121" s="1" t="s">
        <v>28</v>
      </c>
      <c r="F121">
        <v>6</v>
      </c>
      <c r="G121">
        <v>77</v>
      </c>
      <c r="H121" s="1" t="s">
        <v>52</v>
      </c>
      <c r="I121">
        <v>204</v>
      </c>
      <c r="J121">
        <v>1061</v>
      </c>
      <c r="K121">
        <v>1780</v>
      </c>
      <c r="L121">
        <v>228283</v>
      </c>
      <c r="M121" s="2">
        <v>41309.954386574071</v>
      </c>
      <c r="N121" s="2">
        <v>44283.28533564815</v>
      </c>
      <c r="O121" s="2">
        <v>44283.285370370373</v>
      </c>
      <c r="P121" s="1" t="s">
        <v>1075</v>
      </c>
      <c r="Q121" s="1" t="s">
        <v>72</v>
      </c>
      <c r="R121">
        <v>2199</v>
      </c>
      <c r="S121">
        <v>950</v>
      </c>
      <c r="T121">
        <v>379</v>
      </c>
      <c r="U121">
        <v>17</v>
      </c>
      <c r="V121" s="2">
        <v>44283.271539351852</v>
      </c>
      <c r="W121" s="1" t="s">
        <v>1076</v>
      </c>
      <c r="X121" t="b">
        <v>1</v>
      </c>
      <c r="Y121" t="b">
        <v>0</v>
      </c>
      <c r="Z121" s="1" t="s">
        <v>1077</v>
      </c>
      <c r="AA121" s="1" t="s">
        <v>1078</v>
      </c>
    </row>
    <row r="122" spans="1:27" hidden="1" x14ac:dyDescent="0.3">
      <c r="A122" s="1" t="s">
        <v>1079</v>
      </c>
      <c r="B122" t="b">
        <v>0</v>
      </c>
      <c r="C122">
        <v>5764</v>
      </c>
      <c r="D122">
        <v>1</v>
      </c>
      <c r="E122" s="1" t="s">
        <v>28</v>
      </c>
      <c r="F122">
        <v>21</v>
      </c>
      <c r="G122">
        <v>44</v>
      </c>
      <c r="H122" s="1" t="s">
        <v>47</v>
      </c>
      <c r="I122">
        <v>25</v>
      </c>
      <c r="J122">
        <v>15</v>
      </c>
      <c r="K122">
        <v>51</v>
      </c>
      <c r="L122">
        <v>88958</v>
      </c>
      <c r="M122" s="2">
        <v>41613.891192129631</v>
      </c>
      <c r="N122" s="2">
        <v>44203.852719907409</v>
      </c>
      <c r="O122" s="2">
        <v>44100.573414351849</v>
      </c>
      <c r="P122" s="1" t="s">
        <v>1080</v>
      </c>
      <c r="Q122" s="1" t="s">
        <v>38</v>
      </c>
      <c r="R122">
        <v>200</v>
      </c>
      <c r="S122">
        <v>35</v>
      </c>
      <c r="T122">
        <v>267</v>
      </c>
      <c r="U122">
        <v>8</v>
      </c>
      <c r="V122" s="2">
        <v>44099.6403587963</v>
      </c>
      <c r="W122" s="1" t="s">
        <v>1081</v>
      </c>
      <c r="X122" t="b">
        <v>1</v>
      </c>
      <c r="Y122" t="b">
        <v>0</v>
      </c>
      <c r="Z122" s="1" t="s">
        <v>30</v>
      </c>
      <c r="AA122" s="1" t="s">
        <v>30</v>
      </c>
    </row>
    <row r="123" spans="1:27" hidden="1" x14ac:dyDescent="0.3">
      <c r="A123" s="1" t="s">
        <v>1082</v>
      </c>
      <c r="B123" t="b">
        <v>0</v>
      </c>
      <c r="C123">
        <v>11192</v>
      </c>
      <c r="D123">
        <v>8</v>
      </c>
      <c r="E123" s="1" t="s">
        <v>564</v>
      </c>
      <c r="F123">
        <v>87</v>
      </c>
      <c r="G123">
        <v>251</v>
      </c>
      <c r="H123" s="1" t="s">
        <v>52</v>
      </c>
      <c r="I123">
        <v>669</v>
      </c>
      <c r="J123">
        <v>14943</v>
      </c>
      <c r="K123">
        <v>3277</v>
      </c>
      <c r="L123">
        <v>189886</v>
      </c>
      <c r="M123" s="2">
        <v>42763.567453703705</v>
      </c>
      <c r="N123" s="2">
        <v>44285.120625000003</v>
      </c>
      <c r="O123" s="2">
        <v>44285.069444444445</v>
      </c>
      <c r="P123" s="1" t="s">
        <v>1083</v>
      </c>
      <c r="Q123" s="1" t="s">
        <v>113</v>
      </c>
      <c r="R123">
        <v>7801</v>
      </c>
      <c r="S123">
        <v>15</v>
      </c>
      <c r="T123">
        <v>3120</v>
      </c>
      <c r="U123">
        <v>8</v>
      </c>
      <c r="V123" s="2">
        <v>44284.749467592592</v>
      </c>
      <c r="W123" s="1" t="s">
        <v>1084</v>
      </c>
      <c r="X123" t="b">
        <v>0</v>
      </c>
      <c r="Y123" t="b">
        <v>0</v>
      </c>
      <c r="Z123" s="1" t="s">
        <v>1085</v>
      </c>
      <c r="AA123" s="1" t="s">
        <v>1086</v>
      </c>
    </row>
    <row r="124" spans="1:27" hidden="1" x14ac:dyDescent="0.3">
      <c r="A124" s="1" t="s">
        <v>455</v>
      </c>
      <c r="B124" t="b">
        <v>0</v>
      </c>
      <c r="C124">
        <v>5274</v>
      </c>
      <c r="D124">
        <v>8</v>
      </c>
      <c r="E124" s="1" t="s">
        <v>28</v>
      </c>
      <c r="F124">
        <v>150</v>
      </c>
      <c r="G124">
        <v>54</v>
      </c>
      <c r="H124" s="1" t="s">
        <v>47</v>
      </c>
      <c r="I124">
        <v>712</v>
      </c>
      <c r="J124">
        <v>21872</v>
      </c>
      <c r="K124">
        <v>2617</v>
      </c>
      <c r="L124">
        <v>28271</v>
      </c>
      <c r="M124" s="2">
        <v>40509.404027777775</v>
      </c>
      <c r="N124" s="2">
        <v>44195.181747685187</v>
      </c>
      <c r="O124" s="2">
        <v>44209.050439814811</v>
      </c>
      <c r="P124" s="1" t="s">
        <v>456</v>
      </c>
      <c r="Q124" s="1" t="s">
        <v>38</v>
      </c>
      <c r="R124">
        <v>1438</v>
      </c>
      <c r="S124">
        <v>763</v>
      </c>
      <c r="T124">
        <v>278</v>
      </c>
      <c r="U124">
        <v>30</v>
      </c>
      <c r="V124" s="2">
        <v>44193.128553240742</v>
      </c>
      <c r="W124" s="1" t="s">
        <v>457</v>
      </c>
      <c r="X124" t="b">
        <v>1</v>
      </c>
      <c r="Y124" t="b">
        <v>0</v>
      </c>
      <c r="Z124" s="1" t="s">
        <v>30</v>
      </c>
      <c r="AA124" s="1" t="s">
        <v>30</v>
      </c>
    </row>
    <row r="125" spans="1:27" hidden="1" x14ac:dyDescent="0.3">
      <c r="A125" s="1" t="s">
        <v>1087</v>
      </c>
      <c r="B125" t="b">
        <v>0</v>
      </c>
      <c r="C125">
        <v>5604</v>
      </c>
      <c r="D125">
        <v>32</v>
      </c>
      <c r="E125" s="1" t="s">
        <v>28</v>
      </c>
      <c r="F125">
        <v>78</v>
      </c>
      <c r="G125">
        <v>44</v>
      </c>
      <c r="H125" s="1" t="s">
        <v>36</v>
      </c>
      <c r="I125">
        <v>37</v>
      </c>
      <c r="J125">
        <v>290</v>
      </c>
      <c r="K125">
        <v>291</v>
      </c>
      <c r="L125">
        <v>41411</v>
      </c>
      <c r="M125" s="2">
        <v>43061.539988425924</v>
      </c>
      <c r="N125" s="2">
        <v>44278.435486111113</v>
      </c>
      <c r="O125" s="2">
        <v>44279.292812500003</v>
      </c>
      <c r="P125" s="1" t="s">
        <v>1088</v>
      </c>
      <c r="Q125" s="1" t="s">
        <v>132</v>
      </c>
      <c r="R125">
        <v>956</v>
      </c>
      <c r="S125">
        <v>2</v>
      </c>
      <c r="T125">
        <v>3367</v>
      </c>
      <c r="U125">
        <v>3</v>
      </c>
      <c r="V125" s="2">
        <v>44250.452210648145</v>
      </c>
      <c r="W125" s="1" t="s">
        <v>1089</v>
      </c>
      <c r="X125" t="b">
        <v>0</v>
      </c>
      <c r="Y125" t="b">
        <v>0</v>
      </c>
      <c r="Z125" s="1" t="s">
        <v>1090</v>
      </c>
      <c r="AA125" s="1" t="s">
        <v>1091</v>
      </c>
    </row>
    <row r="126" spans="1:27" hidden="1" x14ac:dyDescent="0.3">
      <c r="A126" s="1" t="s">
        <v>1092</v>
      </c>
      <c r="B126" t="b">
        <v>0</v>
      </c>
      <c r="C126">
        <v>5001</v>
      </c>
      <c r="D126">
        <v>767</v>
      </c>
      <c r="E126" s="1" t="s">
        <v>1093</v>
      </c>
      <c r="F126">
        <v>39</v>
      </c>
      <c r="G126">
        <v>12</v>
      </c>
      <c r="H126" s="1" t="s">
        <v>52</v>
      </c>
      <c r="I126">
        <v>32</v>
      </c>
      <c r="J126">
        <v>297</v>
      </c>
      <c r="K126">
        <v>51</v>
      </c>
      <c r="L126">
        <v>531661</v>
      </c>
      <c r="M126" s="2">
        <v>42053.29760416667</v>
      </c>
      <c r="N126" s="2">
        <v>44281.461504629631</v>
      </c>
      <c r="O126" s="2">
        <v>44281.457488425927</v>
      </c>
      <c r="P126" s="1" t="s">
        <v>1094</v>
      </c>
      <c r="Q126" s="1" t="s">
        <v>38</v>
      </c>
      <c r="R126">
        <v>74</v>
      </c>
      <c r="S126">
        <v>19</v>
      </c>
      <c r="T126">
        <v>621</v>
      </c>
      <c r="U126">
        <v>6</v>
      </c>
      <c r="V126" s="2">
        <v>44281.457418981481</v>
      </c>
      <c r="W126" s="1" t="s">
        <v>1095</v>
      </c>
      <c r="X126" t="b">
        <v>1</v>
      </c>
      <c r="Y126" t="b">
        <v>0</v>
      </c>
      <c r="Z126" s="1" t="s">
        <v>1096</v>
      </c>
      <c r="AA126" s="1" t="s">
        <v>1097</v>
      </c>
    </row>
    <row r="127" spans="1:27" hidden="1" x14ac:dyDescent="0.3">
      <c r="A127" s="1" t="s">
        <v>1098</v>
      </c>
      <c r="B127" t="b">
        <v>0</v>
      </c>
      <c r="C127">
        <v>12685</v>
      </c>
      <c r="D127">
        <v>41</v>
      </c>
      <c r="E127" s="1" t="s">
        <v>564</v>
      </c>
      <c r="F127">
        <v>34</v>
      </c>
      <c r="G127">
        <v>67</v>
      </c>
      <c r="H127" s="1" t="s">
        <v>60</v>
      </c>
      <c r="I127">
        <v>20</v>
      </c>
      <c r="J127">
        <v>82</v>
      </c>
      <c r="K127">
        <v>93</v>
      </c>
      <c r="L127">
        <v>25542</v>
      </c>
      <c r="M127" s="2">
        <v>43272.40865740741</v>
      </c>
      <c r="N127" s="2">
        <v>44117.18513888889</v>
      </c>
      <c r="O127" s="2">
        <v>44179.107187499998</v>
      </c>
      <c r="P127" s="1" t="s">
        <v>30</v>
      </c>
      <c r="Q127" s="1" t="s">
        <v>113</v>
      </c>
      <c r="R127">
        <v>109</v>
      </c>
      <c r="S127">
        <v>57</v>
      </c>
      <c r="T127">
        <v>281</v>
      </c>
      <c r="U127">
        <v>3</v>
      </c>
      <c r="V127" s="2">
        <v>43948.668298611112</v>
      </c>
      <c r="W127" s="1" t="s">
        <v>1099</v>
      </c>
      <c r="X127" t="b">
        <v>0</v>
      </c>
      <c r="Y127" t="b">
        <v>0</v>
      </c>
      <c r="Z127" s="1" t="s">
        <v>30</v>
      </c>
      <c r="AA127" s="1" t="s">
        <v>30</v>
      </c>
    </row>
    <row r="128" spans="1:27" x14ac:dyDescent="0.3">
      <c r="A128" s="1" t="s">
        <v>1100</v>
      </c>
      <c r="B128" t="b">
        <v>0</v>
      </c>
      <c r="C128">
        <v>32790</v>
      </c>
      <c r="D128">
        <v>72</v>
      </c>
      <c r="E128" s="1" t="s">
        <v>28</v>
      </c>
      <c r="F128">
        <v>114</v>
      </c>
      <c r="G128">
        <v>314</v>
      </c>
      <c r="H128" s="1" t="s">
        <v>47</v>
      </c>
      <c r="I128">
        <v>320</v>
      </c>
      <c r="J128">
        <v>3695</v>
      </c>
      <c r="K128">
        <v>2584</v>
      </c>
      <c r="L128">
        <v>437380</v>
      </c>
      <c r="M128" s="2">
        <v>41323.641099537039</v>
      </c>
      <c r="N128" s="2">
        <v>44284.785601851851</v>
      </c>
      <c r="O128" s="2">
        <v>44284.633113425924</v>
      </c>
      <c r="P128" s="1" t="s">
        <v>1101</v>
      </c>
      <c r="Q128" s="1" t="s">
        <v>38</v>
      </c>
      <c r="R128">
        <v>4134</v>
      </c>
      <c r="S128">
        <v>272</v>
      </c>
      <c r="T128">
        <v>10333</v>
      </c>
      <c r="U128">
        <v>48</v>
      </c>
      <c r="V128" s="2">
        <v>44284.570335648146</v>
      </c>
      <c r="W128" s="1" t="s">
        <v>1102</v>
      </c>
      <c r="X128" t="b">
        <v>0</v>
      </c>
      <c r="Y128" t="b">
        <v>0</v>
      </c>
      <c r="Z128" s="1" t="s">
        <v>1103</v>
      </c>
      <c r="AA128" s="1" t="s">
        <v>1104</v>
      </c>
    </row>
    <row r="129" spans="1:27" x14ac:dyDescent="0.3">
      <c r="A129" s="1" t="s">
        <v>1105</v>
      </c>
      <c r="B129" t="b">
        <v>0</v>
      </c>
      <c r="C129">
        <v>15114</v>
      </c>
      <c r="D129">
        <v>90</v>
      </c>
      <c r="E129" s="1" t="s">
        <v>564</v>
      </c>
      <c r="F129">
        <v>41</v>
      </c>
      <c r="G129">
        <v>184</v>
      </c>
      <c r="H129" s="1" t="s">
        <v>60</v>
      </c>
      <c r="I129">
        <v>198</v>
      </c>
      <c r="J129">
        <v>2881</v>
      </c>
      <c r="K129">
        <v>1660</v>
      </c>
      <c r="L129">
        <v>62103</v>
      </c>
      <c r="M129" s="2">
        <v>41227.550844907404</v>
      </c>
      <c r="N129" s="2">
        <v>44284.659583333334</v>
      </c>
      <c r="O129" s="2">
        <v>44285.080729166664</v>
      </c>
      <c r="P129" s="1" t="s">
        <v>1106</v>
      </c>
      <c r="Q129" s="1" t="s">
        <v>113</v>
      </c>
      <c r="R129">
        <v>1639</v>
      </c>
      <c r="S129">
        <v>615</v>
      </c>
      <c r="T129">
        <v>2623</v>
      </c>
      <c r="U129">
        <v>252</v>
      </c>
      <c r="V129" s="2">
        <v>44284.643078703702</v>
      </c>
      <c r="W129" s="1" t="s">
        <v>1107</v>
      </c>
      <c r="X129" t="b">
        <v>0</v>
      </c>
      <c r="Y129" t="b">
        <v>0</v>
      </c>
      <c r="Z129" s="1" t="s">
        <v>1108</v>
      </c>
      <c r="AA129" s="1" t="s">
        <v>1109</v>
      </c>
    </row>
    <row r="130" spans="1:27" hidden="1" x14ac:dyDescent="0.3">
      <c r="A130" s="1" t="s">
        <v>1110</v>
      </c>
      <c r="B130" t="b">
        <v>0</v>
      </c>
      <c r="C130">
        <v>5708</v>
      </c>
      <c r="D130">
        <v>5</v>
      </c>
      <c r="E130" s="1" t="s">
        <v>28</v>
      </c>
      <c r="F130">
        <v>30</v>
      </c>
      <c r="G130">
        <v>66</v>
      </c>
      <c r="H130" s="1" t="s">
        <v>47</v>
      </c>
      <c r="I130">
        <v>148</v>
      </c>
      <c r="J130">
        <v>3336</v>
      </c>
      <c r="K130">
        <v>475</v>
      </c>
      <c r="L130">
        <v>16733</v>
      </c>
      <c r="M130" s="2">
        <v>41940.873993055553</v>
      </c>
      <c r="N130" s="2">
        <v>44278.124340277776</v>
      </c>
      <c r="O130" s="2">
        <v>44278.342048611114</v>
      </c>
      <c r="P130" s="1" t="s">
        <v>1111</v>
      </c>
      <c r="Q130" s="1" t="s">
        <v>38</v>
      </c>
      <c r="R130">
        <v>1446</v>
      </c>
      <c r="S130">
        <v>225</v>
      </c>
      <c r="T130">
        <v>1665</v>
      </c>
      <c r="U130">
        <v>10</v>
      </c>
      <c r="V130" s="2">
        <v>44278.124340277776</v>
      </c>
      <c r="W130" s="1" t="s">
        <v>1112</v>
      </c>
      <c r="X130" t="b">
        <v>1</v>
      </c>
      <c r="Y130" t="b">
        <v>0</v>
      </c>
      <c r="Z130" s="1" t="s">
        <v>1113</v>
      </c>
      <c r="AA130" s="1" t="s">
        <v>1114</v>
      </c>
    </row>
    <row r="131" spans="1:27" hidden="1" x14ac:dyDescent="0.3">
      <c r="A131" s="1" t="s">
        <v>1115</v>
      </c>
      <c r="B131" t="b">
        <v>0</v>
      </c>
      <c r="C131">
        <v>5201</v>
      </c>
      <c r="D131">
        <v>32</v>
      </c>
      <c r="E131" s="1" t="s">
        <v>28</v>
      </c>
      <c r="F131">
        <v>32</v>
      </c>
      <c r="G131">
        <v>184</v>
      </c>
      <c r="H131" s="1" t="s">
        <v>47</v>
      </c>
      <c r="I131">
        <v>95</v>
      </c>
      <c r="J131">
        <v>4221</v>
      </c>
      <c r="K131">
        <v>305</v>
      </c>
      <c r="L131">
        <v>20981</v>
      </c>
      <c r="M131" s="2">
        <v>42818.446655092594</v>
      </c>
      <c r="N131" s="2">
        <v>44284.673437500001</v>
      </c>
      <c r="O131" s="2">
        <v>44285.004490740743</v>
      </c>
      <c r="P131" s="1" t="s">
        <v>1116</v>
      </c>
      <c r="Q131" s="1" t="s">
        <v>54</v>
      </c>
      <c r="R131">
        <v>665</v>
      </c>
      <c r="S131">
        <v>80</v>
      </c>
      <c r="T131">
        <v>1565</v>
      </c>
      <c r="U131">
        <v>3</v>
      </c>
      <c r="V131" s="2">
        <v>44284.474930555552</v>
      </c>
      <c r="W131" s="1" t="s">
        <v>1117</v>
      </c>
      <c r="X131" t="b">
        <v>0</v>
      </c>
      <c r="Y131" t="b">
        <v>0</v>
      </c>
      <c r="Z131" s="1" t="s">
        <v>1118</v>
      </c>
      <c r="AA131" s="1" t="s">
        <v>1119</v>
      </c>
    </row>
    <row r="132" spans="1:27" hidden="1" x14ac:dyDescent="0.3">
      <c r="A132" s="1" t="s">
        <v>1120</v>
      </c>
      <c r="B132" t="b">
        <v>0</v>
      </c>
      <c r="C132">
        <v>6971</v>
      </c>
      <c r="D132">
        <v>11</v>
      </c>
      <c r="E132" s="1" t="s">
        <v>28</v>
      </c>
      <c r="F132">
        <v>97</v>
      </c>
      <c r="G132">
        <v>76</v>
      </c>
      <c r="H132" s="1" t="s">
        <v>89</v>
      </c>
      <c r="I132">
        <v>45</v>
      </c>
      <c r="J132">
        <v>981</v>
      </c>
      <c r="K132">
        <v>287</v>
      </c>
      <c r="L132">
        <v>12121</v>
      </c>
      <c r="M132" s="2">
        <v>40382.268379629626</v>
      </c>
      <c r="N132" s="2">
        <v>44175.379444444443</v>
      </c>
      <c r="O132" s="2">
        <v>44208.161840277775</v>
      </c>
      <c r="P132" s="1" t="s">
        <v>1121</v>
      </c>
      <c r="Q132" s="1" t="s">
        <v>31</v>
      </c>
      <c r="R132">
        <v>336</v>
      </c>
      <c r="S132">
        <v>60</v>
      </c>
      <c r="T132">
        <v>315</v>
      </c>
      <c r="U132">
        <v>4</v>
      </c>
      <c r="V132" s="2">
        <v>44175.379444444443</v>
      </c>
      <c r="W132" s="1" t="s">
        <v>1122</v>
      </c>
      <c r="X132" t="b">
        <v>0</v>
      </c>
      <c r="Y132" t="b">
        <v>0</v>
      </c>
      <c r="Z132" s="1" t="s">
        <v>30</v>
      </c>
      <c r="AA132" s="1" t="s">
        <v>30</v>
      </c>
    </row>
    <row r="133" spans="1:27" x14ac:dyDescent="0.3">
      <c r="A133" s="1" t="s">
        <v>1123</v>
      </c>
      <c r="B133" t="b">
        <v>0</v>
      </c>
      <c r="C133">
        <v>18905</v>
      </c>
      <c r="D133">
        <v>132</v>
      </c>
      <c r="E133" s="1" t="s">
        <v>28</v>
      </c>
      <c r="F133">
        <v>2</v>
      </c>
      <c r="G133">
        <v>84</v>
      </c>
      <c r="H133" s="1" t="s">
        <v>36</v>
      </c>
      <c r="I133">
        <v>116</v>
      </c>
      <c r="J133">
        <v>2736</v>
      </c>
      <c r="K133">
        <v>430</v>
      </c>
      <c r="L133">
        <v>364048</v>
      </c>
      <c r="M133" s="2">
        <v>42026.911562499998</v>
      </c>
      <c r="N133" s="2">
        <v>44281.273495370369</v>
      </c>
      <c r="O133" s="2">
        <v>44280.883483796293</v>
      </c>
      <c r="P133" s="1" t="s">
        <v>30</v>
      </c>
      <c r="Q133" s="1" t="s">
        <v>132</v>
      </c>
      <c r="R133">
        <v>1518</v>
      </c>
      <c r="S133">
        <v>7</v>
      </c>
      <c r="T133">
        <v>3043</v>
      </c>
      <c r="U133">
        <v>12</v>
      </c>
      <c r="V133" s="2">
        <v>44280.883449074077</v>
      </c>
      <c r="W133" s="1" t="s">
        <v>1124</v>
      </c>
      <c r="X133" t="b">
        <v>0</v>
      </c>
      <c r="Y133" t="b">
        <v>0</v>
      </c>
      <c r="Z133" s="1" t="s">
        <v>1125</v>
      </c>
      <c r="AA133" s="1" t="s">
        <v>1126</v>
      </c>
    </row>
    <row r="134" spans="1:27" hidden="1" x14ac:dyDescent="0.3">
      <c r="A134" s="1" t="s">
        <v>1127</v>
      </c>
      <c r="B134" t="b">
        <v>0</v>
      </c>
      <c r="C134">
        <v>5429</v>
      </c>
      <c r="D134">
        <v>92</v>
      </c>
      <c r="E134" s="1" t="s">
        <v>28</v>
      </c>
      <c r="F134">
        <v>398</v>
      </c>
      <c r="G134">
        <v>46</v>
      </c>
      <c r="H134" s="1" t="s">
        <v>36</v>
      </c>
      <c r="I134">
        <v>43</v>
      </c>
      <c r="J134">
        <v>77</v>
      </c>
      <c r="K134">
        <v>42</v>
      </c>
      <c r="L134">
        <v>21981</v>
      </c>
      <c r="M134" s="2">
        <v>41890.876539351855</v>
      </c>
      <c r="N134" s="2">
        <v>44238.43310185185</v>
      </c>
      <c r="O134" s="2">
        <v>44236.564803240741</v>
      </c>
      <c r="P134" s="1" t="s">
        <v>30</v>
      </c>
      <c r="Q134" s="1" t="s">
        <v>132</v>
      </c>
      <c r="R134">
        <v>660</v>
      </c>
      <c r="S134">
        <v>99</v>
      </c>
      <c r="T134">
        <v>2263</v>
      </c>
      <c r="U134">
        <v>15</v>
      </c>
      <c r="V134" s="2">
        <v>44236.564756944441</v>
      </c>
      <c r="W134" s="1" t="s">
        <v>1128</v>
      </c>
      <c r="X134" t="b">
        <v>1</v>
      </c>
      <c r="Y134" t="b">
        <v>0</v>
      </c>
      <c r="Z134" s="1" t="s">
        <v>1129</v>
      </c>
      <c r="AA134" s="1" t="s">
        <v>1130</v>
      </c>
    </row>
    <row r="135" spans="1:27" hidden="1" x14ac:dyDescent="0.3">
      <c r="A135" s="1" t="s">
        <v>1131</v>
      </c>
      <c r="B135" t="b">
        <v>0</v>
      </c>
      <c r="C135">
        <v>14218</v>
      </c>
      <c r="D135">
        <v>19</v>
      </c>
      <c r="E135" s="1" t="s">
        <v>28</v>
      </c>
      <c r="F135">
        <v>1991</v>
      </c>
      <c r="G135">
        <v>53</v>
      </c>
      <c r="H135" s="1" t="s">
        <v>36</v>
      </c>
      <c r="I135">
        <v>31</v>
      </c>
      <c r="J135">
        <v>352</v>
      </c>
      <c r="K135">
        <v>76</v>
      </c>
      <c r="L135">
        <v>47193</v>
      </c>
      <c r="M135" s="2">
        <v>42773.875590277778</v>
      </c>
      <c r="N135" s="2">
        <v>44243.860138888886</v>
      </c>
      <c r="O135" s="2">
        <v>44241.59070601852</v>
      </c>
      <c r="P135" s="1" t="s">
        <v>30</v>
      </c>
      <c r="Q135" s="1" t="s">
        <v>132</v>
      </c>
      <c r="R135">
        <v>96</v>
      </c>
      <c r="S135">
        <v>1</v>
      </c>
      <c r="T135">
        <v>3580</v>
      </c>
      <c r="U135">
        <v>10</v>
      </c>
      <c r="V135" s="2">
        <v>44210.004444444443</v>
      </c>
      <c r="W135" s="1" t="s">
        <v>1132</v>
      </c>
      <c r="X135" t="b">
        <v>0</v>
      </c>
      <c r="Y135" t="b">
        <v>0</v>
      </c>
      <c r="Z135" s="1" t="s">
        <v>1133</v>
      </c>
      <c r="AA135" s="1" t="s">
        <v>1134</v>
      </c>
    </row>
    <row r="136" spans="1:27" hidden="1" x14ac:dyDescent="0.3">
      <c r="A136" s="1" t="s">
        <v>94</v>
      </c>
      <c r="B136" t="b">
        <v>0</v>
      </c>
      <c r="C136">
        <v>12927</v>
      </c>
      <c r="D136">
        <v>80</v>
      </c>
      <c r="E136" s="1" t="s">
        <v>95</v>
      </c>
      <c r="F136">
        <v>44</v>
      </c>
      <c r="G136">
        <v>93</v>
      </c>
      <c r="H136" s="1" t="s">
        <v>47</v>
      </c>
      <c r="I136">
        <v>161</v>
      </c>
      <c r="J136">
        <v>3118</v>
      </c>
      <c r="K136">
        <v>688</v>
      </c>
      <c r="L136">
        <v>100024</v>
      </c>
      <c r="M136" s="2">
        <v>42158.223645833335</v>
      </c>
      <c r="N136" s="2">
        <v>44284.242337962962</v>
      </c>
      <c r="O136" s="2">
        <v>44283.900810185187</v>
      </c>
      <c r="P136" s="1" t="s">
        <v>96</v>
      </c>
      <c r="Q136" s="1" t="s">
        <v>38</v>
      </c>
      <c r="R136">
        <v>1527</v>
      </c>
      <c r="S136">
        <v>99</v>
      </c>
      <c r="T136">
        <v>4143</v>
      </c>
      <c r="U136">
        <v>9</v>
      </c>
      <c r="V136" s="2">
        <v>44283.900787037041</v>
      </c>
      <c r="W136" s="1" t="s">
        <v>97</v>
      </c>
      <c r="X136" t="b">
        <v>1</v>
      </c>
      <c r="Y136" t="b">
        <v>0</v>
      </c>
      <c r="Z136" s="1" t="s">
        <v>98</v>
      </c>
      <c r="AA136" s="1" t="s">
        <v>99</v>
      </c>
    </row>
    <row r="137" spans="1:27" hidden="1" x14ac:dyDescent="0.3">
      <c r="A137" s="1" t="s">
        <v>1135</v>
      </c>
      <c r="B137" t="b">
        <v>0</v>
      </c>
      <c r="C137">
        <v>7380</v>
      </c>
      <c r="D137">
        <v>11</v>
      </c>
      <c r="E137" s="1" t="s">
        <v>101</v>
      </c>
      <c r="F137">
        <v>59</v>
      </c>
      <c r="G137">
        <v>49</v>
      </c>
      <c r="H137" s="1" t="s">
        <v>30</v>
      </c>
      <c r="I137">
        <v>409</v>
      </c>
      <c r="J137">
        <v>12561</v>
      </c>
      <c r="K137">
        <v>1134</v>
      </c>
      <c r="L137">
        <v>34324</v>
      </c>
      <c r="M137" s="2">
        <v>41870.98946759259</v>
      </c>
      <c r="N137" s="2">
        <v>44281.630254629628</v>
      </c>
      <c r="O137" s="2">
        <v>44281.872418981482</v>
      </c>
      <c r="P137" s="1" t="s">
        <v>1136</v>
      </c>
      <c r="Q137" s="1" t="s">
        <v>38</v>
      </c>
      <c r="R137">
        <v>2412</v>
      </c>
      <c r="S137">
        <v>966</v>
      </c>
      <c r="T137">
        <v>252</v>
      </c>
      <c r="U137">
        <v>14</v>
      </c>
      <c r="V137" s="2">
        <v>44281.628796296296</v>
      </c>
      <c r="W137" s="1" t="s">
        <v>1137</v>
      </c>
      <c r="X137" t="b">
        <v>0</v>
      </c>
      <c r="Y137" t="b">
        <v>0</v>
      </c>
      <c r="Z137" s="1" t="s">
        <v>1138</v>
      </c>
      <c r="AA137" s="1" t="s">
        <v>1139</v>
      </c>
    </row>
    <row r="138" spans="1:27" hidden="1" x14ac:dyDescent="0.3">
      <c r="A138" s="1" t="s">
        <v>1140</v>
      </c>
      <c r="B138" t="b">
        <v>0</v>
      </c>
      <c r="C138">
        <v>9812</v>
      </c>
      <c r="D138">
        <v>10</v>
      </c>
      <c r="E138" s="1" t="s">
        <v>59</v>
      </c>
      <c r="F138">
        <v>14</v>
      </c>
      <c r="G138">
        <v>12</v>
      </c>
      <c r="H138" s="1" t="s">
        <v>52</v>
      </c>
      <c r="I138">
        <v>37</v>
      </c>
      <c r="J138">
        <v>21</v>
      </c>
      <c r="K138">
        <v>18</v>
      </c>
      <c r="L138">
        <v>257442</v>
      </c>
      <c r="M138" s="2">
        <v>41053.042395833334</v>
      </c>
      <c r="N138" s="2">
        <v>44185.308217592596</v>
      </c>
      <c r="O138" s="2">
        <v>44185.308298611111</v>
      </c>
      <c r="P138" s="1" t="s">
        <v>30</v>
      </c>
      <c r="Q138" s="1" t="s">
        <v>113</v>
      </c>
      <c r="R138">
        <v>13</v>
      </c>
      <c r="S138">
        <v>10</v>
      </c>
      <c r="T138">
        <v>489</v>
      </c>
      <c r="U138">
        <v>2</v>
      </c>
      <c r="V138" s="2">
        <v>44185.308217592596</v>
      </c>
      <c r="W138" s="1" t="s">
        <v>1141</v>
      </c>
      <c r="X138" t="b">
        <v>1</v>
      </c>
      <c r="Y138" t="b">
        <v>0</v>
      </c>
      <c r="Z138" s="1" t="s">
        <v>30</v>
      </c>
      <c r="AA138" s="1" t="s">
        <v>30</v>
      </c>
    </row>
    <row r="139" spans="1:27" x14ac:dyDescent="0.3">
      <c r="A139" s="1" t="s">
        <v>1142</v>
      </c>
      <c r="B139" t="b">
        <v>0</v>
      </c>
      <c r="C139">
        <v>68662</v>
      </c>
      <c r="D139">
        <v>3</v>
      </c>
      <c r="E139" s="1" t="s">
        <v>28</v>
      </c>
      <c r="F139">
        <v>42</v>
      </c>
      <c r="G139">
        <v>434</v>
      </c>
      <c r="H139" s="1" t="s">
        <v>29</v>
      </c>
      <c r="I139">
        <v>74</v>
      </c>
      <c r="J139">
        <v>238</v>
      </c>
      <c r="K139">
        <v>288</v>
      </c>
      <c r="L139">
        <v>792924</v>
      </c>
      <c r="M139" s="2">
        <v>43235.527418981481</v>
      </c>
      <c r="N139" s="2">
        <v>44243.400787037041</v>
      </c>
      <c r="O139" s="2">
        <v>44243.400833333333</v>
      </c>
      <c r="P139" s="1" t="s">
        <v>30</v>
      </c>
      <c r="Q139" s="1" t="s">
        <v>38</v>
      </c>
      <c r="R139">
        <v>86</v>
      </c>
      <c r="S139">
        <v>38</v>
      </c>
      <c r="T139">
        <v>185</v>
      </c>
      <c r="U139">
        <v>3</v>
      </c>
      <c r="V139" s="2">
        <v>44243.400555555556</v>
      </c>
      <c r="W139" s="1" t="s">
        <v>1143</v>
      </c>
      <c r="X139" t="b">
        <v>0</v>
      </c>
      <c r="Y139" t="b">
        <v>0</v>
      </c>
      <c r="Z139" s="1" t="s">
        <v>1144</v>
      </c>
      <c r="AA139" s="1" t="s">
        <v>1145</v>
      </c>
    </row>
    <row r="140" spans="1:27" hidden="1" x14ac:dyDescent="0.3">
      <c r="A140" s="1" t="s">
        <v>1146</v>
      </c>
      <c r="B140" t="b">
        <v>0</v>
      </c>
      <c r="C140">
        <v>6812</v>
      </c>
      <c r="D140">
        <v>16</v>
      </c>
      <c r="E140" s="1" t="s">
        <v>450</v>
      </c>
      <c r="F140">
        <v>219</v>
      </c>
      <c r="G140">
        <v>157</v>
      </c>
      <c r="H140" s="1" t="s">
        <v>36</v>
      </c>
      <c r="I140">
        <v>821</v>
      </c>
      <c r="J140">
        <v>9431</v>
      </c>
      <c r="K140">
        <v>3391</v>
      </c>
      <c r="L140">
        <v>61063</v>
      </c>
      <c r="M140" s="2">
        <v>41504.864675925928</v>
      </c>
      <c r="N140" s="2">
        <v>44284.400567129633</v>
      </c>
      <c r="O140" s="2">
        <v>44284.423321759263</v>
      </c>
      <c r="P140" s="1" t="s">
        <v>1147</v>
      </c>
      <c r="Q140" s="1" t="s">
        <v>72</v>
      </c>
      <c r="R140">
        <v>4952</v>
      </c>
      <c r="S140">
        <v>163</v>
      </c>
      <c r="T140">
        <v>1128</v>
      </c>
      <c r="U140">
        <v>4</v>
      </c>
      <c r="V140" s="2">
        <v>44284.37363425926</v>
      </c>
      <c r="W140" s="1" t="s">
        <v>1148</v>
      </c>
      <c r="X140" t="b">
        <v>0</v>
      </c>
      <c r="Y140" t="b">
        <v>0</v>
      </c>
      <c r="Z140" s="1" t="s">
        <v>1149</v>
      </c>
      <c r="AA140" s="1" t="s">
        <v>1150</v>
      </c>
    </row>
    <row r="141" spans="1:27" hidden="1" x14ac:dyDescent="0.3">
      <c r="A141" s="1" t="s">
        <v>1151</v>
      </c>
      <c r="B141" t="b">
        <v>0</v>
      </c>
      <c r="C141">
        <v>7796</v>
      </c>
      <c r="D141">
        <v>12</v>
      </c>
      <c r="E141" s="1" t="s">
        <v>28</v>
      </c>
      <c r="F141">
        <v>33</v>
      </c>
      <c r="G141">
        <v>23</v>
      </c>
      <c r="H141" s="1" t="s">
        <v>30</v>
      </c>
      <c r="I141">
        <v>60</v>
      </c>
      <c r="J141">
        <v>408</v>
      </c>
      <c r="K141">
        <v>149</v>
      </c>
      <c r="L141">
        <v>602138</v>
      </c>
      <c r="M141" s="2">
        <v>41619.376250000001</v>
      </c>
      <c r="N141" s="2">
        <v>44283.525925925926</v>
      </c>
      <c r="O141" s="2">
        <v>44283.525949074072</v>
      </c>
      <c r="P141" s="1" t="s">
        <v>30</v>
      </c>
      <c r="Q141" s="1" t="s">
        <v>113</v>
      </c>
      <c r="R141">
        <v>161</v>
      </c>
      <c r="S141">
        <v>74</v>
      </c>
      <c r="T141">
        <v>72</v>
      </c>
      <c r="U141">
        <v>15</v>
      </c>
      <c r="V141" s="2">
        <v>44283.525625000002</v>
      </c>
      <c r="W141" s="1" t="s">
        <v>1152</v>
      </c>
      <c r="X141" t="b">
        <v>0</v>
      </c>
      <c r="Y141" t="b">
        <v>0</v>
      </c>
      <c r="Z141" s="1" t="s">
        <v>1153</v>
      </c>
      <c r="AA141" s="1" t="s">
        <v>1154</v>
      </c>
    </row>
    <row r="142" spans="1:27" x14ac:dyDescent="0.3">
      <c r="A142" s="1" t="s">
        <v>1155</v>
      </c>
      <c r="B142" t="b">
        <v>0</v>
      </c>
      <c r="C142">
        <v>19367</v>
      </c>
      <c r="D142">
        <v>97</v>
      </c>
      <c r="E142" s="1" t="s">
        <v>46</v>
      </c>
      <c r="F142">
        <v>166</v>
      </c>
      <c r="G142">
        <v>32</v>
      </c>
      <c r="H142" s="1" t="s">
        <v>47</v>
      </c>
      <c r="I142">
        <v>23</v>
      </c>
      <c r="J142">
        <v>97</v>
      </c>
      <c r="K142">
        <v>35</v>
      </c>
      <c r="L142">
        <v>96131</v>
      </c>
      <c r="M142" s="2">
        <v>41749.452905092592</v>
      </c>
      <c r="N142" s="2">
        <v>43798.507534722223</v>
      </c>
      <c r="O142" s="2">
        <v>43995.48841435185</v>
      </c>
      <c r="P142" s="1" t="s">
        <v>1156</v>
      </c>
      <c r="Q142" s="1" t="s">
        <v>67</v>
      </c>
      <c r="R142">
        <v>38</v>
      </c>
      <c r="S142">
        <v>13</v>
      </c>
      <c r="T142">
        <v>785</v>
      </c>
      <c r="U142">
        <v>20</v>
      </c>
      <c r="V142" s="2">
        <v>43798.50744212963</v>
      </c>
      <c r="W142" s="1" t="s">
        <v>1157</v>
      </c>
      <c r="X142" t="b">
        <v>1</v>
      </c>
      <c r="Y142" t="b">
        <v>1</v>
      </c>
      <c r="Z142" s="1" t="s">
        <v>1158</v>
      </c>
      <c r="AA142" s="1" t="s">
        <v>1159</v>
      </c>
    </row>
    <row r="143" spans="1:27" hidden="1" x14ac:dyDescent="0.3">
      <c r="A143" s="1" t="s">
        <v>1160</v>
      </c>
      <c r="B143" t="b">
        <v>0</v>
      </c>
      <c r="C143">
        <v>6031</v>
      </c>
      <c r="D143">
        <v>80</v>
      </c>
      <c r="E143" s="1" t="s">
        <v>28</v>
      </c>
      <c r="F143">
        <v>8</v>
      </c>
      <c r="G143">
        <v>23</v>
      </c>
      <c r="H143" s="1" t="s">
        <v>298</v>
      </c>
      <c r="I143">
        <v>16</v>
      </c>
      <c r="J143">
        <v>894</v>
      </c>
      <c r="K143">
        <v>57</v>
      </c>
      <c r="L143">
        <v>18344</v>
      </c>
      <c r="M143" s="2">
        <v>40577.545474537037</v>
      </c>
      <c r="N143" s="2">
        <v>44284.812696759262</v>
      </c>
      <c r="O143" s="2">
        <v>44284.405798611115</v>
      </c>
      <c r="P143" s="1" t="s">
        <v>30</v>
      </c>
      <c r="Q143" s="1" t="s">
        <v>67</v>
      </c>
      <c r="R143">
        <v>275</v>
      </c>
      <c r="S143">
        <v>47</v>
      </c>
      <c r="T143">
        <v>884</v>
      </c>
      <c r="U143">
        <v>11</v>
      </c>
      <c r="V143" s="2">
        <v>44284.405752314815</v>
      </c>
      <c r="W143" s="1" t="s">
        <v>1161</v>
      </c>
      <c r="X143" t="b">
        <v>1</v>
      </c>
      <c r="Y143" t="b">
        <v>0</v>
      </c>
      <c r="Z143" s="1" t="s">
        <v>67</v>
      </c>
      <c r="AA143" s="1" t="s">
        <v>1162</v>
      </c>
    </row>
    <row r="144" spans="1:27" hidden="1" x14ac:dyDescent="0.3">
      <c r="A144" s="1" t="s">
        <v>1163</v>
      </c>
      <c r="B144" t="b">
        <v>0</v>
      </c>
      <c r="C144">
        <v>9847</v>
      </c>
      <c r="D144">
        <v>35</v>
      </c>
      <c r="E144" s="1" t="s">
        <v>28</v>
      </c>
      <c r="F144">
        <v>13</v>
      </c>
      <c r="G144">
        <v>339</v>
      </c>
      <c r="H144" s="1" t="s">
        <v>47</v>
      </c>
      <c r="I144">
        <v>298</v>
      </c>
      <c r="J144">
        <v>6404</v>
      </c>
      <c r="K144">
        <v>1909</v>
      </c>
      <c r="L144">
        <v>189549</v>
      </c>
      <c r="M144" s="2">
        <v>40303.537326388891</v>
      </c>
      <c r="N144" s="2">
        <v>44284.85528935185</v>
      </c>
      <c r="O144" s="2">
        <v>44284.85533564815</v>
      </c>
      <c r="P144" s="1" t="s">
        <v>1164</v>
      </c>
      <c r="Q144" s="1" t="s">
        <v>38</v>
      </c>
      <c r="R144">
        <v>1928</v>
      </c>
      <c r="S144">
        <v>513</v>
      </c>
      <c r="T144">
        <v>1780</v>
      </c>
      <c r="U144">
        <v>7</v>
      </c>
      <c r="V144" s="2">
        <v>44284.85528935185</v>
      </c>
      <c r="W144" s="1" t="s">
        <v>1165</v>
      </c>
      <c r="X144" t="b">
        <v>1</v>
      </c>
      <c r="Y144" t="b">
        <v>0</v>
      </c>
      <c r="Z144" s="1" t="s">
        <v>1166</v>
      </c>
      <c r="AA144" s="1" t="s">
        <v>1167</v>
      </c>
    </row>
    <row r="145" spans="1:27" hidden="1" x14ac:dyDescent="0.3">
      <c r="A145" s="1" t="s">
        <v>1168</v>
      </c>
      <c r="B145" t="b">
        <v>0</v>
      </c>
      <c r="C145">
        <v>6647</v>
      </c>
      <c r="D145">
        <v>2</v>
      </c>
      <c r="E145" s="1" t="s">
        <v>28</v>
      </c>
      <c r="F145">
        <v>18</v>
      </c>
      <c r="G145">
        <v>128</v>
      </c>
      <c r="H145" s="1" t="s">
        <v>298</v>
      </c>
      <c r="I145">
        <v>37</v>
      </c>
      <c r="J145">
        <v>511</v>
      </c>
      <c r="K145">
        <v>292</v>
      </c>
      <c r="L145">
        <v>65039</v>
      </c>
      <c r="M145" s="2">
        <v>41085.869525462964</v>
      </c>
      <c r="N145" s="2">
        <v>44277.934502314813</v>
      </c>
      <c r="O145" s="2">
        <v>44278.375069444446</v>
      </c>
      <c r="P145" s="1" t="s">
        <v>1169</v>
      </c>
      <c r="Q145" s="1" t="s">
        <v>31</v>
      </c>
      <c r="R145">
        <v>855</v>
      </c>
      <c r="S145">
        <v>387</v>
      </c>
      <c r="T145">
        <v>1169</v>
      </c>
      <c r="U145">
        <v>81</v>
      </c>
      <c r="V145" s="2">
        <v>44275.777662037035</v>
      </c>
      <c r="W145" s="1" t="s">
        <v>1170</v>
      </c>
      <c r="X145" t="b">
        <v>1</v>
      </c>
      <c r="Y145" t="b">
        <v>0</v>
      </c>
      <c r="Z145" s="1" t="s">
        <v>1171</v>
      </c>
      <c r="AA145" s="1" t="s">
        <v>1172</v>
      </c>
    </row>
    <row r="146" spans="1:27" hidden="1" x14ac:dyDescent="0.3">
      <c r="A146" s="1" t="s">
        <v>76</v>
      </c>
      <c r="B146" t="b">
        <v>0</v>
      </c>
      <c r="C146">
        <v>5220</v>
      </c>
      <c r="D146">
        <v>1</v>
      </c>
      <c r="E146" s="1" t="s">
        <v>28</v>
      </c>
      <c r="F146">
        <v>8</v>
      </c>
      <c r="G146">
        <v>33</v>
      </c>
      <c r="H146" s="1" t="s">
        <v>30</v>
      </c>
      <c r="I146">
        <v>14</v>
      </c>
      <c r="J146">
        <v>61</v>
      </c>
      <c r="K146">
        <v>52</v>
      </c>
      <c r="L146">
        <v>12360</v>
      </c>
      <c r="M146" s="2">
        <v>42013.905532407407</v>
      </c>
      <c r="N146" s="2">
        <v>44179.852094907408</v>
      </c>
      <c r="O146" s="2">
        <v>44179.852118055554</v>
      </c>
      <c r="P146" s="1" t="s">
        <v>77</v>
      </c>
      <c r="Q146" s="1" t="s">
        <v>31</v>
      </c>
      <c r="R146">
        <v>399</v>
      </c>
      <c r="S146">
        <v>49</v>
      </c>
      <c r="T146">
        <v>608</v>
      </c>
      <c r="U146">
        <v>2</v>
      </c>
      <c r="V146" s="2">
        <v>44179.852083333331</v>
      </c>
      <c r="W146" s="1" t="s">
        <v>78</v>
      </c>
      <c r="X146" t="b">
        <v>1</v>
      </c>
      <c r="Y146" t="b">
        <v>0</v>
      </c>
      <c r="Z146" s="1" t="s">
        <v>30</v>
      </c>
      <c r="AA146" s="1" t="s">
        <v>30</v>
      </c>
    </row>
    <row r="147" spans="1:27" hidden="1" x14ac:dyDescent="0.3">
      <c r="A147" s="1" t="s">
        <v>1173</v>
      </c>
      <c r="B147" t="b">
        <v>0</v>
      </c>
      <c r="C147">
        <v>11559</v>
      </c>
      <c r="D147">
        <v>17</v>
      </c>
      <c r="E147" s="1" t="s">
        <v>28</v>
      </c>
      <c r="F147">
        <v>5</v>
      </c>
      <c r="G147">
        <v>83</v>
      </c>
      <c r="H147" s="1" t="s">
        <v>47</v>
      </c>
      <c r="I147">
        <v>57</v>
      </c>
      <c r="J147">
        <v>299</v>
      </c>
      <c r="K147">
        <v>141</v>
      </c>
      <c r="L147">
        <v>22905</v>
      </c>
      <c r="M147" s="2">
        <v>40751.211898148147</v>
      </c>
      <c r="N147" s="2">
        <v>44284.028553240743</v>
      </c>
      <c r="O147" s="2">
        <v>44284.022997685184</v>
      </c>
      <c r="P147" s="1" t="s">
        <v>1174</v>
      </c>
      <c r="Q147" s="1" t="s">
        <v>113</v>
      </c>
      <c r="R147">
        <v>426</v>
      </c>
      <c r="S147">
        <v>77</v>
      </c>
      <c r="T147">
        <v>342</v>
      </c>
      <c r="U147">
        <v>10</v>
      </c>
      <c r="V147" s="2">
        <v>44283.976342592592</v>
      </c>
      <c r="W147" s="1" t="s">
        <v>1175</v>
      </c>
      <c r="X147" t="b">
        <v>1</v>
      </c>
      <c r="Y147" t="b">
        <v>0</v>
      </c>
      <c r="Z147" s="1" t="s">
        <v>1176</v>
      </c>
      <c r="AA147" s="1" t="s">
        <v>1177</v>
      </c>
    </row>
    <row r="148" spans="1:27" x14ac:dyDescent="0.3">
      <c r="A148" s="1" t="s">
        <v>1178</v>
      </c>
      <c r="B148" t="b">
        <v>0</v>
      </c>
      <c r="C148">
        <v>38087</v>
      </c>
      <c r="D148">
        <v>228</v>
      </c>
      <c r="E148" s="1" t="s">
        <v>28</v>
      </c>
      <c r="F148">
        <v>528</v>
      </c>
      <c r="G148">
        <v>332</v>
      </c>
      <c r="H148" s="1" t="s">
        <v>36</v>
      </c>
      <c r="I148">
        <v>2588</v>
      </c>
      <c r="J148">
        <v>54674</v>
      </c>
      <c r="K148">
        <v>15939</v>
      </c>
      <c r="L148">
        <v>322777</v>
      </c>
      <c r="M148" s="2">
        <v>40928.762743055559</v>
      </c>
      <c r="N148" s="2">
        <v>44281.231874999998</v>
      </c>
      <c r="O148" s="2">
        <v>44282.654583333337</v>
      </c>
      <c r="P148" s="1" t="s">
        <v>1179</v>
      </c>
      <c r="Q148" s="1" t="s">
        <v>67</v>
      </c>
      <c r="R148">
        <v>16393</v>
      </c>
      <c r="S148">
        <v>620</v>
      </c>
      <c r="T148">
        <v>5028</v>
      </c>
      <c r="U148">
        <v>122</v>
      </c>
      <c r="V148" s="2">
        <v>44281.231759259259</v>
      </c>
      <c r="W148" s="1" t="s">
        <v>1180</v>
      </c>
      <c r="X148" t="b">
        <v>0</v>
      </c>
      <c r="Y148" t="b">
        <v>0</v>
      </c>
      <c r="Z148" s="1" t="s">
        <v>1181</v>
      </c>
      <c r="AA148" s="1" t="s">
        <v>1182</v>
      </c>
    </row>
    <row r="149" spans="1:27" hidden="1" x14ac:dyDescent="0.3">
      <c r="A149" s="1" t="s">
        <v>1183</v>
      </c>
      <c r="B149" t="b">
        <v>0</v>
      </c>
      <c r="C149">
        <v>6686</v>
      </c>
      <c r="D149">
        <v>534</v>
      </c>
      <c r="E149" s="1" t="s">
        <v>450</v>
      </c>
      <c r="F149">
        <v>3</v>
      </c>
      <c r="G149">
        <v>51</v>
      </c>
      <c r="H149" s="1" t="s">
        <v>30</v>
      </c>
      <c r="I149">
        <v>30</v>
      </c>
      <c r="J149">
        <v>34</v>
      </c>
      <c r="K149">
        <v>23</v>
      </c>
      <c r="L149">
        <v>189058</v>
      </c>
      <c r="M149" s="2">
        <v>41462.51122685185</v>
      </c>
      <c r="N149" s="2">
        <v>43981.997430555559</v>
      </c>
      <c r="O149" s="2">
        <v>44101.889791666668</v>
      </c>
      <c r="P149" s="1" t="s">
        <v>30</v>
      </c>
      <c r="Q149" s="1" t="s">
        <v>31</v>
      </c>
      <c r="R149">
        <v>714</v>
      </c>
      <c r="S149">
        <v>108</v>
      </c>
      <c r="T149">
        <v>1126</v>
      </c>
      <c r="U149">
        <v>35</v>
      </c>
      <c r="V149" s="2">
        <v>43784.827951388892</v>
      </c>
      <c r="W149" s="1" t="s">
        <v>1184</v>
      </c>
      <c r="X149" t="b">
        <v>1</v>
      </c>
      <c r="Y149" t="b">
        <v>0</v>
      </c>
      <c r="Z149" s="1" t="s">
        <v>30</v>
      </c>
      <c r="AA149" s="1" t="s">
        <v>30</v>
      </c>
    </row>
    <row r="150" spans="1:27" hidden="1" x14ac:dyDescent="0.3">
      <c r="A150" s="1" t="s">
        <v>1185</v>
      </c>
      <c r="B150" t="b">
        <v>0</v>
      </c>
      <c r="C150">
        <v>12971</v>
      </c>
      <c r="D150">
        <v>3</v>
      </c>
      <c r="E150" s="1" t="s">
        <v>28</v>
      </c>
      <c r="F150">
        <v>12</v>
      </c>
      <c r="G150">
        <v>122</v>
      </c>
      <c r="H150" s="1" t="s">
        <v>47</v>
      </c>
      <c r="I150">
        <v>208</v>
      </c>
      <c r="J150">
        <v>3942</v>
      </c>
      <c r="K150">
        <v>895</v>
      </c>
      <c r="L150">
        <v>211680</v>
      </c>
      <c r="M150" s="2">
        <v>42089.448807870373</v>
      </c>
      <c r="N150" s="2">
        <v>44284.629201388889</v>
      </c>
      <c r="O150" s="2">
        <v>44284.273055555554</v>
      </c>
      <c r="P150" s="1" t="s">
        <v>1186</v>
      </c>
      <c r="Q150" s="1" t="s">
        <v>113</v>
      </c>
      <c r="R150">
        <v>216</v>
      </c>
      <c r="S150">
        <v>119</v>
      </c>
      <c r="T150">
        <v>559</v>
      </c>
      <c r="U150">
        <v>33</v>
      </c>
      <c r="V150" s="2">
        <v>44284.212314814817</v>
      </c>
      <c r="W150" s="1" t="s">
        <v>1187</v>
      </c>
      <c r="X150" t="b">
        <v>1</v>
      </c>
      <c r="Y150" t="b">
        <v>0</v>
      </c>
      <c r="Z150" s="1" t="s">
        <v>1188</v>
      </c>
      <c r="AA150" s="1" t="s">
        <v>1189</v>
      </c>
    </row>
    <row r="151" spans="1:27" hidden="1" x14ac:dyDescent="0.3">
      <c r="A151" s="1" t="s">
        <v>1190</v>
      </c>
      <c r="B151" t="b">
        <v>0</v>
      </c>
      <c r="C151">
        <v>11053</v>
      </c>
      <c r="D151">
        <v>6</v>
      </c>
      <c r="E151" s="1" t="s">
        <v>1191</v>
      </c>
      <c r="F151">
        <v>69</v>
      </c>
      <c r="G151">
        <v>145</v>
      </c>
      <c r="H151" s="1" t="s">
        <v>36</v>
      </c>
      <c r="I151">
        <v>326</v>
      </c>
      <c r="J151">
        <v>8297</v>
      </c>
      <c r="K151">
        <v>1290</v>
      </c>
      <c r="L151">
        <v>115846</v>
      </c>
      <c r="M151" s="2">
        <v>41660.344525462962</v>
      </c>
      <c r="N151" s="2">
        <v>44277.16547453704</v>
      </c>
      <c r="O151" s="2">
        <v>44277.463738425926</v>
      </c>
      <c r="P151" s="1" t="s">
        <v>1192</v>
      </c>
      <c r="Q151" s="1" t="s">
        <v>113</v>
      </c>
      <c r="R151">
        <v>1158</v>
      </c>
      <c r="S151">
        <v>18</v>
      </c>
      <c r="T151">
        <v>1282</v>
      </c>
      <c r="U151">
        <v>1</v>
      </c>
      <c r="V151" s="2">
        <v>44238.79828703704</v>
      </c>
      <c r="W151" s="1" t="s">
        <v>1193</v>
      </c>
      <c r="X151" t="b">
        <v>1</v>
      </c>
      <c r="Y151" t="b">
        <v>0</v>
      </c>
      <c r="Z151" s="1" t="s">
        <v>1194</v>
      </c>
      <c r="AA151" s="1" t="s">
        <v>1195</v>
      </c>
    </row>
    <row r="152" spans="1:27" x14ac:dyDescent="0.3">
      <c r="A152" s="1" t="s">
        <v>1196</v>
      </c>
      <c r="B152" t="b">
        <v>0</v>
      </c>
      <c r="C152">
        <v>44841</v>
      </c>
      <c r="D152">
        <v>697</v>
      </c>
      <c r="E152" s="1" t="s">
        <v>450</v>
      </c>
      <c r="F152">
        <v>20</v>
      </c>
      <c r="G152">
        <v>85</v>
      </c>
      <c r="H152" s="1" t="s">
        <v>36</v>
      </c>
      <c r="I152">
        <v>30</v>
      </c>
      <c r="J152">
        <v>296</v>
      </c>
      <c r="K152">
        <v>102</v>
      </c>
      <c r="L152">
        <v>767180</v>
      </c>
      <c r="M152" s="2">
        <v>43312.234560185185</v>
      </c>
      <c r="N152" s="2">
        <v>44284.071238425924</v>
      </c>
      <c r="O152" s="2">
        <v>44283.61309027778</v>
      </c>
      <c r="P152" s="1" t="s">
        <v>30</v>
      </c>
      <c r="Q152" s="1" t="s">
        <v>132</v>
      </c>
      <c r="R152">
        <v>5525</v>
      </c>
      <c r="S152">
        <v>158</v>
      </c>
      <c r="T152">
        <v>5404</v>
      </c>
      <c r="U152">
        <v>4</v>
      </c>
      <c r="V152" s="2">
        <v>44283.613055555557</v>
      </c>
      <c r="W152" s="1" t="s">
        <v>1197</v>
      </c>
      <c r="X152" t="b">
        <v>1</v>
      </c>
      <c r="Y152" t="b">
        <v>0</v>
      </c>
      <c r="Z152" s="1" t="s">
        <v>1198</v>
      </c>
      <c r="AA152" s="1" t="s">
        <v>1199</v>
      </c>
    </row>
    <row r="153" spans="1:27" x14ac:dyDescent="0.3">
      <c r="A153" s="1" t="s">
        <v>480</v>
      </c>
      <c r="B153" t="b">
        <v>0</v>
      </c>
      <c r="C153">
        <v>16656</v>
      </c>
      <c r="D153">
        <v>27</v>
      </c>
      <c r="E153" s="1" t="s">
        <v>28</v>
      </c>
      <c r="F153">
        <v>132</v>
      </c>
      <c r="G153">
        <v>47</v>
      </c>
      <c r="H153" s="1" t="s">
        <v>36</v>
      </c>
      <c r="I153">
        <v>84</v>
      </c>
      <c r="J153">
        <v>412</v>
      </c>
      <c r="K153">
        <v>107</v>
      </c>
      <c r="L153">
        <v>70570</v>
      </c>
      <c r="M153" s="2">
        <v>42037.872442129628</v>
      </c>
      <c r="N153" s="2">
        <v>44027.869016203702</v>
      </c>
      <c r="O153" s="2">
        <v>44232.370625000003</v>
      </c>
      <c r="P153" s="1" t="s">
        <v>481</v>
      </c>
      <c r="Q153" s="1" t="s">
        <v>67</v>
      </c>
      <c r="R153">
        <v>778</v>
      </c>
      <c r="S153">
        <v>12</v>
      </c>
      <c r="T153">
        <v>2377</v>
      </c>
      <c r="U153">
        <v>1</v>
      </c>
      <c r="V153" s="2">
        <v>43868.930219907408</v>
      </c>
      <c r="W153" s="1" t="s">
        <v>482</v>
      </c>
      <c r="X153" t="b">
        <v>1</v>
      </c>
      <c r="Y153" t="b">
        <v>0</v>
      </c>
      <c r="Z153" s="1" t="s">
        <v>483</v>
      </c>
      <c r="AA153" s="1" t="s">
        <v>484</v>
      </c>
    </row>
    <row r="154" spans="1:27" hidden="1" x14ac:dyDescent="0.3">
      <c r="A154" s="1" t="s">
        <v>1200</v>
      </c>
      <c r="B154" t="b">
        <v>0</v>
      </c>
      <c r="C154">
        <v>7324</v>
      </c>
      <c r="D154">
        <v>75</v>
      </c>
      <c r="E154" s="1" t="s">
        <v>28</v>
      </c>
      <c r="F154">
        <v>5</v>
      </c>
      <c r="G154">
        <v>44</v>
      </c>
      <c r="H154" s="1" t="s">
        <v>36</v>
      </c>
      <c r="I154">
        <v>68</v>
      </c>
      <c r="J154">
        <v>999</v>
      </c>
      <c r="K154">
        <v>100</v>
      </c>
      <c r="L154">
        <v>94918</v>
      </c>
      <c r="M154" s="2">
        <v>43146.224282407406</v>
      </c>
      <c r="N154" s="2">
        <v>44283.539201388892</v>
      </c>
      <c r="O154" s="2">
        <v>44283.394270833334</v>
      </c>
      <c r="P154" s="1" t="s">
        <v>30</v>
      </c>
      <c r="Q154" s="1" t="s">
        <v>132</v>
      </c>
      <c r="R154">
        <v>281</v>
      </c>
      <c r="S154">
        <v>113</v>
      </c>
      <c r="T154">
        <v>860</v>
      </c>
      <c r="U154">
        <v>18</v>
      </c>
      <c r="V154" s="2">
        <v>44279.803726851853</v>
      </c>
      <c r="W154" s="1" t="s">
        <v>1201</v>
      </c>
      <c r="X154" t="b">
        <v>0</v>
      </c>
      <c r="Y154" t="b">
        <v>0</v>
      </c>
      <c r="Z154" s="1" t="s">
        <v>1202</v>
      </c>
      <c r="AA154" s="1" t="s">
        <v>1203</v>
      </c>
    </row>
    <row r="155" spans="1:27" hidden="1" x14ac:dyDescent="0.3">
      <c r="A155" s="1" t="s">
        <v>1204</v>
      </c>
      <c r="B155" t="b">
        <v>0</v>
      </c>
      <c r="C155">
        <v>6804</v>
      </c>
      <c r="D155">
        <v>5</v>
      </c>
      <c r="E155" s="1" t="s">
        <v>564</v>
      </c>
      <c r="F155">
        <v>709</v>
      </c>
      <c r="G155">
        <v>41</v>
      </c>
      <c r="H155" s="1" t="s">
        <v>60</v>
      </c>
      <c r="I155">
        <v>12</v>
      </c>
      <c r="J155">
        <v>135</v>
      </c>
      <c r="K155">
        <v>79</v>
      </c>
      <c r="L155">
        <v>57755</v>
      </c>
      <c r="M155" s="2">
        <v>42828.913217592592</v>
      </c>
      <c r="N155" s="2">
        <v>44252.311620370368</v>
      </c>
      <c r="O155" s="2">
        <v>44252.253831018519</v>
      </c>
      <c r="P155" s="1" t="s">
        <v>30</v>
      </c>
      <c r="Q155" s="1" t="s">
        <v>67</v>
      </c>
      <c r="R155">
        <v>913</v>
      </c>
      <c r="S155">
        <v>212</v>
      </c>
      <c r="T155">
        <v>1494</v>
      </c>
      <c r="U155">
        <v>2</v>
      </c>
      <c r="V155" s="2">
        <v>44252.253796296296</v>
      </c>
      <c r="W155" s="1" t="s">
        <v>1205</v>
      </c>
      <c r="X155" t="b">
        <v>0</v>
      </c>
      <c r="Y155" t="b">
        <v>0</v>
      </c>
      <c r="Z155" s="1" t="s">
        <v>1206</v>
      </c>
      <c r="AA155" s="1" t="s">
        <v>1207</v>
      </c>
    </row>
    <row r="156" spans="1:27" hidden="1" x14ac:dyDescent="0.3">
      <c r="A156" s="1" t="s">
        <v>1208</v>
      </c>
      <c r="B156" t="b">
        <v>0</v>
      </c>
      <c r="C156">
        <v>7305</v>
      </c>
      <c r="D156">
        <v>31</v>
      </c>
      <c r="E156" s="1" t="s">
        <v>28</v>
      </c>
      <c r="F156">
        <v>17</v>
      </c>
      <c r="G156">
        <v>36</v>
      </c>
      <c r="H156" s="1" t="s">
        <v>60</v>
      </c>
      <c r="I156">
        <v>22</v>
      </c>
      <c r="J156">
        <v>101</v>
      </c>
      <c r="K156">
        <v>38</v>
      </c>
      <c r="L156">
        <v>321307</v>
      </c>
      <c r="M156" s="2">
        <v>42562.968587962961</v>
      </c>
      <c r="N156" s="2">
        <v>44284.254479166666</v>
      </c>
      <c r="O156" s="2">
        <v>44284.103391203702</v>
      </c>
      <c r="P156" s="1" t="s">
        <v>1209</v>
      </c>
      <c r="Q156" s="1" t="s">
        <v>72</v>
      </c>
      <c r="R156">
        <v>152</v>
      </c>
      <c r="S156">
        <v>50</v>
      </c>
      <c r="T156">
        <v>548</v>
      </c>
      <c r="U156">
        <v>2</v>
      </c>
      <c r="V156" s="2">
        <v>44284.103356481479</v>
      </c>
      <c r="W156" s="1" t="s">
        <v>1210</v>
      </c>
      <c r="X156" t="b">
        <v>1</v>
      </c>
      <c r="Y156" t="b">
        <v>0</v>
      </c>
      <c r="Z156" s="1" t="s">
        <v>1211</v>
      </c>
      <c r="AA156" s="1" t="s">
        <v>1212</v>
      </c>
    </row>
    <row r="157" spans="1:27" hidden="1" x14ac:dyDescent="0.3">
      <c r="A157" s="1" t="s">
        <v>1213</v>
      </c>
      <c r="B157" t="b">
        <v>0</v>
      </c>
      <c r="C157">
        <v>13499</v>
      </c>
      <c r="D157">
        <v>73</v>
      </c>
      <c r="E157" s="1" t="s">
        <v>28</v>
      </c>
      <c r="F157">
        <v>5</v>
      </c>
      <c r="G157">
        <v>403</v>
      </c>
      <c r="H157" s="1" t="s">
        <v>36</v>
      </c>
      <c r="I157">
        <v>519</v>
      </c>
      <c r="J157">
        <v>22412</v>
      </c>
      <c r="K157">
        <v>3031</v>
      </c>
      <c r="L157">
        <v>67471</v>
      </c>
      <c r="M157" s="2">
        <v>40274.902141203704</v>
      </c>
      <c r="N157" s="2">
        <v>44280.643518518518</v>
      </c>
      <c r="O157" s="2">
        <v>44281.726817129631</v>
      </c>
      <c r="P157" s="1" t="s">
        <v>1214</v>
      </c>
      <c r="Q157" s="1" t="s">
        <v>67</v>
      </c>
      <c r="R157">
        <v>8264</v>
      </c>
      <c r="S157">
        <v>330</v>
      </c>
      <c r="T157">
        <v>1766</v>
      </c>
      <c r="U157">
        <v>8</v>
      </c>
      <c r="V157" s="2">
        <v>44279.934189814812</v>
      </c>
      <c r="W157" s="1" t="s">
        <v>1215</v>
      </c>
      <c r="X157" t="b">
        <v>1</v>
      </c>
      <c r="Y157" t="b">
        <v>0</v>
      </c>
      <c r="Z157" s="1" t="s">
        <v>1216</v>
      </c>
      <c r="AA157" s="1" t="s">
        <v>1217</v>
      </c>
    </row>
    <row r="158" spans="1:27" x14ac:dyDescent="0.3">
      <c r="A158" s="1" t="s">
        <v>1218</v>
      </c>
      <c r="B158" t="b">
        <v>0</v>
      </c>
      <c r="C158">
        <v>45889</v>
      </c>
      <c r="D158">
        <v>737</v>
      </c>
      <c r="E158" s="1" t="s">
        <v>1219</v>
      </c>
      <c r="F158">
        <v>37</v>
      </c>
      <c r="G158">
        <v>325</v>
      </c>
      <c r="H158" s="1" t="s">
        <v>29</v>
      </c>
      <c r="I158">
        <v>512</v>
      </c>
      <c r="J158">
        <v>11726</v>
      </c>
      <c r="K158">
        <v>1833</v>
      </c>
      <c r="L158">
        <v>283702</v>
      </c>
      <c r="M158" s="2">
        <v>42318.833518518521</v>
      </c>
      <c r="N158" s="2">
        <v>44282.675995370373</v>
      </c>
      <c r="O158" s="2">
        <v>44281.85664351852</v>
      </c>
      <c r="P158" s="1" t="s">
        <v>1220</v>
      </c>
      <c r="Q158" s="1" t="s">
        <v>67</v>
      </c>
      <c r="R158">
        <v>16541</v>
      </c>
      <c r="S158">
        <v>2334</v>
      </c>
      <c r="T158">
        <v>34614</v>
      </c>
      <c r="U158">
        <v>300</v>
      </c>
      <c r="V158" s="2">
        <v>44281.856585648151</v>
      </c>
      <c r="W158" s="1" t="s">
        <v>1221</v>
      </c>
      <c r="X158" t="b">
        <v>0</v>
      </c>
      <c r="Y158" t="b">
        <v>0</v>
      </c>
      <c r="Z158" s="1" t="s">
        <v>1222</v>
      </c>
      <c r="AA158" s="1" t="s">
        <v>1223</v>
      </c>
    </row>
    <row r="159" spans="1:27" hidden="1" x14ac:dyDescent="0.3">
      <c r="A159" s="1" t="s">
        <v>1224</v>
      </c>
      <c r="B159" t="b">
        <v>0</v>
      </c>
      <c r="C159">
        <v>5963</v>
      </c>
      <c r="D159">
        <v>67</v>
      </c>
      <c r="E159" s="1" t="s">
        <v>28</v>
      </c>
      <c r="F159">
        <v>8</v>
      </c>
      <c r="G159">
        <v>21</v>
      </c>
      <c r="H159" s="1" t="s">
        <v>30</v>
      </c>
      <c r="I159">
        <v>14</v>
      </c>
      <c r="J159">
        <v>23</v>
      </c>
      <c r="K159">
        <v>27</v>
      </c>
      <c r="L159">
        <v>35258</v>
      </c>
      <c r="M159" s="2">
        <v>41740.204062500001</v>
      </c>
      <c r="N159" s="2">
        <v>44278.699444444443</v>
      </c>
      <c r="O159" s="2">
        <v>44278.699479166666</v>
      </c>
      <c r="P159" s="1" t="s">
        <v>1225</v>
      </c>
      <c r="Q159" s="1" t="s">
        <v>67</v>
      </c>
      <c r="R159">
        <v>29</v>
      </c>
      <c r="S159">
        <v>11</v>
      </c>
      <c r="T159">
        <v>111</v>
      </c>
      <c r="U159">
        <v>7</v>
      </c>
      <c r="V159" s="2">
        <v>44278.69940972222</v>
      </c>
      <c r="W159" s="1" t="s">
        <v>1226</v>
      </c>
      <c r="X159" t="b">
        <v>1</v>
      </c>
      <c r="Y159" t="b">
        <v>0</v>
      </c>
      <c r="Z159" s="1" t="s">
        <v>1227</v>
      </c>
      <c r="AA159" s="1" t="s">
        <v>1228</v>
      </c>
    </row>
    <row r="160" spans="1:27" x14ac:dyDescent="0.3">
      <c r="A160" s="1" t="s">
        <v>1229</v>
      </c>
      <c r="B160" t="b">
        <v>0</v>
      </c>
      <c r="C160">
        <v>15496</v>
      </c>
      <c r="D160">
        <v>261</v>
      </c>
      <c r="E160" s="1" t="s">
        <v>28</v>
      </c>
      <c r="F160">
        <v>31</v>
      </c>
      <c r="G160">
        <v>177</v>
      </c>
      <c r="H160" s="1" t="s">
        <v>36</v>
      </c>
      <c r="I160">
        <v>445</v>
      </c>
      <c r="J160">
        <v>10913</v>
      </c>
      <c r="K160">
        <v>978</v>
      </c>
      <c r="L160">
        <v>130706</v>
      </c>
      <c r="M160" s="2">
        <v>41613.842604166668</v>
      </c>
      <c r="N160" s="2">
        <v>44285.149895833332</v>
      </c>
      <c r="O160" s="2">
        <v>44285.049930555557</v>
      </c>
      <c r="P160" s="1" t="s">
        <v>1230</v>
      </c>
      <c r="Q160" s="1" t="s">
        <v>72</v>
      </c>
      <c r="R160">
        <v>3128</v>
      </c>
      <c r="S160">
        <v>1043</v>
      </c>
      <c r="T160">
        <v>2457</v>
      </c>
      <c r="U160">
        <v>47</v>
      </c>
      <c r="V160" s="2">
        <v>44284.887615740743</v>
      </c>
      <c r="W160" s="1" t="s">
        <v>1231</v>
      </c>
      <c r="X160" t="b">
        <v>1</v>
      </c>
      <c r="Y160" t="b">
        <v>0</v>
      </c>
      <c r="Z160" s="1" t="s">
        <v>1232</v>
      </c>
      <c r="AA160" s="1" t="s">
        <v>1233</v>
      </c>
    </row>
    <row r="161" spans="1:27" hidden="1" x14ac:dyDescent="0.3">
      <c r="A161" s="1" t="s">
        <v>1234</v>
      </c>
      <c r="B161" t="b">
        <v>0</v>
      </c>
      <c r="C161">
        <v>7614</v>
      </c>
      <c r="D161">
        <v>10</v>
      </c>
      <c r="E161" s="1" t="s">
        <v>28</v>
      </c>
      <c r="F161">
        <v>20</v>
      </c>
      <c r="G161">
        <v>72</v>
      </c>
      <c r="H161" s="1" t="s">
        <v>47</v>
      </c>
      <c r="I161">
        <v>46</v>
      </c>
      <c r="J161">
        <v>248</v>
      </c>
      <c r="K161">
        <v>259</v>
      </c>
      <c r="L161">
        <v>16871</v>
      </c>
      <c r="M161" s="2">
        <v>41703.744756944441</v>
      </c>
      <c r="N161" s="2">
        <v>44284.69462962963</v>
      </c>
      <c r="O161" s="2">
        <v>44284.694664351853</v>
      </c>
      <c r="P161" s="1" t="s">
        <v>1235</v>
      </c>
      <c r="Q161" s="1" t="s">
        <v>31</v>
      </c>
      <c r="R161">
        <v>572</v>
      </c>
      <c r="S161">
        <v>103</v>
      </c>
      <c r="T161">
        <v>3892</v>
      </c>
      <c r="U161">
        <v>15</v>
      </c>
      <c r="V161" s="2">
        <v>44284.694282407407</v>
      </c>
      <c r="W161" s="1" t="s">
        <v>1236</v>
      </c>
      <c r="X161" t="b">
        <v>0</v>
      </c>
      <c r="Y161" t="b">
        <v>0</v>
      </c>
      <c r="Z161" s="1" t="s">
        <v>1237</v>
      </c>
      <c r="AA161" s="1" t="s">
        <v>1238</v>
      </c>
    </row>
    <row r="162" spans="1:27" hidden="1" x14ac:dyDescent="0.3">
      <c r="A162" s="1" t="s">
        <v>1239</v>
      </c>
      <c r="B162" t="b">
        <v>0</v>
      </c>
      <c r="C162">
        <v>5399</v>
      </c>
      <c r="D162">
        <v>31</v>
      </c>
      <c r="E162" s="1" t="s">
        <v>28</v>
      </c>
      <c r="F162">
        <v>47</v>
      </c>
      <c r="G162">
        <v>79</v>
      </c>
      <c r="H162" s="1" t="s">
        <v>298</v>
      </c>
      <c r="I162">
        <v>156</v>
      </c>
      <c r="J162">
        <v>2430</v>
      </c>
      <c r="K162">
        <v>870</v>
      </c>
      <c r="L162">
        <v>9127</v>
      </c>
      <c r="M162" s="2">
        <v>40501.469305555554</v>
      </c>
      <c r="N162" s="2">
        <v>44229.883356481485</v>
      </c>
      <c r="O162" s="2">
        <v>44232.082916666666</v>
      </c>
      <c r="P162" s="1" t="s">
        <v>1240</v>
      </c>
      <c r="Q162" s="1" t="s">
        <v>31</v>
      </c>
      <c r="R162">
        <v>354</v>
      </c>
      <c r="S162">
        <v>71</v>
      </c>
      <c r="T162">
        <v>490</v>
      </c>
      <c r="U162">
        <v>9</v>
      </c>
      <c r="V162" s="2">
        <v>44229.88318287037</v>
      </c>
      <c r="W162" s="1" t="s">
        <v>1241</v>
      </c>
      <c r="X162" t="b">
        <v>1</v>
      </c>
      <c r="Y162" t="b">
        <v>0</v>
      </c>
      <c r="Z162" s="1" t="s">
        <v>1242</v>
      </c>
      <c r="AA162" s="1" t="s">
        <v>1243</v>
      </c>
    </row>
    <row r="163" spans="1:27" hidden="1" x14ac:dyDescent="0.3">
      <c r="A163" s="1" t="s">
        <v>1244</v>
      </c>
      <c r="B163" t="b">
        <v>0</v>
      </c>
      <c r="C163">
        <v>5302</v>
      </c>
      <c r="D163">
        <v>7</v>
      </c>
      <c r="E163" s="1" t="s">
        <v>101</v>
      </c>
      <c r="F163">
        <v>61</v>
      </c>
      <c r="G163">
        <v>21</v>
      </c>
      <c r="H163" s="1" t="s">
        <v>30</v>
      </c>
      <c r="I163">
        <v>22</v>
      </c>
      <c r="J163">
        <v>132</v>
      </c>
      <c r="K163">
        <v>49</v>
      </c>
      <c r="L163">
        <v>190430</v>
      </c>
      <c r="M163" s="2">
        <v>40699.939004629632</v>
      </c>
      <c r="N163" s="2">
        <v>44284.082592592589</v>
      </c>
      <c r="O163" s="2">
        <v>44284.082627314812</v>
      </c>
      <c r="P163" s="1" t="s">
        <v>1245</v>
      </c>
      <c r="Q163" s="1" t="s">
        <v>813</v>
      </c>
      <c r="R163">
        <v>955</v>
      </c>
      <c r="S163">
        <v>632</v>
      </c>
      <c r="T163">
        <v>132</v>
      </c>
      <c r="U163">
        <v>1</v>
      </c>
      <c r="V163" s="2">
        <v>44284.082569444443</v>
      </c>
      <c r="W163" s="1" t="s">
        <v>1246</v>
      </c>
      <c r="X163" t="b">
        <v>0</v>
      </c>
      <c r="Y163" t="b">
        <v>0</v>
      </c>
      <c r="Z163" s="1" t="s">
        <v>1247</v>
      </c>
      <c r="AA163" s="1" t="s">
        <v>1248</v>
      </c>
    </row>
    <row r="164" spans="1:27" hidden="1" x14ac:dyDescent="0.3">
      <c r="A164" s="1" t="s">
        <v>1249</v>
      </c>
      <c r="B164" t="b">
        <v>0</v>
      </c>
      <c r="C164">
        <v>6415</v>
      </c>
      <c r="D164">
        <v>86</v>
      </c>
      <c r="E164" s="1" t="s">
        <v>101</v>
      </c>
      <c r="F164">
        <v>38</v>
      </c>
      <c r="G164">
        <v>287</v>
      </c>
      <c r="H164" s="1" t="s">
        <v>60</v>
      </c>
      <c r="I164">
        <v>199</v>
      </c>
      <c r="J164">
        <v>7924</v>
      </c>
      <c r="K164">
        <v>1623</v>
      </c>
      <c r="L164">
        <v>131460</v>
      </c>
      <c r="M164" s="2">
        <v>43010.92863425926</v>
      </c>
      <c r="N164" s="2">
        <v>44284.033032407409</v>
      </c>
      <c r="O164" s="2">
        <v>44284.269444444442</v>
      </c>
      <c r="P164" s="1" t="s">
        <v>1250</v>
      </c>
      <c r="Q164" s="1" t="s">
        <v>132</v>
      </c>
      <c r="R164">
        <v>4595</v>
      </c>
      <c r="S164">
        <v>748</v>
      </c>
      <c r="T164">
        <v>2224</v>
      </c>
      <c r="U164">
        <v>77</v>
      </c>
      <c r="V164" s="2">
        <v>44281.627708333333</v>
      </c>
      <c r="W164" s="1" t="s">
        <v>1251</v>
      </c>
      <c r="X164" t="b">
        <v>1</v>
      </c>
      <c r="Y164" t="b">
        <v>0</v>
      </c>
      <c r="Z164" s="1" t="s">
        <v>1252</v>
      </c>
      <c r="AA164" s="1" t="s">
        <v>1253</v>
      </c>
    </row>
    <row r="165" spans="1:27" hidden="1" x14ac:dyDescent="0.3">
      <c r="A165" s="1" t="s">
        <v>1254</v>
      </c>
      <c r="B165" t="b">
        <v>0</v>
      </c>
      <c r="C165">
        <v>5586</v>
      </c>
      <c r="D165">
        <v>58</v>
      </c>
      <c r="E165" s="1" t="s">
        <v>28</v>
      </c>
      <c r="F165">
        <v>168</v>
      </c>
      <c r="G165">
        <v>601</v>
      </c>
      <c r="H165" s="1" t="s">
        <v>60</v>
      </c>
      <c r="I165">
        <v>206</v>
      </c>
      <c r="J165">
        <v>6274</v>
      </c>
      <c r="K165">
        <v>1467</v>
      </c>
      <c r="L165">
        <v>125682</v>
      </c>
      <c r="M165" s="2">
        <v>43012.80736111111</v>
      </c>
      <c r="N165" s="2">
        <v>44249.964398148149</v>
      </c>
      <c r="O165" s="2">
        <v>44250.239606481482</v>
      </c>
      <c r="P165" s="1" t="s">
        <v>1255</v>
      </c>
      <c r="Q165" s="1" t="s">
        <v>132</v>
      </c>
      <c r="R165">
        <v>6781</v>
      </c>
      <c r="S165">
        <v>1586</v>
      </c>
      <c r="T165">
        <v>6345</v>
      </c>
      <c r="U165">
        <v>152</v>
      </c>
      <c r="V165" s="2">
        <v>44249.911296296297</v>
      </c>
      <c r="W165" s="1" t="s">
        <v>1256</v>
      </c>
      <c r="X165" t="b">
        <v>1</v>
      </c>
      <c r="Y165" t="b">
        <v>0</v>
      </c>
      <c r="Z165" s="1" t="s">
        <v>1257</v>
      </c>
      <c r="AA165" s="1" t="s">
        <v>1258</v>
      </c>
    </row>
    <row r="166" spans="1:27" hidden="1" x14ac:dyDescent="0.3">
      <c r="A166" s="1" t="s">
        <v>1259</v>
      </c>
      <c r="B166" t="b">
        <v>0</v>
      </c>
      <c r="C166">
        <v>7042</v>
      </c>
      <c r="D166">
        <v>26</v>
      </c>
      <c r="E166" s="1" t="s">
        <v>28</v>
      </c>
      <c r="F166">
        <v>33</v>
      </c>
      <c r="G166">
        <v>7</v>
      </c>
      <c r="H166" s="1" t="s">
        <v>41</v>
      </c>
      <c r="I166">
        <v>41</v>
      </c>
      <c r="J166">
        <v>224</v>
      </c>
      <c r="K166">
        <v>181</v>
      </c>
      <c r="L166">
        <v>24131</v>
      </c>
      <c r="M166" s="2">
        <v>42501.71671296296</v>
      </c>
      <c r="N166" s="2">
        <v>44280.066712962966</v>
      </c>
      <c r="O166" s="2">
        <v>44280.447615740741</v>
      </c>
      <c r="P166" s="1" t="s">
        <v>1260</v>
      </c>
      <c r="Q166" s="1" t="s">
        <v>67</v>
      </c>
      <c r="R166">
        <v>68</v>
      </c>
      <c r="S166">
        <v>37</v>
      </c>
      <c r="T166">
        <v>23</v>
      </c>
      <c r="U166">
        <v>5</v>
      </c>
      <c r="V166" s="2">
        <v>44237.612500000003</v>
      </c>
      <c r="W166" s="1" t="s">
        <v>1261</v>
      </c>
      <c r="X166" t="b">
        <v>0</v>
      </c>
      <c r="Y166" t="b">
        <v>0</v>
      </c>
      <c r="Z166" s="1" t="s">
        <v>1262</v>
      </c>
      <c r="AA166" s="1" t="s">
        <v>413</v>
      </c>
    </row>
    <row r="167" spans="1:27" x14ac:dyDescent="0.3">
      <c r="A167" s="1" t="s">
        <v>1263</v>
      </c>
      <c r="B167" t="b">
        <v>0</v>
      </c>
      <c r="C167">
        <v>17464</v>
      </c>
      <c r="D167">
        <v>40</v>
      </c>
      <c r="E167" s="1" t="s">
        <v>28</v>
      </c>
      <c r="F167">
        <v>71</v>
      </c>
      <c r="G167">
        <v>64</v>
      </c>
      <c r="H167" s="1" t="s">
        <v>41</v>
      </c>
      <c r="I167">
        <v>64</v>
      </c>
      <c r="J167">
        <v>452</v>
      </c>
      <c r="K167">
        <v>359</v>
      </c>
      <c r="L167">
        <v>187427</v>
      </c>
      <c r="M167" s="2">
        <v>41926.518900462965</v>
      </c>
      <c r="N167" s="2">
        <v>44277.316574074073</v>
      </c>
      <c r="O167" s="2">
        <v>44277.345960648148</v>
      </c>
      <c r="P167" s="1" t="s">
        <v>1260</v>
      </c>
      <c r="Q167" s="1" t="s">
        <v>43</v>
      </c>
      <c r="R167">
        <v>89</v>
      </c>
      <c r="S167">
        <v>63</v>
      </c>
      <c r="T167">
        <v>6393</v>
      </c>
      <c r="U167">
        <v>212</v>
      </c>
      <c r="V167" s="2">
        <v>44272.675057870372</v>
      </c>
      <c r="W167" s="1" t="s">
        <v>1264</v>
      </c>
      <c r="X167" t="b">
        <v>1</v>
      </c>
      <c r="Y167" t="b">
        <v>0</v>
      </c>
      <c r="Z167" s="1" t="s">
        <v>1265</v>
      </c>
      <c r="AA167" s="1" t="s">
        <v>413</v>
      </c>
    </row>
    <row r="168" spans="1:27" hidden="1" x14ac:dyDescent="0.3">
      <c r="A168" s="1" t="s">
        <v>1266</v>
      </c>
      <c r="B168" t="b">
        <v>0</v>
      </c>
      <c r="C168">
        <v>5508</v>
      </c>
      <c r="D168">
        <v>24</v>
      </c>
      <c r="E168" s="1" t="s">
        <v>450</v>
      </c>
      <c r="F168">
        <v>94</v>
      </c>
      <c r="G168">
        <v>69</v>
      </c>
      <c r="H168" s="1" t="s">
        <v>47</v>
      </c>
      <c r="I168">
        <v>25</v>
      </c>
      <c r="J168">
        <v>510</v>
      </c>
      <c r="K168">
        <v>201</v>
      </c>
      <c r="L168">
        <v>8549</v>
      </c>
      <c r="M168" s="2">
        <v>42053.400891203702</v>
      </c>
      <c r="N168" s="2">
        <v>44214.396412037036</v>
      </c>
      <c r="O168" s="2">
        <v>44214.396458333336</v>
      </c>
      <c r="P168" s="1" t="s">
        <v>1267</v>
      </c>
      <c r="Q168" s="1" t="s">
        <v>31</v>
      </c>
      <c r="R168">
        <v>441</v>
      </c>
      <c r="S168">
        <v>47</v>
      </c>
      <c r="T168">
        <v>942</v>
      </c>
      <c r="U168">
        <v>2</v>
      </c>
      <c r="V168" s="2">
        <v>44214.39638888889</v>
      </c>
      <c r="W168" s="1" t="s">
        <v>1268</v>
      </c>
      <c r="X168" t="b">
        <v>1</v>
      </c>
      <c r="Y168" t="b">
        <v>0</v>
      </c>
      <c r="Z168" s="1" t="s">
        <v>30</v>
      </c>
      <c r="AA168" s="1" t="s">
        <v>30</v>
      </c>
    </row>
    <row r="169" spans="1:27" hidden="1" x14ac:dyDescent="0.3">
      <c r="A169" s="1" t="s">
        <v>1269</v>
      </c>
      <c r="B169" t="b">
        <v>0</v>
      </c>
      <c r="C169">
        <v>7081</v>
      </c>
      <c r="D169">
        <v>26</v>
      </c>
      <c r="E169" s="1" t="s">
        <v>28</v>
      </c>
      <c r="F169">
        <v>79</v>
      </c>
      <c r="G169">
        <v>125</v>
      </c>
      <c r="H169" s="1" t="s">
        <v>47</v>
      </c>
      <c r="I169">
        <v>196</v>
      </c>
      <c r="J169">
        <v>2313</v>
      </c>
      <c r="K169">
        <v>627</v>
      </c>
      <c r="L169">
        <v>32928</v>
      </c>
      <c r="M169" s="2">
        <v>40879.669930555552</v>
      </c>
      <c r="N169" s="2">
        <v>44284.631018518521</v>
      </c>
      <c r="O169" s="2">
        <v>44285.032280092593</v>
      </c>
      <c r="P169" s="1" t="s">
        <v>1270</v>
      </c>
      <c r="Q169" s="1" t="s">
        <v>43</v>
      </c>
      <c r="R169">
        <v>899</v>
      </c>
      <c r="S169">
        <v>73</v>
      </c>
      <c r="T169">
        <v>838</v>
      </c>
      <c r="U169">
        <v>8</v>
      </c>
      <c r="V169" s="2">
        <v>44284.630949074075</v>
      </c>
      <c r="W169" s="1" t="s">
        <v>1271</v>
      </c>
      <c r="X169" t="b">
        <v>0</v>
      </c>
      <c r="Y169" t="b">
        <v>0</v>
      </c>
      <c r="Z169" s="1" t="s">
        <v>43</v>
      </c>
      <c r="AA169" s="1" t="s">
        <v>1272</v>
      </c>
    </row>
    <row r="170" spans="1:27" hidden="1" x14ac:dyDescent="0.3">
      <c r="A170" s="1" t="s">
        <v>1273</v>
      </c>
      <c r="B170" t="b">
        <v>0</v>
      </c>
      <c r="C170">
        <v>5289</v>
      </c>
      <c r="D170">
        <v>17</v>
      </c>
      <c r="E170" s="1" t="s">
        <v>28</v>
      </c>
      <c r="F170">
        <v>386</v>
      </c>
      <c r="G170">
        <v>125</v>
      </c>
      <c r="H170" s="1" t="s">
        <v>36</v>
      </c>
      <c r="I170">
        <v>878</v>
      </c>
      <c r="J170">
        <v>3324</v>
      </c>
      <c r="K170">
        <v>625</v>
      </c>
      <c r="L170">
        <v>70541</v>
      </c>
      <c r="M170" s="2">
        <v>42055.960347222222</v>
      </c>
      <c r="N170" s="2">
        <v>44281.935659722221</v>
      </c>
      <c r="O170" s="2">
        <v>44282.096435185187</v>
      </c>
      <c r="P170" s="1" t="s">
        <v>30</v>
      </c>
      <c r="Q170" s="1" t="s">
        <v>132</v>
      </c>
      <c r="R170">
        <v>1706</v>
      </c>
      <c r="S170">
        <v>159</v>
      </c>
      <c r="T170">
        <v>2117</v>
      </c>
      <c r="U170">
        <v>3</v>
      </c>
      <c r="V170" s="2">
        <v>44280.857361111113</v>
      </c>
      <c r="W170" s="1" t="s">
        <v>1274</v>
      </c>
      <c r="X170" t="b">
        <v>1</v>
      </c>
      <c r="Y170" t="b">
        <v>0</v>
      </c>
      <c r="Z170" s="1" t="s">
        <v>1275</v>
      </c>
      <c r="AA170" s="1" t="s">
        <v>1276</v>
      </c>
    </row>
    <row r="171" spans="1:27" hidden="1" x14ac:dyDescent="0.3">
      <c r="A171" s="1" t="s">
        <v>1277</v>
      </c>
      <c r="B171" t="b">
        <v>0</v>
      </c>
      <c r="C171">
        <v>8156</v>
      </c>
      <c r="D171">
        <v>35</v>
      </c>
      <c r="E171" s="1" t="s">
        <v>450</v>
      </c>
      <c r="F171">
        <v>121</v>
      </c>
      <c r="G171">
        <v>429</v>
      </c>
      <c r="H171" s="1" t="s">
        <v>36</v>
      </c>
      <c r="I171">
        <v>153</v>
      </c>
      <c r="J171">
        <v>2316</v>
      </c>
      <c r="K171">
        <v>1609</v>
      </c>
      <c r="L171">
        <v>255753</v>
      </c>
      <c r="M171" s="2">
        <v>42404.015173611115</v>
      </c>
      <c r="N171" s="2">
        <v>44284.76966435185</v>
      </c>
      <c r="O171" s="2">
        <v>44284.452905092592</v>
      </c>
      <c r="P171" s="1" t="s">
        <v>30</v>
      </c>
      <c r="Q171" s="1" t="s">
        <v>31</v>
      </c>
      <c r="R171">
        <v>9554</v>
      </c>
      <c r="S171">
        <v>1638</v>
      </c>
      <c r="T171">
        <v>7773</v>
      </c>
      <c r="U171">
        <v>119</v>
      </c>
      <c r="V171" s="2">
        <v>44284.4528125</v>
      </c>
      <c r="W171" s="1" t="s">
        <v>1278</v>
      </c>
      <c r="X171" t="b">
        <v>1</v>
      </c>
      <c r="Y171" t="b">
        <v>0</v>
      </c>
      <c r="Z171" s="1" t="s">
        <v>1279</v>
      </c>
      <c r="AA171" s="1" t="s">
        <v>1280</v>
      </c>
    </row>
    <row r="172" spans="1:27" x14ac:dyDescent="0.3">
      <c r="A172" s="1" t="s">
        <v>1281</v>
      </c>
      <c r="B172" t="b">
        <v>0</v>
      </c>
      <c r="C172">
        <v>34188</v>
      </c>
      <c r="D172">
        <v>394</v>
      </c>
      <c r="E172" s="1" t="s">
        <v>28</v>
      </c>
      <c r="F172">
        <v>267</v>
      </c>
      <c r="G172">
        <v>335</v>
      </c>
      <c r="H172" s="1" t="s">
        <v>47</v>
      </c>
      <c r="I172">
        <v>4587</v>
      </c>
      <c r="J172">
        <v>2535</v>
      </c>
      <c r="K172">
        <v>2482</v>
      </c>
      <c r="L172">
        <v>1542055</v>
      </c>
      <c r="M172" s="2">
        <v>41892.857847222222</v>
      </c>
      <c r="N172" s="2">
        <v>44284.666168981479</v>
      </c>
      <c r="O172" s="2">
        <v>44284.155312499999</v>
      </c>
      <c r="P172" s="1" t="s">
        <v>30</v>
      </c>
      <c r="Q172" s="1" t="s">
        <v>72</v>
      </c>
      <c r="R172">
        <v>5595</v>
      </c>
      <c r="S172">
        <v>816</v>
      </c>
      <c r="T172">
        <v>8993</v>
      </c>
      <c r="U172">
        <v>45</v>
      </c>
      <c r="V172" s="2">
        <v>44284.098645833335</v>
      </c>
      <c r="W172" s="1" t="s">
        <v>1282</v>
      </c>
      <c r="X172" t="b">
        <v>1</v>
      </c>
      <c r="Y172" t="b">
        <v>0</v>
      </c>
      <c r="Z172" s="1" t="s">
        <v>1283</v>
      </c>
      <c r="AA172" s="1" t="s">
        <v>1284</v>
      </c>
    </row>
    <row r="173" spans="1:27" x14ac:dyDescent="0.3">
      <c r="A173" s="1" t="s">
        <v>1285</v>
      </c>
      <c r="B173" t="b">
        <v>0</v>
      </c>
      <c r="C173">
        <v>19710</v>
      </c>
      <c r="D173">
        <v>117</v>
      </c>
      <c r="E173" s="1" t="s">
        <v>28</v>
      </c>
      <c r="F173">
        <v>1339</v>
      </c>
      <c r="G173">
        <v>329</v>
      </c>
      <c r="H173" s="1" t="s">
        <v>36</v>
      </c>
      <c r="I173">
        <v>241</v>
      </c>
      <c r="J173">
        <v>846</v>
      </c>
      <c r="K173">
        <v>971</v>
      </c>
      <c r="L173">
        <v>1756326</v>
      </c>
      <c r="M173" s="2">
        <v>40883.981898148151</v>
      </c>
      <c r="N173" s="2">
        <v>44284.437199074076</v>
      </c>
      <c r="O173" s="2">
        <v>44284.223414351851</v>
      </c>
      <c r="P173" s="1" t="s">
        <v>30</v>
      </c>
      <c r="Q173" s="1" t="s">
        <v>43</v>
      </c>
      <c r="R173">
        <v>5095</v>
      </c>
      <c r="S173">
        <v>978</v>
      </c>
      <c r="T173">
        <v>15076</v>
      </c>
      <c r="U173">
        <v>138</v>
      </c>
      <c r="V173" s="2">
        <v>44284.223356481481</v>
      </c>
      <c r="W173" s="1" t="s">
        <v>1286</v>
      </c>
      <c r="X173" t="b">
        <v>1</v>
      </c>
      <c r="Y173" t="b">
        <v>0</v>
      </c>
      <c r="Z173" s="1" t="s">
        <v>1287</v>
      </c>
      <c r="AA173" s="1" t="s">
        <v>1288</v>
      </c>
    </row>
    <row r="174" spans="1:27" hidden="1" x14ac:dyDescent="0.3">
      <c r="A174" s="1" t="s">
        <v>1289</v>
      </c>
      <c r="B174" t="b">
        <v>0</v>
      </c>
      <c r="C174">
        <v>8280</v>
      </c>
      <c r="D174">
        <v>133</v>
      </c>
      <c r="E174" s="1" t="s">
        <v>28</v>
      </c>
      <c r="F174">
        <v>777</v>
      </c>
      <c r="G174">
        <v>229</v>
      </c>
      <c r="H174" s="1" t="s">
        <v>36</v>
      </c>
      <c r="I174">
        <v>187</v>
      </c>
      <c r="J174">
        <v>882</v>
      </c>
      <c r="K174">
        <v>506</v>
      </c>
      <c r="L174">
        <v>118809</v>
      </c>
      <c r="M174" s="2">
        <v>43033.780659722222</v>
      </c>
      <c r="N174" s="2">
        <v>44283.087534722225</v>
      </c>
      <c r="O174" s="2">
        <v>44282.798043981478</v>
      </c>
      <c r="P174" s="1" t="s">
        <v>30</v>
      </c>
      <c r="Q174" s="1" t="s">
        <v>132</v>
      </c>
      <c r="R174">
        <v>3966</v>
      </c>
      <c r="S174">
        <v>767</v>
      </c>
      <c r="T174">
        <v>10590</v>
      </c>
      <c r="U174">
        <v>108</v>
      </c>
      <c r="V174" s="2">
        <v>44282.173078703701</v>
      </c>
      <c r="W174" s="1" t="s">
        <v>1290</v>
      </c>
      <c r="X174" t="b">
        <v>1</v>
      </c>
      <c r="Y174" t="b">
        <v>0</v>
      </c>
      <c r="Z174" s="1" t="s">
        <v>1291</v>
      </c>
      <c r="AA174" s="1" t="s">
        <v>1292</v>
      </c>
    </row>
    <row r="175" spans="1:27" hidden="1" x14ac:dyDescent="0.3">
      <c r="A175" s="1" t="s">
        <v>154</v>
      </c>
      <c r="B175" t="b">
        <v>0</v>
      </c>
      <c r="C175">
        <v>14618</v>
      </c>
      <c r="D175">
        <v>176</v>
      </c>
      <c r="E175" s="1" t="s">
        <v>28</v>
      </c>
      <c r="F175">
        <v>2498</v>
      </c>
      <c r="G175">
        <v>369</v>
      </c>
      <c r="H175" s="1" t="s">
        <v>36</v>
      </c>
      <c r="I175">
        <v>1202</v>
      </c>
      <c r="J175">
        <v>2276</v>
      </c>
      <c r="K175">
        <v>2572</v>
      </c>
      <c r="L175">
        <v>2107433</v>
      </c>
      <c r="M175" s="2">
        <v>40883.981099537035</v>
      </c>
      <c r="N175" s="2">
        <v>44275.004004629627</v>
      </c>
      <c r="O175" s="2">
        <v>44275.806180555555</v>
      </c>
      <c r="P175" s="1" t="s">
        <v>30</v>
      </c>
      <c r="Q175" s="1" t="s">
        <v>72</v>
      </c>
      <c r="R175">
        <v>6594</v>
      </c>
      <c r="S175">
        <v>1312</v>
      </c>
      <c r="T175">
        <v>12983</v>
      </c>
      <c r="U175">
        <v>69</v>
      </c>
      <c r="V175" s="2">
        <v>44275.001886574071</v>
      </c>
      <c r="W175" s="1" t="s">
        <v>155</v>
      </c>
      <c r="X175" t="b">
        <v>1</v>
      </c>
      <c r="Y175" t="b">
        <v>0</v>
      </c>
      <c r="Z175" s="1" t="s">
        <v>156</v>
      </c>
      <c r="AA175" s="1" t="s">
        <v>157</v>
      </c>
    </row>
    <row r="176" spans="1:27" hidden="1" x14ac:dyDescent="0.3">
      <c r="A176" s="1" t="s">
        <v>1293</v>
      </c>
      <c r="B176" t="b">
        <v>0</v>
      </c>
      <c r="C176">
        <v>7115</v>
      </c>
      <c r="D176">
        <v>186</v>
      </c>
      <c r="E176" s="1" t="s">
        <v>28</v>
      </c>
      <c r="F176">
        <v>68</v>
      </c>
      <c r="G176">
        <v>183</v>
      </c>
      <c r="H176" s="1" t="s">
        <v>30</v>
      </c>
      <c r="I176">
        <v>2510</v>
      </c>
      <c r="J176">
        <v>1138</v>
      </c>
      <c r="K176">
        <v>603</v>
      </c>
      <c r="L176">
        <v>99772</v>
      </c>
      <c r="M176" s="2">
        <v>40886.985208333332</v>
      </c>
      <c r="N176" s="2">
        <v>44139.384004629632</v>
      </c>
      <c r="O176" s="2">
        <v>44219.496168981481</v>
      </c>
      <c r="P176" s="1" t="s">
        <v>1294</v>
      </c>
      <c r="Q176" s="1" t="s">
        <v>67</v>
      </c>
      <c r="R176">
        <v>1296</v>
      </c>
      <c r="S176">
        <v>10</v>
      </c>
      <c r="T176">
        <v>3872</v>
      </c>
      <c r="U176">
        <v>5</v>
      </c>
      <c r="V176" s="2">
        <v>44041.113379629627</v>
      </c>
      <c r="W176" s="1" t="s">
        <v>1295</v>
      </c>
      <c r="X176" t="b">
        <v>1</v>
      </c>
      <c r="Y176" t="b">
        <v>0</v>
      </c>
      <c r="Z176" s="1" t="s">
        <v>1296</v>
      </c>
      <c r="AA176" s="1" t="s">
        <v>1297</v>
      </c>
    </row>
    <row r="177" spans="1:27" hidden="1" x14ac:dyDescent="0.3">
      <c r="A177" s="1" t="s">
        <v>1298</v>
      </c>
      <c r="B177" t="b">
        <v>0</v>
      </c>
      <c r="C177">
        <v>8314</v>
      </c>
      <c r="D177">
        <v>369</v>
      </c>
      <c r="E177" s="1" t="s">
        <v>28</v>
      </c>
      <c r="F177">
        <v>1511</v>
      </c>
      <c r="G177">
        <v>262</v>
      </c>
      <c r="H177" s="1" t="s">
        <v>36</v>
      </c>
      <c r="I177">
        <v>286</v>
      </c>
      <c r="J177">
        <v>1875</v>
      </c>
      <c r="K177">
        <v>1249</v>
      </c>
      <c r="L177">
        <v>289223</v>
      </c>
      <c r="M177" s="2">
        <v>41023.698750000003</v>
      </c>
      <c r="N177" s="2">
        <v>44284.343402777777</v>
      </c>
      <c r="O177" s="2">
        <v>44283.781585648147</v>
      </c>
      <c r="P177" s="1" t="s">
        <v>30</v>
      </c>
      <c r="Q177" s="1" t="s">
        <v>31</v>
      </c>
      <c r="R177">
        <v>4522</v>
      </c>
      <c r="S177">
        <v>783</v>
      </c>
      <c r="T177">
        <v>13073</v>
      </c>
      <c r="U177">
        <v>143</v>
      </c>
      <c r="V177" s="2">
        <v>44282.021504629629</v>
      </c>
      <c r="W177" s="1" t="s">
        <v>1299</v>
      </c>
      <c r="X177" t="b">
        <v>1</v>
      </c>
      <c r="Y177" t="b">
        <v>0</v>
      </c>
      <c r="Z177" s="1" t="s">
        <v>1300</v>
      </c>
      <c r="AA177" s="1" t="s">
        <v>1301</v>
      </c>
    </row>
    <row r="178" spans="1:27" hidden="1" x14ac:dyDescent="0.3">
      <c r="A178" s="1" t="s">
        <v>1302</v>
      </c>
      <c r="B178" t="b">
        <v>0</v>
      </c>
      <c r="C178">
        <v>7832</v>
      </c>
      <c r="D178">
        <v>213</v>
      </c>
      <c r="E178" s="1" t="s">
        <v>450</v>
      </c>
      <c r="F178">
        <v>143</v>
      </c>
      <c r="G178">
        <v>88</v>
      </c>
      <c r="H178" s="1" t="s">
        <v>36</v>
      </c>
      <c r="I178">
        <v>130</v>
      </c>
      <c r="J178">
        <v>1604</v>
      </c>
      <c r="K178">
        <v>1111</v>
      </c>
      <c r="L178">
        <v>52684</v>
      </c>
      <c r="M178" s="2">
        <v>42790.909224537034</v>
      </c>
      <c r="N178" s="2">
        <v>44282.002708333333</v>
      </c>
      <c r="O178" s="2">
        <v>44282.186180555553</v>
      </c>
      <c r="P178" s="1" t="s">
        <v>1303</v>
      </c>
      <c r="Q178" s="1" t="s">
        <v>132</v>
      </c>
      <c r="R178">
        <v>1929</v>
      </c>
      <c r="S178">
        <v>86</v>
      </c>
      <c r="T178">
        <v>1326</v>
      </c>
      <c r="U178">
        <v>29</v>
      </c>
      <c r="V178" s="2">
        <v>44279.963368055556</v>
      </c>
      <c r="W178" s="1" t="s">
        <v>1304</v>
      </c>
      <c r="X178" t="b">
        <v>1</v>
      </c>
      <c r="Y178" t="b">
        <v>0</v>
      </c>
      <c r="Z178" s="1" t="s">
        <v>1305</v>
      </c>
      <c r="AA178" s="1" t="s">
        <v>1306</v>
      </c>
    </row>
    <row r="179" spans="1:27" hidden="1" x14ac:dyDescent="0.3">
      <c r="A179" s="1" t="s">
        <v>1307</v>
      </c>
      <c r="B179" t="b">
        <v>0</v>
      </c>
      <c r="C179">
        <v>11555</v>
      </c>
      <c r="D179">
        <v>75</v>
      </c>
      <c r="E179" s="1" t="s">
        <v>1308</v>
      </c>
      <c r="F179">
        <v>107</v>
      </c>
      <c r="G179">
        <v>17</v>
      </c>
      <c r="H179" s="1" t="s">
        <v>60</v>
      </c>
      <c r="I179">
        <v>11</v>
      </c>
      <c r="J179">
        <v>191</v>
      </c>
      <c r="K179">
        <v>12</v>
      </c>
      <c r="L179">
        <v>533744</v>
      </c>
      <c r="M179" s="2">
        <v>42013.480023148149</v>
      </c>
      <c r="N179" s="2">
        <v>44284.867037037038</v>
      </c>
      <c r="O179" s="2">
        <v>44284.497372685182</v>
      </c>
      <c r="P179" s="1" t="s">
        <v>1309</v>
      </c>
      <c r="Q179" s="1" t="s">
        <v>43</v>
      </c>
      <c r="R179">
        <v>74</v>
      </c>
      <c r="S179">
        <v>17</v>
      </c>
      <c r="T179">
        <v>709</v>
      </c>
      <c r="U179">
        <v>12</v>
      </c>
      <c r="V179" s="2">
        <v>44284.497291666667</v>
      </c>
      <c r="W179" s="1" t="s">
        <v>1310</v>
      </c>
      <c r="X179" t="b">
        <v>0</v>
      </c>
      <c r="Y179" t="b">
        <v>0</v>
      </c>
      <c r="Z179" s="1" t="s">
        <v>1311</v>
      </c>
      <c r="AA179" s="1" t="s">
        <v>1312</v>
      </c>
    </row>
    <row r="180" spans="1:27" hidden="1" x14ac:dyDescent="0.3">
      <c r="A180" s="1" t="s">
        <v>1313</v>
      </c>
      <c r="B180" t="b">
        <v>0</v>
      </c>
      <c r="C180">
        <v>8185</v>
      </c>
      <c r="D180">
        <v>35</v>
      </c>
      <c r="E180" s="1" t="s">
        <v>28</v>
      </c>
      <c r="F180">
        <v>149</v>
      </c>
      <c r="G180">
        <v>14</v>
      </c>
      <c r="H180" s="1" t="s">
        <v>41</v>
      </c>
      <c r="I180">
        <v>14</v>
      </c>
      <c r="J180">
        <v>24</v>
      </c>
      <c r="K180">
        <v>35</v>
      </c>
      <c r="L180">
        <v>71163</v>
      </c>
      <c r="M180" s="2">
        <v>41432.375717592593</v>
      </c>
      <c r="N180" s="2">
        <v>44282.469652777778</v>
      </c>
      <c r="O180" s="2">
        <v>44282.416944444441</v>
      </c>
      <c r="P180" s="1" t="s">
        <v>30</v>
      </c>
      <c r="Q180" s="1" t="s">
        <v>67</v>
      </c>
      <c r="R180">
        <v>799</v>
      </c>
      <c r="S180">
        <v>80</v>
      </c>
      <c r="T180">
        <v>1729</v>
      </c>
      <c r="U180">
        <v>10</v>
      </c>
      <c r="V180" s="2">
        <v>44282.41605324074</v>
      </c>
      <c r="W180" s="1" t="s">
        <v>1314</v>
      </c>
      <c r="X180" t="b">
        <v>1</v>
      </c>
      <c r="Y180" t="b">
        <v>0</v>
      </c>
      <c r="Z180" s="1" t="s">
        <v>1315</v>
      </c>
      <c r="AA180" s="1" t="s">
        <v>1316</v>
      </c>
    </row>
    <row r="181" spans="1:27" x14ac:dyDescent="0.3">
      <c r="A181" s="1" t="s">
        <v>1317</v>
      </c>
      <c r="B181" t="b">
        <v>0</v>
      </c>
      <c r="C181">
        <v>29880</v>
      </c>
      <c r="D181">
        <v>4</v>
      </c>
      <c r="E181" s="1" t="s">
        <v>28</v>
      </c>
      <c r="F181">
        <v>105</v>
      </c>
      <c r="G181">
        <v>303</v>
      </c>
      <c r="H181" s="1" t="s">
        <v>60</v>
      </c>
      <c r="I181">
        <v>555</v>
      </c>
      <c r="J181">
        <v>13711</v>
      </c>
      <c r="K181">
        <v>2396</v>
      </c>
      <c r="L181">
        <v>3485883</v>
      </c>
      <c r="M181" s="2">
        <v>41452.861597222225</v>
      </c>
      <c r="N181" s="2">
        <v>44284.408136574071</v>
      </c>
      <c r="O181" s="2">
        <v>44284.263113425928</v>
      </c>
      <c r="P181" s="1" t="s">
        <v>1318</v>
      </c>
      <c r="Q181" s="1" t="s">
        <v>132</v>
      </c>
      <c r="R181">
        <v>2237</v>
      </c>
      <c r="S181">
        <v>66</v>
      </c>
      <c r="T181">
        <v>7864</v>
      </c>
      <c r="U181">
        <v>7</v>
      </c>
      <c r="V181" s="2">
        <v>44281.850173611114</v>
      </c>
      <c r="W181" s="1" t="s">
        <v>1319</v>
      </c>
      <c r="X181" t="b">
        <v>0</v>
      </c>
      <c r="Y181" t="b">
        <v>0</v>
      </c>
      <c r="Z181" s="1" t="s">
        <v>1320</v>
      </c>
      <c r="AA181" s="1" t="s">
        <v>1321</v>
      </c>
    </row>
    <row r="182" spans="1:27" hidden="1" x14ac:dyDescent="0.3">
      <c r="A182" s="1" t="s">
        <v>1322</v>
      </c>
      <c r="B182" t="b">
        <v>0</v>
      </c>
      <c r="C182">
        <v>5206</v>
      </c>
      <c r="D182">
        <v>13</v>
      </c>
      <c r="E182" s="1" t="s">
        <v>28</v>
      </c>
      <c r="F182">
        <v>15</v>
      </c>
      <c r="G182">
        <v>36</v>
      </c>
      <c r="H182" s="1" t="s">
        <v>47</v>
      </c>
      <c r="I182">
        <v>149</v>
      </c>
      <c r="J182">
        <v>2323</v>
      </c>
      <c r="K182">
        <v>422</v>
      </c>
      <c r="L182">
        <v>19714</v>
      </c>
      <c r="M182" s="2">
        <v>41351.863865740743</v>
      </c>
      <c r="N182" s="2">
        <v>42222.965960648151</v>
      </c>
      <c r="O182" s="2">
        <v>44220.471041666664</v>
      </c>
      <c r="P182" s="1" t="s">
        <v>1323</v>
      </c>
      <c r="Q182" s="1" t="s">
        <v>67</v>
      </c>
      <c r="R182">
        <v>945</v>
      </c>
      <c r="S182">
        <v>145</v>
      </c>
      <c r="T182">
        <v>694</v>
      </c>
      <c r="U182">
        <v>6</v>
      </c>
      <c r="V182" s="2">
        <v>42089.845706018517</v>
      </c>
      <c r="W182" s="1" t="s">
        <v>1324</v>
      </c>
      <c r="X182" t="b">
        <v>1</v>
      </c>
      <c r="Y182" t="b">
        <v>0</v>
      </c>
      <c r="Z182" s="1" t="s">
        <v>30</v>
      </c>
      <c r="AA182" s="1" t="s">
        <v>30</v>
      </c>
    </row>
    <row r="183" spans="1:27" hidden="1" x14ac:dyDescent="0.3">
      <c r="A183" s="1" t="s">
        <v>1325</v>
      </c>
      <c r="B183" t="b">
        <v>0</v>
      </c>
      <c r="C183">
        <v>7090</v>
      </c>
      <c r="D183">
        <v>69</v>
      </c>
      <c r="E183" s="1" t="s">
        <v>28</v>
      </c>
      <c r="F183">
        <v>40</v>
      </c>
      <c r="G183">
        <v>219</v>
      </c>
      <c r="H183" s="1" t="s">
        <v>36</v>
      </c>
      <c r="I183">
        <v>695</v>
      </c>
      <c r="J183">
        <v>21875</v>
      </c>
      <c r="K183">
        <v>1913</v>
      </c>
      <c r="L183">
        <v>13034</v>
      </c>
      <c r="M183" s="2">
        <v>40986.823784722219</v>
      </c>
      <c r="N183" s="2">
        <v>44276.431828703702</v>
      </c>
      <c r="O183" s="2">
        <v>44276.788506944446</v>
      </c>
      <c r="P183" s="1" t="s">
        <v>1326</v>
      </c>
      <c r="Q183" s="1" t="s">
        <v>67</v>
      </c>
      <c r="R183">
        <v>6216</v>
      </c>
      <c r="S183">
        <v>404</v>
      </c>
      <c r="T183">
        <v>882</v>
      </c>
      <c r="U183">
        <v>58</v>
      </c>
      <c r="V183" s="2">
        <v>44265.618692129632</v>
      </c>
      <c r="W183" s="1" t="s">
        <v>1327</v>
      </c>
      <c r="X183" t="b">
        <v>0</v>
      </c>
      <c r="Y183" t="b">
        <v>0</v>
      </c>
      <c r="Z183" s="1" t="s">
        <v>1328</v>
      </c>
      <c r="AA183" s="1" t="s">
        <v>1329</v>
      </c>
    </row>
    <row r="184" spans="1:27" hidden="1" x14ac:dyDescent="0.3">
      <c r="A184" s="1" t="s">
        <v>1330</v>
      </c>
      <c r="B184" t="b">
        <v>0</v>
      </c>
      <c r="C184">
        <v>13952</v>
      </c>
      <c r="D184">
        <v>32</v>
      </c>
      <c r="E184" s="1" t="s">
        <v>28</v>
      </c>
      <c r="F184">
        <v>43</v>
      </c>
      <c r="G184">
        <v>16</v>
      </c>
      <c r="H184" s="1" t="s">
        <v>47</v>
      </c>
      <c r="I184">
        <v>12</v>
      </c>
      <c r="J184">
        <v>53</v>
      </c>
      <c r="K184">
        <v>31</v>
      </c>
      <c r="L184">
        <v>159093</v>
      </c>
      <c r="M184" s="2">
        <v>42054.955960648149</v>
      </c>
      <c r="N184" s="2">
        <v>43976.826770833337</v>
      </c>
      <c r="O184" s="2">
        <v>44191.540972222225</v>
      </c>
      <c r="P184" s="1" t="s">
        <v>30</v>
      </c>
      <c r="Q184" s="1" t="s">
        <v>38</v>
      </c>
      <c r="R184">
        <v>618</v>
      </c>
      <c r="S184">
        <v>171</v>
      </c>
      <c r="T184">
        <v>37</v>
      </c>
      <c r="U184">
        <v>5</v>
      </c>
      <c r="V184" s="2">
        <v>43325.445497685185</v>
      </c>
      <c r="W184" s="1" t="s">
        <v>1331</v>
      </c>
      <c r="X184" t="b">
        <v>1</v>
      </c>
      <c r="Y184" t="b">
        <v>0</v>
      </c>
      <c r="Z184" s="1" t="s">
        <v>30</v>
      </c>
      <c r="AA184" s="1" t="s">
        <v>30</v>
      </c>
    </row>
    <row r="185" spans="1:27" x14ac:dyDescent="0.3">
      <c r="A185" s="1" t="s">
        <v>1332</v>
      </c>
      <c r="B185" t="b">
        <v>0</v>
      </c>
      <c r="C185">
        <v>99189</v>
      </c>
      <c r="D185">
        <v>135</v>
      </c>
      <c r="E185" s="1" t="s">
        <v>28</v>
      </c>
      <c r="F185">
        <v>83</v>
      </c>
      <c r="G185">
        <v>260</v>
      </c>
      <c r="H185" s="1" t="s">
        <v>47</v>
      </c>
      <c r="I185">
        <v>173</v>
      </c>
      <c r="J185">
        <v>2743</v>
      </c>
      <c r="K185">
        <v>601</v>
      </c>
      <c r="L185">
        <v>584148</v>
      </c>
      <c r="M185" s="2">
        <v>42690.624120370368</v>
      </c>
      <c r="N185" s="2">
        <v>44284.969907407409</v>
      </c>
      <c r="O185" s="2">
        <v>44284.808437500003</v>
      </c>
      <c r="P185" s="1" t="s">
        <v>1333</v>
      </c>
      <c r="Q185" s="1" t="s">
        <v>43</v>
      </c>
      <c r="R185">
        <v>11524</v>
      </c>
      <c r="S185">
        <v>1287</v>
      </c>
      <c r="T185">
        <v>17650</v>
      </c>
      <c r="U185">
        <v>29</v>
      </c>
      <c r="V185" s="2">
        <v>44284.363587962966</v>
      </c>
      <c r="W185" s="1" t="s">
        <v>1334</v>
      </c>
      <c r="X185" t="b">
        <v>0</v>
      </c>
      <c r="Y185" t="b">
        <v>0</v>
      </c>
      <c r="Z185" s="1" t="s">
        <v>1335</v>
      </c>
      <c r="AA185" s="1" t="s">
        <v>1336</v>
      </c>
    </row>
    <row r="186" spans="1:27" hidden="1" x14ac:dyDescent="0.3">
      <c r="A186" s="1" t="s">
        <v>1337</v>
      </c>
      <c r="B186" t="b">
        <v>0</v>
      </c>
      <c r="C186">
        <v>10462</v>
      </c>
      <c r="D186">
        <v>39</v>
      </c>
      <c r="E186" s="1" t="s">
        <v>28</v>
      </c>
      <c r="F186">
        <v>73</v>
      </c>
      <c r="G186">
        <v>35</v>
      </c>
      <c r="H186" s="1" t="s">
        <v>60</v>
      </c>
      <c r="I186">
        <v>52</v>
      </c>
      <c r="J186">
        <v>602</v>
      </c>
      <c r="K186">
        <v>138</v>
      </c>
      <c r="L186">
        <v>334137</v>
      </c>
      <c r="M186" s="2">
        <v>41976.882152777776</v>
      </c>
      <c r="N186" s="2">
        <v>44284.181400462963</v>
      </c>
      <c r="O186" s="2">
        <v>44284.174212962964</v>
      </c>
      <c r="P186" s="1" t="s">
        <v>1338</v>
      </c>
      <c r="Q186" s="1" t="s">
        <v>43</v>
      </c>
      <c r="R186">
        <v>660</v>
      </c>
      <c r="S186">
        <v>172</v>
      </c>
      <c r="T186">
        <v>6135</v>
      </c>
      <c r="U186">
        <v>3</v>
      </c>
      <c r="V186" s="2">
        <v>44284.169432870367</v>
      </c>
      <c r="W186" s="1" t="s">
        <v>1339</v>
      </c>
      <c r="X186" t="b">
        <v>1</v>
      </c>
      <c r="Y186" t="b">
        <v>0</v>
      </c>
      <c r="Z186" s="1" t="s">
        <v>1340</v>
      </c>
      <c r="AA186" s="1" t="s">
        <v>1341</v>
      </c>
    </row>
    <row r="187" spans="1:27" x14ac:dyDescent="0.3">
      <c r="A187" s="1" t="s">
        <v>1342</v>
      </c>
      <c r="B187" t="b">
        <v>0</v>
      </c>
      <c r="C187">
        <v>29163</v>
      </c>
      <c r="D187">
        <v>17</v>
      </c>
      <c r="E187" s="1" t="s">
        <v>28</v>
      </c>
      <c r="F187">
        <v>97</v>
      </c>
      <c r="G187">
        <v>337</v>
      </c>
      <c r="H187" s="1" t="s">
        <v>60</v>
      </c>
      <c r="I187">
        <v>597</v>
      </c>
      <c r="J187">
        <v>16433</v>
      </c>
      <c r="K187">
        <v>2918</v>
      </c>
      <c r="L187">
        <v>752937</v>
      </c>
      <c r="M187" s="2">
        <v>41802.66710648148</v>
      </c>
      <c r="N187" s="2">
        <v>44284.397314814814</v>
      </c>
      <c r="O187" s="2">
        <v>44284.503958333335</v>
      </c>
      <c r="P187" s="1" t="s">
        <v>1343</v>
      </c>
      <c r="Q187" s="1" t="s">
        <v>43</v>
      </c>
      <c r="R187">
        <v>8586</v>
      </c>
      <c r="S187">
        <v>1954</v>
      </c>
      <c r="T187">
        <v>4119</v>
      </c>
      <c r="U187">
        <v>110</v>
      </c>
      <c r="V187" s="2">
        <v>44284.296111111114</v>
      </c>
      <c r="W187" s="1" t="s">
        <v>1344</v>
      </c>
      <c r="X187" t="b">
        <v>1</v>
      </c>
      <c r="Y187" t="b">
        <v>0</v>
      </c>
      <c r="Z187" s="1" t="s">
        <v>1345</v>
      </c>
      <c r="AA187" s="1" t="s">
        <v>1346</v>
      </c>
    </row>
    <row r="188" spans="1:27" x14ac:dyDescent="0.3">
      <c r="A188" s="1" t="s">
        <v>1347</v>
      </c>
      <c r="B188" t="b">
        <v>0</v>
      </c>
      <c r="C188">
        <v>39888</v>
      </c>
      <c r="D188">
        <v>59</v>
      </c>
      <c r="E188" s="1" t="s">
        <v>1348</v>
      </c>
      <c r="F188">
        <v>640</v>
      </c>
      <c r="G188">
        <v>86</v>
      </c>
      <c r="H188" s="1" t="s">
        <v>47</v>
      </c>
      <c r="I188">
        <v>35</v>
      </c>
      <c r="J188">
        <v>551</v>
      </c>
      <c r="K188">
        <v>93</v>
      </c>
      <c r="L188">
        <v>373454</v>
      </c>
      <c r="M188" s="2">
        <v>43238.624791666669</v>
      </c>
      <c r="N188" s="2">
        <v>44282.717986111114</v>
      </c>
      <c r="O188" s="2">
        <v>44281.718587962961</v>
      </c>
      <c r="P188" s="1" t="s">
        <v>1349</v>
      </c>
      <c r="Q188" s="1" t="s">
        <v>67</v>
      </c>
      <c r="R188">
        <v>3117</v>
      </c>
      <c r="S188">
        <v>143</v>
      </c>
      <c r="T188">
        <v>5831</v>
      </c>
      <c r="U188">
        <v>28</v>
      </c>
      <c r="V188" s="2">
        <v>44281.718541666669</v>
      </c>
      <c r="W188" s="1" t="s">
        <v>1350</v>
      </c>
      <c r="X188" t="b">
        <v>1</v>
      </c>
      <c r="Y188" t="b">
        <v>0</v>
      </c>
      <c r="Z188" s="1" t="s">
        <v>1351</v>
      </c>
      <c r="AA188" s="1" t="s">
        <v>1352</v>
      </c>
    </row>
    <row r="189" spans="1:27" hidden="1" x14ac:dyDescent="0.3">
      <c r="A189" s="1" t="s">
        <v>1353</v>
      </c>
      <c r="B189" t="b">
        <v>0</v>
      </c>
      <c r="C189">
        <v>8400</v>
      </c>
      <c r="D189">
        <v>5</v>
      </c>
      <c r="E189" s="1" t="s">
        <v>28</v>
      </c>
      <c r="F189">
        <v>12</v>
      </c>
      <c r="G189">
        <v>74</v>
      </c>
      <c r="H189" s="1" t="s">
        <v>36</v>
      </c>
      <c r="I189">
        <v>91</v>
      </c>
      <c r="J189">
        <v>804</v>
      </c>
      <c r="K189">
        <v>334</v>
      </c>
      <c r="L189">
        <v>42909</v>
      </c>
      <c r="M189" s="2">
        <v>41311.468634259261</v>
      </c>
      <c r="N189" s="2">
        <v>44272.53361111111</v>
      </c>
      <c r="O189" s="2">
        <v>44273.145578703705</v>
      </c>
      <c r="P189" s="1" t="s">
        <v>1354</v>
      </c>
      <c r="Q189" s="1" t="s">
        <v>31</v>
      </c>
      <c r="R189">
        <v>2832</v>
      </c>
      <c r="S189">
        <v>65</v>
      </c>
      <c r="T189">
        <v>616</v>
      </c>
      <c r="U189">
        <v>3</v>
      </c>
      <c r="V189" s="2">
        <v>44272.533206018517</v>
      </c>
      <c r="W189" s="1" t="s">
        <v>1355</v>
      </c>
      <c r="X189" t="b">
        <v>0</v>
      </c>
      <c r="Y189" t="b">
        <v>0</v>
      </c>
      <c r="Z189" s="1" t="s">
        <v>1356</v>
      </c>
      <c r="AA189" s="1" t="s">
        <v>1357</v>
      </c>
    </row>
    <row r="190" spans="1:27" hidden="1" x14ac:dyDescent="0.3">
      <c r="A190" s="1" t="s">
        <v>1358</v>
      </c>
      <c r="B190" t="b">
        <v>0</v>
      </c>
      <c r="C190">
        <v>8607</v>
      </c>
      <c r="D190">
        <v>12</v>
      </c>
      <c r="E190" s="1" t="s">
        <v>28</v>
      </c>
      <c r="F190">
        <v>26</v>
      </c>
      <c r="G190">
        <v>55</v>
      </c>
      <c r="H190" s="1" t="s">
        <v>47</v>
      </c>
      <c r="I190">
        <v>13</v>
      </c>
      <c r="J190">
        <v>91</v>
      </c>
      <c r="K190">
        <v>62</v>
      </c>
      <c r="L190">
        <v>15447</v>
      </c>
      <c r="M190" s="2">
        <v>40880.601967592593</v>
      </c>
      <c r="N190" s="2">
        <v>43818.698263888888</v>
      </c>
      <c r="O190" s="2">
        <v>44193.656435185185</v>
      </c>
      <c r="P190" s="1" t="s">
        <v>1359</v>
      </c>
      <c r="Q190" s="1" t="s">
        <v>31</v>
      </c>
      <c r="R190">
        <v>60</v>
      </c>
      <c r="S190">
        <v>20</v>
      </c>
      <c r="T190">
        <v>359</v>
      </c>
      <c r="U190">
        <v>16</v>
      </c>
      <c r="V190" s="2">
        <v>43795.329965277779</v>
      </c>
      <c r="W190" s="1" t="s">
        <v>1360</v>
      </c>
      <c r="X190" t="b">
        <v>1</v>
      </c>
      <c r="Y190" t="b">
        <v>0</v>
      </c>
      <c r="Z190" s="1" t="s">
        <v>30</v>
      </c>
      <c r="AA190" s="1" t="s">
        <v>30</v>
      </c>
    </row>
    <row r="191" spans="1:27" hidden="1" x14ac:dyDescent="0.3">
      <c r="A191" s="1" t="s">
        <v>1361</v>
      </c>
      <c r="B191" t="b">
        <v>0</v>
      </c>
      <c r="C191">
        <v>5282</v>
      </c>
      <c r="D191">
        <v>15</v>
      </c>
      <c r="E191" s="1" t="s">
        <v>28</v>
      </c>
      <c r="F191">
        <v>61</v>
      </c>
      <c r="G191">
        <v>38</v>
      </c>
      <c r="H191" s="1" t="s">
        <v>47</v>
      </c>
      <c r="I191">
        <v>132</v>
      </c>
      <c r="J191">
        <v>2403</v>
      </c>
      <c r="K191">
        <v>666</v>
      </c>
      <c r="L191">
        <v>30951</v>
      </c>
      <c r="M191" s="2">
        <v>41757.561319444445</v>
      </c>
      <c r="N191" s="2">
        <v>44172.405949074076</v>
      </c>
      <c r="O191" s="2">
        <v>44239.319537037038</v>
      </c>
      <c r="P191" s="1" t="s">
        <v>1362</v>
      </c>
      <c r="Q191" s="1" t="s">
        <v>67</v>
      </c>
      <c r="R191">
        <v>537</v>
      </c>
      <c r="S191">
        <v>96</v>
      </c>
      <c r="T191">
        <v>465</v>
      </c>
      <c r="U191">
        <v>66</v>
      </c>
      <c r="V191" s="2">
        <v>44062.022187499999</v>
      </c>
      <c r="W191" s="1" t="s">
        <v>1363</v>
      </c>
      <c r="X191" t="b">
        <v>1</v>
      </c>
      <c r="Y191" t="b">
        <v>0</v>
      </c>
      <c r="Z191" s="1" t="s">
        <v>1364</v>
      </c>
      <c r="AA191" s="1" t="s">
        <v>1365</v>
      </c>
    </row>
    <row r="192" spans="1:27" hidden="1" x14ac:dyDescent="0.3">
      <c r="A192" s="1" t="s">
        <v>1366</v>
      </c>
      <c r="B192" t="b">
        <v>0</v>
      </c>
      <c r="C192">
        <v>8339</v>
      </c>
      <c r="D192">
        <v>16</v>
      </c>
      <c r="E192" s="1" t="s">
        <v>28</v>
      </c>
      <c r="F192">
        <v>62</v>
      </c>
      <c r="G192">
        <v>56</v>
      </c>
      <c r="H192" s="1" t="s">
        <v>36</v>
      </c>
      <c r="I192">
        <v>193</v>
      </c>
      <c r="J192">
        <v>6012</v>
      </c>
      <c r="K192">
        <v>485</v>
      </c>
      <c r="L192">
        <v>42481</v>
      </c>
      <c r="M192" s="2">
        <v>42515.91097222222</v>
      </c>
      <c r="N192" s="2">
        <v>44173.885196759256</v>
      </c>
      <c r="O192" s="2">
        <v>44241.191319444442</v>
      </c>
      <c r="P192" s="1" t="s">
        <v>1367</v>
      </c>
      <c r="Q192" s="1" t="s">
        <v>67</v>
      </c>
      <c r="R192">
        <v>1375</v>
      </c>
      <c r="S192">
        <v>185</v>
      </c>
      <c r="T192">
        <v>437</v>
      </c>
      <c r="U192">
        <v>7</v>
      </c>
      <c r="V192" s="2">
        <v>44173.88422453704</v>
      </c>
      <c r="W192" s="1" t="s">
        <v>1368</v>
      </c>
      <c r="X192" t="b">
        <v>1</v>
      </c>
      <c r="Y192" t="b">
        <v>0</v>
      </c>
      <c r="Z192" s="1" t="s">
        <v>1369</v>
      </c>
      <c r="AA192" s="1" t="s">
        <v>1370</v>
      </c>
    </row>
    <row r="193" spans="1:27" hidden="1" x14ac:dyDescent="0.3">
      <c r="A193" s="1" t="s">
        <v>1371</v>
      </c>
      <c r="B193" t="b">
        <v>0</v>
      </c>
      <c r="C193">
        <v>10944</v>
      </c>
      <c r="D193">
        <v>79</v>
      </c>
      <c r="E193" s="1" t="s">
        <v>28</v>
      </c>
      <c r="F193">
        <v>57</v>
      </c>
      <c r="G193">
        <v>26</v>
      </c>
      <c r="H193" s="1" t="s">
        <v>60</v>
      </c>
      <c r="I193">
        <v>82</v>
      </c>
      <c r="J193">
        <v>573</v>
      </c>
      <c r="K193">
        <v>160</v>
      </c>
      <c r="L193">
        <v>55752</v>
      </c>
      <c r="M193" s="2">
        <v>43174.784097222226</v>
      </c>
      <c r="N193" s="2">
        <v>44284.901388888888</v>
      </c>
      <c r="O193" s="2">
        <v>44284.901423611111</v>
      </c>
      <c r="P193" s="1" t="s">
        <v>1372</v>
      </c>
      <c r="Q193" s="1" t="s">
        <v>38</v>
      </c>
      <c r="R193">
        <v>1578</v>
      </c>
      <c r="S193">
        <v>250</v>
      </c>
      <c r="T193">
        <v>46</v>
      </c>
      <c r="U193">
        <v>2</v>
      </c>
      <c r="V193" s="2">
        <v>44284.901099537034</v>
      </c>
      <c r="W193" s="1" t="s">
        <v>1373</v>
      </c>
      <c r="X193" t="b">
        <v>1</v>
      </c>
      <c r="Y193" t="b">
        <v>0</v>
      </c>
      <c r="Z193" s="1" t="s">
        <v>1374</v>
      </c>
      <c r="AA193" s="1" t="s">
        <v>1375</v>
      </c>
    </row>
    <row r="194" spans="1:27" hidden="1" x14ac:dyDescent="0.3">
      <c r="A194" s="1" t="s">
        <v>1376</v>
      </c>
      <c r="B194" t="b">
        <v>0</v>
      </c>
      <c r="C194">
        <v>5030</v>
      </c>
      <c r="D194">
        <v>17</v>
      </c>
      <c r="E194" s="1" t="s">
        <v>28</v>
      </c>
      <c r="F194">
        <v>22</v>
      </c>
      <c r="G194">
        <v>25</v>
      </c>
      <c r="H194" s="1" t="s">
        <v>47</v>
      </c>
      <c r="I194">
        <v>46</v>
      </c>
      <c r="J194">
        <v>194</v>
      </c>
      <c r="K194">
        <v>114</v>
      </c>
      <c r="L194">
        <v>191659</v>
      </c>
      <c r="M194" s="2">
        <v>41830.791574074072</v>
      </c>
      <c r="N194" s="2">
        <v>44282.329895833333</v>
      </c>
      <c r="O194" s="2">
        <v>44282.329918981479</v>
      </c>
      <c r="P194" s="1" t="s">
        <v>1377</v>
      </c>
      <c r="Q194" s="1" t="s">
        <v>38</v>
      </c>
      <c r="R194">
        <v>528</v>
      </c>
      <c r="S194">
        <v>83</v>
      </c>
      <c r="T194">
        <v>282</v>
      </c>
      <c r="U194">
        <v>1</v>
      </c>
      <c r="V194" s="2">
        <v>44282.329768518517</v>
      </c>
      <c r="W194" s="1" t="s">
        <v>1378</v>
      </c>
      <c r="X194" t="b">
        <v>1</v>
      </c>
      <c r="Y194" t="b">
        <v>0</v>
      </c>
      <c r="Z194" s="1" t="s">
        <v>1379</v>
      </c>
      <c r="AA194" s="1" t="s">
        <v>1380</v>
      </c>
    </row>
    <row r="195" spans="1:27" hidden="1" x14ac:dyDescent="0.3">
      <c r="A195" s="1" t="s">
        <v>1381</v>
      </c>
      <c r="B195" t="b">
        <v>0</v>
      </c>
      <c r="C195">
        <v>10416</v>
      </c>
      <c r="D195">
        <v>56</v>
      </c>
      <c r="E195" s="1" t="s">
        <v>28</v>
      </c>
      <c r="F195">
        <v>12</v>
      </c>
      <c r="G195">
        <v>27</v>
      </c>
      <c r="H195" s="1" t="s">
        <v>89</v>
      </c>
      <c r="I195">
        <v>45</v>
      </c>
      <c r="J195">
        <v>117</v>
      </c>
      <c r="K195">
        <v>53</v>
      </c>
      <c r="L195">
        <v>155563</v>
      </c>
      <c r="M195" s="2">
        <v>42113.565300925926</v>
      </c>
      <c r="N195" s="2">
        <v>44284.726319444446</v>
      </c>
      <c r="O195" s="2">
        <v>44284.726354166669</v>
      </c>
      <c r="P195" s="1" t="s">
        <v>1382</v>
      </c>
      <c r="Q195" s="1" t="s">
        <v>43</v>
      </c>
      <c r="R195">
        <v>1047</v>
      </c>
      <c r="S195">
        <v>105</v>
      </c>
      <c r="T195">
        <v>63</v>
      </c>
      <c r="U195">
        <v>5</v>
      </c>
      <c r="V195" s="2">
        <v>44284.726134259261</v>
      </c>
      <c r="W195" s="1" t="s">
        <v>1383</v>
      </c>
      <c r="X195" t="b">
        <v>1</v>
      </c>
      <c r="Y195" t="b">
        <v>0</v>
      </c>
      <c r="Z195" s="1" t="s">
        <v>1384</v>
      </c>
      <c r="AA195" s="1" t="s">
        <v>1385</v>
      </c>
    </row>
    <row r="196" spans="1:27" hidden="1" x14ac:dyDescent="0.3">
      <c r="A196" s="1" t="s">
        <v>1386</v>
      </c>
      <c r="B196" t="b">
        <v>0</v>
      </c>
      <c r="C196">
        <v>7328</v>
      </c>
      <c r="D196">
        <v>9</v>
      </c>
      <c r="E196" s="1" t="s">
        <v>28</v>
      </c>
      <c r="F196">
        <v>13</v>
      </c>
      <c r="G196">
        <v>18</v>
      </c>
      <c r="H196" s="1" t="s">
        <v>30</v>
      </c>
      <c r="I196">
        <v>62</v>
      </c>
      <c r="J196">
        <v>258</v>
      </c>
      <c r="K196">
        <v>75</v>
      </c>
      <c r="L196">
        <v>175259</v>
      </c>
      <c r="M196" s="2">
        <v>41207.322152777779</v>
      </c>
      <c r="N196" s="2">
        <v>44151.853043981479</v>
      </c>
      <c r="O196" s="2">
        <v>44152.668657407405</v>
      </c>
      <c r="P196" s="1" t="s">
        <v>30</v>
      </c>
      <c r="Q196" s="1" t="s">
        <v>43</v>
      </c>
      <c r="R196">
        <v>508</v>
      </c>
      <c r="S196">
        <v>232</v>
      </c>
      <c r="T196">
        <v>12</v>
      </c>
      <c r="U196">
        <v>2</v>
      </c>
      <c r="V196" s="2">
        <v>43013.395243055558</v>
      </c>
      <c r="W196" s="1" t="s">
        <v>1387</v>
      </c>
      <c r="X196" t="b">
        <v>1</v>
      </c>
      <c r="Y196" t="b">
        <v>0</v>
      </c>
      <c r="Z196" s="1" t="s">
        <v>30</v>
      </c>
      <c r="AA196" s="1" t="s">
        <v>30</v>
      </c>
    </row>
    <row r="197" spans="1:27" hidden="1" x14ac:dyDescent="0.3">
      <c r="A197" s="1" t="s">
        <v>1388</v>
      </c>
      <c r="B197" t="b">
        <v>0</v>
      </c>
      <c r="C197">
        <v>11057</v>
      </c>
      <c r="D197">
        <v>42</v>
      </c>
      <c r="E197" s="1" t="s">
        <v>450</v>
      </c>
      <c r="F197">
        <v>23</v>
      </c>
      <c r="G197">
        <v>76</v>
      </c>
      <c r="H197" s="1" t="s">
        <v>47</v>
      </c>
      <c r="I197">
        <v>78</v>
      </c>
      <c r="J197">
        <v>1391</v>
      </c>
      <c r="K197">
        <v>201</v>
      </c>
      <c r="L197">
        <v>174831</v>
      </c>
      <c r="M197" s="2">
        <v>42227.495844907404</v>
      </c>
      <c r="N197" s="2">
        <v>44284.510358796295</v>
      </c>
      <c r="O197" s="2">
        <v>44284.871354166666</v>
      </c>
      <c r="P197" s="1" t="s">
        <v>1389</v>
      </c>
      <c r="Q197" s="1" t="s">
        <v>38</v>
      </c>
      <c r="R197">
        <v>5344</v>
      </c>
      <c r="S197">
        <v>810</v>
      </c>
      <c r="T197">
        <v>840</v>
      </c>
      <c r="U197">
        <v>10</v>
      </c>
      <c r="V197" s="2">
        <v>44283.455196759256</v>
      </c>
      <c r="W197" s="1" t="s">
        <v>1390</v>
      </c>
      <c r="X197" t="b">
        <v>1</v>
      </c>
      <c r="Y197" t="b">
        <v>0</v>
      </c>
      <c r="Z197" s="1" t="s">
        <v>1391</v>
      </c>
      <c r="AA197" s="1" t="s">
        <v>1392</v>
      </c>
    </row>
    <row r="198" spans="1:27" hidden="1" x14ac:dyDescent="0.3">
      <c r="A198" s="1" t="s">
        <v>1393</v>
      </c>
      <c r="B198" t="b">
        <v>0</v>
      </c>
      <c r="C198">
        <v>9971</v>
      </c>
      <c r="D198">
        <v>24</v>
      </c>
      <c r="E198" s="1" t="s">
        <v>28</v>
      </c>
      <c r="F198">
        <v>31</v>
      </c>
      <c r="G198">
        <v>357</v>
      </c>
      <c r="H198" s="1" t="s">
        <v>36</v>
      </c>
      <c r="I198">
        <v>417</v>
      </c>
      <c r="J198">
        <v>10007</v>
      </c>
      <c r="K198">
        <v>1637</v>
      </c>
      <c r="L198">
        <v>20992</v>
      </c>
      <c r="M198" s="2">
        <v>40399.970370370371</v>
      </c>
      <c r="N198" s="2">
        <v>44283.91238425926</v>
      </c>
      <c r="O198" s="2">
        <v>44284.044120370374</v>
      </c>
      <c r="P198" s="1" t="s">
        <v>1394</v>
      </c>
      <c r="Q198" s="1" t="s">
        <v>31</v>
      </c>
      <c r="R198">
        <v>2355</v>
      </c>
      <c r="S198">
        <v>454</v>
      </c>
      <c r="T198">
        <v>1508</v>
      </c>
      <c r="U198">
        <v>18</v>
      </c>
      <c r="V198" s="2">
        <v>44283.766412037039</v>
      </c>
      <c r="W198" s="1" t="s">
        <v>1395</v>
      </c>
      <c r="X198" t="b">
        <v>1</v>
      </c>
      <c r="Y198" t="b">
        <v>0</v>
      </c>
      <c r="Z198" s="1" t="s">
        <v>1396</v>
      </c>
      <c r="AA198" s="1" t="s">
        <v>1397</v>
      </c>
    </row>
    <row r="199" spans="1:27" hidden="1" x14ac:dyDescent="0.3">
      <c r="A199" s="1" t="s">
        <v>1398</v>
      </c>
      <c r="B199" t="b">
        <v>0</v>
      </c>
      <c r="C199">
        <v>5934</v>
      </c>
      <c r="D199">
        <v>59</v>
      </c>
      <c r="E199" s="1" t="s">
        <v>101</v>
      </c>
      <c r="F199">
        <v>28</v>
      </c>
      <c r="G199">
        <v>17</v>
      </c>
      <c r="H199" s="1" t="s">
        <v>41</v>
      </c>
      <c r="I199">
        <v>13</v>
      </c>
      <c r="J199">
        <v>128</v>
      </c>
      <c r="K199">
        <v>34</v>
      </c>
      <c r="L199">
        <v>65302</v>
      </c>
      <c r="M199" s="2">
        <v>40218.165648148148</v>
      </c>
      <c r="N199" s="2">
        <v>44246.945023148146</v>
      </c>
      <c r="O199" s="2">
        <v>44244.915625000001</v>
      </c>
      <c r="P199" s="1" t="s">
        <v>1399</v>
      </c>
      <c r="Q199" s="1" t="s">
        <v>67</v>
      </c>
      <c r="R199">
        <v>1455</v>
      </c>
      <c r="S199">
        <v>356</v>
      </c>
      <c r="T199">
        <v>938</v>
      </c>
      <c r="U199">
        <v>9</v>
      </c>
      <c r="V199" s="2">
        <v>44231.6484837963</v>
      </c>
      <c r="W199" s="1" t="s">
        <v>1400</v>
      </c>
      <c r="X199" t="b">
        <v>1</v>
      </c>
      <c r="Y199" t="b">
        <v>0</v>
      </c>
      <c r="Z199" s="1" t="s">
        <v>1401</v>
      </c>
      <c r="AA199" s="1" t="s">
        <v>1402</v>
      </c>
    </row>
    <row r="200" spans="1:27" x14ac:dyDescent="0.3">
      <c r="A200" s="1" t="s">
        <v>1403</v>
      </c>
      <c r="B200" t="b">
        <v>0</v>
      </c>
      <c r="C200">
        <v>16659</v>
      </c>
      <c r="D200">
        <v>15</v>
      </c>
      <c r="E200" s="1" t="s">
        <v>28</v>
      </c>
      <c r="F200">
        <v>105</v>
      </c>
      <c r="G200">
        <v>352</v>
      </c>
      <c r="H200" s="1" t="s">
        <v>52</v>
      </c>
      <c r="I200">
        <v>399</v>
      </c>
      <c r="J200">
        <v>4361</v>
      </c>
      <c r="K200">
        <v>1927</v>
      </c>
      <c r="L200">
        <v>380073</v>
      </c>
      <c r="M200" s="2">
        <v>42163.442870370367</v>
      </c>
      <c r="N200" s="2">
        <v>44284.462025462963</v>
      </c>
      <c r="O200" s="2">
        <v>44284.495532407411</v>
      </c>
      <c r="P200" s="1" t="s">
        <v>30</v>
      </c>
      <c r="Q200" s="1" t="s">
        <v>38</v>
      </c>
      <c r="R200">
        <v>4451</v>
      </c>
      <c r="S200">
        <v>203</v>
      </c>
      <c r="T200">
        <v>6128</v>
      </c>
      <c r="U200">
        <v>30</v>
      </c>
      <c r="V200" s="2">
        <v>44284.444398148145</v>
      </c>
      <c r="W200" s="1" t="s">
        <v>1404</v>
      </c>
      <c r="X200" t="b">
        <v>1</v>
      </c>
      <c r="Y200" t="b">
        <v>0</v>
      </c>
      <c r="Z200" s="1" t="s">
        <v>1405</v>
      </c>
      <c r="AA200" s="1" t="s">
        <v>1406</v>
      </c>
    </row>
    <row r="201" spans="1:27" hidden="1" x14ac:dyDescent="0.3">
      <c r="A201" s="1" t="s">
        <v>84</v>
      </c>
      <c r="B201" t="b">
        <v>0</v>
      </c>
      <c r="C201">
        <v>5533</v>
      </c>
      <c r="D201">
        <v>7</v>
      </c>
      <c r="E201" s="1" t="s">
        <v>28</v>
      </c>
      <c r="F201">
        <v>45</v>
      </c>
      <c r="G201">
        <v>147</v>
      </c>
      <c r="H201" s="1" t="s">
        <v>52</v>
      </c>
      <c r="I201">
        <v>120</v>
      </c>
      <c r="J201">
        <v>1127</v>
      </c>
      <c r="K201">
        <v>542</v>
      </c>
      <c r="L201">
        <v>51702</v>
      </c>
      <c r="M201" s="2">
        <v>42529.939282407409</v>
      </c>
      <c r="N201" s="2">
        <v>44284.423078703701</v>
      </c>
      <c r="O201" s="2">
        <v>44284.423125000001</v>
      </c>
      <c r="P201" s="1" t="s">
        <v>30</v>
      </c>
      <c r="Q201" s="1" t="s">
        <v>67</v>
      </c>
      <c r="R201">
        <v>899</v>
      </c>
      <c r="S201">
        <v>69</v>
      </c>
      <c r="T201">
        <v>1532</v>
      </c>
      <c r="U201">
        <v>9</v>
      </c>
      <c r="V201" s="2">
        <v>44284.423078703701</v>
      </c>
      <c r="W201" s="1" t="s">
        <v>85</v>
      </c>
      <c r="X201" t="b">
        <v>0</v>
      </c>
      <c r="Y201" t="b">
        <v>0</v>
      </c>
      <c r="Z201" s="1" t="s">
        <v>86</v>
      </c>
      <c r="AA201" s="1" t="s">
        <v>87</v>
      </c>
    </row>
    <row r="202" spans="1:27" hidden="1" x14ac:dyDescent="0.3">
      <c r="A202" s="1" t="s">
        <v>1407</v>
      </c>
      <c r="B202" t="b">
        <v>0</v>
      </c>
      <c r="C202">
        <v>5144</v>
      </c>
      <c r="D202">
        <v>17</v>
      </c>
      <c r="E202" s="1" t="s">
        <v>28</v>
      </c>
      <c r="F202">
        <v>6</v>
      </c>
      <c r="G202">
        <v>19</v>
      </c>
      <c r="H202" s="1" t="s">
        <v>30</v>
      </c>
      <c r="I202">
        <v>14</v>
      </c>
      <c r="J202">
        <v>56</v>
      </c>
      <c r="K202">
        <v>21</v>
      </c>
      <c r="L202">
        <v>22439</v>
      </c>
      <c r="M202" s="2">
        <v>41732.446076388886</v>
      </c>
      <c r="N202" s="2">
        <v>43887.737511574072</v>
      </c>
      <c r="O202" s="2">
        <v>44005.726307870369</v>
      </c>
      <c r="P202" s="1" t="s">
        <v>1408</v>
      </c>
      <c r="Q202" s="1" t="s">
        <v>67</v>
      </c>
      <c r="R202">
        <v>497</v>
      </c>
      <c r="S202">
        <v>102</v>
      </c>
      <c r="T202">
        <v>998</v>
      </c>
      <c r="U202">
        <v>2</v>
      </c>
      <c r="V202" s="2">
        <v>43887.737500000003</v>
      </c>
      <c r="W202" s="1" t="s">
        <v>1409</v>
      </c>
      <c r="X202" t="b">
        <v>1</v>
      </c>
      <c r="Y202" t="b">
        <v>1</v>
      </c>
      <c r="Z202" s="1" t="s">
        <v>1410</v>
      </c>
      <c r="AA202" s="1" t="s">
        <v>1411</v>
      </c>
    </row>
    <row r="203" spans="1:27" hidden="1" x14ac:dyDescent="0.3">
      <c r="A203" s="1" t="s">
        <v>1412</v>
      </c>
      <c r="B203" t="b">
        <v>0</v>
      </c>
      <c r="C203">
        <v>5775</v>
      </c>
      <c r="D203">
        <v>14</v>
      </c>
      <c r="E203" s="1" t="s">
        <v>28</v>
      </c>
      <c r="F203">
        <v>20</v>
      </c>
      <c r="G203">
        <v>5</v>
      </c>
      <c r="H203" s="1" t="s">
        <v>60</v>
      </c>
      <c r="I203">
        <v>48</v>
      </c>
      <c r="J203">
        <v>304</v>
      </c>
      <c r="K203">
        <v>65</v>
      </c>
      <c r="L203">
        <v>172842</v>
      </c>
      <c r="M203" s="2">
        <v>42605.626111111109</v>
      </c>
      <c r="N203" s="2">
        <v>44228.645185185182</v>
      </c>
      <c r="O203" s="2">
        <v>44229.736967592595</v>
      </c>
      <c r="P203" s="1" t="s">
        <v>30</v>
      </c>
      <c r="Q203" s="1" t="s">
        <v>113</v>
      </c>
      <c r="R203">
        <v>296</v>
      </c>
      <c r="S203">
        <v>93</v>
      </c>
      <c r="T203">
        <v>12</v>
      </c>
      <c r="U203">
        <v>8</v>
      </c>
      <c r="V203" s="2">
        <v>44228.64502314815</v>
      </c>
      <c r="W203" s="1" t="s">
        <v>1413</v>
      </c>
      <c r="X203" t="b">
        <v>1</v>
      </c>
      <c r="Y203" t="b">
        <v>0</v>
      </c>
      <c r="Z203" s="1" t="s">
        <v>30</v>
      </c>
      <c r="AA203" s="1" t="s">
        <v>30</v>
      </c>
    </row>
    <row r="204" spans="1:27" x14ac:dyDescent="0.3">
      <c r="A204" s="1" t="s">
        <v>1414</v>
      </c>
      <c r="B204" t="b">
        <v>0</v>
      </c>
      <c r="C204">
        <v>108672</v>
      </c>
      <c r="D204">
        <v>14</v>
      </c>
      <c r="E204" s="1" t="s">
        <v>28</v>
      </c>
      <c r="F204">
        <v>34</v>
      </c>
      <c r="G204">
        <v>176</v>
      </c>
      <c r="H204" s="1" t="s">
        <v>47</v>
      </c>
      <c r="I204">
        <v>21</v>
      </c>
      <c r="J204">
        <v>242</v>
      </c>
      <c r="K204">
        <v>42</v>
      </c>
      <c r="L204">
        <v>1114765</v>
      </c>
      <c r="M204" s="2">
        <v>42242.706712962965</v>
      </c>
      <c r="N204" s="2">
        <v>44282.716377314813</v>
      </c>
      <c r="O204" s="2">
        <v>44282.716400462959</v>
      </c>
      <c r="P204" s="1" t="s">
        <v>1415</v>
      </c>
      <c r="Q204" s="1" t="s">
        <v>113</v>
      </c>
      <c r="R204">
        <v>2165</v>
      </c>
      <c r="S204">
        <v>37</v>
      </c>
      <c r="T204">
        <v>139</v>
      </c>
      <c r="U204">
        <v>1</v>
      </c>
      <c r="V204" s="2">
        <v>44282.716307870367</v>
      </c>
      <c r="W204" s="1" t="s">
        <v>1416</v>
      </c>
      <c r="X204" t="b">
        <v>1</v>
      </c>
      <c r="Y204" t="b">
        <v>0</v>
      </c>
      <c r="Z204" s="1" t="s">
        <v>1417</v>
      </c>
      <c r="AA204" s="1" t="s">
        <v>1418</v>
      </c>
    </row>
    <row r="205" spans="1:27" hidden="1" x14ac:dyDescent="0.3">
      <c r="A205" s="1" t="s">
        <v>1419</v>
      </c>
      <c r="B205" t="b">
        <v>0</v>
      </c>
      <c r="C205">
        <v>8699</v>
      </c>
      <c r="D205">
        <v>4</v>
      </c>
      <c r="E205" s="1" t="s">
        <v>28</v>
      </c>
      <c r="F205">
        <v>25</v>
      </c>
      <c r="G205">
        <v>17</v>
      </c>
      <c r="H205" s="1" t="s">
        <v>60</v>
      </c>
      <c r="I205">
        <v>26</v>
      </c>
      <c r="J205">
        <v>210</v>
      </c>
      <c r="K205">
        <v>34</v>
      </c>
      <c r="L205">
        <v>34001</v>
      </c>
      <c r="M205" s="2">
        <v>42094.613564814812</v>
      </c>
      <c r="N205" s="2">
        <v>44151.791342592594</v>
      </c>
      <c r="O205" s="2">
        <v>44203.394421296296</v>
      </c>
      <c r="P205" s="1" t="s">
        <v>1420</v>
      </c>
      <c r="Q205" s="1" t="s">
        <v>38</v>
      </c>
      <c r="R205">
        <v>223</v>
      </c>
      <c r="S205">
        <v>42</v>
      </c>
      <c r="T205">
        <v>415</v>
      </c>
      <c r="U205">
        <v>3</v>
      </c>
      <c r="V205" s="2">
        <v>44151.791331018518</v>
      </c>
      <c r="W205" s="1" t="s">
        <v>1421</v>
      </c>
      <c r="X205" t="b">
        <v>0</v>
      </c>
      <c r="Y205" t="b">
        <v>0</v>
      </c>
      <c r="Z205" s="1" t="s">
        <v>30</v>
      </c>
      <c r="AA205" s="1" t="s">
        <v>30</v>
      </c>
    </row>
    <row r="206" spans="1:27" x14ac:dyDescent="0.3">
      <c r="A206" s="1" t="s">
        <v>1422</v>
      </c>
      <c r="B206" t="b">
        <v>0</v>
      </c>
      <c r="C206">
        <v>16565</v>
      </c>
      <c r="D206">
        <v>7</v>
      </c>
      <c r="E206" s="1" t="s">
        <v>28</v>
      </c>
      <c r="F206">
        <v>10</v>
      </c>
      <c r="G206">
        <v>13</v>
      </c>
      <c r="H206" s="1" t="s">
        <v>52</v>
      </c>
      <c r="I206">
        <v>13</v>
      </c>
      <c r="J206">
        <v>12</v>
      </c>
      <c r="K206">
        <v>24</v>
      </c>
      <c r="L206">
        <v>60201</v>
      </c>
      <c r="M206" s="2">
        <v>42069.17046296296</v>
      </c>
      <c r="N206" s="2">
        <v>44151.223599537036</v>
      </c>
      <c r="O206" s="2">
        <v>44109.271770833337</v>
      </c>
      <c r="P206" s="1" t="s">
        <v>1423</v>
      </c>
      <c r="Q206" s="1" t="s">
        <v>38</v>
      </c>
      <c r="R206">
        <v>159</v>
      </c>
      <c r="S206">
        <v>33</v>
      </c>
      <c r="T206">
        <v>278</v>
      </c>
      <c r="U206">
        <v>4</v>
      </c>
      <c r="V206" s="2">
        <v>44109.27171296296</v>
      </c>
      <c r="W206" s="1" t="s">
        <v>1424</v>
      </c>
      <c r="X206" t="b">
        <v>1</v>
      </c>
      <c r="Y206" t="b">
        <v>0</v>
      </c>
      <c r="Z206" s="1" t="s">
        <v>30</v>
      </c>
      <c r="AA206" s="1" t="s">
        <v>30</v>
      </c>
    </row>
    <row r="207" spans="1:27" x14ac:dyDescent="0.3">
      <c r="A207" s="1" t="s">
        <v>1425</v>
      </c>
      <c r="B207" t="b">
        <v>0</v>
      </c>
      <c r="C207">
        <v>16001</v>
      </c>
      <c r="D207">
        <v>5</v>
      </c>
      <c r="E207" s="1" t="s">
        <v>28</v>
      </c>
      <c r="F207">
        <v>7</v>
      </c>
      <c r="G207">
        <v>34</v>
      </c>
      <c r="H207" s="1" t="s">
        <v>36</v>
      </c>
      <c r="I207">
        <v>19</v>
      </c>
      <c r="J207">
        <v>38</v>
      </c>
      <c r="K207">
        <v>40</v>
      </c>
      <c r="L207">
        <v>92578</v>
      </c>
      <c r="M207" s="2">
        <v>42934.084502314814</v>
      </c>
      <c r="N207" s="2">
        <v>43896.136840277781</v>
      </c>
      <c r="O207" s="2">
        <v>44129.626805555556</v>
      </c>
      <c r="P207" s="1" t="s">
        <v>30</v>
      </c>
      <c r="Q207" s="1" t="s">
        <v>38</v>
      </c>
      <c r="R207">
        <v>82</v>
      </c>
      <c r="S207">
        <v>2</v>
      </c>
      <c r="T207">
        <v>23</v>
      </c>
      <c r="U207">
        <v>2</v>
      </c>
      <c r="V207" s="2">
        <v>43896.133888888886</v>
      </c>
      <c r="W207" s="1" t="s">
        <v>1426</v>
      </c>
      <c r="X207" t="b">
        <v>1</v>
      </c>
      <c r="Y207" t="b">
        <v>0</v>
      </c>
      <c r="Z207" s="1" t="s">
        <v>30</v>
      </c>
      <c r="AA207" s="1" t="s">
        <v>30</v>
      </c>
    </row>
    <row r="208" spans="1:27" hidden="1" x14ac:dyDescent="0.3">
      <c r="A208" s="1" t="s">
        <v>1427</v>
      </c>
      <c r="B208" t="b">
        <v>0</v>
      </c>
      <c r="C208">
        <v>5227</v>
      </c>
      <c r="D208">
        <v>16</v>
      </c>
      <c r="E208" s="1" t="s">
        <v>28</v>
      </c>
      <c r="F208">
        <v>26</v>
      </c>
      <c r="G208">
        <v>9</v>
      </c>
      <c r="H208" s="1" t="s">
        <v>29</v>
      </c>
      <c r="I208">
        <v>25</v>
      </c>
      <c r="J208">
        <v>175</v>
      </c>
      <c r="K208">
        <v>48</v>
      </c>
      <c r="L208">
        <v>63179</v>
      </c>
      <c r="M208" s="2">
        <v>41822.699432870373</v>
      </c>
      <c r="N208" s="2">
        <v>44273.428657407407</v>
      </c>
      <c r="O208" s="2">
        <v>44273.42869212963</v>
      </c>
      <c r="P208" s="1" t="s">
        <v>1428</v>
      </c>
      <c r="Q208" s="1" t="s">
        <v>38</v>
      </c>
      <c r="R208">
        <v>290</v>
      </c>
      <c r="S208">
        <v>59</v>
      </c>
      <c r="T208">
        <v>18</v>
      </c>
      <c r="U208">
        <v>3</v>
      </c>
      <c r="V208" s="2">
        <v>44273.428043981483</v>
      </c>
      <c r="W208" s="1" t="s">
        <v>1429</v>
      </c>
      <c r="X208" t="b">
        <v>1</v>
      </c>
      <c r="Y208" t="b">
        <v>0</v>
      </c>
      <c r="Z208" s="1" t="s">
        <v>1430</v>
      </c>
      <c r="AA208" s="1" t="s">
        <v>1431</v>
      </c>
    </row>
    <row r="209" spans="1:27" x14ac:dyDescent="0.3">
      <c r="A209" s="1" t="s">
        <v>1432</v>
      </c>
      <c r="B209" t="b">
        <v>0</v>
      </c>
      <c r="C209">
        <v>28799</v>
      </c>
      <c r="D209">
        <v>25</v>
      </c>
      <c r="E209" s="1" t="s">
        <v>46</v>
      </c>
      <c r="F209">
        <v>81</v>
      </c>
      <c r="G209">
        <v>144</v>
      </c>
      <c r="H209" s="1" t="s">
        <v>476</v>
      </c>
      <c r="I209">
        <v>437</v>
      </c>
      <c r="J209">
        <v>6462</v>
      </c>
      <c r="K209">
        <v>5415</v>
      </c>
      <c r="L209">
        <v>697106</v>
      </c>
      <c r="M209" s="2">
        <v>40323.07130787037</v>
      </c>
      <c r="N209" s="2">
        <v>44275.180451388886</v>
      </c>
      <c r="O209" s="2">
        <v>44275.849479166667</v>
      </c>
      <c r="P209" s="1" t="s">
        <v>1433</v>
      </c>
      <c r="Q209" s="1" t="s">
        <v>67</v>
      </c>
      <c r="R209">
        <v>6450</v>
      </c>
      <c r="S209">
        <v>1264</v>
      </c>
      <c r="T209">
        <v>5245</v>
      </c>
      <c r="U209">
        <v>90</v>
      </c>
      <c r="V209" s="2">
        <v>44274.903298611112</v>
      </c>
      <c r="W209" s="1" t="s">
        <v>1434</v>
      </c>
      <c r="X209" t="b">
        <v>0</v>
      </c>
      <c r="Y209" t="b">
        <v>0</v>
      </c>
      <c r="Z209" s="1" t="s">
        <v>1435</v>
      </c>
      <c r="AA209" s="1" t="s">
        <v>1436</v>
      </c>
    </row>
    <row r="210" spans="1:27" hidden="1" x14ac:dyDescent="0.3">
      <c r="A210" s="1" t="s">
        <v>1437</v>
      </c>
      <c r="B210" t="b">
        <v>0</v>
      </c>
      <c r="C210">
        <v>6825</v>
      </c>
      <c r="D210">
        <v>15</v>
      </c>
      <c r="E210" s="1" t="s">
        <v>28</v>
      </c>
      <c r="F210">
        <v>49</v>
      </c>
      <c r="G210">
        <v>27</v>
      </c>
      <c r="H210" s="1" t="s">
        <v>47</v>
      </c>
      <c r="I210">
        <v>42</v>
      </c>
      <c r="J210">
        <v>166</v>
      </c>
      <c r="K210">
        <v>161</v>
      </c>
      <c r="L210">
        <v>67162</v>
      </c>
      <c r="M210" s="2">
        <v>40860.486875000002</v>
      </c>
      <c r="N210" s="2">
        <v>43511.622488425928</v>
      </c>
      <c r="O210" s="2">
        <v>44188.047465277778</v>
      </c>
      <c r="P210" s="1" t="s">
        <v>1438</v>
      </c>
      <c r="Q210" s="1" t="s">
        <v>31</v>
      </c>
      <c r="R210">
        <v>1441</v>
      </c>
      <c r="S210">
        <v>38</v>
      </c>
      <c r="T210">
        <v>887</v>
      </c>
      <c r="U210">
        <v>5</v>
      </c>
      <c r="V210" s="2">
        <v>43511.622476851851</v>
      </c>
      <c r="W210" s="1" t="s">
        <v>1439</v>
      </c>
      <c r="X210" t="b">
        <v>1</v>
      </c>
      <c r="Y210" t="b">
        <v>0</v>
      </c>
      <c r="Z210" s="1" t="s">
        <v>30</v>
      </c>
      <c r="AA210" s="1" t="s">
        <v>30</v>
      </c>
    </row>
    <row r="211" spans="1:27" hidden="1" x14ac:dyDescent="0.3">
      <c r="A211" s="1" t="s">
        <v>1440</v>
      </c>
      <c r="B211" t="b">
        <v>0</v>
      </c>
      <c r="C211">
        <v>7718</v>
      </c>
      <c r="D211">
        <v>5</v>
      </c>
      <c r="E211" s="1" t="s">
        <v>28</v>
      </c>
      <c r="F211">
        <v>16</v>
      </c>
      <c r="G211">
        <v>54</v>
      </c>
      <c r="H211" s="1" t="s">
        <v>29</v>
      </c>
      <c r="I211">
        <v>56</v>
      </c>
      <c r="J211">
        <v>269</v>
      </c>
      <c r="K211">
        <v>265</v>
      </c>
      <c r="L211">
        <v>108756</v>
      </c>
      <c r="M211" s="2">
        <v>41196.11928240741</v>
      </c>
      <c r="N211" s="2">
        <v>43123.809293981481</v>
      </c>
      <c r="O211" s="2">
        <v>44185.530092592591</v>
      </c>
      <c r="P211" s="1" t="s">
        <v>30</v>
      </c>
      <c r="Q211" s="1" t="s">
        <v>31</v>
      </c>
      <c r="R211">
        <v>1382</v>
      </c>
      <c r="S211">
        <v>387</v>
      </c>
      <c r="T211">
        <v>847</v>
      </c>
      <c r="U211">
        <v>10</v>
      </c>
      <c r="V211" s="2">
        <v>43103.817685185182</v>
      </c>
      <c r="W211" s="1" t="s">
        <v>1441</v>
      </c>
      <c r="X211" t="b">
        <v>1</v>
      </c>
      <c r="Y211" t="b">
        <v>0</v>
      </c>
      <c r="Z211" s="1" t="s">
        <v>30</v>
      </c>
      <c r="AA211" s="1" t="s">
        <v>30</v>
      </c>
    </row>
    <row r="212" spans="1:27" hidden="1" x14ac:dyDescent="0.3">
      <c r="A212" s="1" t="s">
        <v>1442</v>
      </c>
      <c r="B212" t="b">
        <v>0</v>
      </c>
      <c r="C212">
        <v>5601</v>
      </c>
      <c r="D212">
        <v>7</v>
      </c>
      <c r="E212" s="1" t="s">
        <v>28</v>
      </c>
      <c r="F212">
        <v>20</v>
      </c>
      <c r="G212">
        <v>63</v>
      </c>
      <c r="H212" s="1" t="s">
        <v>47</v>
      </c>
      <c r="I212">
        <v>58</v>
      </c>
      <c r="J212">
        <v>603</v>
      </c>
      <c r="K212">
        <v>220</v>
      </c>
      <c r="L212">
        <v>48361</v>
      </c>
      <c r="M212" s="2">
        <v>41621.683807870373</v>
      </c>
      <c r="N212" s="2">
        <v>44252.137326388889</v>
      </c>
      <c r="O212" s="2">
        <v>44252.40761574074</v>
      </c>
      <c r="P212" s="1" t="s">
        <v>1443</v>
      </c>
      <c r="Q212" s="1" t="s">
        <v>31</v>
      </c>
      <c r="R212">
        <v>893</v>
      </c>
      <c r="S212">
        <v>220</v>
      </c>
      <c r="T212">
        <v>871</v>
      </c>
      <c r="U212">
        <v>17</v>
      </c>
      <c r="V212" s="2">
        <v>44252.137326388889</v>
      </c>
      <c r="W212" s="1" t="s">
        <v>1444</v>
      </c>
      <c r="X212" t="b">
        <v>1</v>
      </c>
      <c r="Y212" t="b">
        <v>0</v>
      </c>
      <c r="Z212" s="1" t="s">
        <v>1445</v>
      </c>
      <c r="AA212" s="1" t="s">
        <v>1446</v>
      </c>
    </row>
    <row r="213" spans="1:27" hidden="1" x14ac:dyDescent="0.3">
      <c r="A213" s="1" t="s">
        <v>1447</v>
      </c>
      <c r="B213" t="b">
        <v>0</v>
      </c>
      <c r="C213">
        <v>6304</v>
      </c>
      <c r="D213">
        <v>15</v>
      </c>
      <c r="E213" s="1" t="s">
        <v>28</v>
      </c>
      <c r="F213">
        <v>22</v>
      </c>
      <c r="G213">
        <v>66</v>
      </c>
      <c r="H213" s="1" t="s">
        <v>89</v>
      </c>
      <c r="I213">
        <v>74</v>
      </c>
      <c r="J213">
        <v>435</v>
      </c>
      <c r="K213">
        <v>299</v>
      </c>
      <c r="L213">
        <v>48248</v>
      </c>
      <c r="M213" s="2">
        <v>41367.685613425929</v>
      </c>
      <c r="N213" s="2">
        <v>44281.957303240742</v>
      </c>
      <c r="O213" s="2">
        <v>44281.957349537035</v>
      </c>
      <c r="P213" s="1" t="s">
        <v>1448</v>
      </c>
      <c r="Q213" s="1" t="s">
        <v>43</v>
      </c>
      <c r="R213">
        <v>387</v>
      </c>
      <c r="S213">
        <v>55</v>
      </c>
      <c r="T213">
        <v>538</v>
      </c>
      <c r="U213">
        <v>3</v>
      </c>
      <c r="V213" s="2">
        <v>44281.957291666666</v>
      </c>
      <c r="W213" s="1" t="s">
        <v>1449</v>
      </c>
      <c r="X213" t="b">
        <v>0</v>
      </c>
      <c r="Y213" t="b">
        <v>0</v>
      </c>
      <c r="Z213" s="1" t="s">
        <v>1450</v>
      </c>
      <c r="AA213" s="1" t="s">
        <v>1451</v>
      </c>
    </row>
    <row r="214" spans="1:27" hidden="1" x14ac:dyDescent="0.3">
      <c r="A214" s="1" t="s">
        <v>1452</v>
      </c>
      <c r="B214" t="b">
        <v>0</v>
      </c>
      <c r="C214">
        <v>13374</v>
      </c>
      <c r="D214">
        <v>6</v>
      </c>
      <c r="E214" s="1" t="s">
        <v>28</v>
      </c>
      <c r="F214">
        <v>29</v>
      </c>
      <c r="G214">
        <v>83</v>
      </c>
      <c r="H214" s="1" t="s">
        <v>47</v>
      </c>
      <c r="I214">
        <v>169</v>
      </c>
      <c r="J214">
        <v>2677</v>
      </c>
      <c r="K214">
        <v>708</v>
      </c>
      <c r="L214">
        <v>88838</v>
      </c>
      <c r="M214" s="2">
        <v>41327.536759259259</v>
      </c>
      <c r="N214" s="2">
        <v>44284.309884259259</v>
      </c>
      <c r="O214" s="2">
        <v>44284.587256944447</v>
      </c>
      <c r="P214" s="1" t="s">
        <v>1453</v>
      </c>
      <c r="Q214" s="1" t="s">
        <v>31</v>
      </c>
      <c r="R214">
        <v>1738</v>
      </c>
      <c r="S214">
        <v>46</v>
      </c>
      <c r="T214">
        <v>3592</v>
      </c>
      <c r="U214">
        <v>18</v>
      </c>
      <c r="V214" s="2">
        <v>44284.309884259259</v>
      </c>
      <c r="W214" s="1" t="s">
        <v>1454</v>
      </c>
      <c r="X214" t="b">
        <v>1</v>
      </c>
      <c r="Y214" t="b">
        <v>0</v>
      </c>
      <c r="Z214" s="1" t="s">
        <v>1455</v>
      </c>
      <c r="AA214" s="1" t="s">
        <v>1456</v>
      </c>
    </row>
    <row r="215" spans="1:27" hidden="1" x14ac:dyDescent="0.3">
      <c r="A215" s="1" t="s">
        <v>1457</v>
      </c>
      <c r="B215" t="b">
        <v>0</v>
      </c>
      <c r="C215">
        <v>14372</v>
      </c>
      <c r="D215">
        <v>10</v>
      </c>
      <c r="E215" s="1" t="s">
        <v>28</v>
      </c>
      <c r="F215">
        <v>105</v>
      </c>
      <c r="G215">
        <v>223</v>
      </c>
      <c r="H215" s="1" t="s">
        <v>41</v>
      </c>
      <c r="I215">
        <v>261</v>
      </c>
      <c r="J215">
        <v>3472</v>
      </c>
      <c r="K215">
        <v>1119</v>
      </c>
      <c r="L215">
        <v>416563</v>
      </c>
      <c r="M215" s="2">
        <v>41710.404502314814</v>
      </c>
      <c r="N215" s="2">
        <v>44284.81322916667</v>
      </c>
      <c r="O215" s="2">
        <v>44284.813287037039</v>
      </c>
      <c r="P215" s="1" t="s">
        <v>1458</v>
      </c>
      <c r="Q215" s="1" t="s">
        <v>43</v>
      </c>
      <c r="R215">
        <v>2598</v>
      </c>
      <c r="S215">
        <v>304</v>
      </c>
      <c r="T215">
        <v>2706</v>
      </c>
      <c r="U215">
        <v>22</v>
      </c>
      <c r="V215" s="2">
        <v>44284.813217592593</v>
      </c>
      <c r="W215" s="1" t="s">
        <v>1459</v>
      </c>
      <c r="X215" t="b">
        <v>1</v>
      </c>
      <c r="Y215" t="b">
        <v>0</v>
      </c>
      <c r="Z215" s="1" t="s">
        <v>1460</v>
      </c>
      <c r="AA215" s="1" t="s">
        <v>1461</v>
      </c>
    </row>
    <row r="216" spans="1:27" x14ac:dyDescent="0.3">
      <c r="A216" s="1" t="s">
        <v>1462</v>
      </c>
      <c r="B216" t="b">
        <v>0</v>
      </c>
      <c r="C216">
        <v>21435</v>
      </c>
      <c r="D216">
        <v>2</v>
      </c>
      <c r="E216" s="1" t="s">
        <v>28</v>
      </c>
      <c r="F216">
        <v>68</v>
      </c>
      <c r="G216">
        <v>353</v>
      </c>
      <c r="H216" s="1" t="s">
        <v>36</v>
      </c>
      <c r="I216">
        <v>141</v>
      </c>
      <c r="J216">
        <v>953</v>
      </c>
      <c r="K216">
        <v>614</v>
      </c>
      <c r="L216">
        <v>109996</v>
      </c>
      <c r="M216" s="2">
        <v>42856.415451388886</v>
      </c>
      <c r="N216" s="2">
        <v>44284.540648148148</v>
      </c>
      <c r="O216" s="2">
        <v>44284.540682870371</v>
      </c>
      <c r="P216" s="1" t="s">
        <v>1463</v>
      </c>
      <c r="Q216" s="1" t="s">
        <v>38</v>
      </c>
      <c r="R216">
        <v>329</v>
      </c>
      <c r="S216">
        <v>58</v>
      </c>
      <c r="T216">
        <v>93</v>
      </c>
      <c r="U216">
        <v>2</v>
      </c>
      <c r="V216" s="2">
        <v>44284.538437499999</v>
      </c>
      <c r="W216" s="1" t="s">
        <v>1464</v>
      </c>
      <c r="X216" t="b">
        <v>0</v>
      </c>
      <c r="Y216" t="b">
        <v>0</v>
      </c>
      <c r="Z216" s="1" t="s">
        <v>1465</v>
      </c>
      <c r="AA216" s="1" t="s">
        <v>1466</v>
      </c>
    </row>
    <row r="217" spans="1:27" hidden="1" x14ac:dyDescent="0.3">
      <c r="A217" s="1" t="s">
        <v>1467</v>
      </c>
      <c r="B217" t="b">
        <v>0</v>
      </c>
      <c r="C217">
        <v>8935</v>
      </c>
      <c r="D217">
        <v>21</v>
      </c>
      <c r="E217" s="1" t="s">
        <v>28</v>
      </c>
      <c r="F217">
        <v>24</v>
      </c>
      <c r="G217">
        <v>119</v>
      </c>
      <c r="H217" s="1" t="s">
        <v>36</v>
      </c>
      <c r="I217">
        <v>11</v>
      </c>
      <c r="J217">
        <v>49</v>
      </c>
      <c r="K217">
        <v>53</v>
      </c>
      <c r="L217">
        <v>38986</v>
      </c>
      <c r="M217" s="2">
        <v>43469.035428240742</v>
      </c>
      <c r="N217" s="2">
        <v>44214.439895833333</v>
      </c>
      <c r="O217" s="2">
        <v>44227.734502314815</v>
      </c>
      <c r="P217" s="1" t="s">
        <v>1468</v>
      </c>
      <c r="Q217" s="1" t="s">
        <v>67</v>
      </c>
      <c r="R217">
        <v>99</v>
      </c>
      <c r="S217">
        <v>45</v>
      </c>
      <c r="T217">
        <v>142</v>
      </c>
      <c r="U217">
        <v>6</v>
      </c>
      <c r="V217" s="2">
        <v>43949.84715277778</v>
      </c>
      <c r="W217" s="1" t="s">
        <v>1469</v>
      </c>
      <c r="X217" t="b">
        <v>1</v>
      </c>
      <c r="Y217" t="b">
        <v>0</v>
      </c>
      <c r="Z217" s="1" t="s">
        <v>1470</v>
      </c>
      <c r="AA217" s="1" t="s">
        <v>1471</v>
      </c>
    </row>
    <row r="218" spans="1:27" hidden="1" x14ac:dyDescent="0.3">
      <c r="A218" s="1" t="s">
        <v>1472</v>
      </c>
      <c r="B218" t="b">
        <v>0</v>
      </c>
      <c r="C218">
        <v>14035</v>
      </c>
      <c r="D218">
        <v>292</v>
      </c>
      <c r="E218" s="1" t="s">
        <v>28</v>
      </c>
      <c r="F218">
        <v>46</v>
      </c>
      <c r="G218">
        <v>82</v>
      </c>
      <c r="H218" s="1" t="s">
        <v>36</v>
      </c>
      <c r="I218">
        <v>101</v>
      </c>
      <c r="J218">
        <v>303</v>
      </c>
      <c r="K218">
        <v>236</v>
      </c>
      <c r="L218">
        <v>91593</v>
      </c>
      <c r="M218" s="2">
        <v>42898.256076388891</v>
      </c>
      <c r="N218" s="2">
        <v>43788.256840277776</v>
      </c>
      <c r="O218" s="2">
        <v>44225.016932870371</v>
      </c>
      <c r="P218" s="1" t="s">
        <v>30</v>
      </c>
      <c r="Q218" s="1" t="s">
        <v>67</v>
      </c>
      <c r="R218">
        <v>149</v>
      </c>
      <c r="S218">
        <v>96</v>
      </c>
      <c r="T218">
        <v>428</v>
      </c>
      <c r="U218">
        <v>9</v>
      </c>
      <c r="V218" s="2">
        <v>43788.256828703707</v>
      </c>
      <c r="W218" s="1" t="s">
        <v>1473</v>
      </c>
      <c r="X218" t="b">
        <v>1</v>
      </c>
      <c r="Y218" t="b">
        <v>0</v>
      </c>
      <c r="Z218" s="1" t="s">
        <v>1474</v>
      </c>
      <c r="AA218" s="1" t="s">
        <v>413</v>
      </c>
    </row>
    <row r="219" spans="1:27" x14ac:dyDescent="0.3">
      <c r="A219" s="1" t="s">
        <v>1475</v>
      </c>
      <c r="B219" t="b">
        <v>0</v>
      </c>
      <c r="C219">
        <v>17281</v>
      </c>
      <c r="D219">
        <v>5</v>
      </c>
      <c r="E219" s="1" t="s">
        <v>28</v>
      </c>
      <c r="F219">
        <v>17</v>
      </c>
      <c r="G219">
        <v>462</v>
      </c>
      <c r="H219" s="1" t="s">
        <v>47</v>
      </c>
      <c r="I219">
        <v>103</v>
      </c>
      <c r="J219">
        <v>441</v>
      </c>
      <c r="K219">
        <v>219</v>
      </c>
      <c r="L219">
        <v>75414</v>
      </c>
      <c r="M219" s="2">
        <v>43341.668206018519</v>
      </c>
      <c r="N219" s="2">
        <v>44237.426724537036</v>
      </c>
      <c r="O219" s="2">
        <v>44237.427118055559</v>
      </c>
      <c r="P219" s="1" t="s">
        <v>1476</v>
      </c>
      <c r="Q219" s="1" t="s">
        <v>38</v>
      </c>
      <c r="R219">
        <v>155</v>
      </c>
      <c r="S219">
        <v>43</v>
      </c>
      <c r="T219">
        <v>36</v>
      </c>
      <c r="U219">
        <v>16</v>
      </c>
      <c r="V219" s="2">
        <v>44237.392881944441</v>
      </c>
      <c r="W219" s="1" t="s">
        <v>1477</v>
      </c>
      <c r="X219" t="b">
        <v>1</v>
      </c>
      <c r="Y219" t="b">
        <v>0</v>
      </c>
      <c r="Z219" s="1" t="s">
        <v>1478</v>
      </c>
      <c r="AA219" s="1" t="s">
        <v>1479</v>
      </c>
    </row>
    <row r="220" spans="1:27" x14ac:dyDescent="0.3">
      <c r="A220" s="1" t="s">
        <v>1480</v>
      </c>
      <c r="B220" t="b">
        <v>0</v>
      </c>
      <c r="C220">
        <v>28238</v>
      </c>
      <c r="D220">
        <v>7</v>
      </c>
      <c r="E220" s="1" t="s">
        <v>28</v>
      </c>
      <c r="F220">
        <v>34</v>
      </c>
      <c r="G220">
        <v>361</v>
      </c>
      <c r="H220" s="1" t="s">
        <v>36</v>
      </c>
      <c r="I220">
        <v>3751</v>
      </c>
      <c r="J220">
        <v>51093</v>
      </c>
      <c r="K220">
        <v>28158</v>
      </c>
      <c r="L220">
        <v>163200</v>
      </c>
      <c r="M220" s="2">
        <v>40531.636608796296</v>
      </c>
      <c r="N220" s="2">
        <v>44283.19222222222</v>
      </c>
      <c r="O220" s="2">
        <v>44283.157106481478</v>
      </c>
      <c r="P220" s="1" t="s">
        <v>1481</v>
      </c>
      <c r="Q220" s="1" t="s">
        <v>38</v>
      </c>
      <c r="R220">
        <v>6095</v>
      </c>
      <c r="S220">
        <v>561</v>
      </c>
      <c r="T220">
        <v>14994</v>
      </c>
      <c r="U220">
        <v>395</v>
      </c>
      <c r="V220" s="2">
        <v>44282.046446759261</v>
      </c>
      <c r="W220" s="1" t="s">
        <v>1482</v>
      </c>
      <c r="X220" t="b">
        <v>0</v>
      </c>
      <c r="Y220" t="b">
        <v>0</v>
      </c>
      <c r="Z220" s="1" t="s">
        <v>1483</v>
      </c>
      <c r="AA220" s="1" t="s">
        <v>1484</v>
      </c>
    </row>
    <row r="221" spans="1:27" x14ac:dyDescent="0.3">
      <c r="A221" s="1" t="s">
        <v>1485</v>
      </c>
      <c r="B221" t="b">
        <v>0</v>
      </c>
      <c r="C221">
        <v>16727</v>
      </c>
      <c r="D221">
        <v>54</v>
      </c>
      <c r="E221" s="1" t="s">
        <v>1043</v>
      </c>
      <c r="F221">
        <v>24</v>
      </c>
      <c r="G221">
        <v>345</v>
      </c>
      <c r="H221" s="1" t="s">
        <v>36</v>
      </c>
      <c r="I221">
        <v>83</v>
      </c>
      <c r="J221">
        <v>427</v>
      </c>
      <c r="K221">
        <v>218</v>
      </c>
      <c r="L221">
        <v>84135</v>
      </c>
      <c r="M221" s="2">
        <v>41738.877083333333</v>
      </c>
      <c r="N221" s="2">
        <v>44284.666273148148</v>
      </c>
      <c r="O221" s="2">
        <v>44284.795891203707</v>
      </c>
      <c r="P221" s="1" t="s">
        <v>1486</v>
      </c>
      <c r="Q221" s="1" t="s">
        <v>38</v>
      </c>
      <c r="R221">
        <v>265</v>
      </c>
      <c r="S221">
        <v>61</v>
      </c>
      <c r="T221">
        <v>1984</v>
      </c>
      <c r="U221">
        <v>1</v>
      </c>
      <c r="V221" s="2">
        <v>44284.665300925924</v>
      </c>
      <c r="W221" s="1" t="s">
        <v>1487</v>
      </c>
      <c r="X221" t="b">
        <v>0</v>
      </c>
      <c r="Y221" t="b">
        <v>0</v>
      </c>
      <c r="Z221" s="1" t="s">
        <v>1488</v>
      </c>
      <c r="AA221" s="1" t="s">
        <v>1489</v>
      </c>
    </row>
    <row r="222" spans="1:27" x14ac:dyDescent="0.3">
      <c r="A222" s="1" t="s">
        <v>1490</v>
      </c>
      <c r="B222" t="b">
        <v>0</v>
      </c>
      <c r="C222">
        <v>15226</v>
      </c>
      <c r="D222">
        <v>14</v>
      </c>
      <c r="E222" s="1" t="s">
        <v>28</v>
      </c>
      <c r="F222">
        <v>30</v>
      </c>
      <c r="G222">
        <v>174</v>
      </c>
      <c r="H222" s="1" t="s">
        <v>36</v>
      </c>
      <c r="I222">
        <v>257</v>
      </c>
      <c r="J222">
        <v>3942</v>
      </c>
      <c r="K222">
        <v>1807</v>
      </c>
      <c r="L222">
        <v>89718</v>
      </c>
      <c r="M222" s="2">
        <v>41625.673935185187</v>
      </c>
      <c r="N222" s="2">
        <v>44284.889178240737</v>
      </c>
      <c r="O222" s="2">
        <v>44285.056388888886</v>
      </c>
      <c r="P222" s="1" t="s">
        <v>1491</v>
      </c>
      <c r="Q222" s="1" t="s">
        <v>67</v>
      </c>
      <c r="R222">
        <v>1158</v>
      </c>
      <c r="S222">
        <v>293</v>
      </c>
      <c r="T222">
        <v>1938</v>
      </c>
      <c r="U222">
        <v>17</v>
      </c>
      <c r="V222" s="2">
        <v>44284.889178240737</v>
      </c>
      <c r="W222" s="1" t="s">
        <v>1492</v>
      </c>
      <c r="X222" t="b">
        <v>0</v>
      </c>
      <c r="Y222" t="b">
        <v>0</v>
      </c>
      <c r="Z222" s="1" t="s">
        <v>1493</v>
      </c>
      <c r="AA222" s="1" t="s">
        <v>1494</v>
      </c>
    </row>
    <row r="223" spans="1:27" x14ac:dyDescent="0.3">
      <c r="A223" s="1" t="s">
        <v>1495</v>
      </c>
      <c r="B223" t="b">
        <v>0</v>
      </c>
      <c r="C223">
        <v>19046</v>
      </c>
      <c r="D223">
        <v>68</v>
      </c>
      <c r="E223" s="1" t="s">
        <v>28</v>
      </c>
      <c r="F223">
        <v>165</v>
      </c>
      <c r="G223">
        <v>82</v>
      </c>
      <c r="H223" s="1" t="s">
        <v>36</v>
      </c>
      <c r="I223">
        <v>335</v>
      </c>
      <c r="J223">
        <v>3159</v>
      </c>
      <c r="K223">
        <v>1636</v>
      </c>
      <c r="L223">
        <v>196757</v>
      </c>
      <c r="M223" s="2">
        <v>41724.60633101852</v>
      </c>
      <c r="N223" s="2">
        <v>44281.85056712963</v>
      </c>
      <c r="O223" s="2">
        <v>44282.788055555553</v>
      </c>
      <c r="P223" s="1" t="s">
        <v>1496</v>
      </c>
      <c r="Q223" s="1" t="s">
        <v>132</v>
      </c>
      <c r="R223">
        <v>5438</v>
      </c>
      <c r="S223">
        <v>294</v>
      </c>
      <c r="T223">
        <v>5998</v>
      </c>
      <c r="U223">
        <v>10</v>
      </c>
      <c r="V223" s="2">
        <v>44281.849386574075</v>
      </c>
      <c r="W223" s="1" t="s">
        <v>1497</v>
      </c>
      <c r="X223" t="b">
        <v>1</v>
      </c>
      <c r="Y223" t="b">
        <v>0</v>
      </c>
      <c r="Z223" s="1" t="s">
        <v>1498</v>
      </c>
      <c r="AA223" s="1" t="s">
        <v>1499</v>
      </c>
    </row>
    <row r="224" spans="1:27" x14ac:dyDescent="0.3">
      <c r="A224" s="1" t="s">
        <v>1500</v>
      </c>
      <c r="B224" t="b">
        <v>0</v>
      </c>
      <c r="C224">
        <v>169980</v>
      </c>
      <c r="D224">
        <v>59</v>
      </c>
      <c r="E224" s="1" t="s">
        <v>28</v>
      </c>
      <c r="F224">
        <v>39</v>
      </c>
      <c r="G224">
        <v>38</v>
      </c>
      <c r="H224" s="1" t="s">
        <v>30</v>
      </c>
      <c r="I224">
        <v>48</v>
      </c>
      <c r="J224">
        <v>252</v>
      </c>
      <c r="K224">
        <v>49</v>
      </c>
      <c r="L224">
        <v>708156</v>
      </c>
      <c r="M224" s="2">
        <v>41073.610891203702</v>
      </c>
      <c r="N224" s="2">
        <v>42760.272129629629</v>
      </c>
      <c r="O224" s="2">
        <v>43974.585428240738</v>
      </c>
      <c r="P224" s="1" t="s">
        <v>30</v>
      </c>
      <c r="Q224" s="1" t="s">
        <v>113</v>
      </c>
      <c r="R224">
        <v>37</v>
      </c>
      <c r="S224">
        <v>11</v>
      </c>
      <c r="T224">
        <v>36</v>
      </c>
      <c r="U224">
        <v>1</v>
      </c>
      <c r="V224" s="2">
        <v>42755.097118055557</v>
      </c>
      <c r="W224" s="1" t="s">
        <v>1501</v>
      </c>
      <c r="X224" t="b">
        <v>1</v>
      </c>
      <c r="Y224" t="b">
        <v>0</v>
      </c>
      <c r="Z224" s="1" t="s">
        <v>30</v>
      </c>
      <c r="AA224" s="1" t="s">
        <v>30</v>
      </c>
    </row>
    <row r="225" spans="1:27" hidden="1" x14ac:dyDescent="0.3">
      <c r="A225" s="1" t="s">
        <v>1502</v>
      </c>
      <c r="B225" t="b">
        <v>0</v>
      </c>
      <c r="C225">
        <v>5206</v>
      </c>
      <c r="D225">
        <v>27</v>
      </c>
      <c r="E225" s="1" t="s">
        <v>28</v>
      </c>
      <c r="F225">
        <v>80</v>
      </c>
      <c r="G225">
        <v>64</v>
      </c>
      <c r="H225" s="1" t="s">
        <v>47</v>
      </c>
      <c r="I225">
        <v>169</v>
      </c>
      <c r="J225">
        <v>1097</v>
      </c>
      <c r="K225">
        <v>608</v>
      </c>
      <c r="L225">
        <v>26870</v>
      </c>
      <c r="M225" s="2">
        <v>42289.73337962963</v>
      </c>
      <c r="N225" s="2">
        <v>44280.015092592592</v>
      </c>
      <c r="O225" s="2">
        <v>44280.270567129628</v>
      </c>
      <c r="P225" s="1" t="s">
        <v>1503</v>
      </c>
      <c r="Q225" s="1" t="s">
        <v>38</v>
      </c>
      <c r="R225">
        <v>1151</v>
      </c>
      <c r="S225">
        <v>203</v>
      </c>
      <c r="T225">
        <v>1234</v>
      </c>
      <c r="U225">
        <v>37</v>
      </c>
      <c r="V225" s="2">
        <v>44222.41505787037</v>
      </c>
      <c r="W225" s="1" t="s">
        <v>1504</v>
      </c>
      <c r="X225" t="b">
        <v>1</v>
      </c>
      <c r="Y225" t="b">
        <v>0</v>
      </c>
      <c r="Z225" s="1" t="s">
        <v>1505</v>
      </c>
      <c r="AA225" s="1" t="s">
        <v>1506</v>
      </c>
    </row>
    <row r="226" spans="1:27" hidden="1" x14ac:dyDescent="0.3">
      <c r="A226" s="1" t="s">
        <v>1507</v>
      </c>
      <c r="B226" t="b">
        <v>0</v>
      </c>
      <c r="C226">
        <v>9389</v>
      </c>
      <c r="D226">
        <v>22</v>
      </c>
      <c r="E226" s="1" t="s">
        <v>46</v>
      </c>
      <c r="F226">
        <v>75</v>
      </c>
      <c r="G226">
        <v>135</v>
      </c>
      <c r="H226" s="1" t="s">
        <v>36</v>
      </c>
      <c r="I226">
        <v>75</v>
      </c>
      <c r="J226">
        <v>505</v>
      </c>
      <c r="K226">
        <v>557</v>
      </c>
      <c r="L226">
        <v>45313</v>
      </c>
      <c r="M226" s="2">
        <v>42289.733912037038</v>
      </c>
      <c r="N226" s="2">
        <v>44270.662245370368</v>
      </c>
      <c r="O226" s="2">
        <v>44270.662291666667</v>
      </c>
      <c r="P226" s="1" t="s">
        <v>1508</v>
      </c>
      <c r="Q226" s="1" t="s">
        <v>67</v>
      </c>
      <c r="R226">
        <v>2208</v>
      </c>
      <c r="S226">
        <v>411</v>
      </c>
      <c r="T226">
        <v>1141</v>
      </c>
      <c r="U226">
        <v>22</v>
      </c>
      <c r="V226" s="2">
        <v>44270.661273148151</v>
      </c>
      <c r="W226" s="1" t="s">
        <v>1509</v>
      </c>
      <c r="X226" t="b">
        <v>1</v>
      </c>
      <c r="Y226" t="b">
        <v>0</v>
      </c>
      <c r="Z226" s="1" t="s">
        <v>1510</v>
      </c>
      <c r="AA226" s="1" t="s">
        <v>1511</v>
      </c>
    </row>
    <row r="227" spans="1:27" hidden="1" x14ac:dyDescent="0.3">
      <c r="A227" s="1" t="s">
        <v>1512</v>
      </c>
      <c r="B227" t="b">
        <v>0</v>
      </c>
      <c r="C227">
        <v>8312</v>
      </c>
      <c r="D227">
        <v>13</v>
      </c>
      <c r="E227" s="1" t="s">
        <v>28</v>
      </c>
      <c r="F227">
        <v>97</v>
      </c>
      <c r="G227">
        <v>38</v>
      </c>
      <c r="H227" s="1" t="s">
        <v>1513</v>
      </c>
      <c r="I227">
        <v>82</v>
      </c>
      <c r="J227">
        <v>224</v>
      </c>
      <c r="K227">
        <v>181</v>
      </c>
      <c r="L227">
        <v>183105</v>
      </c>
      <c r="M227" s="2">
        <v>41709.098437499997</v>
      </c>
      <c r="N227" s="2">
        <v>43178.415000000001</v>
      </c>
      <c r="O227" s="2">
        <v>44193.736504629633</v>
      </c>
      <c r="P227" s="1" t="s">
        <v>1503</v>
      </c>
      <c r="Q227" s="1" t="s">
        <v>38</v>
      </c>
      <c r="R227">
        <v>1371</v>
      </c>
      <c r="S227">
        <v>92</v>
      </c>
      <c r="T227">
        <v>194</v>
      </c>
      <c r="U227">
        <v>2</v>
      </c>
      <c r="V227" s="2">
        <v>43178.414988425924</v>
      </c>
      <c r="W227" s="1" t="s">
        <v>1514</v>
      </c>
      <c r="X227" t="b">
        <v>1</v>
      </c>
      <c r="Y227" t="b">
        <v>1</v>
      </c>
      <c r="Z227" s="1" t="s">
        <v>30</v>
      </c>
      <c r="AA227" s="1" t="s">
        <v>30</v>
      </c>
    </row>
    <row r="228" spans="1:27" hidden="1" x14ac:dyDescent="0.3">
      <c r="A228" s="1" t="s">
        <v>314</v>
      </c>
      <c r="B228" t="b">
        <v>0</v>
      </c>
      <c r="C228">
        <v>14945</v>
      </c>
      <c r="D228">
        <v>8</v>
      </c>
      <c r="E228" s="1" t="s">
        <v>315</v>
      </c>
      <c r="F228">
        <v>127</v>
      </c>
      <c r="G228">
        <v>467</v>
      </c>
      <c r="H228" s="1" t="s">
        <v>36</v>
      </c>
      <c r="I228">
        <v>40</v>
      </c>
      <c r="J228">
        <v>99</v>
      </c>
      <c r="K228">
        <v>36</v>
      </c>
      <c r="L228">
        <v>69256</v>
      </c>
      <c r="M228" s="2">
        <v>43032.6171875</v>
      </c>
      <c r="N228" s="2">
        <v>43426.536921296298</v>
      </c>
      <c r="O228" s="2">
        <v>44008.027754629627</v>
      </c>
      <c r="P228" s="1" t="s">
        <v>316</v>
      </c>
      <c r="Q228" s="1" t="s">
        <v>38</v>
      </c>
      <c r="R228">
        <v>16</v>
      </c>
      <c r="S228">
        <v>5</v>
      </c>
      <c r="T228">
        <v>32</v>
      </c>
      <c r="U228">
        <v>3</v>
      </c>
      <c r="V228" s="2">
        <v>43368.750532407408</v>
      </c>
      <c r="W228" s="1" t="s">
        <v>317</v>
      </c>
      <c r="X228" t="b">
        <v>1</v>
      </c>
      <c r="Y228" t="b">
        <v>0</v>
      </c>
      <c r="Z228" s="1" t="s">
        <v>30</v>
      </c>
      <c r="AA228" s="1" t="s">
        <v>30</v>
      </c>
    </row>
    <row r="229" spans="1:27" x14ac:dyDescent="0.3">
      <c r="A229" s="1" t="s">
        <v>1515</v>
      </c>
      <c r="B229" t="b">
        <v>0</v>
      </c>
      <c r="C229">
        <v>15429</v>
      </c>
      <c r="D229">
        <v>7</v>
      </c>
      <c r="E229" s="1" t="s">
        <v>28</v>
      </c>
      <c r="F229">
        <v>167</v>
      </c>
      <c r="G229">
        <v>77</v>
      </c>
      <c r="H229" s="1" t="s">
        <v>36</v>
      </c>
      <c r="I229">
        <v>118</v>
      </c>
      <c r="J229">
        <v>4395</v>
      </c>
      <c r="K229">
        <v>3049</v>
      </c>
      <c r="L229">
        <v>173167</v>
      </c>
      <c r="M229" s="2">
        <v>41901.620208333334</v>
      </c>
      <c r="N229" s="2">
        <v>44284.364629629628</v>
      </c>
      <c r="O229" s="2">
        <v>44284.582268518519</v>
      </c>
      <c r="P229" s="1" t="s">
        <v>1516</v>
      </c>
      <c r="Q229" s="1" t="s">
        <v>67</v>
      </c>
      <c r="R229">
        <v>632</v>
      </c>
      <c r="S229">
        <v>4</v>
      </c>
      <c r="T229">
        <v>970</v>
      </c>
      <c r="U229">
        <v>1</v>
      </c>
      <c r="V229" s="2">
        <v>44279.669374999998</v>
      </c>
      <c r="W229" s="1" t="s">
        <v>1517</v>
      </c>
      <c r="X229" t="b">
        <v>0</v>
      </c>
      <c r="Y229" t="b">
        <v>0</v>
      </c>
      <c r="Z229" s="1" t="s">
        <v>1518</v>
      </c>
      <c r="AA229" s="1" t="s">
        <v>1519</v>
      </c>
    </row>
    <row r="230" spans="1:27" hidden="1" x14ac:dyDescent="0.3">
      <c r="A230" s="1" t="s">
        <v>1520</v>
      </c>
      <c r="B230" t="b">
        <v>0</v>
      </c>
      <c r="C230">
        <v>11727</v>
      </c>
      <c r="D230">
        <v>2</v>
      </c>
      <c r="E230" s="1" t="s">
        <v>28</v>
      </c>
      <c r="F230">
        <v>27</v>
      </c>
      <c r="G230">
        <v>14</v>
      </c>
      <c r="H230" s="1" t="s">
        <v>47</v>
      </c>
      <c r="I230">
        <v>11</v>
      </c>
      <c r="J230">
        <v>121</v>
      </c>
      <c r="K230">
        <v>27</v>
      </c>
      <c r="L230">
        <v>42090</v>
      </c>
      <c r="M230" s="2">
        <v>42003.734629629631</v>
      </c>
      <c r="N230" s="2">
        <v>44167.173541666663</v>
      </c>
      <c r="O230" s="2">
        <v>44175.442349537036</v>
      </c>
      <c r="P230" s="1" t="s">
        <v>1521</v>
      </c>
      <c r="Q230" s="1" t="s">
        <v>113</v>
      </c>
      <c r="R230">
        <v>60</v>
      </c>
      <c r="S230">
        <v>18</v>
      </c>
      <c r="T230">
        <v>22</v>
      </c>
      <c r="U230">
        <v>2</v>
      </c>
      <c r="V230" s="2">
        <v>44167.173483796294</v>
      </c>
      <c r="W230" s="1" t="s">
        <v>1522</v>
      </c>
      <c r="X230" t="b">
        <v>0</v>
      </c>
      <c r="Y230" t="b">
        <v>0</v>
      </c>
      <c r="Z230" s="1" t="s">
        <v>30</v>
      </c>
      <c r="AA230" s="1" t="s">
        <v>30</v>
      </c>
    </row>
    <row r="231" spans="1:27" hidden="1" x14ac:dyDescent="0.3">
      <c r="A231" s="1" t="s">
        <v>1523</v>
      </c>
      <c r="B231" t="b">
        <v>0</v>
      </c>
      <c r="C231">
        <v>7866</v>
      </c>
      <c r="D231">
        <v>220</v>
      </c>
      <c r="E231" s="1" t="s">
        <v>28</v>
      </c>
      <c r="F231">
        <v>24</v>
      </c>
      <c r="G231">
        <v>27</v>
      </c>
      <c r="H231" s="1" t="s">
        <v>47</v>
      </c>
      <c r="I231">
        <v>19</v>
      </c>
      <c r="J231">
        <v>64</v>
      </c>
      <c r="K231">
        <v>28</v>
      </c>
      <c r="L231">
        <v>218152</v>
      </c>
      <c r="M231" s="2">
        <v>43509.738680555558</v>
      </c>
      <c r="N231" s="2">
        <v>44281.857673611114</v>
      </c>
      <c r="O231" s="2">
        <v>44281.803796296299</v>
      </c>
      <c r="P231" s="1" t="s">
        <v>30</v>
      </c>
      <c r="Q231" s="1" t="s">
        <v>43</v>
      </c>
      <c r="R231">
        <v>71</v>
      </c>
      <c r="S231">
        <v>6</v>
      </c>
      <c r="T231">
        <v>299</v>
      </c>
      <c r="U231">
        <v>8</v>
      </c>
      <c r="V231" s="2">
        <v>44281.803738425922</v>
      </c>
      <c r="W231" s="1" t="s">
        <v>1524</v>
      </c>
      <c r="X231" t="b">
        <v>1</v>
      </c>
      <c r="Y231" t="b">
        <v>0</v>
      </c>
      <c r="Z231" s="1" t="s">
        <v>1525</v>
      </c>
      <c r="AA231" s="1" t="s">
        <v>1526</v>
      </c>
    </row>
    <row r="232" spans="1:27" x14ac:dyDescent="0.3">
      <c r="A232" s="1" t="s">
        <v>1527</v>
      </c>
      <c r="B232" t="b">
        <v>0</v>
      </c>
      <c r="C232">
        <v>18368</v>
      </c>
      <c r="D232">
        <v>3</v>
      </c>
      <c r="E232" s="1" t="s">
        <v>28</v>
      </c>
      <c r="F232">
        <v>6</v>
      </c>
      <c r="G232">
        <v>783</v>
      </c>
      <c r="H232" s="1" t="s">
        <v>1513</v>
      </c>
      <c r="I232">
        <v>67</v>
      </c>
      <c r="J232">
        <v>2325</v>
      </c>
      <c r="K232">
        <v>356</v>
      </c>
      <c r="L232">
        <v>26767</v>
      </c>
      <c r="M232" s="2">
        <v>44128.183113425926</v>
      </c>
      <c r="N232" s="2">
        <v>44212.549247685187</v>
      </c>
      <c r="O232" s="2">
        <v>44213.249016203707</v>
      </c>
      <c r="P232" s="1" t="s">
        <v>30</v>
      </c>
      <c r="Q232" s="1" t="s">
        <v>31</v>
      </c>
      <c r="R232">
        <v>210</v>
      </c>
      <c r="S232">
        <v>103</v>
      </c>
      <c r="T232">
        <v>86</v>
      </c>
      <c r="U232">
        <v>19</v>
      </c>
      <c r="V232" s="2">
        <v>44167.032476851855</v>
      </c>
      <c r="W232" s="1" t="s">
        <v>1528</v>
      </c>
      <c r="X232" t="b">
        <v>1</v>
      </c>
      <c r="Y232" t="b">
        <v>0</v>
      </c>
      <c r="Z232" s="1" t="s">
        <v>30</v>
      </c>
      <c r="AA232" s="1" t="s">
        <v>30</v>
      </c>
    </row>
    <row r="233" spans="1:27" hidden="1" x14ac:dyDescent="0.3">
      <c r="A233" s="1" t="s">
        <v>1529</v>
      </c>
      <c r="B233" t="b">
        <v>0</v>
      </c>
      <c r="C233">
        <v>7496</v>
      </c>
      <c r="D233">
        <v>7</v>
      </c>
      <c r="E233" s="1" t="s">
        <v>28</v>
      </c>
      <c r="F233">
        <v>49</v>
      </c>
      <c r="G233">
        <v>61</v>
      </c>
      <c r="H233" s="1" t="s">
        <v>47</v>
      </c>
      <c r="I233">
        <v>205</v>
      </c>
      <c r="J233">
        <v>2917</v>
      </c>
      <c r="K233">
        <v>378</v>
      </c>
      <c r="L233">
        <v>22938</v>
      </c>
      <c r="M233" s="2">
        <v>41208.600949074076</v>
      </c>
      <c r="N233" s="2">
        <v>43862.814687500002</v>
      </c>
      <c r="O233" s="2">
        <v>44194.541284722225</v>
      </c>
      <c r="P233" s="1" t="s">
        <v>1530</v>
      </c>
      <c r="Q233" s="1" t="s">
        <v>31</v>
      </c>
      <c r="R233">
        <v>750</v>
      </c>
      <c r="S233">
        <v>250</v>
      </c>
      <c r="T233">
        <v>942</v>
      </c>
      <c r="U233">
        <v>13</v>
      </c>
      <c r="V233" s="2">
        <v>43692.885405092595</v>
      </c>
      <c r="W233" s="1" t="s">
        <v>1531</v>
      </c>
      <c r="X233" t="b">
        <v>1</v>
      </c>
      <c r="Y233" t="b">
        <v>0</v>
      </c>
      <c r="Z233" s="1" t="s">
        <v>30</v>
      </c>
      <c r="AA233" s="1" t="s">
        <v>30</v>
      </c>
    </row>
    <row r="234" spans="1:27" x14ac:dyDescent="0.3">
      <c r="A234" s="1" t="s">
        <v>1532</v>
      </c>
      <c r="B234" t="b">
        <v>0</v>
      </c>
      <c r="C234">
        <v>20949</v>
      </c>
      <c r="D234">
        <v>15</v>
      </c>
      <c r="E234" s="1" t="s">
        <v>28</v>
      </c>
      <c r="F234">
        <v>11</v>
      </c>
      <c r="G234">
        <v>9</v>
      </c>
      <c r="H234" s="1" t="s">
        <v>29</v>
      </c>
      <c r="I234">
        <v>62</v>
      </c>
      <c r="J234">
        <v>554</v>
      </c>
      <c r="K234">
        <v>119</v>
      </c>
      <c r="L234">
        <v>207444</v>
      </c>
      <c r="M234" s="2">
        <v>42360.828287037039</v>
      </c>
      <c r="N234" s="2">
        <v>44215.408206018517</v>
      </c>
      <c r="O234" s="2">
        <v>44215.411828703705</v>
      </c>
      <c r="P234" s="1" t="s">
        <v>30</v>
      </c>
      <c r="Q234" s="1" t="s">
        <v>43</v>
      </c>
      <c r="R234">
        <v>126</v>
      </c>
      <c r="S234">
        <v>88</v>
      </c>
      <c r="T234">
        <v>63</v>
      </c>
      <c r="U234">
        <v>33</v>
      </c>
      <c r="V234" s="2">
        <v>43543.234293981484</v>
      </c>
      <c r="W234" s="1" t="s">
        <v>1533</v>
      </c>
      <c r="X234" t="b">
        <v>1</v>
      </c>
      <c r="Y234" t="b">
        <v>0</v>
      </c>
      <c r="Z234" s="1" t="s">
        <v>30</v>
      </c>
      <c r="AA234" s="1" t="s">
        <v>30</v>
      </c>
    </row>
    <row r="235" spans="1:27" hidden="1" x14ac:dyDescent="0.3">
      <c r="A235" s="1" t="s">
        <v>1534</v>
      </c>
      <c r="B235" t="b">
        <v>0</v>
      </c>
      <c r="C235">
        <v>6983</v>
      </c>
      <c r="D235">
        <v>18</v>
      </c>
      <c r="E235" s="1" t="s">
        <v>1535</v>
      </c>
      <c r="F235">
        <v>16</v>
      </c>
      <c r="G235">
        <v>28</v>
      </c>
      <c r="H235" s="1" t="s">
        <v>60</v>
      </c>
      <c r="I235">
        <v>49</v>
      </c>
      <c r="J235">
        <v>1458</v>
      </c>
      <c r="K235">
        <v>136</v>
      </c>
      <c r="L235">
        <v>16398</v>
      </c>
      <c r="M235" s="2">
        <v>43367.767881944441</v>
      </c>
      <c r="N235" s="2">
        <v>44282.835729166669</v>
      </c>
      <c r="O235" s="2">
        <v>44282.881747685184</v>
      </c>
      <c r="P235" s="1" t="s">
        <v>1536</v>
      </c>
      <c r="Q235" s="1" t="s">
        <v>38</v>
      </c>
      <c r="R235">
        <v>629</v>
      </c>
      <c r="S235">
        <v>261</v>
      </c>
      <c r="T235">
        <v>793</v>
      </c>
      <c r="U235">
        <v>11</v>
      </c>
      <c r="V235" s="2">
        <v>44281.936412037037</v>
      </c>
      <c r="W235" s="1" t="s">
        <v>1537</v>
      </c>
      <c r="X235" t="b">
        <v>1</v>
      </c>
      <c r="Y235" t="b">
        <v>0</v>
      </c>
      <c r="Z235" s="1" t="s">
        <v>1538</v>
      </c>
      <c r="AA235" s="1" t="s">
        <v>1539</v>
      </c>
    </row>
    <row r="236" spans="1:27" hidden="1" x14ac:dyDescent="0.3">
      <c r="A236" s="1" t="s">
        <v>1540</v>
      </c>
      <c r="B236" t="b">
        <v>0</v>
      </c>
      <c r="C236">
        <v>5267</v>
      </c>
      <c r="D236">
        <v>2</v>
      </c>
      <c r="E236" s="1" t="s">
        <v>28</v>
      </c>
      <c r="F236">
        <v>446</v>
      </c>
      <c r="G236">
        <v>11</v>
      </c>
      <c r="H236" s="1" t="s">
        <v>29</v>
      </c>
      <c r="I236">
        <v>31</v>
      </c>
      <c r="J236">
        <v>124</v>
      </c>
      <c r="K236">
        <v>17</v>
      </c>
      <c r="L236">
        <v>1023064</v>
      </c>
      <c r="M236" s="2">
        <v>42088.441168981481</v>
      </c>
      <c r="N236" s="2">
        <v>43966.462824074071</v>
      </c>
      <c r="O236" s="2">
        <v>44201.628449074073</v>
      </c>
      <c r="P236" s="1" t="s">
        <v>1541</v>
      </c>
      <c r="Q236" s="1" t="s">
        <v>38</v>
      </c>
      <c r="R236">
        <v>149</v>
      </c>
      <c r="S236">
        <v>73</v>
      </c>
      <c r="T236">
        <v>107</v>
      </c>
      <c r="U236">
        <v>1</v>
      </c>
      <c r="V236" s="2">
        <v>43966.462812500002</v>
      </c>
      <c r="W236" s="1" t="s">
        <v>1542</v>
      </c>
      <c r="X236" t="b">
        <v>1</v>
      </c>
      <c r="Y236" t="b">
        <v>0</v>
      </c>
      <c r="Z236" s="1" t="s">
        <v>30</v>
      </c>
      <c r="AA236" s="1" t="s">
        <v>30</v>
      </c>
    </row>
    <row r="237" spans="1:27" x14ac:dyDescent="0.3">
      <c r="A237" s="1" t="s">
        <v>1543</v>
      </c>
      <c r="B237" t="b">
        <v>0</v>
      </c>
      <c r="C237">
        <v>16371</v>
      </c>
      <c r="D237">
        <v>25</v>
      </c>
      <c r="E237" s="1" t="s">
        <v>564</v>
      </c>
      <c r="F237">
        <v>677</v>
      </c>
      <c r="G237">
        <v>40</v>
      </c>
      <c r="H237" s="1" t="s">
        <v>41</v>
      </c>
      <c r="I237">
        <v>79</v>
      </c>
      <c r="J237">
        <v>327</v>
      </c>
      <c r="K237">
        <v>348</v>
      </c>
      <c r="L237">
        <v>313452</v>
      </c>
      <c r="M237" s="2">
        <v>42898.722592592596</v>
      </c>
      <c r="N237" s="2">
        <v>44281.948472222219</v>
      </c>
      <c r="O237" s="2">
        <v>44282.435023148151</v>
      </c>
      <c r="P237" s="1" t="s">
        <v>1544</v>
      </c>
      <c r="Q237" s="1" t="s">
        <v>132</v>
      </c>
      <c r="R237">
        <v>296</v>
      </c>
      <c r="S237">
        <v>5</v>
      </c>
      <c r="T237">
        <v>2677</v>
      </c>
      <c r="U237">
        <v>10</v>
      </c>
      <c r="V237" s="2">
        <v>44281.770821759259</v>
      </c>
      <c r="W237" s="1" t="s">
        <v>1545</v>
      </c>
      <c r="X237" t="b">
        <v>1</v>
      </c>
      <c r="Y237" t="b">
        <v>0</v>
      </c>
      <c r="Z237" s="1" t="s">
        <v>1546</v>
      </c>
      <c r="AA237" s="1" t="s">
        <v>1547</v>
      </c>
    </row>
    <row r="238" spans="1:27" hidden="1" x14ac:dyDescent="0.3">
      <c r="A238" s="1" t="s">
        <v>1548</v>
      </c>
      <c r="B238" t="b">
        <v>0</v>
      </c>
      <c r="C238">
        <v>9064</v>
      </c>
      <c r="D238">
        <v>2</v>
      </c>
      <c r="E238" s="1" t="s">
        <v>28</v>
      </c>
      <c r="F238">
        <v>88</v>
      </c>
      <c r="G238">
        <v>26</v>
      </c>
      <c r="H238" s="1" t="s">
        <v>41</v>
      </c>
      <c r="I238">
        <v>51</v>
      </c>
      <c r="J238">
        <v>356</v>
      </c>
      <c r="K238">
        <v>236</v>
      </c>
      <c r="L238">
        <v>120521</v>
      </c>
      <c r="M238" s="2">
        <v>41947.454826388886</v>
      </c>
      <c r="N238" s="2">
        <v>44274.485324074078</v>
      </c>
      <c r="O238" s="2">
        <v>44274.484074074076</v>
      </c>
      <c r="P238" s="1" t="s">
        <v>1549</v>
      </c>
      <c r="Q238" s="1" t="s">
        <v>54</v>
      </c>
      <c r="R238">
        <v>56</v>
      </c>
      <c r="S238">
        <v>15</v>
      </c>
      <c r="T238">
        <v>1221</v>
      </c>
      <c r="U238">
        <v>3</v>
      </c>
      <c r="V238" s="2">
        <v>44274.481874999998</v>
      </c>
      <c r="W238" s="1" t="s">
        <v>1550</v>
      </c>
      <c r="X238" t="b">
        <v>0</v>
      </c>
      <c r="Y238" t="b">
        <v>0</v>
      </c>
      <c r="Z238" s="1" t="s">
        <v>1551</v>
      </c>
      <c r="AA238" s="1" t="s">
        <v>1552</v>
      </c>
    </row>
    <row r="239" spans="1:27" hidden="1" x14ac:dyDescent="0.3">
      <c r="A239" s="1" t="s">
        <v>1553</v>
      </c>
      <c r="B239" t="b">
        <v>0</v>
      </c>
      <c r="C239">
        <v>7879</v>
      </c>
      <c r="D239">
        <v>53</v>
      </c>
      <c r="E239" s="1" t="s">
        <v>28</v>
      </c>
      <c r="F239">
        <v>404</v>
      </c>
      <c r="G239">
        <v>28</v>
      </c>
      <c r="H239" s="1" t="s">
        <v>41</v>
      </c>
      <c r="I239">
        <v>58</v>
      </c>
      <c r="J239">
        <v>192</v>
      </c>
      <c r="K239">
        <v>200</v>
      </c>
      <c r="L239">
        <v>143659</v>
      </c>
      <c r="M239" s="2">
        <v>41904.394490740742</v>
      </c>
      <c r="N239" s="2">
        <v>43721.549259259256</v>
      </c>
      <c r="O239" s="2">
        <v>44222.038159722222</v>
      </c>
      <c r="P239" s="1" t="s">
        <v>1554</v>
      </c>
      <c r="Q239" s="1" t="s">
        <v>67</v>
      </c>
      <c r="R239">
        <v>54</v>
      </c>
      <c r="S239">
        <v>5</v>
      </c>
      <c r="T239">
        <v>1441</v>
      </c>
      <c r="U239">
        <v>1</v>
      </c>
      <c r="V239" s="2">
        <v>43607.611550925925</v>
      </c>
      <c r="W239" s="1" t="s">
        <v>1555</v>
      </c>
      <c r="X239" t="b">
        <v>1</v>
      </c>
      <c r="Y239" t="b">
        <v>1</v>
      </c>
      <c r="Z239" s="1" t="s">
        <v>1556</v>
      </c>
      <c r="AA239" s="1" t="s">
        <v>1557</v>
      </c>
    </row>
    <row r="240" spans="1:27" hidden="1" x14ac:dyDescent="0.3">
      <c r="A240" s="1" t="s">
        <v>1558</v>
      </c>
      <c r="B240" t="b">
        <v>0</v>
      </c>
      <c r="C240">
        <v>8748</v>
      </c>
      <c r="D240">
        <v>2</v>
      </c>
      <c r="E240" s="1" t="s">
        <v>28</v>
      </c>
      <c r="F240">
        <v>89</v>
      </c>
      <c r="G240">
        <v>27</v>
      </c>
      <c r="H240" s="1" t="s">
        <v>476</v>
      </c>
      <c r="I240">
        <v>41</v>
      </c>
      <c r="J240">
        <v>169</v>
      </c>
      <c r="K240">
        <v>133</v>
      </c>
      <c r="L240">
        <v>133282</v>
      </c>
      <c r="M240" s="2">
        <v>41949.672199074077</v>
      </c>
      <c r="N240" s="2">
        <v>44265.610578703701</v>
      </c>
      <c r="O240" s="2">
        <v>44268.946689814817</v>
      </c>
      <c r="P240" s="1" t="s">
        <v>1559</v>
      </c>
      <c r="Q240" s="1" t="s">
        <v>813</v>
      </c>
      <c r="R240">
        <v>21</v>
      </c>
      <c r="S240">
        <v>3</v>
      </c>
      <c r="T240">
        <v>606</v>
      </c>
      <c r="U240">
        <v>2</v>
      </c>
      <c r="V240" s="2">
        <v>44264.861793981479</v>
      </c>
      <c r="W240" s="1" t="s">
        <v>1560</v>
      </c>
      <c r="X240" t="b">
        <v>1</v>
      </c>
      <c r="Y240" t="b">
        <v>0</v>
      </c>
      <c r="Z240" s="1" t="s">
        <v>1561</v>
      </c>
      <c r="AA240" s="1" t="s">
        <v>1562</v>
      </c>
    </row>
    <row r="241" spans="1:27" hidden="1" x14ac:dyDescent="0.3">
      <c r="A241" s="1" t="s">
        <v>1563</v>
      </c>
      <c r="B241" t="b">
        <v>0</v>
      </c>
      <c r="C241">
        <v>6038</v>
      </c>
      <c r="D241">
        <v>11</v>
      </c>
      <c r="E241" s="1" t="s">
        <v>28</v>
      </c>
      <c r="F241">
        <v>42</v>
      </c>
      <c r="G241">
        <v>15</v>
      </c>
      <c r="H241" s="1" t="s">
        <v>47</v>
      </c>
      <c r="I241">
        <v>11</v>
      </c>
      <c r="J241">
        <v>37</v>
      </c>
      <c r="K241">
        <v>13</v>
      </c>
      <c r="L241">
        <v>39860</v>
      </c>
      <c r="M241" s="2">
        <v>43725.4378125</v>
      </c>
      <c r="N241" s="2">
        <v>44279.290659722225</v>
      </c>
      <c r="O241" s="2">
        <v>44279.430497685185</v>
      </c>
      <c r="P241" s="1" t="s">
        <v>1564</v>
      </c>
      <c r="Q241" s="1" t="s">
        <v>113</v>
      </c>
      <c r="R241">
        <v>18</v>
      </c>
      <c r="S241">
        <v>8</v>
      </c>
      <c r="T241">
        <v>16</v>
      </c>
      <c r="U241">
        <v>6</v>
      </c>
      <c r="V241" s="2">
        <v>44263.547280092593</v>
      </c>
      <c r="W241" s="1" t="s">
        <v>1565</v>
      </c>
      <c r="X241" t="b">
        <v>1</v>
      </c>
      <c r="Y241" t="b">
        <v>0</v>
      </c>
      <c r="Z241" s="1" t="s">
        <v>1566</v>
      </c>
      <c r="AA241" s="1" t="s">
        <v>1567</v>
      </c>
    </row>
    <row r="242" spans="1:27" hidden="1" x14ac:dyDescent="0.3">
      <c r="A242" s="1" t="s">
        <v>1568</v>
      </c>
      <c r="B242" t="b">
        <v>0</v>
      </c>
      <c r="C242">
        <v>5538</v>
      </c>
      <c r="D242">
        <v>6</v>
      </c>
      <c r="E242" s="1" t="s">
        <v>28</v>
      </c>
      <c r="F242">
        <v>11</v>
      </c>
      <c r="G242">
        <v>28</v>
      </c>
      <c r="H242" s="1" t="s">
        <v>47</v>
      </c>
      <c r="I242">
        <v>15</v>
      </c>
      <c r="J242">
        <v>17</v>
      </c>
      <c r="K242">
        <v>31</v>
      </c>
      <c r="L242">
        <v>6905</v>
      </c>
      <c r="M242" s="2">
        <v>42275.894490740742</v>
      </c>
      <c r="N242" s="2">
        <v>44284.834236111114</v>
      </c>
      <c r="O242" s="2">
        <v>44284.834247685183</v>
      </c>
      <c r="P242" s="1" t="s">
        <v>1569</v>
      </c>
      <c r="Q242" s="1" t="s">
        <v>31</v>
      </c>
      <c r="R242">
        <v>254</v>
      </c>
      <c r="S242">
        <v>95</v>
      </c>
      <c r="T242">
        <v>404</v>
      </c>
      <c r="U242">
        <v>10</v>
      </c>
      <c r="V242" s="2">
        <v>44284.834143518521</v>
      </c>
      <c r="W242" s="1" t="s">
        <v>1570</v>
      </c>
      <c r="X242" t="b">
        <v>1</v>
      </c>
      <c r="Y242" t="b">
        <v>0</v>
      </c>
      <c r="Z242" s="1" t="s">
        <v>1571</v>
      </c>
      <c r="AA242" s="1" t="s">
        <v>1572</v>
      </c>
    </row>
    <row r="243" spans="1:27" hidden="1" x14ac:dyDescent="0.3">
      <c r="A243" s="1" t="s">
        <v>1573</v>
      </c>
      <c r="B243" t="b">
        <v>0</v>
      </c>
      <c r="C243">
        <v>5186</v>
      </c>
      <c r="D243">
        <v>10</v>
      </c>
      <c r="E243" s="1" t="s">
        <v>46</v>
      </c>
      <c r="F243">
        <v>46</v>
      </c>
      <c r="G243">
        <v>50</v>
      </c>
      <c r="H243" s="1" t="s">
        <v>47</v>
      </c>
      <c r="I243">
        <v>11</v>
      </c>
      <c r="J243">
        <v>17</v>
      </c>
      <c r="K243">
        <v>15</v>
      </c>
      <c r="L243">
        <v>86740</v>
      </c>
      <c r="M243" s="2">
        <v>42192.734317129631</v>
      </c>
      <c r="N243" s="2">
        <v>43112.116296296299</v>
      </c>
      <c r="O243" s="2">
        <v>44089.077523148146</v>
      </c>
      <c r="P243" s="1" t="s">
        <v>30</v>
      </c>
      <c r="Q243" s="1" t="s">
        <v>113</v>
      </c>
      <c r="R243">
        <v>34</v>
      </c>
      <c r="S243">
        <v>13</v>
      </c>
      <c r="T243">
        <v>11</v>
      </c>
      <c r="U243">
        <v>2</v>
      </c>
      <c r="V243" s="2">
        <v>43111.189398148148</v>
      </c>
      <c r="W243" s="1" t="s">
        <v>1574</v>
      </c>
      <c r="X243" t="b">
        <v>1</v>
      </c>
      <c r="Y243" t="b">
        <v>0</v>
      </c>
      <c r="Z243" s="1" t="s">
        <v>30</v>
      </c>
      <c r="AA243" s="1" t="s">
        <v>30</v>
      </c>
    </row>
    <row r="244" spans="1:27" hidden="1" x14ac:dyDescent="0.3">
      <c r="A244" s="1" t="s">
        <v>1575</v>
      </c>
      <c r="B244" t="b">
        <v>0</v>
      </c>
      <c r="C244">
        <v>13973</v>
      </c>
      <c r="D244">
        <v>3</v>
      </c>
      <c r="E244" s="1" t="s">
        <v>28</v>
      </c>
      <c r="F244">
        <v>20</v>
      </c>
      <c r="G244">
        <v>92</v>
      </c>
      <c r="H244" s="1" t="s">
        <v>47</v>
      </c>
      <c r="I244">
        <v>41</v>
      </c>
      <c r="J244">
        <v>445</v>
      </c>
      <c r="K244">
        <v>266</v>
      </c>
      <c r="L244">
        <v>711736</v>
      </c>
      <c r="M244" s="2">
        <v>40280.72934027778</v>
      </c>
      <c r="N244" s="2">
        <v>44282.456782407404</v>
      </c>
      <c r="O244" s="2">
        <v>44282.456805555557</v>
      </c>
      <c r="P244" s="1" t="s">
        <v>1576</v>
      </c>
      <c r="Q244" s="1" t="s">
        <v>43</v>
      </c>
      <c r="R244">
        <v>1781</v>
      </c>
      <c r="S244">
        <v>81</v>
      </c>
      <c r="T244">
        <v>2811</v>
      </c>
      <c r="U244">
        <v>7</v>
      </c>
      <c r="V244" s="2">
        <v>44282.456770833334</v>
      </c>
      <c r="W244" s="1" t="s">
        <v>1577</v>
      </c>
      <c r="X244" t="b">
        <v>1</v>
      </c>
      <c r="Y244" t="b">
        <v>0</v>
      </c>
      <c r="Z244" s="1" t="s">
        <v>1578</v>
      </c>
      <c r="AA244" s="1" t="s">
        <v>1579</v>
      </c>
    </row>
    <row r="245" spans="1:27" hidden="1" x14ac:dyDescent="0.3">
      <c r="A245" s="1" t="s">
        <v>1580</v>
      </c>
      <c r="B245" t="b">
        <v>0</v>
      </c>
      <c r="C245">
        <v>5390</v>
      </c>
      <c r="D245">
        <v>1</v>
      </c>
      <c r="E245" s="1" t="s">
        <v>28</v>
      </c>
      <c r="F245">
        <v>7</v>
      </c>
      <c r="G245">
        <v>9</v>
      </c>
      <c r="H245" s="1" t="s">
        <v>52</v>
      </c>
      <c r="I245">
        <v>12</v>
      </c>
      <c r="J245">
        <v>64</v>
      </c>
      <c r="K245">
        <v>39</v>
      </c>
      <c r="L245">
        <v>85039</v>
      </c>
      <c r="M245" s="2">
        <v>42689.573553240742</v>
      </c>
      <c r="N245" s="2">
        <v>44284.583240740743</v>
      </c>
      <c r="O245" s="2">
        <v>44284.583275462966</v>
      </c>
      <c r="P245" s="1" t="s">
        <v>30</v>
      </c>
      <c r="Q245" s="1" t="s">
        <v>31</v>
      </c>
      <c r="R245">
        <v>918</v>
      </c>
      <c r="S245">
        <v>225</v>
      </c>
      <c r="T245">
        <v>66</v>
      </c>
      <c r="U245">
        <v>1</v>
      </c>
      <c r="V245" s="2">
        <v>44284.58321759259</v>
      </c>
      <c r="W245" s="1" t="s">
        <v>1581</v>
      </c>
      <c r="X245" t="b">
        <v>1</v>
      </c>
      <c r="Y245" t="b">
        <v>0</v>
      </c>
      <c r="Z245" s="1" t="s">
        <v>1582</v>
      </c>
      <c r="AA245" s="1" t="s">
        <v>1583</v>
      </c>
    </row>
    <row r="246" spans="1:27" hidden="1" x14ac:dyDescent="0.3">
      <c r="A246" s="1" t="s">
        <v>1584</v>
      </c>
      <c r="B246" t="b">
        <v>0</v>
      </c>
      <c r="C246">
        <v>5214</v>
      </c>
      <c r="D246">
        <v>9</v>
      </c>
      <c r="E246" s="1" t="s">
        <v>28</v>
      </c>
      <c r="F246">
        <v>136</v>
      </c>
      <c r="G246">
        <v>43</v>
      </c>
      <c r="H246" s="1" t="s">
        <v>36</v>
      </c>
      <c r="I246">
        <v>22</v>
      </c>
      <c r="J246">
        <v>262</v>
      </c>
      <c r="K246">
        <v>75</v>
      </c>
      <c r="L246">
        <v>98629</v>
      </c>
      <c r="M246" s="2">
        <v>42095.698969907404</v>
      </c>
      <c r="N246" s="2">
        <v>44244.896099537036</v>
      </c>
      <c r="O246" s="2">
        <v>44243.909456018519</v>
      </c>
      <c r="P246" s="1" t="s">
        <v>1585</v>
      </c>
      <c r="Q246" s="1" t="s">
        <v>72</v>
      </c>
      <c r="R246">
        <v>143</v>
      </c>
      <c r="S246">
        <v>2</v>
      </c>
      <c r="T246">
        <v>197</v>
      </c>
      <c r="U246">
        <v>1</v>
      </c>
      <c r="V246" s="2">
        <v>44243.909201388888</v>
      </c>
      <c r="W246" s="1" t="s">
        <v>1586</v>
      </c>
      <c r="X246" t="b">
        <v>1</v>
      </c>
      <c r="Y246" t="b">
        <v>0</v>
      </c>
      <c r="Z246" s="1" t="s">
        <v>1587</v>
      </c>
      <c r="AA246" s="1" t="s">
        <v>1588</v>
      </c>
    </row>
    <row r="247" spans="1:27" hidden="1" x14ac:dyDescent="0.3">
      <c r="A247" s="1" t="s">
        <v>1589</v>
      </c>
      <c r="B247" t="b">
        <v>0</v>
      </c>
      <c r="C247">
        <v>5914</v>
      </c>
      <c r="D247">
        <v>6</v>
      </c>
      <c r="E247" s="1" t="s">
        <v>46</v>
      </c>
      <c r="F247">
        <v>5</v>
      </c>
      <c r="G247">
        <v>5</v>
      </c>
      <c r="H247" s="1" t="s">
        <v>47</v>
      </c>
      <c r="I247">
        <v>25</v>
      </c>
      <c r="J247">
        <v>261</v>
      </c>
      <c r="K247">
        <v>46</v>
      </c>
      <c r="L247">
        <v>40153</v>
      </c>
      <c r="M247" s="2">
        <v>41299.518738425926</v>
      </c>
      <c r="N247" s="2">
        <v>44193.735636574071</v>
      </c>
      <c r="O247" s="2">
        <v>44208.921817129631</v>
      </c>
      <c r="P247" s="1" t="s">
        <v>30</v>
      </c>
      <c r="Q247" s="1" t="s">
        <v>38</v>
      </c>
      <c r="R247">
        <v>98</v>
      </c>
      <c r="S247">
        <v>34</v>
      </c>
      <c r="T247">
        <v>173</v>
      </c>
      <c r="U247">
        <v>1</v>
      </c>
      <c r="V247" s="2">
        <v>44193.73537037037</v>
      </c>
      <c r="W247" s="1" t="s">
        <v>1590</v>
      </c>
      <c r="X247" t="b">
        <v>1</v>
      </c>
      <c r="Y247" t="b">
        <v>0</v>
      </c>
      <c r="Z247" s="1" t="s">
        <v>30</v>
      </c>
      <c r="AA247" s="1" t="s">
        <v>30</v>
      </c>
    </row>
    <row r="248" spans="1:27" hidden="1" x14ac:dyDescent="0.3">
      <c r="A248" s="1" t="s">
        <v>399</v>
      </c>
      <c r="B248" t="b">
        <v>0</v>
      </c>
      <c r="C248">
        <v>5049</v>
      </c>
      <c r="D248">
        <v>6</v>
      </c>
      <c r="E248" s="1" t="s">
        <v>400</v>
      </c>
      <c r="F248">
        <v>3</v>
      </c>
      <c r="G248">
        <v>13</v>
      </c>
      <c r="H248" s="1" t="s">
        <v>30</v>
      </c>
      <c r="I248">
        <v>69</v>
      </c>
      <c r="J248">
        <v>761</v>
      </c>
      <c r="K248">
        <v>84</v>
      </c>
      <c r="L248">
        <v>75026</v>
      </c>
      <c r="M248" s="2">
        <v>40931.904803240737</v>
      </c>
      <c r="N248" s="2">
        <v>44280.174097222225</v>
      </c>
      <c r="O248" s="2">
        <v>44280.528194444443</v>
      </c>
      <c r="P248" s="1" t="s">
        <v>401</v>
      </c>
      <c r="Q248" s="1" t="s">
        <v>38</v>
      </c>
      <c r="R248">
        <v>349</v>
      </c>
      <c r="S248">
        <v>42</v>
      </c>
      <c r="T248">
        <v>164</v>
      </c>
      <c r="U248">
        <v>1</v>
      </c>
      <c r="V248" s="2">
        <v>44266.752013888887</v>
      </c>
      <c r="W248" s="1" t="s">
        <v>402</v>
      </c>
      <c r="X248" t="b">
        <v>0</v>
      </c>
      <c r="Y248" t="b">
        <v>0</v>
      </c>
      <c r="Z248" s="1" t="s">
        <v>403</v>
      </c>
      <c r="AA248" s="1" t="s">
        <v>404</v>
      </c>
    </row>
    <row r="249" spans="1:27" hidden="1" x14ac:dyDescent="0.3">
      <c r="A249" s="1" t="s">
        <v>1591</v>
      </c>
      <c r="B249" t="b">
        <v>0</v>
      </c>
      <c r="C249">
        <v>12416</v>
      </c>
      <c r="D249">
        <v>3</v>
      </c>
      <c r="E249" s="1" t="s">
        <v>46</v>
      </c>
      <c r="F249">
        <v>9</v>
      </c>
      <c r="G249">
        <v>148</v>
      </c>
      <c r="H249" s="1" t="s">
        <v>1592</v>
      </c>
      <c r="I249">
        <v>32</v>
      </c>
      <c r="J249">
        <v>182</v>
      </c>
      <c r="K249">
        <v>3</v>
      </c>
      <c r="L249">
        <v>30436</v>
      </c>
      <c r="M249" s="2">
        <v>41287.665891203702</v>
      </c>
      <c r="N249" s="2">
        <v>44283.896296296298</v>
      </c>
      <c r="O249" s="2">
        <v>44283.89634259259</v>
      </c>
      <c r="P249" s="1" t="s">
        <v>30</v>
      </c>
      <c r="Q249" s="1" t="s">
        <v>31</v>
      </c>
      <c r="R249">
        <v>335</v>
      </c>
      <c r="S249">
        <v>168</v>
      </c>
      <c r="T249">
        <v>383</v>
      </c>
      <c r="U249">
        <v>13</v>
      </c>
      <c r="V249" s="2">
        <v>44283.896238425928</v>
      </c>
      <c r="W249" s="1" t="s">
        <v>1593</v>
      </c>
      <c r="X249" t="b">
        <v>0</v>
      </c>
      <c r="Y249" t="b">
        <v>0</v>
      </c>
      <c r="Z249" s="1" t="s">
        <v>1594</v>
      </c>
      <c r="AA249" s="1" t="s">
        <v>1595</v>
      </c>
    </row>
    <row r="250" spans="1:27" hidden="1" x14ac:dyDescent="0.3">
      <c r="A250" s="1" t="s">
        <v>1596</v>
      </c>
      <c r="B250" t="b">
        <v>0</v>
      </c>
      <c r="C250">
        <v>5183</v>
      </c>
      <c r="D250">
        <v>14</v>
      </c>
      <c r="E250" s="1" t="s">
        <v>450</v>
      </c>
      <c r="F250">
        <v>106</v>
      </c>
      <c r="G250">
        <v>299</v>
      </c>
      <c r="H250" s="1" t="s">
        <v>36</v>
      </c>
      <c r="I250">
        <v>309</v>
      </c>
      <c r="J250">
        <v>12986</v>
      </c>
      <c r="K250">
        <v>1727</v>
      </c>
      <c r="L250">
        <v>50602</v>
      </c>
      <c r="M250" s="2">
        <v>42651.666377314818</v>
      </c>
      <c r="N250" s="2">
        <v>44280.176620370374</v>
      </c>
      <c r="O250" s="2">
        <v>44280.830601851849</v>
      </c>
      <c r="P250" s="1" t="s">
        <v>1597</v>
      </c>
      <c r="Q250" s="1" t="s">
        <v>67</v>
      </c>
      <c r="R250">
        <v>3036</v>
      </c>
      <c r="S250">
        <v>161</v>
      </c>
      <c r="T250">
        <v>3415</v>
      </c>
      <c r="U250">
        <v>23</v>
      </c>
      <c r="V250" s="2">
        <v>44251.972233796296</v>
      </c>
      <c r="W250" s="1" t="s">
        <v>1598</v>
      </c>
      <c r="X250" t="b">
        <v>0</v>
      </c>
      <c r="Y250" t="b">
        <v>0</v>
      </c>
      <c r="Z250" s="1" t="s">
        <v>1599</v>
      </c>
      <c r="AA250" s="1" t="s">
        <v>1600</v>
      </c>
    </row>
    <row r="251" spans="1:27" hidden="1" x14ac:dyDescent="0.3">
      <c r="A251" s="1" t="s">
        <v>1601</v>
      </c>
      <c r="B251" t="b">
        <v>0</v>
      </c>
      <c r="C251">
        <v>6191</v>
      </c>
      <c r="D251">
        <v>8</v>
      </c>
      <c r="E251" s="1" t="s">
        <v>28</v>
      </c>
      <c r="F251">
        <v>70</v>
      </c>
      <c r="G251">
        <v>209</v>
      </c>
      <c r="H251" s="1" t="s">
        <v>47</v>
      </c>
      <c r="I251">
        <v>156</v>
      </c>
      <c r="J251">
        <v>7119</v>
      </c>
      <c r="K251">
        <v>544</v>
      </c>
      <c r="L251">
        <v>20535</v>
      </c>
      <c r="M251" s="2">
        <v>42136.965821759259</v>
      </c>
      <c r="N251" s="2">
        <v>44283.562604166669</v>
      </c>
      <c r="O251" s="2">
        <v>44283.657210648147</v>
      </c>
      <c r="P251" s="1" t="s">
        <v>1602</v>
      </c>
      <c r="Q251" s="1" t="s">
        <v>113</v>
      </c>
      <c r="R251">
        <v>3010</v>
      </c>
      <c r="S251">
        <v>467</v>
      </c>
      <c r="T251">
        <v>2729</v>
      </c>
      <c r="U251">
        <v>19</v>
      </c>
      <c r="V251" s="2">
        <v>44275.557291666664</v>
      </c>
      <c r="W251" s="1" t="s">
        <v>1603</v>
      </c>
      <c r="X251" t="b">
        <v>1</v>
      </c>
      <c r="Y251" t="b">
        <v>0</v>
      </c>
      <c r="Z251" s="1" t="s">
        <v>1604</v>
      </c>
      <c r="AA251" s="1" t="s">
        <v>1605</v>
      </c>
    </row>
    <row r="252" spans="1:27" hidden="1" x14ac:dyDescent="0.3">
      <c r="A252" s="1" t="s">
        <v>1606</v>
      </c>
      <c r="B252" t="b">
        <v>0</v>
      </c>
      <c r="C252">
        <v>13082</v>
      </c>
      <c r="D252">
        <v>110</v>
      </c>
      <c r="E252" s="1" t="s">
        <v>46</v>
      </c>
      <c r="F252">
        <v>4</v>
      </c>
      <c r="G252">
        <v>109</v>
      </c>
      <c r="H252" s="1" t="s">
        <v>47</v>
      </c>
      <c r="I252">
        <v>52</v>
      </c>
      <c r="J252">
        <v>904</v>
      </c>
      <c r="K252">
        <v>333</v>
      </c>
      <c r="L252">
        <v>59922</v>
      </c>
      <c r="M252" s="2">
        <v>42821.716736111113</v>
      </c>
      <c r="N252" s="2">
        <v>44284.084097222221</v>
      </c>
      <c r="O252" s="2">
        <v>44284.084131944444</v>
      </c>
      <c r="P252" s="1" t="s">
        <v>1607</v>
      </c>
      <c r="Q252" s="1" t="s">
        <v>38</v>
      </c>
      <c r="R252">
        <v>245</v>
      </c>
      <c r="S252">
        <v>51</v>
      </c>
      <c r="T252">
        <v>479</v>
      </c>
      <c r="U252">
        <v>10</v>
      </c>
      <c r="V252" s="2">
        <v>44284.084097222221</v>
      </c>
      <c r="W252" s="1" t="s">
        <v>1608</v>
      </c>
      <c r="X252" t="b">
        <v>1</v>
      </c>
      <c r="Y252" t="b">
        <v>0</v>
      </c>
      <c r="Z252" s="1" t="s">
        <v>1609</v>
      </c>
      <c r="AA252" s="1" t="s">
        <v>1610</v>
      </c>
    </row>
    <row r="253" spans="1:27" hidden="1" x14ac:dyDescent="0.3">
      <c r="A253" s="1" t="s">
        <v>1611</v>
      </c>
      <c r="B253" t="b">
        <v>0</v>
      </c>
      <c r="C253">
        <v>5005</v>
      </c>
      <c r="D253">
        <v>213</v>
      </c>
      <c r="E253" s="1" t="s">
        <v>28</v>
      </c>
      <c r="F253">
        <v>81</v>
      </c>
      <c r="G253">
        <v>14</v>
      </c>
      <c r="H253" s="1" t="s">
        <v>60</v>
      </c>
      <c r="I253">
        <v>30</v>
      </c>
      <c r="J253">
        <v>587</v>
      </c>
      <c r="K253">
        <v>140</v>
      </c>
      <c r="L253">
        <v>213089</v>
      </c>
      <c r="M253" s="2">
        <v>43587.855543981481</v>
      </c>
      <c r="N253" s="2">
        <v>44279.723703703705</v>
      </c>
      <c r="O253" s="2">
        <v>44279.723738425928</v>
      </c>
      <c r="P253" s="1" t="s">
        <v>1612</v>
      </c>
      <c r="Q253" s="1" t="s">
        <v>67</v>
      </c>
      <c r="R253">
        <v>242</v>
      </c>
      <c r="S253">
        <v>56</v>
      </c>
      <c r="T253">
        <v>716</v>
      </c>
      <c r="U253">
        <v>10</v>
      </c>
      <c r="V253" s="2">
        <v>44279.723703703705</v>
      </c>
      <c r="W253" s="1" t="s">
        <v>1613</v>
      </c>
      <c r="X253" t="b">
        <v>1</v>
      </c>
      <c r="Y253" t="b">
        <v>0</v>
      </c>
      <c r="Z253" s="1" t="s">
        <v>1614</v>
      </c>
      <c r="AA253" s="1" t="s">
        <v>1615</v>
      </c>
    </row>
    <row r="254" spans="1:27" hidden="1" x14ac:dyDescent="0.3">
      <c r="A254" s="1" t="s">
        <v>1616</v>
      </c>
      <c r="B254" t="b">
        <v>0</v>
      </c>
      <c r="C254">
        <v>7198</v>
      </c>
      <c r="D254">
        <v>14</v>
      </c>
      <c r="E254" s="1" t="s">
        <v>46</v>
      </c>
      <c r="F254">
        <v>89</v>
      </c>
      <c r="G254">
        <v>527</v>
      </c>
      <c r="H254" s="1" t="s">
        <v>47</v>
      </c>
      <c r="I254">
        <v>298</v>
      </c>
      <c r="J254">
        <v>6454</v>
      </c>
      <c r="K254">
        <v>2326</v>
      </c>
      <c r="L254">
        <v>15965</v>
      </c>
      <c r="M254" s="2">
        <v>40371.802465277775</v>
      </c>
      <c r="N254" s="2">
        <v>44217.812858796293</v>
      </c>
      <c r="O254" s="2">
        <v>44219.258043981485</v>
      </c>
      <c r="P254" s="1" t="s">
        <v>1617</v>
      </c>
      <c r="Q254" s="1" t="s">
        <v>31</v>
      </c>
      <c r="R254">
        <v>1647</v>
      </c>
      <c r="S254">
        <v>808</v>
      </c>
      <c r="T254">
        <v>2264</v>
      </c>
      <c r="U254">
        <v>368</v>
      </c>
      <c r="V254" s="2">
        <v>43554.936296296299</v>
      </c>
      <c r="W254" s="1" t="s">
        <v>1618</v>
      </c>
      <c r="X254" t="b">
        <v>0</v>
      </c>
      <c r="Y254" t="b">
        <v>0</v>
      </c>
      <c r="Z254" s="1" t="s">
        <v>30</v>
      </c>
      <c r="AA254" s="1" t="s">
        <v>30</v>
      </c>
    </row>
    <row r="255" spans="1:27" hidden="1" x14ac:dyDescent="0.3">
      <c r="A255" s="1" t="s">
        <v>1619</v>
      </c>
      <c r="B255" t="b">
        <v>0</v>
      </c>
      <c r="C255">
        <v>12443</v>
      </c>
      <c r="D255">
        <v>200</v>
      </c>
      <c r="E255" s="1" t="s">
        <v>28</v>
      </c>
      <c r="F255">
        <v>84</v>
      </c>
      <c r="G255">
        <v>136</v>
      </c>
      <c r="H255" s="1" t="s">
        <v>41</v>
      </c>
      <c r="I255">
        <v>218</v>
      </c>
      <c r="J255">
        <v>9121</v>
      </c>
      <c r="K255">
        <v>1174</v>
      </c>
      <c r="L255">
        <v>355066</v>
      </c>
      <c r="M255" s="2">
        <v>42690.915266203701</v>
      </c>
      <c r="N255" s="2">
        <v>44283.638391203705</v>
      </c>
      <c r="O255" s="2">
        <v>44284.284270833334</v>
      </c>
      <c r="P255" s="1" t="s">
        <v>1620</v>
      </c>
      <c r="Q255" s="1" t="s">
        <v>132</v>
      </c>
      <c r="R255">
        <v>1296</v>
      </c>
      <c r="S255">
        <v>195</v>
      </c>
      <c r="T255">
        <v>3431</v>
      </c>
      <c r="U255">
        <v>36</v>
      </c>
      <c r="V255" s="2">
        <v>44281.822812500002</v>
      </c>
      <c r="W255" s="1" t="s">
        <v>1621</v>
      </c>
      <c r="X255" t="b">
        <v>0</v>
      </c>
      <c r="Y255" t="b">
        <v>0</v>
      </c>
      <c r="Z255" s="1" t="s">
        <v>1622</v>
      </c>
      <c r="AA255" s="1" t="s">
        <v>1623</v>
      </c>
    </row>
    <row r="256" spans="1:27" hidden="1" x14ac:dyDescent="0.3">
      <c r="A256" s="1" t="s">
        <v>1624</v>
      </c>
      <c r="B256" t="b">
        <v>0</v>
      </c>
      <c r="C256">
        <v>8822</v>
      </c>
      <c r="D256">
        <v>178</v>
      </c>
      <c r="E256" s="1" t="s">
        <v>28</v>
      </c>
      <c r="F256">
        <v>14</v>
      </c>
      <c r="G256">
        <v>36</v>
      </c>
      <c r="H256" s="1" t="s">
        <v>47</v>
      </c>
      <c r="I256">
        <v>25</v>
      </c>
      <c r="J256">
        <v>87</v>
      </c>
      <c r="K256">
        <v>58</v>
      </c>
      <c r="L256">
        <v>54341</v>
      </c>
      <c r="M256" s="2">
        <v>41529.540219907409</v>
      </c>
      <c r="N256" s="2">
        <v>44279.737500000003</v>
      </c>
      <c r="O256" s="2">
        <v>44279.737488425926</v>
      </c>
      <c r="P256" s="1" t="s">
        <v>1625</v>
      </c>
      <c r="Q256" s="1" t="s">
        <v>38</v>
      </c>
      <c r="R256">
        <v>667</v>
      </c>
      <c r="S256">
        <v>156</v>
      </c>
      <c r="T256">
        <v>1602</v>
      </c>
      <c r="U256">
        <v>22</v>
      </c>
      <c r="V256" s="2">
        <v>44279.737453703703</v>
      </c>
      <c r="W256" s="1" t="s">
        <v>1626</v>
      </c>
      <c r="X256" t="b">
        <v>1</v>
      </c>
      <c r="Y256" t="b">
        <v>0</v>
      </c>
      <c r="Z256" s="1" t="s">
        <v>1627</v>
      </c>
      <c r="AA256" s="1" t="s">
        <v>1628</v>
      </c>
    </row>
    <row r="257" spans="1:27" hidden="1" x14ac:dyDescent="0.3">
      <c r="A257" s="1" t="s">
        <v>1629</v>
      </c>
      <c r="B257" t="b">
        <v>0</v>
      </c>
      <c r="C257">
        <v>11018</v>
      </c>
      <c r="D257">
        <v>174</v>
      </c>
      <c r="E257" s="1" t="s">
        <v>28</v>
      </c>
      <c r="F257">
        <v>141</v>
      </c>
      <c r="G257">
        <v>34</v>
      </c>
      <c r="H257" s="1" t="s">
        <v>30</v>
      </c>
      <c r="I257">
        <v>24</v>
      </c>
      <c r="J257">
        <v>253</v>
      </c>
      <c r="K257">
        <v>91</v>
      </c>
      <c r="L257">
        <v>65290</v>
      </c>
      <c r="M257" s="2">
        <v>42842.261250000003</v>
      </c>
      <c r="N257" s="2">
        <v>44274.555810185186</v>
      </c>
      <c r="O257" s="2">
        <v>44274.352407407408</v>
      </c>
      <c r="P257" s="1" t="s">
        <v>1630</v>
      </c>
      <c r="Q257" s="1" t="s">
        <v>67</v>
      </c>
      <c r="R257">
        <v>149</v>
      </c>
      <c r="S257">
        <v>59</v>
      </c>
      <c r="T257">
        <v>2368</v>
      </c>
      <c r="U257">
        <v>32</v>
      </c>
      <c r="V257" s="2">
        <v>44273.544675925928</v>
      </c>
      <c r="W257" s="1" t="s">
        <v>1631</v>
      </c>
      <c r="X257" t="b">
        <v>1</v>
      </c>
      <c r="Y257" t="b">
        <v>0</v>
      </c>
      <c r="Z257" s="1" t="s">
        <v>1632</v>
      </c>
      <c r="AA257" s="1" t="s">
        <v>1633</v>
      </c>
    </row>
    <row r="258" spans="1:27" hidden="1" x14ac:dyDescent="0.3">
      <c r="A258" s="1" t="s">
        <v>1634</v>
      </c>
      <c r="B258" t="b">
        <v>0</v>
      </c>
      <c r="C258">
        <v>8664</v>
      </c>
      <c r="D258">
        <v>49</v>
      </c>
      <c r="E258" s="1" t="s">
        <v>564</v>
      </c>
      <c r="F258">
        <v>39</v>
      </c>
      <c r="G258">
        <v>141</v>
      </c>
      <c r="H258" s="1" t="s">
        <v>252</v>
      </c>
      <c r="I258">
        <v>53</v>
      </c>
      <c r="J258">
        <v>880</v>
      </c>
      <c r="K258">
        <v>211</v>
      </c>
      <c r="L258">
        <v>688089</v>
      </c>
      <c r="M258" s="2">
        <v>43076.779166666667</v>
      </c>
      <c r="N258" s="2">
        <v>44281.788136574076</v>
      </c>
      <c r="O258" s="2">
        <v>44281.60428240741</v>
      </c>
      <c r="P258" s="1" t="s">
        <v>1635</v>
      </c>
      <c r="Q258" s="1" t="s">
        <v>813</v>
      </c>
      <c r="R258">
        <v>2065</v>
      </c>
      <c r="S258">
        <v>340</v>
      </c>
      <c r="T258">
        <v>1391</v>
      </c>
      <c r="U258">
        <v>15</v>
      </c>
      <c r="V258" s="2">
        <v>44280.767256944448</v>
      </c>
      <c r="W258" s="1" t="s">
        <v>1636</v>
      </c>
      <c r="X258" t="b">
        <v>0</v>
      </c>
      <c r="Y258" t="b">
        <v>0</v>
      </c>
      <c r="Z258" s="1" t="s">
        <v>1637</v>
      </c>
      <c r="AA258" s="1" t="s">
        <v>1638</v>
      </c>
    </row>
    <row r="259" spans="1:27" hidden="1" x14ac:dyDescent="0.3">
      <c r="A259" s="1" t="s">
        <v>1639</v>
      </c>
      <c r="B259" t="b">
        <v>0</v>
      </c>
      <c r="C259">
        <v>13149</v>
      </c>
      <c r="D259">
        <v>308</v>
      </c>
      <c r="E259" s="1" t="s">
        <v>28</v>
      </c>
      <c r="F259">
        <v>540</v>
      </c>
      <c r="G259">
        <v>459</v>
      </c>
      <c r="H259" s="1" t="s">
        <v>36</v>
      </c>
      <c r="I259">
        <v>64</v>
      </c>
      <c r="J259">
        <v>972</v>
      </c>
      <c r="K259">
        <v>108</v>
      </c>
      <c r="L259">
        <v>42246</v>
      </c>
      <c r="M259" s="2">
        <v>42337.806539351855</v>
      </c>
      <c r="N259" s="2">
        <v>43413.855069444442</v>
      </c>
      <c r="O259" s="2">
        <v>44204.950219907405</v>
      </c>
      <c r="P259" s="1" t="s">
        <v>1640</v>
      </c>
      <c r="Q259" s="1" t="s">
        <v>38</v>
      </c>
      <c r="R259">
        <v>204</v>
      </c>
      <c r="S259">
        <v>105</v>
      </c>
      <c r="T259">
        <v>449</v>
      </c>
      <c r="U259">
        <v>10</v>
      </c>
      <c r="V259" s="2">
        <v>43361.87667824074</v>
      </c>
      <c r="W259" s="1" t="s">
        <v>1641</v>
      </c>
      <c r="X259" t="b">
        <v>1</v>
      </c>
      <c r="Y259" t="b">
        <v>1</v>
      </c>
      <c r="Z259" s="1" t="s">
        <v>30</v>
      </c>
      <c r="AA259" s="1" t="s">
        <v>30</v>
      </c>
    </row>
    <row r="260" spans="1:27" hidden="1" x14ac:dyDescent="0.3">
      <c r="A260" s="1" t="s">
        <v>1642</v>
      </c>
      <c r="B260" t="b">
        <v>0</v>
      </c>
      <c r="C260">
        <v>5603</v>
      </c>
      <c r="D260">
        <v>20</v>
      </c>
      <c r="E260" s="1" t="s">
        <v>28</v>
      </c>
      <c r="F260">
        <v>71</v>
      </c>
      <c r="G260">
        <v>35</v>
      </c>
      <c r="H260" s="1" t="s">
        <v>60</v>
      </c>
      <c r="I260">
        <v>119</v>
      </c>
      <c r="J260">
        <v>2204</v>
      </c>
      <c r="K260">
        <v>294</v>
      </c>
      <c r="L260">
        <v>106746</v>
      </c>
      <c r="M260" s="2">
        <v>41652.285254629627</v>
      </c>
      <c r="N260" s="2">
        <v>44244.64166666667</v>
      </c>
      <c r="O260" s="2">
        <v>44246.391875000001</v>
      </c>
      <c r="P260" s="1" t="s">
        <v>1643</v>
      </c>
      <c r="Q260" s="1" t="s">
        <v>72</v>
      </c>
      <c r="R260">
        <v>2624</v>
      </c>
      <c r="S260">
        <v>372</v>
      </c>
      <c r="T260">
        <v>1506</v>
      </c>
      <c r="U260">
        <v>3</v>
      </c>
      <c r="V260" s="2">
        <v>43777.991759259261</v>
      </c>
      <c r="W260" s="1" t="s">
        <v>1644</v>
      </c>
      <c r="X260" t="b">
        <v>1</v>
      </c>
      <c r="Y260" t="b">
        <v>0</v>
      </c>
      <c r="Z260" s="1" t="s">
        <v>1645</v>
      </c>
      <c r="AA260" s="1" t="s">
        <v>1646</v>
      </c>
    </row>
    <row r="261" spans="1:27" hidden="1" x14ac:dyDescent="0.3">
      <c r="A261" s="1" t="s">
        <v>1647</v>
      </c>
      <c r="B261" t="b">
        <v>0</v>
      </c>
      <c r="C261">
        <v>9974</v>
      </c>
      <c r="D261">
        <v>250</v>
      </c>
      <c r="E261" s="1" t="s">
        <v>28</v>
      </c>
      <c r="F261">
        <v>3</v>
      </c>
      <c r="G261">
        <v>23</v>
      </c>
      <c r="H261" s="1" t="s">
        <v>41</v>
      </c>
      <c r="I261">
        <v>10</v>
      </c>
      <c r="J261">
        <v>104</v>
      </c>
      <c r="K261">
        <v>52</v>
      </c>
      <c r="L261">
        <v>398272</v>
      </c>
      <c r="M261" s="2">
        <v>41646.696956018517</v>
      </c>
      <c r="N261" s="2">
        <v>44280.985393518517</v>
      </c>
      <c r="O261" s="2">
        <v>44280.954108796293</v>
      </c>
      <c r="P261" s="1" t="s">
        <v>30</v>
      </c>
      <c r="Q261" s="1" t="s">
        <v>31</v>
      </c>
      <c r="R261">
        <v>892</v>
      </c>
      <c r="S261">
        <v>59</v>
      </c>
      <c r="T261">
        <v>873</v>
      </c>
      <c r="U261">
        <v>1</v>
      </c>
      <c r="V261" s="2">
        <v>44280.954074074078</v>
      </c>
      <c r="W261" s="1" t="s">
        <v>1648</v>
      </c>
      <c r="X261" t="b">
        <v>1</v>
      </c>
      <c r="Y261" t="b">
        <v>0</v>
      </c>
      <c r="Z261" s="1" t="s">
        <v>1649</v>
      </c>
      <c r="AA261" s="1" t="s">
        <v>1650</v>
      </c>
    </row>
    <row r="262" spans="1:27" x14ac:dyDescent="0.3">
      <c r="A262" s="1" t="s">
        <v>1651</v>
      </c>
      <c r="B262" t="b">
        <v>0</v>
      </c>
      <c r="C262">
        <v>17138</v>
      </c>
      <c r="D262">
        <v>68</v>
      </c>
      <c r="E262" s="1" t="s">
        <v>1652</v>
      </c>
      <c r="F262">
        <v>9</v>
      </c>
      <c r="G262">
        <v>72</v>
      </c>
      <c r="H262" s="1" t="s">
        <v>30</v>
      </c>
      <c r="I262">
        <v>228</v>
      </c>
      <c r="J262">
        <v>1455</v>
      </c>
      <c r="K262">
        <v>1133</v>
      </c>
      <c r="L262">
        <v>281151</v>
      </c>
      <c r="M262" s="2">
        <v>40886.745740740742</v>
      </c>
      <c r="N262" s="2">
        <v>44284.834918981483</v>
      </c>
      <c r="O262" s="2">
        <v>44284.82712962963</v>
      </c>
      <c r="P262" s="1" t="s">
        <v>1653</v>
      </c>
      <c r="Q262" s="1" t="s">
        <v>43</v>
      </c>
      <c r="R262">
        <v>1427</v>
      </c>
      <c r="S262">
        <v>29</v>
      </c>
      <c r="T262">
        <v>1059</v>
      </c>
      <c r="U262">
        <v>16</v>
      </c>
      <c r="V262" s="2">
        <v>44284.657997685186</v>
      </c>
      <c r="W262" s="1" t="s">
        <v>1654</v>
      </c>
      <c r="X262" t="b">
        <v>1</v>
      </c>
      <c r="Y262" t="b">
        <v>0</v>
      </c>
      <c r="Z262" s="1" t="s">
        <v>1265</v>
      </c>
      <c r="AA262" s="1" t="s">
        <v>1655</v>
      </c>
    </row>
    <row r="263" spans="1:27" hidden="1" x14ac:dyDescent="0.3">
      <c r="A263" s="1" t="s">
        <v>1656</v>
      </c>
      <c r="B263" t="b">
        <v>0</v>
      </c>
      <c r="C263">
        <v>6695</v>
      </c>
      <c r="D263">
        <v>75</v>
      </c>
      <c r="E263" s="1" t="s">
        <v>1657</v>
      </c>
      <c r="F263">
        <v>5</v>
      </c>
      <c r="G263">
        <v>43</v>
      </c>
      <c r="H263" s="1" t="s">
        <v>47</v>
      </c>
      <c r="I263">
        <v>43</v>
      </c>
      <c r="J263">
        <v>766</v>
      </c>
      <c r="K263">
        <v>98</v>
      </c>
      <c r="L263">
        <v>475533</v>
      </c>
      <c r="M263" s="2">
        <v>41228.102962962963</v>
      </c>
      <c r="N263" s="2">
        <v>44242.764814814815</v>
      </c>
      <c r="O263" s="2">
        <v>44246.374618055554</v>
      </c>
      <c r="P263" s="1" t="s">
        <v>30</v>
      </c>
      <c r="Q263" s="1" t="s">
        <v>67</v>
      </c>
      <c r="R263">
        <v>1289</v>
      </c>
      <c r="S263">
        <v>362</v>
      </c>
      <c r="T263">
        <v>272</v>
      </c>
      <c r="U263">
        <v>23</v>
      </c>
      <c r="V263" s="2">
        <v>44242.762187499997</v>
      </c>
      <c r="W263" s="1" t="s">
        <v>1658</v>
      </c>
      <c r="X263" t="b">
        <v>1</v>
      </c>
      <c r="Y263" t="b">
        <v>0</v>
      </c>
      <c r="Z263" s="1" t="s">
        <v>1659</v>
      </c>
      <c r="AA263" s="1" t="s">
        <v>1660</v>
      </c>
    </row>
    <row r="264" spans="1:27" hidden="1" x14ac:dyDescent="0.3">
      <c r="A264" s="1" t="s">
        <v>1661</v>
      </c>
      <c r="B264" t="b">
        <v>0</v>
      </c>
      <c r="C264">
        <v>5903</v>
      </c>
      <c r="D264">
        <v>5</v>
      </c>
      <c r="E264" s="1" t="s">
        <v>28</v>
      </c>
      <c r="F264">
        <v>51</v>
      </c>
      <c r="G264">
        <v>75</v>
      </c>
      <c r="H264" s="1" t="s">
        <v>298</v>
      </c>
      <c r="I264">
        <v>135</v>
      </c>
      <c r="J264">
        <v>4337</v>
      </c>
      <c r="K264">
        <v>397</v>
      </c>
      <c r="L264">
        <v>177936</v>
      </c>
      <c r="M264" s="2">
        <v>41897.290520833332</v>
      </c>
      <c r="N264" s="2">
        <v>44283.679525462961</v>
      </c>
      <c r="O264" s="2">
        <v>44283.679560185185</v>
      </c>
      <c r="P264" s="1" t="s">
        <v>30</v>
      </c>
      <c r="Q264" s="1" t="s">
        <v>31</v>
      </c>
      <c r="R264">
        <v>1301</v>
      </c>
      <c r="S264">
        <v>27</v>
      </c>
      <c r="T264">
        <v>343</v>
      </c>
      <c r="U264">
        <v>1</v>
      </c>
      <c r="V264" s="2">
        <v>44283.679444444446</v>
      </c>
      <c r="W264" s="1" t="s">
        <v>1662</v>
      </c>
      <c r="X264" t="b">
        <v>1</v>
      </c>
      <c r="Y264" t="b">
        <v>0</v>
      </c>
      <c r="Z264" s="1" t="s">
        <v>1663</v>
      </c>
      <c r="AA264" s="1" t="s">
        <v>1664</v>
      </c>
    </row>
    <row r="265" spans="1:27" x14ac:dyDescent="0.3">
      <c r="A265" s="1" t="s">
        <v>1665</v>
      </c>
      <c r="B265" t="b">
        <v>0</v>
      </c>
      <c r="C265">
        <v>18574</v>
      </c>
      <c r="D265">
        <v>11</v>
      </c>
      <c r="E265" s="1" t="s">
        <v>28</v>
      </c>
      <c r="F265">
        <v>12</v>
      </c>
      <c r="G265">
        <v>148</v>
      </c>
      <c r="H265" s="1" t="s">
        <v>36</v>
      </c>
      <c r="I265">
        <v>145</v>
      </c>
      <c r="J265">
        <v>569</v>
      </c>
      <c r="K265">
        <v>317</v>
      </c>
      <c r="L265">
        <v>83476</v>
      </c>
      <c r="M265" s="2">
        <v>42939.249583333331</v>
      </c>
      <c r="N265" s="2">
        <v>44041.493287037039</v>
      </c>
      <c r="O265" s="2">
        <v>44205.331504629627</v>
      </c>
      <c r="P265" s="1" t="s">
        <v>1666</v>
      </c>
      <c r="Q265" s="1" t="s">
        <v>38</v>
      </c>
      <c r="R265">
        <v>247</v>
      </c>
      <c r="S265">
        <v>8</v>
      </c>
      <c r="T265">
        <v>138</v>
      </c>
      <c r="U265">
        <v>2</v>
      </c>
      <c r="V265" s="2">
        <v>44041.142418981479</v>
      </c>
      <c r="W265" s="1" t="s">
        <v>1667</v>
      </c>
      <c r="X265" t="b">
        <v>1</v>
      </c>
      <c r="Y265" t="b">
        <v>0</v>
      </c>
      <c r="Z265" s="1" t="s">
        <v>30</v>
      </c>
      <c r="AA265" s="1" t="s">
        <v>30</v>
      </c>
    </row>
    <row r="266" spans="1:27" hidden="1" x14ac:dyDescent="0.3">
      <c r="A266" s="1" t="s">
        <v>1668</v>
      </c>
      <c r="B266" t="b">
        <v>0</v>
      </c>
      <c r="C266">
        <v>5066</v>
      </c>
      <c r="D266">
        <v>37</v>
      </c>
      <c r="E266" s="1" t="s">
        <v>28</v>
      </c>
      <c r="F266">
        <v>28</v>
      </c>
      <c r="G266">
        <v>81</v>
      </c>
      <c r="H266" s="1" t="s">
        <v>36</v>
      </c>
      <c r="I266">
        <v>105</v>
      </c>
      <c r="J266">
        <v>1965</v>
      </c>
      <c r="K266">
        <v>567</v>
      </c>
      <c r="L266">
        <v>22369</v>
      </c>
      <c r="M266" s="2">
        <v>42965.539641203701</v>
      </c>
      <c r="N266" s="2">
        <v>44284.256076388891</v>
      </c>
      <c r="O266" s="2">
        <v>44284.44568287037</v>
      </c>
      <c r="P266" s="1" t="s">
        <v>1669</v>
      </c>
      <c r="Q266" s="1" t="s">
        <v>72</v>
      </c>
      <c r="R266">
        <v>1084</v>
      </c>
      <c r="S266">
        <v>72</v>
      </c>
      <c r="T266">
        <v>1190</v>
      </c>
      <c r="U266">
        <v>26</v>
      </c>
      <c r="V266" s="2">
        <v>44283.497754629629</v>
      </c>
      <c r="W266" s="1" t="s">
        <v>1670</v>
      </c>
      <c r="X266" t="b">
        <v>0</v>
      </c>
      <c r="Y266" t="b">
        <v>0</v>
      </c>
      <c r="Z266" s="1" t="s">
        <v>1671</v>
      </c>
      <c r="AA266" s="1" t="s">
        <v>1672</v>
      </c>
    </row>
    <row r="267" spans="1:27" hidden="1" x14ac:dyDescent="0.3">
      <c r="A267" s="1" t="s">
        <v>1673</v>
      </c>
      <c r="B267" t="b">
        <v>0</v>
      </c>
      <c r="C267">
        <v>11051</v>
      </c>
      <c r="D267">
        <v>12</v>
      </c>
      <c r="E267" s="1" t="s">
        <v>28</v>
      </c>
      <c r="F267">
        <v>14</v>
      </c>
      <c r="G267">
        <v>375</v>
      </c>
      <c r="H267" s="1" t="s">
        <v>47</v>
      </c>
      <c r="I267">
        <v>114</v>
      </c>
      <c r="J267">
        <v>279</v>
      </c>
      <c r="K267">
        <v>125</v>
      </c>
      <c r="L267">
        <v>48008</v>
      </c>
      <c r="M267" s="2">
        <v>43093.596666666665</v>
      </c>
      <c r="N267" s="2">
        <v>44112.353402777779</v>
      </c>
      <c r="O267" s="2">
        <v>44204.000405092593</v>
      </c>
      <c r="P267" s="1" t="s">
        <v>30</v>
      </c>
      <c r="Q267" s="1" t="s">
        <v>38</v>
      </c>
      <c r="R267">
        <v>112</v>
      </c>
      <c r="S267">
        <v>13</v>
      </c>
      <c r="T267">
        <v>134</v>
      </c>
      <c r="U267">
        <v>6</v>
      </c>
      <c r="V267" s="2">
        <v>44112.353379629632</v>
      </c>
      <c r="W267" s="1" t="s">
        <v>1674</v>
      </c>
      <c r="X267" t="b">
        <v>1</v>
      </c>
      <c r="Y267" t="b">
        <v>0</v>
      </c>
      <c r="Z267" s="1" t="s">
        <v>30</v>
      </c>
      <c r="AA267" s="1" t="s">
        <v>30</v>
      </c>
    </row>
    <row r="268" spans="1:27" x14ac:dyDescent="0.3">
      <c r="A268" s="1" t="s">
        <v>1675</v>
      </c>
      <c r="B268" t="b">
        <v>0</v>
      </c>
      <c r="C268">
        <v>18612</v>
      </c>
      <c r="D268">
        <v>1</v>
      </c>
      <c r="E268" s="1" t="s">
        <v>28</v>
      </c>
      <c r="F268">
        <v>186</v>
      </c>
      <c r="G268">
        <v>582</v>
      </c>
      <c r="H268" s="1" t="s">
        <v>47</v>
      </c>
      <c r="I268">
        <v>19</v>
      </c>
      <c r="J268">
        <v>123</v>
      </c>
      <c r="K268">
        <v>24</v>
      </c>
      <c r="L268">
        <v>44561</v>
      </c>
      <c r="M268" s="2">
        <v>43215.017939814818</v>
      </c>
      <c r="N268" s="2">
        <v>43485.480925925927</v>
      </c>
      <c r="O268" s="2">
        <v>44204.000057870369</v>
      </c>
      <c r="P268" s="1" t="s">
        <v>1676</v>
      </c>
      <c r="Q268" s="1" t="s">
        <v>38</v>
      </c>
      <c r="R268">
        <v>57</v>
      </c>
      <c r="S268">
        <v>21</v>
      </c>
      <c r="T268">
        <v>54</v>
      </c>
      <c r="U268">
        <v>9</v>
      </c>
      <c r="V268" s="2">
        <v>43398.22079861111</v>
      </c>
      <c r="W268" s="1" t="s">
        <v>1677</v>
      </c>
      <c r="X268" t="b">
        <v>1</v>
      </c>
      <c r="Y268" t="b">
        <v>0</v>
      </c>
      <c r="Z268" s="1" t="s">
        <v>30</v>
      </c>
      <c r="AA268" s="1" t="s">
        <v>30</v>
      </c>
    </row>
    <row r="269" spans="1:27" hidden="1" x14ac:dyDescent="0.3">
      <c r="A269" s="1" t="s">
        <v>1678</v>
      </c>
      <c r="B269" t="b">
        <v>0</v>
      </c>
      <c r="C269">
        <v>6152</v>
      </c>
      <c r="D269">
        <v>21</v>
      </c>
      <c r="E269" s="1" t="s">
        <v>28</v>
      </c>
      <c r="F269">
        <v>45</v>
      </c>
      <c r="G269">
        <v>19</v>
      </c>
      <c r="H269" s="1" t="s">
        <v>52</v>
      </c>
      <c r="I269">
        <v>41</v>
      </c>
      <c r="J269">
        <v>559</v>
      </c>
      <c r="K269">
        <v>91</v>
      </c>
      <c r="L269">
        <v>237427</v>
      </c>
      <c r="M269" s="2">
        <v>42091.7033912037</v>
      </c>
      <c r="N269" s="2">
        <v>44284.508761574078</v>
      </c>
      <c r="O269" s="2">
        <v>44284.498981481483</v>
      </c>
      <c r="P269" s="1" t="s">
        <v>30</v>
      </c>
      <c r="Q269" s="1" t="s">
        <v>38</v>
      </c>
      <c r="R269">
        <v>749</v>
      </c>
      <c r="S269">
        <v>150</v>
      </c>
      <c r="T269">
        <v>83</v>
      </c>
      <c r="U269">
        <v>1</v>
      </c>
      <c r="V269" s="2">
        <v>44284.498680555553</v>
      </c>
      <c r="W269" s="1" t="s">
        <v>1679</v>
      </c>
      <c r="X269" t="b">
        <v>0</v>
      </c>
      <c r="Y269" t="b">
        <v>0</v>
      </c>
      <c r="Z269" s="1" t="s">
        <v>1680</v>
      </c>
      <c r="AA269" s="1" t="s">
        <v>1681</v>
      </c>
    </row>
    <row r="270" spans="1:27" hidden="1" x14ac:dyDescent="0.3">
      <c r="A270" s="1" t="s">
        <v>1682</v>
      </c>
      <c r="B270" t="b">
        <v>0</v>
      </c>
      <c r="C270">
        <v>5365</v>
      </c>
      <c r="D270">
        <v>3</v>
      </c>
      <c r="E270" s="1" t="s">
        <v>28</v>
      </c>
      <c r="F270">
        <v>38</v>
      </c>
      <c r="G270">
        <v>41</v>
      </c>
      <c r="H270" s="1" t="s">
        <v>29</v>
      </c>
      <c r="I270">
        <v>15</v>
      </c>
      <c r="J270">
        <v>194</v>
      </c>
      <c r="K270">
        <v>73</v>
      </c>
      <c r="L270">
        <v>46690</v>
      </c>
      <c r="M270" s="2">
        <v>42529.293252314812</v>
      </c>
      <c r="N270" s="2">
        <v>44284.458622685182</v>
      </c>
      <c r="O270" s="2">
        <v>44284.633287037039</v>
      </c>
      <c r="P270" s="1" t="s">
        <v>30</v>
      </c>
      <c r="Q270" s="1" t="s">
        <v>113</v>
      </c>
      <c r="R270">
        <v>70</v>
      </c>
      <c r="S270">
        <v>45</v>
      </c>
      <c r="T270">
        <v>203</v>
      </c>
      <c r="U270">
        <v>5</v>
      </c>
      <c r="V270" s="2">
        <v>44280.376493055555</v>
      </c>
      <c r="W270" s="1" t="s">
        <v>1683</v>
      </c>
      <c r="X270" t="b">
        <v>1</v>
      </c>
      <c r="Y270" t="b">
        <v>0</v>
      </c>
      <c r="Z270" s="1" t="s">
        <v>1684</v>
      </c>
      <c r="AA270" s="1" t="s">
        <v>413</v>
      </c>
    </row>
    <row r="271" spans="1:27" x14ac:dyDescent="0.3">
      <c r="A271" s="1" t="s">
        <v>1685</v>
      </c>
      <c r="B271" t="b">
        <v>0</v>
      </c>
      <c r="C271">
        <v>21788</v>
      </c>
      <c r="D271">
        <v>9</v>
      </c>
      <c r="E271" s="1" t="s">
        <v>28</v>
      </c>
      <c r="F271">
        <v>45</v>
      </c>
      <c r="G271">
        <v>342</v>
      </c>
      <c r="H271" s="1" t="s">
        <v>29</v>
      </c>
      <c r="I271">
        <v>204</v>
      </c>
      <c r="J271">
        <v>4580</v>
      </c>
      <c r="K271">
        <v>1528</v>
      </c>
      <c r="L271">
        <v>58872</v>
      </c>
      <c r="M271" s="2">
        <v>40365.747835648152</v>
      </c>
      <c r="N271" s="2">
        <v>44284.647349537037</v>
      </c>
      <c r="O271" s="2">
        <v>44285.267951388887</v>
      </c>
      <c r="P271" s="1" t="s">
        <v>1686</v>
      </c>
      <c r="Q271" s="1" t="s">
        <v>31</v>
      </c>
      <c r="R271">
        <v>1298</v>
      </c>
      <c r="S271">
        <v>631</v>
      </c>
      <c r="T271">
        <v>4642</v>
      </c>
      <c r="U271">
        <v>9</v>
      </c>
      <c r="V271" s="2">
        <v>44284.647349537037</v>
      </c>
      <c r="W271" s="1" t="s">
        <v>1687</v>
      </c>
      <c r="X271" t="b">
        <v>1</v>
      </c>
      <c r="Y271" t="b">
        <v>0</v>
      </c>
      <c r="Z271" s="1" t="s">
        <v>1688</v>
      </c>
      <c r="AA271" s="1" t="s">
        <v>1689</v>
      </c>
    </row>
    <row r="272" spans="1:27" hidden="1" x14ac:dyDescent="0.3">
      <c r="A272" s="1" t="s">
        <v>1690</v>
      </c>
      <c r="B272" t="b">
        <v>0</v>
      </c>
      <c r="C272">
        <v>7345</v>
      </c>
      <c r="D272">
        <v>35</v>
      </c>
      <c r="E272" s="1" t="s">
        <v>1691</v>
      </c>
      <c r="F272">
        <v>168</v>
      </c>
      <c r="G272">
        <v>171</v>
      </c>
      <c r="H272" s="1" t="s">
        <v>47</v>
      </c>
      <c r="I272">
        <v>218</v>
      </c>
      <c r="J272">
        <v>1216</v>
      </c>
      <c r="K272">
        <v>495</v>
      </c>
      <c r="L272">
        <v>75169</v>
      </c>
      <c r="M272" s="2">
        <v>41015.456701388888</v>
      </c>
      <c r="N272" s="2">
        <v>44246.871516203704</v>
      </c>
      <c r="O272" s="2">
        <v>44246.871631944443</v>
      </c>
      <c r="P272" s="1" t="s">
        <v>1692</v>
      </c>
      <c r="Q272" s="1" t="s">
        <v>43</v>
      </c>
      <c r="R272">
        <v>3594</v>
      </c>
      <c r="S272">
        <v>338</v>
      </c>
      <c r="T272">
        <v>1030</v>
      </c>
      <c r="U272">
        <v>5</v>
      </c>
      <c r="V272" s="2">
        <v>44246.871030092596</v>
      </c>
      <c r="W272" s="1" t="s">
        <v>1693</v>
      </c>
      <c r="X272" t="b">
        <v>1</v>
      </c>
      <c r="Y272" t="b">
        <v>0</v>
      </c>
      <c r="Z272" s="1" t="s">
        <v>1694</v>
      </c>
      <c r="AA272" s="1" t="s">
        <v>1695</v>
      </c>
    </row>
    <row r="273" spans="1:27" hidden="1" x14ac:dyDescent="0.3">
      <c r="A273" s="1" t="s">
        <v>1696</v>
      </c>
      <c r="B273" t="b">
        <v>0</v>
      </c>
      <c r="C273">
        <v>8952</v>
      </c>
      <c r="D273">
        <v>16</v>
      </c>
      <c r="E273" s="1" t="s">
        <v>28</v>
      </c>
      <c r="F273">
        <v>8</v>
      </c>
      <c r="G273">
        <v>190</v>
      </c>
      <c r="H273" s="1" t="s">
        <v>47</v>
      </c>
      <c r="I273">
        <v>420</v>
      </c>
      <c r="J273">
        <v>7704</v>
      </c>
      <c r="K273">
        <v>2068</v>
      </c>
      <c r="L273">
        <v>276109</v>
      </c>
      <c r="M273" s="2">
        <v>40645.781342592592</v>
      </c>
      <c r="N273" s="2">
        <v>44282.056921296295</v>
      </c>
      <c r="O273" s="2">
        <v>44283.052164351851</v>
      </c>
      <c r="P273" s="1" t="s">
        <v>1697</v>
      </c>
      <c r="Q273" s="1" t="s">
        <v>38</v>
      </c>
      <c r="R273">
        <v>1592</v>
      </c>
      <c r="S273">
        <v>433</v>
      </c>
      <c r="T273">
        <v>1729</v>
      </c>
      <c r="U273">
        <v>95</v>
      </c>
      <c r="V273" s="2">
        <v>44281.728518518517</v>
      </c>
      <c r="W273" s="1" t="s">
        <v>1698</v>
      </c>
      <c r="X273" t="b">
        <v>1</v>
      </c>
      <c r="Y273" t="b">
        <v>0</v>
      </c>
      <c r="Z273" s="1" t="s">
        <v>1699</v>
      </c>
      <c r="AA273" s="1" t="s">
        <v>1700</v>
      </c>
    </row>
    <row r="274" spans="1:27" x14ac:dyDescent="0.3">
      <c r="A274" s="1" t="s">
        <v>1701</v>
      </c>
      <c r="B274" t="b">
        <v>0</v>
      </c>
      <c r="C274">
        <v>19679</v>
      </c>
      <c r="D274">
        <v>21</v>
      </c>
      <c r="E274" s="1" t="s">
        <v>28</v>
      </c>
      <c r="F274">
        <v>24</v>
      </c>
      <c r="G274">
        <v>26</v>
      </c>
      <c r="H274" s="1" t="s">
        <v>47</v>
      </c>
      <c r="I274">
        <v>28</v>
      </c>
      <c r="J274">
        <v>120</v>
      </c>
      <c r="K274">
        <v>43</v>
      </c>
      <c r="L274">
        <v>30712</v>
      </c>
      <c r="M274" s="2">
        <v>41754.871261574073</v>
      </c>
      <c r="N274" s="2">
        <v>43448.382256944446</v>
      </c>
      <c r="O274" s="2">
        <v>44198.801249999997</v>
      </c>
      <c r="P274" s="1" t="s">
        <v>1702</v>
      </c>
      <c r="Q274" s="1" t="s">
        <v>38</v>
      </c>
      <c r="R274">
        <v>77</v>
      </c>
      <c r="S274">
        <v>64</v>
      </c>
      <c r="T274">
        <v>46</v>
      </c>
      <c r="U274">
        <v>2</v>
      </c>
      <c r="V274" s="2">
        <v>43448.38212962963</v>
      </c>
      <c r="W274" s="1" t="s">
        <v>1703</v>
      </c>
      <c r="X274" t="b">
        <v>1</v>
      </c>
      <c r="Y274" t="b">
        <v>0</v>
      </c>
      <c r="Z274" s="1" t="s">
        <v>30</v>
      </c>
      <c r="AA274" s="1" t="s">
        <v>30</v>
      </c>
    </row>
    <row r="275" spans="1:27" hidden="1" x14ac:dyDescent="0.3">
      <c r="A275" s="1" t="s">
        <v>1704</v>
      </c>
      <c r="B275" t="b">
        <v>0</v>
      </c>
      <c r="C275">
        <v>9690</v>
      </c>
      <c r="D275">
        <v>134</v>
      </c>
      <c r="E275" s="1" t="s">
        <v>28</v>
      </c>
      <c r="F275">
        <v>127</v>
      </c>
      <c r="G275">
        <v>19</v>
      </c>
      <c r="H275" s="1" t="s">
        <v>52</v>
      </c>
      <c r="I275">
        <v>73</v>
      </c>
      <c r="J275">
        <v>4285</v>
      </c>
      <c r="K275">
        <v>237</v>
      </c>
      <c r="L275">
        <v>84855</v>
      </c>
      <c r="M275" s="2">
        <v>43248.788460648146</v>
      </c>
      <c r="N275" s="2">
        <v>44277.636435185188</v>
      </c>
      <c r="O275" s="2">
        <v>44278.058344907404</v>
      </c>
      <c r="P275" s="1" t="s">
        <v>1705</v>
      </c>
      <c r="Q275" s="1" t="s">
        <v>132</v>
      </c>
      <c r="R275">
        <v>1543</v>
      </c>
      <c r="S275">
        <v>961</v>
      </c>
      <c r="T275">
        <v>46</v>
      </c>
      <c r="U275">
        <v>2</v>
      </c>
      <c r="V275" s="2">
        <v>44276.223564814813</v>
      </c>
      <c r="W275" s="1" t="s">
        <v>1706</v>
      </c>
      <c r="X275" t="b">
        <v>1</v>
      </c>
      <c r="Y275" t="b">
        <v>0</v>
      </c>
      <c r="Z275" s="1" t="s">
        <v>1707</v>
      </c>
      <c r="AA275" s="1" t="s">
        <v>1708</v>
      </c>
    </row>
    <row r="276" spans="1:27" hidden="1" x14ac:dyDescent="0.3">
      <c r="A276" s="1" t="s">
        <v>1709</v>
      </c>
      <c r="B276" t="b">
        <v>0</v>
      </c>
      <c r="C276">
        <v>5317</v>
      </c>
      <c r="D276">
        <v>23</v>
      </c>
      <c r="E276" s="1" t="s">
        <v>46</v>
      </c>
      <c r="F276">
        <v>7</v>
      </c>
      <c r="G276">
        <v>41</v>
      </c>
      <c r="H276" s="1" t="s">
        <v>36</v>
      </c>
      <c r="I276">
        <v>30</v>
      </c>
      <c r="J276">
        <v>341</v>
      </c>
      <c r="K276">
        <v>252</v>
      </c>
      <c r="L276">
        <v>70641</v>
      </c>
      <c r="M276" s="2">
        <v>42579.393796296295</v>
      </c>
      <c r="N276" s="2">
        <v>44268.002337962964</v>
      </c>
      <c r="O276" s="2">
        <v>44268.59474537037</v>
      </c>
      <c r="P276" s="1" t="s">
        <v>1710</v>
      </c>
      <c r="Q276" s="1" t="s">
        <v>67</v>
      </c>
      <c r="R276">
        <v>970</v>
      </c>
      <c r="S276">
        <v>88</v>
      </c>
      <c r="T276">
        <v>1277</v>
      </c>
      <c r="U276">
        <v>14</v>
      </c>
      <c r="V276" s="2">
        <v>43713.223078703704</v>
      </c>
      <c r="W276" s="1" t="s">
        <v>1711</v>
      </c>
      <c r="X276" t="b">
        <v>1</v>
      </c>
      <c r="Y276" t="b">
        <v>0</v>
      </c>
      <c r="Z276" s="1" t="s">
        <v>1712</v>
      </c>
      <c r="AA276" s="1" t="s">
        <v>1713</v>
      </c>
    </row>
    <row r="277" spans="1:27" hidden="1" x14ac:dyDescent="0.3">
      <c r="A277" s="1" t="s">
        <v>1714</v>
      </c>
      <c r="B277" t="b">
        <v>0</v>
      </c>
      <c r="C277">
        <v>10325</v>
      </c>
      <c r="D277">
        <v>29</v>
      </c>
      <c r="E277" s="1" t="s">
        <v>1715</v>
      </c>
      <c r="F277">
        <v>2</v>
      </c>
      <c r="G277">
        <v>306</v>
      </c>
      <c r="H277" s="1" t="s">
        <v>47</v>
      </c>
      <c r="I277">
        <v>41</v>
      </c>
      <c r="J277">
        <v>1124</v>
      </c>
      <c r="K277">
        <v>79</v>
      </c>
      <c r="L277">
        <v>70662</v>
      </c>
      <c r="M277" s="2">
        <v>44176.15483796296</v>
      </c>
      <c r="N277" s="2">
        <v>44284.52003472222</v>
      </c>
      <c r="O277" s="2">
        <v>44285.107847222222</v>
      </c>
      <c r="P277" s="1" t="s">
        <v>30</v>
      </c>
      <c r="Q277" s="1" t="s">
        <v>38</v>
      </c>
      <c r="R277">
        <v>23</v>
      </c>
      <c r="S277">
        <v>12</v>
      </c>
      <c r="T277">
        <v>34</v>
      </c>
      <c r="U277">
        <v>4</v>
      </c>
      <c r="V277" s="2">
        <v>44281.260601851849</v>
      </c>
      <c r="W277" s="1" t="s">
        <v>1716</v>
      </c>
      <c r="X277" t="b">
        <v>1</v>
      </c>
      <c r="Y277" t="b">
        <v>0</v>
      </c>
      <c r="Z277" s="1" t="s">
        <v>1717</v>
      </c>
      <c r="AA277" s="1" t="s">
        <v>1718</v>
      </c>
    </row>
    <row r="278" spans="1:27" hidden="1" x14ac:dyDescent="0.3">
      <c r="A278" s="1" t="s">
        <v>1719</v>
      </c>
      <c r="B278" t="b">
        <v>0</v>
      </c>
      <c r="C278">
        <v>13763</v>
      </c>
      <c r="D278">
        <v>5</v>
      </c>
      <c r="E278" s="1" t="s">
        <v>1720</v>
      </c>
      <c r="F278">
        <v>14</v>
      </c>
      <c r="G278">
        <v>18</v>
      </c>
      <c r="H278" s="1" t="s">
        <v>47</v>
      </c>
      <c r="I278">
        <v>28</v>
      </c>
      <c r="J278">
        <v>207</v>
      </c>
      <c r="K278">
        <v>65</v>
      </c>
      <c r="L278">
        <v>222513</v>
      </c>
      <c r="M278" s="2">
        <v>42080.143634259257</v>
      </c>
      <c r="N278" s="2">
        <v>44270.209583333337</v>
      </c>
      <c r="O278" s="2">
        <v>44270.209618055553</v>
      </c>
      <c r="P278" s="1" t="s">
        <v>1721</v>
      </c>
      <c r="Q278" s="1" t="s">
        <v>38</v>
      </c>
      <c r="R278">
        <v>124</v>
      </c>
      <c r="S278">
        <v>46</v>
      </c>
      <c r="T278">
        <v>150</v>
      </c>
      <c r="U278">
        <v>7</v>
      </c>
      <c r="V278" s="2">
        <v>44269.279537037037</v>
      </c>
      <c r="W278" s="1" t="s">
        <v>1722</v>
      </c>
      <c r="X278" t="b">
        <v>1</v>
      </c>
      <c r="Y278" t="b">
        <v>0</v>
      </c>
      <c r="Z278" s="1" t="s">
        <v>1723</v>
      </c>
      <c r="AA278" s="1" t="s">
        <v>1724</v>
      </c>
    </row>
    <row r="279" spans="1:27" x14ac:dyDescent="0.3">
      <c r="A279" s="1" t="s">
        <v>1725</v>
      </c>
      <c r="B279" t="b">
        <v>0</v>
      </c>
      <c r="C279">
        <v>38469</v>
      </c>
      <c r="D279">
        <v>1</v>
      </c>
      <c r="E279" s="1" t="s">
        <v>28</v>
      </c>
      <c r="F279">
        <v>8</v>
      </c>
      <c r="G279">
        <v>304</v>
      </c>
      <c r="H279" s="1" t="s">
        <v>36</v>
      </c>
      <c r="I279">
        <v>18</v>
      </c>
      <c r="J279">
        <v>104</v>
      </c>
      <c r="K279">
        <v>30</v>
      </c>
      <c r="L279">
        <v>1075024</v>
      </c>
      <c r="M279" s="2">
        <v>43792.589004629626</v>
      </c>
      <c r="N279" s="2">
        <v>44282.506261574075</v>
      </c>
      <c r="O279" s="2">
        <v>44282.506284722222</v>
      </c>
      <c r="P279" s="1" t="s">
        <v>1726</v>
      </c>
      <c r="Q279" s="1" t="s">
        <v>38</v>
      </c>
      <c r="R279">
        <v>126</v>
      </c>
      <c r="S279">
        <v>24</v>
      </c>
      <c r="T279">
        <v>208</v>
      </c>
      <c r="U279">
        <v>2</v>
      </c>
      <c r="V279" s="2">
        <v>44282.506192129629</v>
      </c>
      <c r="W279" s="1" t="s">
        <v>1727</v>
      </c>
      <c r="X279" t="b">
        <v>0</v>
      </c>
      <c r="Y279" t="b">
        <v>0</v>
      </c>
      <c r="Z279" s="1" t="s">
        <v>1728</v>
      </c>
      <c r="AA279" s="1" t="s">
        <v>1729</v>
      </c>
    </row>
    <row r="280" spans="1:27" hidden="1" x14ac:dyDescent="0.3">
      <c r="A280" s="1" t="s">
        <v>1730</v>
      </c>
      <c r="B280" t="b">
        <v>0</v>
      </c>
      <c r="C280">
        <v>8849</v>
      </c>
      <c r="D280">
        <v>12</v>
      </c>
      <c r="E280" s="1" t="s">
        <v>1731</v>
      </c>
      <c r="F280">
        <v>96</v>
      </c>
      <c r="G280">
        <v>69</v>
      </c>
      <c r="H280" s="1" t="s">
        <v>52</v>
      </c>
      <c r="I280">
        <v>66</v>
      </c>
      <c r="J280">
        <v>668</v>
      </c>
      <c r="K280">
        <v>222</v>
      </c>
      <c r="L280">
        <v>68192</v>
      </c>
      <c r="M280" s="2">
        <v>41793.835497685184</v>
      </c>
      <c r="N280" s="2">
        <v>44284.817812499998</v>
      </c>
      <c r="O280" s="2">
        <v>44285.137499999997</v>
      </c>
      <c r="P280" s="1" t="s">
        <v>1732</v>
      </c>
      <c r="Q280" s="1" t="s">
        <v>38</v>
      </c>
      <c r="R280">
        <v>1225</v>
      </c>
      <c r="S280">
        <v>170</v>
      </c>
      <c r="T280">
        <v>441</v>
      </c>
      <c r="U280">
        <v>7</v>
      </c>
      <c r="V280" s="2">
        <v>44284.563668981478</v>
      </c>
      <c r="W280" s="1" t="s">
        <v>1733</v>
      </c>
      <c r="X280" t="b">
        <v>1</v>
      </c>
      <c r="Y280" t="b">
        <v>0</v>
      </c>
      <c r="Z280" s="1" t="s">
        <v>1734</v>
      </c>
      <c r="AA280" s="1" t="s">
        <v>1735</v>
      </c>
    </row>
    <row r="281" spans="1:27" hidden="1" x14ac:dyDescent="0.3">
      <c r="A281" s="1" t="s">
        <v>1736</v>
      </c>
      <c r="B281" t="b">
        <v>0</v>
      </c>
      <c r="C281">
        <v>6049</v>
      </c>
      <c r="D281">
        <v>46</v>
      </c>
      <c r="E281" s="1" t="s">
        <v>28</v>
      </c>
      <c r="F281">
        <v>27</v>
      </c>
      <c r="G281">
        <v>22</v>
      </c>
      <c r="H281" s="1" t="s">
        <v>41</v>
      </c>
      <c r="I281">
        <v>22</v>
      </c>
      <c r="J281">
        <v>291</v>
      </c>
      <c r="K281">
        <v>24</v>
      </c>
      <c r="L281">
        <v>28157</v>
      </c>
      <c r="M281" s="2">
        <v>42440.571053240739</v>
      </c>
      <c r="N281" s="2">
        <v>44281.325416666667</v>
      </c>
      <c r="O281" s="2">
        <v>44281.360590277778</v>
      </c>
      <c r="P281" s="1" t="s">
        <v>30</v>
      </c>
      <c r="Q281" s="1" t="s">
        <v>67</v>
      </c>
      <c r="R281">
        <v>419</v>
      </c>
      <c r="S281">
        <v>89</v>
      </c>
      <c r="T281">
        <v>1093</v>
      </c>
      <c r="U281">
        <v>15</v>
      </c>
      <c r="V281" s="2">
        <v>44281.325277777774</v>
      </c>
      <c r="W281" s="1" t="s">
        <v>1737</v>
      </c>
      <c r="X281" t="b">
        <v>1</v>
      </c>
      <c r="Y281" t="b">
        <v>0</v>
      </c>
      <c r="Z281" s="1" t="s">
        <v>1738</v>
      </c>
      <c r="AA281" s="1" t="s">
        <v>1739</v>
      </c>
    </row>
    <row r="282" spans="1:27" hidden="1" x14ac:dyDescent="0.3">
      <c r="A282" s="1" t="s">
        <v>1740</v>
      </c>
      <c r="B282" t="b">
        <v>0</v>
      </c>
      <c r="C282">
        <v>5939</v>
      </c>
      <c r="D282">
        <v>9</v>
      </c>
      <c r="E282" s="1" t="s">
        <v>28</v>
      </c>
      <c r="F282">
        <v>38</v>
      </c>
      <c r="G282">
        <v>14</v>
      </c>
      <c r="H282" s="1" t="s">
        <v>47</v>
      </c>
      <c r="I282">
        <v>37</v>
      </c>
      <c r="J282">
        <v>343</v>
      </c>
      <c r="K282">
        <v>59</v>
      </c>
      <c r="L282">
        <v>72598</v>
      </c>
      <c r="M282" s="2">
        <v>42106.673090277778</v>
      </c>
      <c r="N282" s="2">
        <v>44271.56013888889</v>
      </c>
      <c r="O282" s="2">
        <v>44271.560162037036</v>
      </c>
      <c r="P282" s="1" t="s">
        <v>30</v>
      </c>
      <c r="Q282" s="1" t="s">
        <v>43</v>
      </c>
      <c r="R282">
        <v>2311</v>
      </c>
      <c r="S282">
        <v>753</v>
      </c>
      <c r="T282">
        <v>26</v>
      </c>
      <c r="U282">
        <v>2</v>
      </c>
      <c r="V282" s="2">
        <v>44271.557719907411</v>
      </c>
      <c r="W282" s="1" t="s">
        <v>1741</v>
      </c>
      <c r="X282" t="b">
        <v>1</v>
      </c>
      <c r="Y282" t="b">
        <v>0</v>
      </c>
      <c r="Z282" s="1" t="s">
        <v>1742</v>
      </c>
      <c r="AA282" s="1" t="s">
        <v>1743</v>
      </c>
    </row>
    <row r="283" spans="1:27" hidden="1" x14ac:dyDescent="0.3">
      <c r="A283" s="1" t="s">
        <v>1744</v>
      </c>
      <c r="B283" t="b">
        <v>0</v>
      </c>
      <c r="C283">
        <v>9828</v>
      </c>
      <c r="D283">
        <v>83</v>
      </c>
      <c r="E283" s="1" t="s">
        <v>46</v>
      </c>
      <c r="F283">
        <v>84</v>
      </c>
      <c r="G283">
        <v>62</v>
      </c>
      <c r="H283" s="1" t="s">
        <v>30</v>
      </c>
      <c r="I283">
        <v>98</v>
      </c>
      <c r="J283">
        <v>1820</v>
      </c>
      <c r="K283">
        <v>313</v>
      </c>
      <c r="L283">
        <v>86421</v>
      </c>
      <c r="M283" s="2">
        <v>42449.151435185187</v>
      </c>
      <c r="N283" s="2">
        <v>44284.902361111112</v>
      </c>
      <c r="O283" s="2">
        <v>44284.902384259258</v>
      </c>
      <c r="P283" s="1" t="s">
        <v>368</v>
      </c>
      <c r="Q283" s="1" t="s">
        <v>43</v>
      </c>
      <c r="R283">
        <v>3646</v>
      </c>
      <c r="S283">
        <v>416</v>
      </c>
      <c r="T283">
        <v>3033</v>
      </c>
      <c r="U283">
        <v>15</v>
      </c>
      <c r="V283" s="2">
        <v>44284.883796296293</v>
      </c>
      <c r="W283" s="1" t="s">
        <v>1745</v>
      </c>
      <c r="X283" t="b">
        <v>1</v>
      </c>
      <c r="Y283" t="b">
        <v>0</v>
      </c>
      <c r="Z283" s="1" t="s">
        <v>370</v>
      </c>
      <c r="AA283" s="1" t="s">
        <v>1746</v>
      </c>
    </row>
    <row r="284" spans="1:27" hidden="1" x14ac:dyDescent="0.3">
      <c r="A284" s="1" t="s">
        <v>292</v>
      </c>
      <c r="B284" t="b">
        <v>0</v>
      </c>
      <c r="C284">
        <v>11227</v>
      </c>
      <c r="D284">
        <v>320</v>
      </c>
      <c r="E284" s="1" t="s">
        <v>28</v>
      </c>
      <c r="F284">
        <v>323</v>
      </c>
      <c r="G284">
        <v>171</v>
      </c>
      <c r="H284" s="1" t="s">
        <v>47</v>
      </c>
      <c r="I284">
        <v>109</v>
      </c>
      <c r="J284">
        <v>1848</v>
      </c>
      <c r="K284">
        <v>414</v>
      </c>
      <c r="L284">
        <v>184137</v>
      </c>
      <c r="M284" s="2">
        <v>40928.748159722221</v>
      </c>
      <c r="N284" s="2">
        <v>44194.67765046296</v>
      </c>
      <c r="O284" s="2">
        <v>44242.723703703705</v>
      </c>
      <c r="P284" s="1" t="s">
        <v>293</v>
      </c>
      <c r="Q284" s="1" t="s">
        <v>67</v>
      </c>
      <c r="R284">
        <v>2141</v>
      </c>
      <c r="S284">
        <v>294</v>
      </c>
      <c r="T284">
        <v>3365</v>
      </c>
      <c r="U284">
        <v>13</v>
      </c>
      <c r="V284" s="2">
        <v>44194.658750000002</v>
      </c>
      <c r="W284" s="1" t="s">
        <v>294</v>
      </c>
      <c r="X284" t="b">
        <v>1</v>
      </c>
      <c r="Y284" t="b">
        <v>0</v>
      </c>
      <c r="Z284" s="1" t="s">
        <v>295</v>
      </c>
      <c r="AA284" s="1" t="s">
        <v>296</v>
      </c>
    </row>
    <row r="285" spans="1:27" hidden="1" x14ac:dyDescent="0.3">
      <c r="A285" s="1" t="s">
        <v>1747</v>
      </c>
      <c r="B285" t="b">
        <v>0</v>
      </c>
      <c r="C285">
        <v>7926</v>
      </c>
      <c r="D285">
        <v>9</v>
      </c>
      <c r="E285" s="1" t="s">
        <v>101</v>
      </c>
      <c r="F285">
        <v>12</v>
      </c>
      <c r="G285">
        <v>43</v>
      </c>
      <c r="H285" s="1" t="s">
        <v>47</v>
      </c>
      <c r="I285">
        <v>38</v>
      </c>
      <c r="J285">
        <v>324</v>
      </c>
      <c r="K285">
        <v>228</v>
      </c>
      <c r="L285">
        <v>44613</v>
      </c>
      <c r="M285" s="2">
        <v>42089.704351851855</v>
      </c>
      <c r="N285" s="2">
        <v>44282.691574074073</v>
      </c>
      <c r="O285" s="2">
        <v>44282.691608796296</v>
      </c>
      <c r="P285" s="1" t="s">
        <v>1748</v>
      </c>
      <c r="Q285" s="1" t="s">
        <v>38</v>
      </c>
      <c r="R285">
        <v>552</v>
      </c>
      <c r="S285">
        <v>40</v>
      </c>
      <c r="T285">
        <v>434</v>
      </c>
      <c r="U285">
        <v>19</v>
      </c>
      <c r="V285" s="2">
        <v>44282.691574074073</v>
      </c>
      <c r="W285" s="1" t="s">
        <v>1749</v>
      </c>
      <c r="X285" t="b">
        <v>1</v>
      </c>
      <c r="Y285" t="b">
        <v>0</v>
      </c>
      <c r="Z285" s="1" t="s">
        <v>1750</v>
      </c>
      <c r="AA285" s="1" t="s">
        <v>1751</v>
      </c>
    </row>
    <row r="286" spans="1:27" hidden="1" x14ac:dyDescent="0.3">
      <c r="A286" s="1" t="s">
        <v>1752</v>
      </c>
      <c r="B286" t="b">
        <v>0</v>
      </c>
      <c r="C286">
        <v>7704</v>
      </c>
      <c r="D286">
        <v>6</v>
      </c>
      <c r="E286" s="1" t="s">
        <v>101</v>
      </c>
      <c r="F286">
        <v>694</v>
      </c>
      <c r="G286">
        <v>281</v>
      </c>
      <c r="H286" s="1" t="s">
        <v>60</v>
      </c>
      <c r="I286">
        <v>74</v>
      </c>
      <c r="J286">
        <v>4113</v>
      </c>
      <c r="K286">
        <v>942</v>
      </c>
      <c r="L286">
        <v>722768</v>
      </c>
      <c r="M286" s="2">
        <v>42807.599988425929</v>
      </c>
      <c r="N286" s="2">
        <v>44281.691481481481</v>
      </c>
      <c r="O286" s="2">
        <v>44282.621087962965</v>
      </c>
      <c r="P286" s="1" t="s">
        <v>1753</v>
      </c>
      <c r="Q286" s="1" t="s">
        <v>67</v>
      </c>
      <c r="R286">
        <v>4427</v>
      </c>
      <c r="S286">
        <v>409</v>
      </c>
      <c r="T286">
        <v>3602</v>
      </c>
      <c r="U286">
        <v>38</v>
      </c>
      <c r="V286" s="2">
        <v>44281.59778935185</v>
      </c>
      <c r="W286" s="1" t="s">
        <v>1754</v>
      </c>
      <c r="X286" t="b">
        <v>1</v>
      </c>
      <c r="Y286" t="b">
        <v>0</v>
      </c>
      <c r="Z286" s="1" t="s">
        <v>1755</v>
      </c>
      <c r="AA286" s="1" t="s">
        <v>1756</v>
      </c>
    </row>
    <row r="287" spans="1:27" hidden="1" x14ac:dyDescent="0.3">
      <c r="A287" s="1" t="s">
        <v>1757</v>
      </c>
      <c r="B287" t="b">
        <v>0</v>
      </c>
      <c r="C287">
        <v>6733</v>
      </c>
      <c r="D287">
        <v>35</v>
      </c>
      <c r="E287" s="1" t="s">
        <v>112</v>
      </c>
      <c r="F287">
        <v>870</v>
      </c>
      <c r="G287">
        <v>43</v>
      </c>
      <c r="H287" s="1" t="s">
        <v>60</v>
      </c>
      <c r="I287">
        <v>23</v>
      </c>
      <c r="J287">
        <v>55</v>
      </c>
      <c r="K287">
        <v>40</v>
      </c>
      <c r="L287">
        <v>80401</v>
      </c>
      <c r="M287" s="2">
        <v>43446.646319444444</v>
      </c>
      <c r="N287" s="2">
        <v>44281.906678240739</v>
      </c>
      <c r="O287" s="2">
        <v>44281.829328703701</v>
      </c>
      <c r="P287" s="1" t="s">
        <v>1758</v>
      </c>
      <c r="Q287" s="1" t="s">
        <v>67</v>
      </c>
      <c r="R287">
        <v>1016</v>
      </c>
      <c r="S287">
        <v>256</v>
      </c>
      <c r="T287">
        <v>1150</v>
      </c>
      <c r="U287">
        <v>12</v>
      </c>
      <c r="V287" s="2">
        <v>44281.829293981478</v>
      </c>
      <c r="W287" s="1" t="s">
        <v>1759</v>
      </c>
      <c r="X287" t="b">
        <v>0</v>
      </c>
      <c r="Y287" t="b">
        <v>0</v>
      </c>
      <c r="Z287" s="1" t="s">
        <v>1760</v>
      </c>
      <c r="AA287" s="1" t="s">
        <v>1761</v>
      </c>
    </row>
    <row r="288" spans="1:27" x14ac:dyDescent="0.3">
      <c r="A288" s="1" t="s">
        <v>1762</v>
      </c>
      <c r="B288" t="b">
        <v>0</v>
      </c>
      <c r="C288">
        <v>77327</v>
      </c>
      <c r="D288">
        <v>368</v>
      </c>
      <c r="E288" s="1" t="s">
        <v>28</v>
      </c>
      <c r="F288">
        <v>62</v>
      </c>
      <c r="G288">
        <v>122</v>
      </c>
      <c r="H288" s="1" t="s">
        <v>298</v>
      </c>
      <c r="I288">
        <v>207</v>
      </c>
      <c r="J288">
        <v>2493</v>
      </c>
      <c r="K288">
        <v>646</v>
      </c>
      <c r="L288">
        <v>423376</v>
      </c>
      <c r="M288" s="2">
        <v>41095.641493055555</v>
      </c>
      <c r="N288" s="2">
        <v>44281.668368055558</v>
      </c>
      <c r="O288" s="2">
        <v>44281.61515046296</v>
      </c>
      <c r="P288" s="1" t="s">
        <v>1763</v>
      </c>
      <c r="Q288" s="1" t="s">
        <v>67</v>
      </c>
      <c r="R288">
        <v>8507</v>
      </c>
      <c r="S288">
        <v>72</v>
      </c>
      <c r="T288">
        <v>7712</v>
      </c>
      <c r="U288">
        <v>59</v>
      </c>
      <c r="V288" s="2">
        <v>44280.609583333331</v>
      </c>
      <c r="W288" s="1" t="s">
        <v>1764</v>
      </c>
      <c r="X288" t="b">
        <v>1</v>
      </c>
      <c r="Y288" t="b">
        <v>0</v>
      </c>
      <c r="Z288" s="1" t="s">
        <v>1765</v>
      </c>
      <c r="AA288" s="1" t="s">
        <v>1766</v>
      </c>
    </row>
    <row r="289" spans="1:27" hidden="1" x14ac:dyDescent="0.3">
      <c r="A289" s="1" t="s">
        <v>1767</v>
      </c>
      <c r="B289" t="b">
        <v>0</v>
      </c>
      <c r="C289">
        <v>6352</v>
      </c>
      <c r="D289">
        <v>54</v>
      </c>
      <c r="E289" s="1" t="s">
        <v>46</v>
      </c>
      <c r="F289">
        <v>51</v>
      </c>
      <c r="G289">
        <v>41</v>
      </c>
      <c r="H289" s="1" t="s">
        <v>298</v>
      </c>
      <c r="I289">
        <v>34</v>
      </c>
      <c r="J289">
        <v>211</v>
      </c>
      <c r="K289">
        <v>54</v>
      </c>
      <c r="L289">
        <v>170554</v>
      </c>
      <c r="M289" s="2">
        <v>42790.785960648151</v>
      </c>
      <c r="N289" s="2">
        <v>44281.608912037038</v>
      </c>
      <c r="O289" s="2">
        <v>44281.608935185184</v>
      </c>
      <c r="P289" s="1" t="s">
        <v>30</v>
      </c>
      <c r="Q289" s="1" t="s">
        <v>31</v>
      </c>
      <c r="R289">
        <v>858</v>
      </c>
      <c r="S289">
        <v>56</v>
      </c>
      <c r="T289">
        <v>870</v>
      </c>
      <c r="U289">
        <v>4</v>
      </c>
      <c r="V289" s="2">
        <v>44281.608865740738</v>
      </c>
      <c r="W289" s="1" t="s">
        <v>1768</v>
      </c>
      <c r="X289" t="b">
        <v>0</v>
      </c>
      <c r="Y289" t="b">
        <v>0</v>
      </c>
      <c r="Z289" s="1" t="s">
        <v>1769</v>
      </c>
      <c r="AA289" s="1" t="s">
        <v>1770</v>
      </c>
    </row>
    <row r="290" spans="1:27" hidden="1" x14ac:dyDescent="0.3">
      <c r="A290" s="1" t="s">
        <v>1771</v>
      </c>
      <c r="B290" t="b">
        <v>0</v>
      </c>
      <c r="C290">
        <v>6603</v>
      </c>
      <c r="D290">
        <v>158</v>
      </c>
      <c r="E290" s="1" t="s">
        <v>28</v>
      </c>
      <c r="F290">
        <v>7</v>
      </c>
      <c r="G290">
        <v>41</v>
      </c>
      <c r="H290" s="1" t="s">
        <v>298</v>
      </c>
      <c r="I290">
        <v>90</v>
      </c>
      <c r="J290">
        <v>70</v>
      </c>
      <c r="K290">
        <v>57</v>
      </c>
      <c r="L290">
        <v>39022</v>
      </c>
      <c r="M290" s="2">
        <v>40790.982708333337</v>
      </c>
      <c r="N290" s="2">
        <v>44278.685162037036</v>
      </c>
      <c r="O290" s="2">
        <v>44278.685162037036</v>
      </c>
      <c r="P290" s="1" t="s">
        <v>30</v>
      </c>
      <c r="Q290" s="1" t="s">
        <v>67</v>
      </c>
      <c r="R290">
        <v>460</v>
      </c>
      <c r="S290">
        <v>35</v>
      </c>
      <c r="T290">
        <v>748</v>
      </c>
      <c r="U290">
        <v>6</v>
      </c>
      <c r="V290" s="2">
        <v>44278.685127314813</v>
      </c>
      <c r="W290" s="1" t="s">
        <v>1772</v>
      </c>
      <c r="X290" t="b">
        <v>1</v>
      </c>
      <c r="Y290" t="b">
        <v>0</v>
      </c>
      <c r="Z290" s="1" t="s">
        <v>1773</v>
      </c>
      <c r="AA290" s="1" t="s">
        <v>1774</v>
      </c>
    </row>
    <row r="291" spans="1:27" x14ac:dyDescent="0.3">
      <c r="A291" s="1" t="s">
        <v>1775</v>
      </c>
      <c r="B291" t="b">
        <v>0</v>
      </c>
      <c r="C291">
        <v>22892</v>
      </c>
      <c r="D291">
        <v>25</v>
      </c>
      <c r="E291" s="1" t="s">
        <v>28</v>
      </c>
      <c r="F291">
        <v>17</v>
      </c>
      <c r="G291">
        <v>59</v>
      </c>
      <c r="H291" s="1" t="s">
        <v>47</v>
      </c>
      <c r="I291">
        <v>19</v>
      </c>
      <c r="J291">
        <v>76</v>
      </c>
      <c r="K291">
        <v>73</v>
      </c>
      <c r="L291">
        <v>161256</v>
      </c>
      <c r="M291" s="2">
        <v>42094.26935185185</v>
      </c>
      <c r="N291" s="2">
        <v>44273.817754629628</v>
      </c>
      <c r="O291" s="2">
        <v>44273.817789351851</v>
      </c>
      <c r="P291" s="1" t="s">
        <v>1776</v>
      </c>
      <c r="Q291" s="1" t="s">
        <v>38</v>
      </c>
      <c r="R291">
        <v>380</v>
      </c>
      <c r="S291">
        <v>57</v>
      </c>
      <c r="T291">
        <v>721</v>
      </c>
      <c r="U291">
        <v>9</v>
      </c>
      <c r="V291" s="2">
        <v>44273.817754629628</v>
      </c>
      <c r="W291" s="1" t="s">
        <v>1777</v>
      </c>
      <c r="X291" t="b">
        <v>1</v>
      </c>
      <c r="Y291" t="b">
        <v>0</v>
      </c>
      <c r="Z291" s="1" t="s">
        <v>1778</v>
      </c>
      <c r="AA291" s="1" t="s">
        <v>1779</v>
      </c>
    </row>
    <row r="292" spans="1:27" hidden="1" x14ac:dyDescent="0.3">
      <c r="A292" s="1" t="s">
        <v>1780</v>
      </c>
      <c r="B292" t="b">
        <v>0</v>
      </c>
      <c r="C292">
        <v>13879</v>
      </c>
      <c r="D292">
        <v>144</v>
      </c>
      <c r="E292" s="1" t="s">
        <v>28</v>
      </c>
      <c r="F292">
        <v>62</v>
      </c>
      <c r="G292">
        <v>29</v>
      </c>
      <c r="H292" s="1" t="s">
        <v>476</v>
      </c>
      <c r="I292">
        <v>48</v>
      </c>
      <c r="J292">
        <v>716</v>
      </c>
      <c r="K292">
        <v>212</v>
      </c>
      <c r="L292">
        <v>118946</v>
      </c>
      <c r="M292" s="2">
        <v>41213.576967592591</v>
      </c>
      <c r="N292" s="2">
        <v>44281.681759259256</v>
      </c>
      <c r="O292" s="2">
        <v>44282.19259259259</v>
      </c>
      <c r="P292" s="1" t="s">
        <v>1781</v>
      </c>
      <c r="Q292" s="1" t="s">
        <v>38</v>
      </c>
      <c r="R292">
        <v>2626</v>
      </c>
      <c r="S292">
        <v>529</v>
      </c>
      <c r="T292">
        <v>135</v>
      </c>
      <c r="U292">
        <v>11</v>
      </c>
      <c r="V292" s="2">
        <v>44177.870324074072</v>
      </c>
      <c r="W292" s="1" t="s">
        <v>1782</v>
      </c>
      <c r="X292" t="b">
        <v>1</v>
      </c>
      <c r="Y292" t="b">
        <v>0</v>
      </c>
      <c r="Z292" s="1" t="s">
        <v>1783</v>
      </c>
      <c r="AA292" s="1" t="s">
        <v>1784</v>
      </c>
    </row>
    <row r="293" spans="1:27" hidden="1" x14ac:dyDescent="0.3">
      <c r="A293" s="1" t="s">
        <v>1785</v>
      </c>
      <c r="B293" t="b">
        <v>0</v>
      </c>
      <c r="C293">
        <v>7495</v>
      </c>
      <c r="D293">
        <v>2</v>
      </c>
      <c r="E293" s="1" t="s">
        <v>28</v>
      </c>
      <c r="F293">
        <v>16</v>
      </c>
      <c r="G293">
        <v>79</v>
      </c>
      <c r="H293" s="1" t="s">
        <v>47</v>
      </c>
      <c r="I293">
        <v>124</v>
      </c>
      <c r="J293">
        <v>1296</v>
      </c>
      <c r="K293">
        <v>416</v>
      </c>
      <c r="L293">
        <v>81002</v>
      </c>
      <c r="M293" s="2">
        <v>40839.209629629629</v>
      </c>
      <c r="N293" s="2">
        <v>44280.889675925922</v>
      </c>
      <c r="O293" s="2">
        <v>44280.889722222222</v>
      </c>
      <c r="P293" s="1" t="s">
        <v>1786</v>
      </c>
      <c r="Q293" s="1" t="s">
        <v>72</v>
      </c>
      <c r="R293">
        <v>255</v>
      </c>
      <c r="S293">
        <v>16</v>
      </c>
      <c r="T293">
        <v>331</v>
      </c>
      <c r="U293">
        <v>2</v>
      </c>
      <c r="V293" s="2">
        <v>44280.889675925922</v>
      </c>
      <c r="W293" s="1" t="s">
        <v>1787</v>
      </c>
      <c r="X293" t="b">
        <v>0</v>
      </c>
      <c r="Y293" t="b">
        <v>0</v>
      </c>
      <c r="Z293" s="1" t="s">
        <v>1788</v>
      </c>
      <c r="AA293" s="1" t="s">
        <v>1789</v>
      </c>
    </row>
    <row r="294" spans="1:27" x14ac:dyDescent="0.3">
      <c r="A294" s="1" t="s">
        <v>1790</v>
      </c>
      <c r="B294" t="b">
        <v>0</v>
      </c>
      <c r="C294">
        <v>15450</v>
      </c>
      <c r="D294">
        <v>12</v>
      </c>
      <c r="E294" s="1" t="s">
        <v>28</v>
      </c>
      <c r="F294">
        <v>69</v>
      </c>
      <c r="G294">
        <v>156</v>
      </c>
      <c r="H294" s="1" t="s">
        <v>60</v>
      </c>
      <c r="I294">
        <v>201</v>
      </c>
      <c r="J294">
        <v>5780</v>
      </c>
      <c r="K294">
        <v>885</v>
      </c>
      <c r="L294">
        <v>673206</v>
      </c>
      <c r="M294" s="2">
        <v>42934.228518518517</v>
      </c>
      <c r="N294" s="2">
        <v>44283.555451388886</v>
      </c>
      <c r="O294" s="2">
        <v>44283.555497685185</v>
      </c>
      <c r="P294" s="1" t="s">
        <v>1791</v>
      </c>
      <c r="Q294" s="1" t="s">
        <v>38</v>
      </c>
      <c r="R294">
        <v>1395</v>
      </c>
      <c r="S294">
        <v>318</v>
      </c>
      <c r="T294">
        <v>229</v>
      </c>
      <c r="U294">
        <v>12</v>
      </c>
      <c r="V294" s="2">
        <v>44283.55541666667</v>
      </c>
      <c r="W294" s="1" t="s">
        <v>1792</v>
      </c>
      <c r="X294" t="b">
        <v>0</v>
      </c>
      <c r="Y294" t="b">
        <v>0</v>
      </c>
      <c r="Z294" s="1" t="s">
        <v>1793</v>
      </c>
      <c r="AA294" s="1" t="s">
        <v>1794</v>
      </c>
    </row>
    <row r="295" spans="1:27" hidden="1" x14ac:dyDescent="0.3">
      <c r="A295" s="1" t="s">
        <v>1795</v>
      </c>
      <c r="B295" t="b">
        <v>0</v>
      </c>
      <c r="C295">
        <v>7288</v>
      </c>
      <c r="D295">
        <v>8</v>
      </c>
      <c r="E295" s="1" t="s">
        <v>28</v>
      </c>
      <c r="F295">
        <v>7</v>
      </c>
      <c r="G295">
        <v>13</v>
      </c>
      <c r="H295" s="1" t="s">
        <v>36</v>
      </c>
      <c r="I295">
        <v>236</v>
      </c>
      <c r="J295">
        <v>5936</v>
      </c>
      <c r="K295">
        <v>1292</v>
      </c>
      <c r="L295">
        <v>52598</v>
      </c>
      <c r="M295" s="2">
        <v>42078.570567129631</v>
      </c>
      <c r="N295" s="2">
        <v>42767.453310185185</v>
      </c>
      <c r="O295" s="2">
        <v>44195.756319444445</v>
      </c>
      <c r="P295" s="1" t="s">
        <v>1796</v>
      </c>
      <c r="Q295" s="1" t="s">
        <v>813</v>
      </c>
      <c r="R295">
        <v>660</v>
      </c>
      <c r="S295">
        <v>3</v>
      </c>
      <c r="T295">
        <v>30</v>
      </c>
      <c r="U295">
        <v>3</v>
      </c>
      <c r="V295" s="2">
        <v>42598.16306712963</v>
      </c>
      <c r="W295" s="1" t="s">
        <v>1797</v>
      </c>
      <c r="X295" t="b">
        <v>0</v>
      </c>
      <c r="Y295" t="b">
        <v>0</v>
      </c>
      <c r="Z295" s="1" t="s">
        <v>30</v>
      </c>
      <c r="AA295" s="1" t="s">
        <v>30</v>
      </c>
    </row>
    <row r="296" spans="1:27" hidden="1" x14ac:dyDescent="0.3">
      <c r="A296" s="1" t="s">
        <v>1798</v>
      </c>
      <c r="B296" t="b">
        <v>0</v>
      </c>
      <c r="C296">
        <v>14929</v>
      </c>
      <c r="D296">
        <v>84</v>
      </c>
      <c r="E296" s="1" t="s">
        <v>28</v>
      </c>
      <c r="F296">
        <v>38</v>
      </c>
      <c r="G296">
        <v>27</v>
      </c>
      <c r="H296" s="1" t="s">
        <v>52</v>
      </c>
      <c r="I296">
        <v>23</v>
      </c>
      <c r="J296">
        <v>125</v>
      </c>
      <c r="K296">
        <v>54</v>
      </c>
      <c r="L296">
        <v>73031</v>
      </c>
      <c r="M296" s="2">
        <v>40570.645173611112</v>
      </c>
      <c r="N296" s="2">
        <v>44243.614247685182</v>
      </c>
      <c r="O296" s="2">
        <v>44239.788668981484</v>
      </c>
      <c r="P296" s="1" t="s">
        <v>1799</v>
      </c>
      <c r="Q296" s="1" t="s">
        <v>67</v>
      </c>
      <c r="R296">
        <v>1816</v>
      </c>
      <c r="S296">
        <v>363</v>
      </c>
      <c r="T296">
        <v>253</v>
      </c>
      <c r="U296">
        <v>2</v>
      </c>
      <c r="V296" s="2">
        <v>44095.344780092593</v>
      </c>
      <c r="W296" s="1" t="s">
        <v>1800</v>
      </c>
      <c r="X296" t="b">
        <v>1</v>
      </c>
      <c r="Y296" t="b">
        <v>0</v>
      </c>
      <c r="Z296" s="1" t="s">
        <v>1801</v>
      </c>
      <c r="AA296" s="1" t="s">
        <v>1802</v>
      </c>
    </row>
    <row r="297" spans="1:27" x14ac:dyDescent="0.3">
      <c r="A297" s="1" t="s">
        <v>1803</v>
      </c>
      <c r="B297" t="b">
        <v>0</v>
      </c>
      <c r="C297">
        <v>18928</v>
      </c>
      <c r="D297">
        <v>57</v>
      </c>
      <c r="E297" s="1" t="s">
        <v>28</v>
      </c>
      <c r="F297">
        <v>157</v>
      </c>
      <c r="G297">
        <v>87</v>
      </c>
      <c r="H297" s="1" t="s">
        <v>41</v>
      </c>
      <c r="I297">
        <v>44</v>
      </c>
      <c r="J297">
        <v>362</v>
      </c>
      <c r="K297">
        <v>285</v>
      </c>
      <c r="L297">
        <v>336964</v>
      </c>
      <c r="M297" s="2">
        <v>42081.839687500003</v>
      </c>
      <c r="N297" s="2">
        <v>44278.666412037041</v>
      </c>
      <c r="O297" s="2">
        <v>44278.677372685182</v>
      </c>
      <c r="P297" s="1" t="s">
        <v>1804</v>
      </c>
      <c r="Q297" s="1" t="s">
        <v>43</v>
      </c>
      <c r="R297">
        <v>5100</v>
      </c>
      <c r="S297">
        <v>168</v>
      </c>
      <c r="T297">
        <v>3200</v>
      </c>
      <c r="U297">
        <v>8</v>
      </c>
      <c r="V297" s="2">
        <v>44278.666412037041</v>
      </c>
      <c r="W297" s="1" t="s">
        <v>1805</v>
      </c>
      <c r="X297" t="b">
        <v>1</v>
      </c>
      <c r="Y297" t="b">
        <v>0</v>
      </c>
      <c r="Z297" s="1" t="s">
        <v>1806</v>
      </c>
      <c r="AA297" s="1" t="s">
        <v>1807</v>
      </c>
    </row>
    <row r="298" spans="1:27" hidden="1" x14ac:dyDescent="0.3">
      <c r="A298" s="1" t="s">
        <v>1808</v>
      </c>
      <c r="B298" t="b">
        <v>0</v>
      </c>
      <c r="C298">
        <v>8991</v>
      </c>
      <c r="D298">
        <v>3</v>
      </c>
      <c r="E298" s="1" t="s">
        <v>28</v>
      </c>
      <c r="F298">
        <v>3</v>
      </c>
      <c r="G298">
        <v>72</v>
      </c>
      <c r="H298" s="1" t="s">
        <v>1809</v>
      </c>
      <c r="I298">
        <v>89</v>
      </c>
      <c r="J298">
        <v>1389</v>
      </c>
      <c r="K298">
        <v>281</v>
      </c>
      <c r="L298">
        <v>24734</v>
      </c>
      <c r="M298" s="2">
        <v>41354.664444444446</v>
      </c>
      <c r="N298" s="2">
        <v>44284.820057870369</v>
      </c>
      <c r="O298" s="2">
        <v>44284.838912037034</v>
      </c>
      <c r="P298" s="1" t="s">
        <v>1810</v>
      </c>
      <c r="Q298" s="1" t="s">
        <v>113</v>
      </c>
      <c r="R298">
        <v>587</v>
      </c>
      <c r="S298">
        <v>111</v>
      </c>
      <c r="T298">
        <v>834</v>
      </c>
      <c r="U298">
        <v>13</v>
      </c>
      <c r="V298" s="2">
        <v>44284.728032407409</v>
      </c>
      <c r="W298" s="1" t="s">
        <v>1811</v>
      </c>
      <c r="X298" t="b">
        <v>0</v>
      </c>
      <c r="Y298" t="b">
        <v>0</v>
      </c>
      <c r="Z298" s="1" t="s">
        <v>1812</v>
      </c>
      <c r="AA298" s="1" t="s">
        <v>413</v>
      </c>
    </row>
    <row r="299" spans="1:27" hidden="1" x14ac:dyDescent="0.3">
      <c r="A299" s="1" t="s">
        <v>1813</v>
      </c>
      <c r="B299" t="b">
        <v>0</v>
      </c>
      <c r="C299">
        <v>10300</v>
      </c>
      <c r="D299">
        <v>801</v>
      </c>
      <c r="E299" s="1" t="s">
        <v>28</v>
      </c>
      <c r="F299">
        <v>9</v>
      </c>
      <c r="G299">
        <v>21</v>
      </c>
      <c r="H299" s="1" t="s">
        <v>47</v>
      </c>
      <c r="I299">
        <v>10</v>
      </c>
      <c r="J299">
        <v>69</v>
      </c>
      <c r="K299">
        <v>29</v>
      </c>
      <c r="L299">
        <v>328487</v>
      </c>
      <c r="M299" s="2">
        <v>40184.86513888889</v>
      </c>
      <c r="N299" s="2">
        <v>44285.400937500002</v>
      </c>
      <c r="O299" s="2">
        <v>44284.664965277778</v>
      </c>
      <c r="P299" s="1" t="s">
        <v>1814</v>
      </c>
      <c r="Q299" s="1" t="s">
        <v>67</v>
      </c>
      <c r="R299">
        <v>32</v>
      </c>
      <c r="S299">
        <v>2</v>
      </c>
      <c r="T299">
        <v>3625</v>
      </c>
      <c r="U299">
        <v>8</v>
      </c>
      <c r="V299" s="2">
        <v>44284.664930555555</v>
      </c>
      <c r="W299" s="1" t="s">
        <v>1815</v>
      </c>
      <c r="X299" t="b">
        <v>1</v>
      </c>
      <c r="Y299" t="b">
        <v>0</v>
      </c>
      <c r="Z299" s="1" t="s">
        <v>1816</v>
      </c>
      <c r="AA299" s="1" t="s">
        <v>1817</v>
      </c>
    </row>
    <row r="300" spans="1:27" hidden="1" x14ac:dyDescent="0.3">
      <c r="A300" s="1" t="s">
        <v>1818</v>
      </c>
      <c r="B300" t="b">
        <v>0</v>
      </c>
      <c r="C300">
        <v>5637</v>
      </c>
      <c r="D300">
        <v>16</v>
      </c>
      <c r="E300" s="1" t="s">
        <v>46</v>
      </c>
      <c r="F300">
        <v>85</v>
      </c>
      <c r="G300">
        <v>10</v>
      </c>
      <c r="H300" s="1" t="s">
        <v>52</v>
      </c>
      <c r="I300">
        <v>20</v>
      </c>
      <c r="J300">
        <v>155</v>
      </c>
      <c r="K300">
        <v>41</v>
      </c>
      <c r="L300">
        <v>32060</v>
      </c>
      <c r="M300" s="2">
        <v>42080.125405092593</v>
      </c>
      <c r="N300" s="2">
        <v>44217.433599537035</v>
      </c>
      <c r="O300" s="2">
        <v>44216.153993055559</v>
      </c>
      <c r="P300" s="1" t="s">
        <v>30</v>
      </c>
      <c r="Q300" s="1" t="s">
        <v>54</v>
      </c>
      <c r="R300">
        <v>136</v>
      </c>
      <c r="S300">
        <v>35</v>
      </c>
      <c r="T300">
        <v>24</v>
      </c>
      <c r="U300">
        <v>1</v>
      </c>
      <c r="V300" s="2">
        <v>44216.153819444444</v>
      </c>
      <c r="W300" s="1" t="s">
        <v>1819</v>
      </c>
      <c r="X300" t="b">
        <v>1</v>
      </c>
      <c r="Y300" t="b">
        <v>0</v>
      </c>
      <c r="Z300" s="1" t="s">
        <v>30</v>
      </c>
      <c r="AA300" s="1" t="s">
        <v>30</v>
      </c>
    </row>
    <row r="301" spans="1:27" x14ac:dyDescent="0.3">
      <c r="A301" s="1" t="s">
        <v>1820</v>
      </c>
      <c r="B301" t="b">
        <v>0</v>
      </c>
      <c r="C301">
        <v>33911</v>
      </c>
      <c r="D301">
        <v>88</v>
      </c>
      <c r="E301" s="1" t="s">
        <v>28</v>
      </c>
      <c r="F301">
        <v>7</v>
      </c>
      <c r="G301">
        <v>91</v>
      </c>
      <c r="H301" s="1" t="s">
        <v>47</v>
      </c>
      <c r="I301">
        <v>42</v>
      </c>
      <c r="J301">
        <v>103</v>
      </c>
      <c r="K301">
        <v>83</v>
      </c>
      <c r="L301">
        <v>106414</v>
      </c>
      <c r="M301" s="2">
        <v>42207.566979166666</v>
      </c>
      <c r="N301" s="2">
        <v>44275.360474537039</v>
      </c>
      <c r="O301" s="2">
        <v>44275.360497685186</v>
      </c>
      <c r="P301" s="1" t="s">
        <v>1821</v>
      </c>
      <c r="Q301" s="1" t="s">
        <v>31</v>
      </c>
      <c r="R301">
        <v>268</v>
      </c>
      <c r="S301">
        <v>66</v>
      </c>
      <c r="T301">
        <v>311</v>
      </c>
      <c r="U301">
        <v>15</v>
      </c>
      <c r="V301" s="2">
        <v>44275.360335648147</v>
      </c>
      <c r="W301" s="1" t="s">
        <v>1822</v>
      </c>
      <c r="X301" t="b">
        <v>1</v>
      </c>
      <c r="Y301" t="b">
        <v>0</v>
      </c>
      <c r="Z301" s="1" t="s">
        <v>1823</v>
      </c>
      <c r="AA301" s="1" t="s">
        <v>1824</v>
      </c>
    </row>
    <row r="302" spans="1:27" x14ac:dyDescent="0.3">
      <c r="A302" s="1" t="s">
        <v>1825</v>
      </c>
      <c r="B302" t="b">
        <v>0</v>
      </c>
      <c r="C302">
        <v>16724</v>
      </c>
      <c r="D302">
        <v>21</v>
      </c>
      <c r="E302" s="1" t="s">
        <v>28</v>
      </c>
      <c r="F302">
        <v>14</v>
      </c>
      <c r="G302">
        <v>59</v>
      </c>
      <c r="H302" s="1" t="s">
        <v>89</v>
      </c>
      <c r="I302">
        <v>35</v>
      </c>
      <c r="J302">
        <v>283</v>
      </c>
      <c r="K302">
        <v>123</v>
      </c>
      <c r="L302">
        <v>217739</v>
      </c>
      <c r="M302" s="2">
        <v>40309.354247685187</v>
      </c>
      <c r="N302" s="2">
        <v>44274.670787037037</v>
      </c>
      <c r="O302" s="2">
        <v>44274.67083333333</v>
      </c>
      <c r="P302" s="1" t="s">
        <v>1826</v>
      </c>
      <c r="Q302" s="1" t="s">
        <v>43</v>
      </c>
      <c r="R302">
        <v>145</v>
      </c>
      <c r="S302">
        <v>18</v>
      </c>
      <c r="T302">
        <v>574</v>
      </c>
      <c r="U302">
        <v>4</v>
      </c>
      <c r="V302" s="2">
        <v>44274.670787037037</v>
      </c>
      <c r="W302" s="1" t="s">
        <v>1827</v>
      </c>
      <c r="X302" t="b">
        <v>1</v>
      </c>
      <c r="Y302" t="b">
        <v>0</v>
      </c>
      <c r="Z302" s="1" t="s">
        <v>1828</v>
      </c>
      <c r="AA302" s="1" t="s">
        <v>1829</v>
      </c>
    </row>
    <row r="303" spans="1:27" hidden="1" x14ac:dyDescent="0.3">
      <c r="A303" s="1" t="s">
        <v>1830</v>
      </c>
      <c r="B303" t="b">
        <v>0</v>
      </c>
      <c r="C303">
        <v>7447</v>
      </c>
      <c r="D303">
        <v>1</v>
      </c>
      <c r="E303" s="1" t="s">
        <v>28</v>
      </c>
      <c r="F303">
        <v>11</v>
      </c>
      <c r="G303">
        <v>12</v>
      </c>
      <c r="H303" s="1" t="s">
        <v>52</v>
      </c>
      <c r="I303">
        <v>48</v>
      </c>
      <c r="J303">
        <v>864</v>
      </c>
      <c r="K303">
        <v>140</v>
      </c>
      <c r="L303">
        <v>32834</v>
      </c>
      <c r="M303" s="2">
        <v>42119.543356481481</v>
      </c>
      <c r="N303" s="2">
        <v>44274.743819444448</v>
      </c>
      <c r="O303" s="2">
        <v>44274.743854166663</v>
      </c>
      <c r="P303" s="1" t="s">
        <v>30</v>
      </c>
      <c r="Q303" s="1" t="s">
        <v>38</v>
      </c>
      <c r="R303">
        <v>1558</v>
      </c>
      <c r="S303">
        <v>1</v>
      </c>
      <c r="T303">
        <v>140</v>
      </c>
      <c r="U303">
        <v>1</v>
      </c>
      <c r="V303" s="2">
        <v>44274.743078703701</v>
      </c>
      <c r="W303" s="1" t="s">
        <v>1831</v>
      </c>
      <c r="X303" t="b">
        <v>1</v>
      </c>
      <c r="Y303" t="b">
        <v>0</v>
      </c>
      <c r="Z303" s="1" t="s">
        <v>1832</v>
      </c>
      <c r="AA303" s="1" t="s">
        <v>1833</v>
      </c>
    </row>
    <row r="304" spans="1:27" hidden="1" x14ac:dyDescent="0.3">
      <c r="A304" s="1" t="s">
        <v>1834</v>
      </c>
      <c r="B304" t="b">
        <v>0</v>
      </c>
      <c r="C304">
        <v>7544</v>
      </c>
      <c r="D304">
        <v>15</v>
      </c>
      <c r="E304" s="1" t="s">
        <v>28</v>
      </c>
      <c r="F304">
        <v>49</v>
      </c>
      <c r="G304">
        <v>19</v>
      </c>
      <c r="H304" s="1" t="s">
        <v>29</v>
      </c>
      <c r="I304">
        <v>11</v>
      </c>
      <c r="J304">
        <v>18</v>
      </c>
      <c r="K304">
        <v>17</v>
      </c>
      <c r="L304">
        <v>170635</v>
      </c>
      <c r="M304" s="2">
        <v>42558.974814814814</v>
      </c>
      <c r="N304" s="2">
        <v>44277.96597222222</v>
      </c>
      <c r="O304" s="2">
        <v>44277.892812500002</v>
      </c>
      <c r="P304" s="1" t="s">
        <v>30</v>
      </c>
      <c r="Q304" s="1" t="s">
        <v>67</v>
      </c>
      <c r="R304">
        <v>1138</v>
      </c>
      <c r="S304">
        <v>175</v>
      </c>
      <c r="T304">
        <v>356</v>
      </c>
      <c r="U304">
        <v>3</v>
      </c>
      <c r="V304" s="2">
        <v>44277.892754629633</v>
      </c>
      <c r="W304" s="1" t="s">
        <v>1835</v>
      </c>
      <c r="X304" t="b">
        <v>1</v>
      </c>
      <c r="Y304" t="b">
        <v>0</v>
      </c>
      <c r="Z304" s="1" t="s">
        <v>1836</v>
      </c>
      <c r="AA304" s="1" t="s">
        <v>1837</v>
      </c>
    </row>
    <row r="305" spans="1:27" hidden="1" x14ac:dyDescent="0.3">
      <c r="A305" s="1" t="s">
        <v>1838</v>
      </c>
      <c r="B305" t="b">
        <v>0</v>
      </c>
      <c r="C305">
        <v>5724</v>
      </c>
      <c r="D305">
        <v>31</v>
      </c>
      <c r="E305" s="1" t="s">
        <v>28</v>
      </c>
      <c r="F305">
        <v>97</v>
      </c>
      <c r="G305">
        <v>163</v>
      </c>
      <c r="H305" s="1" t="s">
        <v>47</v>
      </c>
      <c r="I305">
        <v>589</v>
      </c>
      <c r="J305">
        <v>7822</v>
      </c>
      <c r="K305">
        <v>2593</v>
      </c>
      <c r="L305">
        <v>281061</v>
      </c>
      <c r="M305" s="2">
        <v>40515.641238425924</v>
      </c>
      <c r="N305" s="2">
        <v>44282.767175925925</v>
      </c>
      <c r="O305" s="2">
        <v>44283.087905092594</v>
      </c>
      <c r="P305" s="1" t="s">
        <v>1839</v>
      </c>
      <c r="Q305" s="1" t="s">
        <v>72</v>
      </c>
      <c r="R305">
        <v>2407</v>
      </c>
      <c r="S305">
        <v>39</v>
      </c>
      <c r="T305">
        <v>790</v>
      </c>
      <c r="U305">
        <v>4</v>
      </c>
      <c r="V305" s="2">
        <v>44282.219594907408</v>
      </c>
      <c r="W305" s="1" t="s">
        <v>1840</v>
      </c>
      <c r="X305" t="b">
        <v>1</v>
      </c>
      <c r="Y305" t="b">
        <v>0</v>
      </c>
      <c r="Z305" s="1" t="s">
        <v>1841</v>
      </c>
      <c r="AA305" s="1" t="s">
        <v>1842</v>
      </c>
    </row>
    <row r="306" spans="1:27" hidden="1" x14ac:dyDescent="0.3">
      <c r="A306" s="1" t="s">
        <v>231</v>
      </c>
      <c r="B306" t="b">
        <v>0</v>
      </c>
      <c r="C306">
        <v>6360</v>
      </c>
      <c r="D306">
        <v>161</v>
      </c>
      <c r="E306" s="1" t="s">
        <v>28</v>
      </c>
      <c r="F306">
        <v>31</v>
      </c>
      <c r="G306">
        <v>48</v>
      </c>
      <c r="H306" s="1" t="s">
        <v>36</v>
      </c>
      <c r="I306">
        <v>10</v>
      </c>
      <c r="J306">
        <v>111</v>
      </c>
      <c r="K306">
        <v>24</v>
      </c>
      <c r="L306">
        <v>43010</v>
      </c>
      <c r="M306" s="2">
        <v>43839.344178240739</v>
      </c>
      <c r="N306" s="2">
        <v>44176.967476851853</v>
      </c>
      <c r="O306" s="2">
        <v>44201.3825462963</v>
      </c>
      <c r="P306" s="1" t="s">
        <v>232</v>
      </c>
      <c r="Q306" s="1" t="s">
        <v>38</v>
      </c>
      <c r="R306">
        <v>1188</v>
      </c>
      <c r="S306">
        <v>150</v>
      </c>
      <c r="T306">
        <v>23</v>
      </c>
      <c r="U306">
        <v>3</v>
      </c>
      <c r="V306" s="2">
        <v>44176.967395833337</v>
      </c>
      <c r="W306" s="1" t="s">
        <v>233</v>
      </c>
      <c r="X306" t="b">
        <v>1</v>
      </c>
      <c r="Y306" t="b">
        <v>0</v>
      </c>
      <c r="Z306" s="1" t="s">
        <v>30</v>
      </c>
      <c r="AA306" s="1" t="s">
        <v>30</v>
      </c>
    </row>
    <row r="307" spans="1:27" hidden="1" x14ac:dyDescent="0.3">
      <c r="A307" s="1" t="s">
        <v>1843</v>
      </c>
      <c r="B307" t="b">
        <v>0</v>
      </c>
      <c r="C307">
        <v>11558</v>
      </c>
      <c r="D307">
        <v>31</v>
      </c>
      <c r="E307" s="1" t="s">
        <v>28</v>
      </c>
      <c r="F307">
        <v>16</v>
      </c>
      <c r="G307">
        <v>402</v>
      </c>
      <c r="H307" s="1" t="s">
        <v>47</v>
      </c>
      <c r="I307">
        <v>491</v>
      </c>
      <c r="J307">
        <v>16971</v>
      </c>
      <c r="K307">
        <v>3971</v>
      </c>
      <c r="L307">
        <v>31613</v>
      </c>
      <c r="M307" s="2">
        <v>39927.480138888888</v>
      </c>
      <c r="N307" s="2">
        <v>44284.763090277775</v>
      </c>
      <c r="O307" s="2">
        <v>44285.135208333333</v>
      </c>
      <c r="P307" s="1" t="s">
        <v>1844</v>
      </c>
      <c r="Q307" s="1" t="s">
        <v>31</v>
      </c>
      <c r="R307">
        <v>4406</v>
      </c>
      <c r="S307">
        <v>443</v>
      </c>
      <c r="T307">
        <v>2245</v>
      </c>
      <c r="U307">
        <v>54</v>
      </c>
      <c r="V307" s="2">
        <v>44284.615717592591</v>
      </c>
      <c r="W307" s="1" t="s">
        <v>1845</v>
      </c>
      <c r="X307" t="b">
        <v>1</v>
      </c>
      <c r="Y307" t="b">
        <v>0</v>
      </c>
      <c r="Z307" s="1" t="s">
        <v>1846</v>
      </c>
      <c r="AA307" s="1" t="s">
        <v>1847</v>
      </c>
    </row>
    <row r="308" spans="1:27" hidden="1" x14ac:dyDescent="0.3">
      <c r="A308" s="1" t="s">
        <v>1848</v>
      </c>
      <c r="B308" t="b">
        <v>0</v>
      </c>
      <c r="C308">
        <v>6047</v>
      </c>
      <c r="D308">
        <v>12</v>
      </c>
      <c r="E308" s="1" t="s">
        <v>28</v>
      </c>
      <c r="F308">
        <v>6</v>
      </c>
      <c r="G308">
        <v>32</v>
      </c>
      <c r="H308" s="1" t="s">
        <v>29</v>
      </c>
      <c r="I308">
        <v>54</v>
      </c>
      <c r="J308">
        <v>793</v>
      </c>
      <c r="K308">
        <v>164</v>
      </c>
      <c r="L308">
        <v>163743</v>
      </c>
      <c r="M308" s="2">
        <v>42669.817719907405</v>
      </c>
      <c r="N308" s="2">
        <v>44284.316655092596</v>
      </c>
      <c r="O308" s="2">
        <v>44284.316655092596</v>
      </c>
      <c r="P308" s="1" t="s">
        <v>1849</v>
      </c>
      <c r="Q308" s="1" t="s">
        <v>38</v>
      </c>
      <c r="R308">
        <v>279</v>
      </c>
      <c r="S308">
        <v>93</v>
      </c>
      <c r="T308">
        <v>647</v>
      </c>
      <c r="U308">
        <v>11</v>
      </c>
      <c r="V308" s="2">
        <v>44284.316620370373</v>
      </c>
      <c r="W308" s="1" t="s">
        <v>1850</v>
      </c>
      <c r="X308" t="b">
        <v>1</v>
      </c>
      <c r="Y308" t="b">
        <v>0</v>
      </c>
      <c r="Z308" s="1" t="s">
        <v>1851</v>
      </c>
      <c r="AA308" s="1" t="s">
        <v>1852</v>
      </c>
    </row>
    <row r="309" spans="1:27" x14ac:dyDescent="0.3">
      <c r="A309" s="1" t="s">
        <v>1853</v>
      </c>
      <c r="B309" t="b">
        <v>0</v>
      </c>
      <c r="C309">
        <v>15307</v>
      </c>
      <c r="D309">
        <v>19</v>
      </c>
      <c r="E309" s="1" t="s">
        <v>28</v>
      </c>
      <c r="F309">
        <v>41</v>
      </c>
      <c r="G309">
        <v>52</v>
      </c>
      <c r="H309" s="1" t="s">
        <v>47</v>
      </c>
      <c r="I309">
        <v>40</v>
      </c>
      <c r="J309">
        <v>547</v>
      </c>
      <c r="K309">
        <v>276</v>
      </c>
      <c r="L309">
        <v>128176</v>
      </c>
      <c r="M309" s="2">
        <v>40638.50708333333</v>
      </c>
      <c r="N309" s="2">
        <v>44270.646180555559</v>
      </c>
      <c r="O309" s="2">
        <v>44271.302581018521</v>
      </c>
      <c r="P309" s="1" t="s">
        <v>1854</v>
      </c>
      <c r="Q309" s="1" t="s">
        <v>31</v>
      </c>
      <c r="R309">
        <v>2941</v>
      </c>
      <c r="S309">
        <v>159</v>
      </c>
      <c r="T309">
        <v>1426</v>
      </c>
      <c r="U309">
        <v>6</v>
      </c>
      <c r="V309" s="2">
        <v>44246.692418981482</v>
      </c>
      <c r="W309" s="1" t="s">
        <v>1855</v>
      </c>
      <c r="X309" t="b">
        <v>1</v>
      </c>
      <c r="Y309" t="b">
        <v>0</v>
      </c>
      <c r="Z309" s="1" t="s">
        <v>1856</v>
      </c>
      <c r="AA309" s="1" t="s">
        <v>1857</v>
      </c>
    </row>
    <row r="310" spans="1:27" x14ac:dyDescent="0.3">
      <c r="A310" s="1" t="s">
        <v>1858</v>
      </c>
      <c r="B310" t="b">
        <v>0</v>
      </c>
      <c r="C310">
        <v>54037</v>
      </c>
      <c r="D310">
        <v>44</v>
      </c>
      <c r="E310" s="1" t="s">
        <v>46</v>
      </c>
      <c r="F310">
        <v>21</v>
      </c>
      <c r="G310">
        <v>135</v>
      </c>
      <c r="H310" s="1" t="s">
        <v>60</v>
      </c>
      <c r="I310">
        <v>53</v>
      </c>
      <c r="J310">
        <v>566</v>
      </c>
      <c r="K310">
        <v>292</v>
      </c>
      <c r="L310">
        <v>191851</v>
      </c>
      <c r="M310" s="2">
        <v>41415.662233796298</v>
      </c>
      <c r="N310" s="2">
        <v>44284.90111111111</v>
      </c>
      <c r="O310" s="2">
        <v>44284.73846064815</v>
      </c>
      <c r="P310" s="1" t="s">
        <v>1859</v>
      </c>
      <c r="Q310" s="1" t="s">
        <v>31</v>
      </c>
      <c r="R310">
        <v>2541</v>
      </c>
      <c r="S310">
        <v>211</v>
      </c>
      <c r="T310">
        <v>7115</v>
      </c>
      <c r="U310">
        <v>84</v>
      </c>
      <c r="V310" s="2">
        <v>44284.738402777781</v>
      </c>
      <c r="W310" s="1" t="s">
        <v>1860</v>
      </c>
      <c r="X310" t="b">
        <v>0</v>
      </c>
      <c r="Y310" t="b">
        <v>0</v>
      </c>
      <c r="Z310" s="1" t="s">
        <v>1861</v>
      </c>
      <c r="AA310" s="1" t="s">
        <v>1862</v>
      </c>
    </row>
    <row r="311" spans="1:27" hidden="1" x14ac:dyDescent="0.3">
      <c r="A311" s="1" t="s">
        <v>1863</v>
      </c>
      <c r="B311" t="b">
        <v>0</v>
      </c>
      <c r="C311">
        <v>5656</v>
      </c>
      <c r="D311">
        <v>42</v>
      </c>
      <c r="E311" s="1" t="s">
        <v>28</v>
      </c>
      <c r="F311">
        <v>278</v>
      </c>
      <c r="G311">
        <v>210</v>
      </c>
      <c r="H311" s="1" t="s">
        <v>60</v>
      </c>
      <c r="I311">
        <v>159</v>
      </c>
      <c r="J311">
        <v>1327</v>
      </c>
      <c r="K311">
        <v>889</v>
      </c>
      <c r="L311">
        <v>11205</v>
      </c>
      <c r="M311" s="2">
        <v>41701.716770833336</v>
      </c>
      <c r="N311" s="2">
        <v>44284.558599537035</v>
      </c>
      <c r="O311" s="2">
        <v>44284.383414351854</v>
      </c>
      <c r="P311" s="1" t="s">
        <v>30</v>
      </c>
      <c r="Q311" s="1" t="s">
        <v>31</v>
      </c>
      <c r="R311">
        <v>1249</v>
      </c>
      <c r="S311">
        <v>13</v>
      </c>
      <c r="T311">
        <v>5155</v>
      </c>
      <c r="U311">
        <v>29</v>
      </c>
      <c r="V311" s="2">
        <v>44284.383379629631</v>
      </c>
      <c r="W311" s="1" t="s">
        <v>1864</v>
      </c>
      <c r="X311" t="b">
        <v>0</v>
      </c>
      <c r="Y311" t="b">
        <v>0</v>
      </c>
      <c r="Z311" s="1" t="s">
        <v>1865</v>
      </c>
      <c r="AA311" s="1" t="s">
        <v>1866</v>
      </c>
    </row>
    <row r="312" spans="1:27" hidden="1" x14ac:dyDescent="0.3">
      <c r="A312" s="1" t="s">
        <v>1867</v>
      </c>
      <c r="B312" t="b">
        <v>0</v>
      </c>
      <c r="C312">
        <v>6385</v>
      </c>
      <c r="D312">
        <v>5</v>
      </c>
      <c r="E312" s="1" t="s">
        <v>28</v>
      </c>
      <c r="F312">
        <v>34</v>
      </c>
      <c r="G312">
        <v>35</v>
      </c>
      <c r="H312" s="1" t="s">
        <v>52</v>
      </c>
      <c r="I312">
        <v>28</v>
      </c>
      <c r="J312">
        <v>172</v>
      </c>
      <c r="K312">
        <v>75</v>
      </c>
      <c r="L312">
        <v>172659</v>
      </c>
      <c r="M312" s="2">
        <v>41515.865659722222</v>
      </c>
      <c r="N312" s="2">
        <v>44274.690266203703</v>
      </c>
      <c r="O312" s="2">
        <v>44274.690300925926</v>
      </c>
      <c r="P312" s="1" t="s">
        <v>1868</v>
      </c>
      <c r="Q312" s="1" t="s">
        <v>43</v>
      </c>
      <c r="R312">
        <v>2146</v>
      </c>
      <c r="S312">
        <v>192</v>
      </c>
      <c r="T312">
        <v>98</v>
      </c>
      <c r="U312">
        <v>2</v>
      </c>
      <c r="V312" s="2">
        <v>44274.69021990741</v>
      </c>
      <c r="W312" s="1" t="s">
        <v>1869</v>
      </c>
      <c r="X312" t="b">
        <v>1</v>
      </c>
      <c r="Y312" t="b">
        <v>0</v>
      </c>
      <c r="Z312" s="1" t="s">
        <v>1870</v>
      </c>
      <c r="AA312" s="1" t="s">
        <v>1871</v>
      </c>
    </row>
    <row r="313" spans="1:27" x14ac:dyDescent="0.3">
      <c r="A313" s="1" t="s">
        <v>1872</v>
      </c>
      <c r="B313" t="b">
        <v>0</v>
      </c>
      <c r="C313">
        <v>185721</v>
      </c>
      <c r="D313">
        <v>24</v>
      </c>
      <c r="E313" s="1" t="s">
        <v>1873</v>
      </c>
      <c r="F313">
        <v>195</v>
      </c>
      <c r="G313">
        <v>693</v>
      </c>
      <c r="H313" s="1" t="s">
        <v>30</v>
      </c>
      <c r="I313">
        <v>52</v>
      </c>
      <c r="J313">
        <v>18</v>
      </c>
      <c r="K313">
        <v>242</v>
      </c>
      <c r="L313">
        <v>1589240</v>
      </c>
      <c r="M313" s="2">
        <v>41542.349537037036</v>
      </c>
      <c r="N313" s="2">
        <v>43649.582442129627</v>
      </c>
      <c r="O313" s="2">
        <v>43702.831134259257</v>
      </c>
      <c r="P313" s="1" t="s">
        <v>1874</v>
      </c>
      <c r="Q313" s="1" t="s">
        <v>38</v>
      </c>
      <c r="R313">
        <v>64</v>
      </c>
      <c r="S313">
        <v>16</v>
      </c>
      <c r="T313">
        <v>694</v>
      </c>
      <c r="U313">
        <v>1</v>
      </c>
      <c r="V313" s="2">
        <v>43638.462534722225</v>
      </c>
      <c r="W313" s="1" t="s">
        <v>1875</v>
      </c>
      <c r="X313" t="b">
        <v>1</v>
      </c>
      <c r="Y313" t="b">
        <v>0</v>
      </c>
      <c r="Z313" s="1" t="s">
        <v>30</v>
      </c>
      <c r="AA313" s="1" t="s">
        <v>30</v>
      </c>
    </row>
    <row r="314" spans="1:27" hidden="1" x14ac:dyDescent="0.3">
      <c r="A314" s="1" t="s">
        <v>1876</v>
      </c>
      <c r="B314" t="b">
        <v>0</v>
      </c>
      <c r="C314">
        <v>10163</v>
      </c>
      <c r="D314">
        <v>793</v>
      </c>
      <c r="E314" s="1" t="s">
        <v>28</v>
      </c>
      <c r="F314">
        <v>16</v>
      </c>
      <c r="G314">
        <v>396</v>
      </c>
      <c r="H314" s="1" t="s">
        <v>47</v>
      </c>
      <c r="I314">
        <v>829</v>
      </c>
      <c r="J314">
        <v>27853</v>
      </c>
      <c r="K314">
        <v>3068</v>
      </c>
      <c r="L314">
        <v>45305</v>
      </c>
      <c r="M314" s="2">
        <v>41955.119675925926</v>
      </c>
      <c r="N314" s="2">
        <v>44284.87232638889</v>
      </c>
      <c r="O314" s="2">
        <v>44285.244953703703</v>
      </c>
      <c r="P314" s="1" t="s">
        <v>30</v>
      </c>
      <c r="Q314" s="1" t="s">
        <v>31</v>
      </c>
      <c r="R314">
        <v>4758</v>
      </c>
      <c r="S314">
        <v>512</v>
      </c>
      <c r="T314">
        <v>3969</v>
      </c>
      <c r="U314">
        <v>67</v>
      </c>
      <c r="V314" s="2">
        <v>44284.872314814813</v>
      </c>
      <c r="W314" s="1" t="s">
        <v>1877</v>
      </c>
      <c r="X314" t="b">
        <v>0</v>
      </c>
      <c r="Y314" t="b">
        <v>0</v>
      </c>
      <c r="Z314" s="1" t="s">
        <v>1878</v>
      </c>
      <c r="AA314" s="1" t="s">
        <v>1879</v>
      </c>
    </row>
    <row r="315" spans="1:27" hidden="1" x14ac:dyDescent="0.3">
      <c r="A315" s="1" t="s">
        <v>1880</v>
      </c>
      <c r="B315" t="b">
        <v>0</v>
      </c>
      <c r="C315">
        <v>6813</v>
      </c>
      <c r="D315">
        <v>34</v>
      </c>
      <c r="E315" s="1" t="s">
        <v>46</v>
      </c>
      <c r="F315">
        <v>32</v>
      </c>
      <c r="G315">
        <v>81</v>
      </c>
      <c r="H315" s="1" t="s">
        <v>47</v>
      </c>
      <c r="I315">
        <v>78</v>
      </c>
      <c r="J315">
        <v>614</v>
      </c>
      <c r="K315">
        <v>244</v>
      </c>
      <c r="L315">
        <v>16008</v>
      </c>
      <c r="M315" s="2">
        <v>41814.424756944441</v>
      </c>
      <c r="N315" s="2">
        <v>44280.599699074075</v>
      </c>
      <c r="O315" s="2">
        <v>44280.421412037038</v>
      </c>
      <c r="P315" s="1" t="s">
        <v>1881</v>
      </c>
      <c r="Q315" s="1" t="s">
        <v>31</v>
      </c>
      <c r="R315">
        <v>979</v>
      </c>
      <c r="S315">
        <v>169</v>
      </c>
      <c r="T315">
        <v>852</v>
      </c>
      <c r="U315">
        <v>16</v>
      </c>
      <c r="V315" s="2">
        <v>44280.421307870369</v>
      </c>
      <c r="W315" s="1" t="s">
        <v>1882</v>
      </c>
      <c r="X315" t="b">
        <v>0</v>
      </c>
      <c r="Y315" t="b">
        <v>0</v>
      </c>
      <c r="Z315" s="1" t="s">
        <v>1883</v>
      </c>
      <c r="AA315" s="1" t="s">
        <v>1884</v>
      </c>
    </row>
    <row r="316" spans="1:27" x14ac:dyDescent="0.3">
      <c r="A316" s="1" t="s">
        <v>1885</v>
      </c>
      <c r="B316" t="b">
        <v>0</v>
      </c>
      <c r="C316">
        <v>33116</v>
      </c>
      <c r="D316">
        <v>204</v>
      </c>
      <c r="E316" s="1" t="s">
        <v>28</v>
      </c>
      <c r="F316">
        <v>113</v>
      </c>
      <c r="G316">
        <v>231</v>
      </c>
      <c r="H316" s="1" t="s">
        <v>60</v>
      </c>
      <c r="I316">
        <v>448</v>
      </c>
      <c r="J316">
        <v>6759</v>
      </c>
      <c r="K316">
        <v>2490</v>
      </c>
      <c r="L316">
        <v>412173</v>
      </c>
      <c r="M316" s="2">
        <v>40970.935578703706</v>
      </c>
      <c r="N316" s="2">
        <v>44283.725787037038</v>
      </c>
      <c r="O316" s="2">
        <v>44283.331828703704</v>
      </c>
      <c r="P316" s="1" t="s">
        <v>1886</v>
      </c>
      <c r="Q316" s="1" t="s">
        <v>67</v>
      </c>
      <c r="R316">
        <v>4371</v>
      </c>
      <c r="S316">
        <v>1068</v>
      </c>
      <c r="T316">
        <v>5018</v>
      </c>
      <c r="U316">
        <v>54</v>
      </c>
      <c r="V316" s="2">
        <v>44282.711643518516</v>
      </c>
      <c r="W316" s="1" t="s">
        <v>1887</v>
      </c>
      <c r="X316" t="b">
        <v>1</v>
      </c>
      <c r="Y316" t="b">
        <v>0</v>
      </c>
      <c r="Z316" s="1" t="s">
        <v>1888</v>
      </c>
      <c r="AA316" s="1" t="s">
        <v>1889</v>
      </c>
    </row>
    <row r="317" spans="1:27" hidden="1" x14ac:dyDescent="0.3">
      <c r="A317" s="1" t="s">
        <v>1890</v>
      </c>
      <c r="B317" t="b">
        <v>0</v>
      </c>
      <c r="C317">
        <v>5274</v>
      </c>
      <c r="D317">
        <v>10</v>
      </c>
      <c r="E317" s="1" t="s">
        <v>28</v>
      </c>
      <c r="F317">
        <v>38</v>
      </c>
      <c r="G317">
        <v>22</v>
      </c>
      <c r="H317" s="1" t="s">
        <v>52</v>
      </c>
      <c r="I317">
        <v>45</v>
      </c>
      <c r="J317">
        <v>29</v>
      </c>
      <c r="K317">
        <v>24</v>
      </c>
      <c r="L317">
        <v>71694</v>
      </c>
      <c r="M317" s="2">
        <v>41592.632268518515</v>
      </c>
      <c r="N317" s="2">
        <v>44175.972604166665</v>
      </c>
      <c r="O317" s="2">
        <v>44175.972291666665</v>
      </c>
      <c r="P317" s="1" t="s">
        <v>30</v>
      </c>
      <c r="Q317" s="1" t="s">
        <v>43</v>
      </c>
      <c r="R317">
        <v>707</v>
      </c>
      <c r="S317">
        <v>107</v>
      </c>
      <c r="T317">
        <v>71</v>
      </c>
      <c r="U317">
        <v>2</v>
      </c>
      <c r="V317" s="2">
        <v>44175.97142361111</v>
      </c>
      <c r="W317" s="1" t="s">
        <v>1891</v>
      </c>
      <c r="X317" t="b">
        <v>1</v>
      </c>
      <c r="Y317" t="b">
        <v>0</v>
      </c>
      <c r="Z317" s="1" t="s">
        <v>1892</v>
      </c>
      <c r="AA317" s="1" t="s">
        <v>1893</v>
      </c>
    </row>
    <row r="318" spans="1:27" hidden="1" x14ac:dyDescent="0.3">
      <c r="A318" s="1" t="s">
        <v>1894</v>
      </c>
      <c r="B318" t="b">
        <v>0</v>
      </c>
      <c r="C318">
        <v>7848</v>
      </c>
      <c r="D318">
        <v>17</v>
      </c>
      <c r="E318" s="1" t="s">
        <v>28</v>
      </c>
      <c r="F318">
        <v>22</v>
      </c>
      <c r="G318">
        <v>65</v>
      </c>
      <c r="H318" s="1" t="s">
        <v>298</v>
      </c>
      <c r="I318">
        <v>55</v>
      </c>
      <c r="J318">
        <v>231</v>
      </c>
      <c r="K318">
        <v>184</v>
      </c>
      <c r="L318">
        <v>40143</v>
      </c>
      <c r="M318" s="2">
        <v>42076.434629629628</v>
      </c>
      <c r="N318" s="2">
        <v>44281.827685185184</v>
      </c>
      <c r="O318" s="2">
        <v>44281.895358796297</v>
      </c>
      <c r="P318" s="1" t="s">
        <v>30</v>
      </c>
      <c r="Q318" s="1" t="s">
        <v>113</v>
      </c>
      <c r="R318">
        <v>975</v>
      </c>
      <c r="S318">
        <v>163</v>
      </c>
      <c r="T318">
        <v>492</v>
      </c>
      <c r="U318">
        <v>2</v>
      </c>
      <c r="V318" s="2">
        <v>44263.358749999999</v>
      </c>
      <c r="W318" s="1" t="s">
        <v>1895</v>
      </c>
      <c r="X318" t="b">
        <v>0</v>
      </c>
      <c r="Y318" t="b">
        <v>0</v>
      </c>
      <c r="Z318" s="1" t="s">
        <v>1896</v>
      </c>
      <c r="AA318" s="1" t="s">
        <v>1897</v>
      </c>
    </row>
    <row r="319" spans="1:27" hidden="1" x14ac:dyDescent="0.3">
      <c r="A319" s="1" t="s">
        <v>1898</v>
      </c>
      <c r="B319" t="b">
        <v>0</v>
      </c>
      <c r="C319">
        <v>14893</v>
      </c>
      <c r="D319">
        <v>12</v>
      </c>
      <c r="E319" s="1" t="s">
        <v>46</v>
      </c>
      <c r="F319">
        <v>34</v>
      </c>
      <c r="G319">
        <v>166</v>
      </c>
      <c r="H319" s="1" t="s">
        <v>47</v>
      </c>
      <c r="I319">
        <v>61</v>
      </c>
      <c r="J319">
        <v>322</v>
      </c>
      <c r="K319">
        <v>188</v>
      </c>
      <c r="L319">
        <v>74718</v>
      </c>
      <c r="M319" s="2">
        <v>41313.385150462964</v>
      </c>
      <c r="N319" s="2">
        <v>43880.579571759263</v>
      </c>
      <c r="O319" s="2">
        <v>44139.330300925925</v>
      </c>
      <c r="P319" s="1" t="s">
        <v>1899</v>
      </c>
      <c r="Q319" s="1" t="s">
        <v>113</v>
      </c>
      <c r="R319">
        <v>388</v>
      </c>
      <c r="S319">
        <v>61</v>
      </c>
      <c r="T319">
        <v>21</v>
      </c>
      <c r="U319">
        <v>5</v>
      </c>
      <c r="V319" s="2">
        <v>43878.571180555555</v>
      </c>
      <c r="W319" s="1" t="s">
        <v>1900</v>
      </c>
      <c r="X319" t="b">
        <v>1</v>
      </c>
      <c r="Y319" t="b">
        <v>0</v>
      </c>
      <c r="Z319" s="1" t="s">
        <v>30</v>
      </c>
      <c r="AA319" s="1" t="s">
        <v>30</v>
      </c>
    </row>
    <row r="320" spans="1:27" hidden="1" x14ac:dyDescent="0.3">
      <c r="A320" s="1" t="s">
        <v>1901</v>
      </c>
      <c r="B320" t="b">
        <v>0</v>
      </c>
      <c r="C320">
        <v>11680</v>
      </c>
      <c r="D320">
        <v>5</v>
      </c>
      <c r="E320" s="1" t="s">
        <v>101</v>
      </c>
      <c r="F320">
        <v>4920</v>
      </c>
      <c r="G320">
        <v>305</v>
      </c>
      <c r="H320" s="1" t="s">
        <v>47</v>
      </c>
      <c r="I320">
        <v>17</v>
      </c>
      <c r="J320">
        <v>327</v>
      </c>
      <c r="K320">
        <v>215</v>
      </c>
      <c r="L320">
        <v>125370</v>
      </c>
      <c r="M320" s="2">
        <v>42837.16851851852</v>
      </c>
      <c r="N320" s="2">
        <v>44282.193287037036</v>
      </c>
      <c r="O320" s="2">
        <v>44281.292685185188</v>
      </c>
      <c r="P320" s="1" t="s">
        <v>1902</v>
      </c>
      <c r="Q320" s="1" t="s">
        <v>72</v>
      </c>
      <c r="R320">
        <v>113</v>
      </c>
      <c r="S320">
        <v>13</v>
      </c>
      <c r="T320">
        <v>939</v>
      </c>
      <c r="U320">
        <v>13</v>
      </c>
      <c r="V320" s="2">
        <v>44280.688321759262</v>
      </c>
      <c r="W320" s="1" t="s">
        <v>1903</v>
      </c>
      <c r="X320" t="b">
        <v>1</v>
      </c>
      <c r="Y320" t="b">
        <v>0</v>
      </c>
      <c r="Z320" s="1" t="s">
        <v>72</v>
      </c>
      <c r="AA320" s="1" t="s">
        <v>1904</v>
      </c>
    </row>
    <row r="321" spans="1:27" x14ac:dyDescent="0.3">
      <c r="A321" s="1" t="s">
        <v>1905</v>
      </c>
      <c r="B321" t="b">
        <v>0</v>
      </c>
      <c r="C321">
        <v>19993</v>
      </c>
      <c r="D321">
        <v>100</v>
      </c>
      <c r="E321" s="1" t="s">
        <v>101</v>
      </c>
      <c r="F321">
        <v>600</v>
      </c>
      <c r="G321">
        <v>62</v>
      </c>
      <c r="H321" s="1" t="s">
        <v>576</v>
      </c>
      <c r="I321">
        <v>57</v>
      </c>
      <c r="J321">
        <v>164</v>
      </c>
      <c r="K321">
        <v>101</v>
      </c>
      <c r="L321">
        <v>687276</v>
      </c>
      <c r="M321" s="2">
        <v>41745.806979166664</v>
      </c>
      <c r="N321" s="2">
        <v>44285.318692129629</v>
      </c>
      <c r="O321" s="2">
        <v>44284.898495370369</v>
      </c>
      <c r="P321" s="1" t="s">
        <v>1906</v>
      </c>
      <c r="Q321" s="1" t="s">
        <v>31</v>
      </c>
      <c r="R321">
        <v>475</v>
      </c>
      <c r="S321">
        <v>31</v>
      </c>
      <c r="T321">
        <v>5884</v>
      </c>
      <c r="U321">
        <v>25</v>
      </c>
      <c r="V321" s="2">
        <v>44284.898460648146</v>
      </c>
      <c r="W321" s="1" t="s">
        <v>1907</v>
      </c>
      <c r="X321" t="b">
        <v>0</v>
      </c>
      <c r="Y321" t="b">
        <v>0</v>
      </c>
      <c r="Z321" s="1" t="s">
        <v>1908</v>
      </c>
      <c r="AA321" s="1" t="s">
        <v>1909</v>
      </c>
    </row>
    <row r="322" spans="1:27" x14ac:dyDescent="0.3">
      <c r="A322" s="1" t="s">
        <v>1910</v>
      </c>
      <c r="B322" t="b">
        <v>0</v>
      </c>
      <c r="C322">
        <v>95001</v>
      </c>
      <c r="D322">
        <v>3</v>
      </c>
      <c r="E322" s="1" t="s">
        <v>28</v>
      </c>
      <c r="F322">
        <v>57</v>
      </c>
      <c r="G322">
        <v>127</v>
      </c>
      <c r="H322" s="1" t="s">
        <v>47</v>
      </c>
      <c r="I322">
        <v>161</v>
      </c>
      <c r="J322">
        <v>2418</v>
      </c>
      <c r="K322">
        <v>899</v>
      </c>
      <c r="L322">
        <v>628805</v>
      </c>
      <c r="M322" s="2">
        <v>41913.515821759262</v>
      </c>
      <c r="N322" s="2">
        <v>44284.736851851849</v>
      </c>
      <c r="O322" s="2">
        <v>44284.794050925928</v>
      </c>
      <c r="P322" s="1" t="s">
        <v>1911</v>
      </c>
      <c r="Q322" s="1" t="s">
        <v>38</v>
      </c>
      <c r="R322">
        <v>2020</v>
      </c>
      <c r="S322">
        <v>306</v>
      </c>
      <c r="T322">
        <v>3533</v>
      </c>
      <c r="U322">
        <v>122</v>
      </c>
      <c r="V322" s="2">
        <v>44281.424861111111</v>
      </c>
      <c r="W322" s="1" t="s">
        <v>1912</v>
      </c>
      <c r="X322" t="b">
        <v>1</v>
      </c>
      <c r="Y322" t="b">
        <v>0</v>
      </c>
      <c r="Z322" s="1" t="s">
        <v>1913</v>
      </c>
      <c r="AA322" s="1" t="s">
        <v>1914</v>
      </c>
    </row>
    <row r="323" spans="1:27" hidden="1" x14ac:dyDescent="0.3">
      <c r="A323" s="1" t="s">
        <v>1915</v>
      </c>
      <c r="B323" t="b">
        <v>0</v>
      </c>
      <c r="C323">
        <v>13720</v>
      </c>
      <c r="D323">
        <v>10</v>
      </c>
      <c r="E323" s="1" t="s">
        <v>28</v>
      </c>
      <c r="F323">
        <v>115</v>
      </c>
      <c r="G323">
        <v>112</v>
      </c>
      <c r="H323" s="1" t="s">
        <v>60</v>
      </c>
      <c r="I323">
        <v>91</v>
      </c>
      <c r="J323">
        <v>1081</v>
      </c>
      <c r="K323">
        <v>516</v>
      </c>
      <c r="L323">
        <v>391357</v>
      </c>
      <c r="M323" s="2">
        <v>40735.251932870371</v>
      </c>
      <c r="N323" s="2">
        <v>44284.902013888888</v>
      </c>
      <c r="O323" s="2">
        <v>44284.847824074073</v>
      </c>
      <c r="P323" s="1" t="s">
        <v>1916</v>
      </c>
      <c r="Q323" s="1" t="s">
        <v>43</v>
      </c>
      <c r="R323">
        <v>6495</v>
      </c>
      <c r="S323">
        <v>562</v>
      </c>
      <c r="T323">
        <v>3772</v>
      </c>
      <c r="U323">
        <v>14</v>
      </c>
      <c r="V323" s="2">
        <v>44284.847569444442</v>
      </c>
      <c r="W323" s="1" t="s">
        <v>1917</v>
      </c>
      <c r="X323" t="b">
        <v>1</v>
      </c>
      <c r="Y323" t="b">
        <v>0</v>
      </c>
      <c r="Z323" s="1" t="s">
        <v>1918</v>
      </c>
      <c r="AA323" s="1" t="s">
        <v>1919</v>
      </c>
    </row>
    <row r="324" spans="1:27" x14ac:dyDescent="0.3">
      <c r="A324" s="1" t="s">
        <v>1920</v>
      </c>
      <c r="B324" t="b">
        <v>0</v>
      </c>
      <c r="C324">
        <v>30575</v>
      </c>
      <c r="D324">
        <v>9</v>
      </c>
      <c r="E324" s="1" t="s">
        <v>28</v>
      </c>
      <c r="F324">
        <v>105</v>
      </c>
      <c r="G324">
        <v>251</v>
      </c>
      <c r="H324" s="1" t="s">
        <v>36</v>
      </c>
      <c r="I324">
        <v>302</v>
      </c>
      <c r="J324">
        <v>5531</v>
      </c>
      <c r="K324">
        <v>1370</v>
      </c>
      <c r="L324">
        <v>53673</v>
      </c>
      <c r="M324" s="2">
        <v>42160.243483796294</v>
      </c>
      <c r="N324" s="2">
        <v>44244.47246527778</v>
      </c>
      <c r="O324" s="2">
        <v>44246.658194444448</v>
      </c>
      <c r="P324" s="1" t="s">
        <v>1921</v>
      </c>
      <c r="Q324" s="1" t="s">
        <v>31</v>
      </c>
      <c r="R324">
        <v>2031</v>
      </c>
      <c r="S324">
        <v>15</v>
      </c>
      <c r="T324">
        <v>6569</v>
      </c>
      <c r="U324">
        <v>3</v>
      </c>
      <c r="V324" s="2">
        <v>44244.47246527778</v>
      </c>
      <c r="W324" s="1" t="s">
        <v>1922</v>
      </c>
      <c r="X324" t="b">
        <v>1</v>
      </c>
      <c r="Y324" t="b">
        <v>0</v>
      </c>
      <c r="Z324" s="1" t="s">
        <v>1923</v>
      </c>
      <c r="AA324" s="1" t="s">
        <v>1924</v>
      </c>
    </row>
    <row r="325" spans="1:27" hidden="1" x14ac:dyDescent="0.3">
      <c r="A325" s="1" t="s">
        <v>1925</v>
      </c>
      <c r="B325" t="b">
        <v>0</v>
      </c>
      <c r="C325">
        <v>6983</v>
      </c>
      <c r="D325">
        <v>68</v>
      </c>
      <c r="E325" s="1" t="s">
        <v>28</v>
      </c>
      <c r="F325">
        <v>6</v>
      </c>
      <c r="G325">
        <v>38</v>
      </c>
      <c r="H325" s="1" t="s">
        <v>476</v>
      </c>
      <c r="I325">
        <v>24</v>
      </c>
      <c r="J325">
        <v>367</v>
      </c>
      <c r="K325">
        <v>70</v>
      </c>
      <c r="L325">
        <v>349116</v>
      </c>
      <c r="M325" s="2">
        <v>43273.612349537034</v>
      </c>
      <c r="N325" s="2">
        <v>44282.430162037039</v>
      </c>
      <c r="O325" s="2">
        <v>44281.637349537035</v>
      </c>
      <c r="P325" s="1" t="s">
        <v>30</v>
      </c>
      <c r="Q325" s="1" t="s">
        <v>132</v>
      </c>
      <c r="R325">
        <v>962</v>
      </c>
      <c r="S325">
        <v>127</v>
      </c>
      <c r="T325">
        <v>1310</v>
      </c>
      <c r="U325">
        <v>20</v>
      </c>
      <c r="V325" s="2">
        <v>44281.630324074074</v>
      </c>
      <c r="W325" s="1" t="s">
        <v>1926</v>
      </c>
      <c r="X325" t="b">
        <v>1</v>
      </c>
      <c r="Y325" t="b">
        <v>0</v>
      </c>
      <c r="Z325" s="1" t="s">
        <v>1927</v>
      </c>
      <c r="AA325" s="1" t="s">
        <v>1928</v>
      </c>
    </row>
    <row r="326" spans="1:27" hidden="1" x14ac:dyDescent="0.3">
      <c r="A326" s="1" t="s">
        <v>1929</v>
      </c>
      <c r="B326" t="b">
        <v>0</v>
      </c>
      <c r="C326">
        <v>12942</v>
      </c>
      <c r="D326">
        <v>20</v>
      </c>
      <c r="E326" s="1" t="s">
        <v>28</v>
      </c>
      <c r="F326">
        <v>61</v>
      </c>
      <c r="G326">
        <v>142</v>
      </c>
      <c r="H326" s="1" t="s">
        <v>36</v>
      </c>
      <c r="I326">
        <v>455</v>
      </c>
      <c r="J326">
        <v>8434</v>
      </c>
      <c r="K326">
        <v>1247</v>
      </c>
      <c r="L326">
        <v>180649</v>
      </c>
      <c r="M326" s="2">
        <v>42374.795497685183</v>
      </c>
      <c r="N326" s="2">
        <v>44285.392013888886</v>
      </c>
      <c r="O326" s="2">
        <v>44285.33079861111</v>
      </c>
      <c r="P326" s="1" t="s">
        <v>30</v>
      </c>
      <c r="Q326" s="1" t="s">
        <v>67</v>
      </c>
      <c r="R326">
        <v>1985</v>
      </c>
      <c r="S326">
        <v>443</v>
      </c>
      <c r="T326">
        <v>4648</v>
      </c>
      <c r="U326">
        <v>28</v>
      </c>
      <c r="V326" s="2">
        <v>44284.562928240739</v>
      </c>
      <c r="W326" s="1" t="s">
        <v>1930</v>
      </c>
      <c r="X326" t="b">
        <v>1</v>
      </c>
      <c r="Y326" t="b">
        <v>0</v>
      </c>
      <c r="Z326" s="1" t="s">
        <v>1931</v>
      </c>
      <c r="AA326" s="1" t="s">
        <v>1932</v>
      </c>
    </row>
    <row r="327" spans="1:27" hidden="1" x14ac:dyDescent="0.3">
      <c r="A327" s="1" t="s">
        <v>444</v>
      </c>
      <c r="B327" t="b">
        <v>0</v>
      </c>
      <c r="C327">
        <v>6235</v>
      </c>
      <c r="D327">
        <v>14</v>
      </c>
      <c r="E327" s="1" t="s">
        <v>101</v>
      </c>
      <c r="F327">
        <v>546</v>
      </c>
      <c r="G327">
        <v>354</v>
      </c>
      <c r="H327" s="1" t="s">
        <v>36</v>
      </c>
      <c r="I327">
        <v>167</v>
      </c>
      <c r="J327">
        <v>16432</v>
      </c>
      <c r="K327">
        <v>1303</v>
      </c>
      <c r="L327">
        <v>87433</v>
      </c>
      <c r="M327" s="2">
        <v>43694.602708333332</v>
      </c>
      <c r="N327" s="2">
        <v>44284.414027777777</v>
      </c>
      <c r="O327" s="2">
        <v>44284.953298611108</v>
      </c>
      <c r="P327" s="1" t="s">
        <v>445</v>
      </c>
      <c r="Q327" s="1" t="s">
        <v>132</v>
      </c>
      <c r="R327">
        <v>1664</v>
      </c>
      <c r="S327">
        <v>61</v>
      </c>
      <c r="T327">
        <v>1665</v>
      </c>
      <c r="U327">
        <v>14</v>
      </c>
      <c r="V327" s="2">
        <v>44284.368668981479</v>
      </c>
      <c r="W327" s="1" t="s">
        <v>446</v>
      </c>
      <c r="X327" t="b">
        <v>0</v>
      </c>
      <c r="Y327" t="b">
        <v>0</v>
      </c>
      <c r="Z327" s="1" t="s">
        <v>447</v>
      </c>
      <c r="AA327" s="1" t="s">
        <v>448</v>
      </c>
    </row>
    <row r="328" spans="1:27" hidden="1" x14ac:dyDescent="0.3">
      <c r="A328" s="1" t="s">
        <v>1933</v>
      </c>
      <c r="B328" t="b">
        <v>0</v>
      </c>
      <c r="C328">
        <v>11063</v>
      </c>
      <c r="D328">
        <v>36</v>
      </c>
      <c r="E328" s="1" t="s">
        <v>46</v>
      </c>
      <c r="F328">
        <v>10</v>
      </c>
      <c r="G328">
        <v>9</v>
      </c>
      <c r="H328" s="1" t="s">
        <v>47</v>
      </c>
      <c r="I328">
        <v>38</v>
      </c>
      <c r="J328">
        <v>127</v>
      </c>
      <c r="K328">
        <v>63</v>
      </c>
      <c r="L328">
        <v>40465</v>
      </c>
      <c r="M328" s="2">
        <v>41286.751030092593</v>
      </c>
      <c r="N328" s="2">
        <v>44262.526689814818</v>
      </c>
      <c r="O328" s="2">
        <v>44262.526712962965</v>
      </c>
      <c r="P328" s="1" t="s">
        <v>1934</v>
      </c>
      <c r="Q328" s="1" t="s">
        <v>113</v>
      </c>
      <c r="R328">
        <v>506</v>
      </c>
      <c r="S328">
        <v>60</v>
      </c>
      <c r="T328">
        <v>63</v>
      </c>
      <c r="U328">
        <v>1</v>
      </c>
      <c r="V328" s="2">
        <v>44262.526620370372</v>
      </c>
      <c r="W328" s="1" t="s">
        <v>1935</v>
      </c>
      <c r="X328" t="b">
        <v>1</v>
      </c>
      <c r="Y328" t="b">
        <v>0</v>
      </c>
      <c r="Z328" s="1" t="s">
        <v>1936</v>
      </c>
      <c r="AA328" s="1" t="s">
        <v>1937</v>
      </c>
    </row>
    <row r="329" spans="1:27" hidden="1" x14ac:dyDescent="0.3">
      <c r="A329" s="1" t="s">
        <v>1938</v>
      </c>
      <c r="B329" t="b">
        <v>0</v>
      </c>
      <c r="C329">
        <v>10097</v>
      </c>
      <c r="D329">
        <v>2</v>
      </c>
      <c r="E329" s="1" t="s">
        <v>28</v>
      </c>
      <c r="F329">
        <v>101</v>
      </c>
      <c r="G329">
        <v>265</v>
      </c>
      <c r="H329" s="1" t="s">
        <v>47</v>
      </c>
      <c r="I329">
        <v>221</v>
      </c>
      <c r="J329">
        <v>5921</v>
      </c>
      <c r="K329">
        <v>7786</v>
      </c>
      <c r="L329">
        <v>84142</v>
      </c>
      <c r="M329" s="2">
        <v>41517.086863425924</v>
      </c>
      <c r="N329" s="2">
        <v>44284.864976851852</v>
      </c>
      <c r="O329" s="2">
        <v>44284.772696759261</v>
      </c>
      <c r="P329" s="1" t="s">
        <v>1939</v>
      </c>
      <c r="Q329" s="1" t="s">
        <v>43</v>
      </c>
      <c r="R329">
        <v>3770</v>
      </c>
      <c r="S329">
        <v>677</v>
      </c>
      <c r="T329">
        <v>5981</v>
      </c>
      <c r="U329">
        <v>54</v>
      </c>
      <c r="V329" s="2">
        <v>44284.772627314815</v>
      </c>
      <c r="W329" s="1" t="s">
        <v>1940</v>
      </c>
      <c r="X329" t="b">
        <v>1</v>
      </c>
      <c r="Y329" t="b">
        <v>0</v>
      </c>
      <c r="Z329" s="1" t="s">
        <v>1941</v>
      </c>
      <c r="AA329" s="1" t="s">
        <v>1942</v>
      </c>
    </row>
    <row r="330" spans="1:27" hidden="1" x14ac:dyDescent="0.3">
      <c r="A330" s="1" t="s">
        <v>1943</v>
      </c>
      <c r="B330" t="b">
        <v>0</v>
      </c>
      <c r="C330">
        <v>7561</v>
      </c>
      <c r="D330">
        <v>25</v>
      </c>
      <c r="E330" s="1" t="s">
        <v>28</v>
      </c>
      <c r="F330">
        <v>777</v>
      </c>
      <c r="G330">
        <v>5</v>
      </c>
      <c r="H330" s="1" t="s">
        <v>47</v>
      </c>
      <c r="I330">
        <v>14</v>
      </c>
      <c r="J330">
        <v>22</v>
      </c>
      <c r="K330">
        <v>3</v>
      </c>
      <c r="L330">
        <v>45634</v>
      </c>
      <c r="M330" s="2">
        <v>42417.4690625</v>
      </c>
      <c r="N330" s="2">
        <v>44034.766527777778</v>
      </c>
      <c r="O330" s="2">
        <v>44235.056226851855</v>
      </c>
      <c r="P330" s="1" t="s">
        <v>1944</v>
      </c>
      <c r="Q330" s="1" t="s">
        <v>67</v>
      </c>
      <c r="R330">
        <v>483</v>
      </c>
      <c r="S330">
        <v>141</v>
      </c>
      <c r="T330">
        <v>796</v>
      </c>
      <c r="U330">
        <v>1</v>
      </c>
      <c r="V330" s="2">
        <v>44034.766516203701</v>
      </c>
      <c r="W330" s="1" t="s">
        <v>1945</v>
      </c>
      <c r="X330" t="b">
        <v>1</v>
      </c>
      <c r="Y330" t="b">
        <v>0</v>
      </c>
      <c r="Z330" s="1" t="s">
        <v>1946</v>
      </c>
      <c r="AA330" s="1" t="s">
        <v>1947</v>
      </c>
    </row>
    <row r="331" spans="1:27" hidden="1" x14ac:dyDescent="0.3">
      <c r="A331" s="1" t="s">
        <v>1948</v>
      </c>
      <c r="B331" t="b">
        <v>0</v>
      </c>
      <c r="C331">
        <v>5511</v>
      </c>
      <c r="D331">
        <v>12</v>
      </c>
      <c r="E331" s="1" t="s">
        <v>28</v>
      </c>
      <c r="F331">
        <v>75</v>
      </c>
      <c r="G331">
        <v>169</v>
      </c>
      <c r="H331" s="1" t="s">
        <v>47</v>
      </c>
      <c r="I331">
        <v>75</v>
      </c>
      <c r="J331">
        <v>464</v>
      </c>
      <c r="K331">
        <v>477</v>
      </c>
      <c r="L331">
        <v>26546</v>
      </c>
      <c r="M331" s="2">
        <v>41531.207048611112</v>
      </c>
      <c r="N331" s="2">
        <v>44155.962731481479</v>
      </c>
      <c r="O331" s="2">
        <v>44206.566111111111</v>
      </c>
      <c r="P331" s="1" t="s">
        <v>1949</v>
      </c>
      <c r="Q331" s="1" t="s">
        <v>38</v>
      </c>
      <c r="R331">
        <v>501</v>
      </c>
      <c r="S331">
        <v>270</v>
      </c>
      <c r="T331">
        <v>961</v>
      </c>
      <c r="U331">
        <v>63</v>
      </c>
      <c r="V331" s="2">
        <v>43603.002187500002</v>
      </c>
      <c r="W331" s="1" t="s">
        <v>1950</v>
      </c>
      <c r="X331" t="b">
        <v>1</v>
      </c>
      <c r="Y331" t="b">
        <v>0</v>
      </c>
      <c r="Z331" s="1" t="s">
        <v>30</v>
      </c>
      <c r="AA331" s="1" t="s">
        <v>30</v>
      </c>
    </row>
    <row r="332" spans="1:27" hidden="1" x14ac:dyDescent="0.3">
      <c r="A332" s="1" t="s">
        <v>1951</v>
      </c>
      <c r="B332" t="b">
        <v>0</v>
      </c>
      <c r="C332">
        <v>5846</v>
      </c>
      <c r="D332">
        <v>28</v>
      </c>
      <c r="E332" s="1" t="s">
        <v>28</v>
      </c>
      <c r="F332">
        <v>18</v>
      </c>
      <c r="G332">
        <v>28</v>
      </c>
      <c r="H332" s="1" t="s">
        <v>29</v>
      </c>
      <c r="I332">
        <v>51</v>
      </c>
      <c r="J332">
        <v>516</v>
      </c>
      <c r="K332">
        <v>92</v>
      </c>
      <c r="L332">
        <v>39672</v>
      </c>
      <c r="M332" s="2">
        <v>40827.513472222221</v>
      </c>
      <c r="N332" s="2">
        <v>44094.040532407409</v>
      </c>
      <c r="O332" s="2">
        <v>44179.719351851854</v>
      </c>
      <c r="P332" s="1" t="s">
        <v>30</v>
      </c>
      <c r="Q332" s="1" t="s">
        <v>113</v>
      </c>
      <c r="R332">
        <v>1113</v>
      </c>
      <c r="S332">
        <v>407</v>
      </c>
      <c r="T332">
        <v>133</v>
      </c>
      <c r="U332">
        <v>4</v>
      </c>
      <c r="V332" s="2">
        <v>44094.040520833332</v>
      </c>
      <c r="W332" s="1" t="s">
        <v>1952</v>
      </c>
      <c r="X332" t="b">
        <v>1</v>
      </c>
      <c r="Y332" t="b">
        <v>0</v>
      </c>
      <c r="Z332" s="1" t="s">
        <v>30</v>
      </c>
      <c r="AA332" s="1" t="s">
        <v>30</v>
      </c>
    </row>
    <row r="333" spans="1:27" hidden="1" x14ac:dyDescent="0.3">
      <c r="A333" s="1" t="s">
        <v>1953</v>
      </c>
      <c r="B333" t="b">
        <v>0</v>
      </c>
      <c r="C333">
        <v>6893</v>
      </c>
      <c r="D333">
        <v>4</v>
      </c>
      <c r="E333" s="1" t="s">
        <v>46</v>
      </c>
      <c r="F333">
        <v>85</v>
      </c>
      <c r="G333">
        <v>281</v>
      </c>
      <c r="H333" s="1" t="s">
        <v>41</v>
      </c>
      <c r="I333">
        <v>292</v>
      </c>
      <c r="J333">
        <v>9153</v>
      </c>
      <c r="K333">
        <v>938</v>
      </c>
      <c r="L333">
        <v>80552</v>
      </c>
      <c r="M333" s="2">
        <v>42306.923402777778</v>
      </c>
      <c r="N333" s="2">
        <v>44281.647870370369</v>
      </c>
      <c r="O333" s="2">
        <v>44282.648009259261</v>
      </c>
      <c r="P333" s="1" t="s">
        <v>1954</v>
      </c>
      <c r="Q333" s="1" t="s">
        <v>132</v>
      </c>
      <c r="R333">
        <v>2964</v>
      </c>
      <c r="S333">
        <v>423</v>
      </c>
      <c r="T333">
        <v>865</v>
      </c>
      <c r="U333">
        <v>6</v>
      </c>
      <c r="V333" s="2">
        <v>44281.318368055552</v>
      </c>
      <c r="W333" s="1" t="s">
        <v>1955</v>
      </c>
      <c r="X333" t="b">
        <v>0</v>
      </c>
      <c r="Y333" t="b">
        <v>0</v>
      </c>
      <c r="Z333" s="1" t="s">
        <v>1956</v>
      </c>
      <c r="AA333" s="1" t="s">
        <v>1957</v>
      </c>
    </row>
    <row r="334" spans="1:27" hidden="1" x14ac:dyDescent="0.3">
      <c r="A334" s="1" t="s">
        <v>1958</v>
      </c>
      <c r="B334" t="b">
        <v>0</v>
      </c>
      <c r="C334">
        <v>5547</v>
      </c>
      <c r="D334">
        <v>16</v>
      </c>
      <c r="E334" s="1" t="s">
        <v>28</v>
      </c>
      <c r="F334">
        <v>25</v>
      </c>
      <c r="G334">
        <v>26</v>
      </c>
      <c r="H334" s="1" t="s">
        <v>1959</v>
      </c>
      <c r="I334">
        <v>45</v>
      </c>
      <c r="J334">
        <v>520</v>
      </c>
      <c r="K334">
        <v>113</v>
      </c>
      <c r="L334">
        <v>76668</v>
      </c>
      <c r="M334" s="2">
        <v>40851.381458333337</v>
      </c>
      <c r="N334" s="2">
        <v>44280.874120370368</v>
      </c>
      <c r="O334" s="2">
        <v>44280.504131944443</v>
      </c>
      <c r="P334" s="1" t="s">
        <v>1960</v>
      </c>
      <c r="Q334" s="1" t="s">
        <v>43</v>
      </c>
      <c r="R334">
        <v>545</v>
      </c>
      <c r="S334">
        <v>48</v>
      </c>
      <c r="T334">
        <v>227</v>
      </c>
      <c r="U334">
        <v>6</v>
      </c>
      <c r="V334" s="2">
        <v>44280.50409722222</v>
      </c>
      <c r="W334" s="1" t="s">
        <v>1961</v>
      </c>
      <c r="X334" t="b">
        <v>1</v>
      </c>
      <c r="Y334" t="b">
        <v>0</v>
      </c>
      <c r="Z334" s="1" t="s">
        <v>1962</v>
      </c>
      <c r="AA334" s="1" t="s">
        <v>1963</v>
      </c>
    </row>
    <row r="335" spans="1:27" x14ac:dyDescent="0.3">
      <c r="A335" s="1" t="s">
        <v>1964</v>
      </c>
      <c r="B335" t="b">
        <v>0</v>
      </c>
      <c r="C335">
        <v>28461</v>
      </c>
      <c r="D335">
        <v>2</v>
      </c>
      <c r="E335" s="1" t="s">
        <v>28</v>
      </c>
      <c r="F335">
        <v>9</v>
      </c>
      <c r="G335">
        <v>81</v>
      </c>
      <c r="H335" s="1" t="s">
        <v>47</v>
      </c>
      <c r="I335">
        <v>20</v>
      </c>
      <c r="J335">
        <v>145</v>
      </c>
      <c r="K335">
        <v>38</v>
      </c>
      <c r="L335">
        <v>67934</v>
      </c>
      <c r="M335" s="2">
        <v>41706.934282407405</v>
      </c>
      <c r="N335" s="2">
        <v>42942.713958333334</v>
      </c>
      <c r="O335" s="2">
        <v>44222.09306712963</v>
      </c>
      <c r="P335" s="1" t="s">
        <v>1965</v>
      </c>
      <c r="Q335" s="1" t="s">
        <v>67</v>
      </c>
      <c r="R335">
        <v>18</v>
      </c>
      <c r="S335">
        <v>3</v>
      </c>
      <c r="T335">
        <v>33</v>
      </c>
      <c r="U335">
        <v>4</v>
      </c>
      <c r="V335" s="2">
        <v>42411.930937500001</v>
      </c>
      <c r="W335" s="1" t="s">
        <v>1966</v>
      </c>
      <c r="X335" t="b">
        <v>1</v>
      </c>
      <c r="Y335" t="b">
        <v>0</v>
      </c>
      <c r="Z335" s="1" t="s">
        <v>1967</v>
      </c>
      <c r="AA335" s="1" t="s">
        <v>394</v>
      </c>
    </row>
    <row r="336" spans="1:27" hidden="1" x14ac:dyDescent="0.3">
      <c r="A336" s="1" t="s">
        <v>1968</v>
      </c>
      <c r="B336" t="b">
        <v>0</v>
      </c>
      <c r="C336">
        <v>8960</v>
      </c>
      <c r="D336">
        <v>3</v>
      </c>
      <c r="E336" s="1" t="s">
        <v>28</v>
      </c>
      <c r="F336">
        <v>2</v>
      </c>
      <c r="G336">
        <v>116</v>
      </c>
      <c r="H336" s="1" t="s">
        <v>47</v>
      </c>
      <c r="I336">
        <v>278</v>
      </c>
      <c r="J336">
        <v>4507</v>
      </c>
      <c r="K336">
        <v>872</v>
      </c>
      <c r="L336">
        <v>426413</v>
      </c>
      <c r="M336" s="2">
        <v>40289.793865740743</v>
      </c>
      <c r="N336" s="2">
        <v>44284.481180555558</v>
      </c>
      <c r="O336" s="2">
        <v>44284.51767361111</v>
      </c>
      <c r="P336" s="1" t="s">
        <v>1969</v>
      </c>
      <c r="Q336" s="1" t="s">
        <v>38</v>
      </c>
      <c r="R336">
        <v>893</v>
      </c>
      <c r="S336">
        <v>298</v>
      </c>
      <c r="T336">
        <v>1340</v>
      </c>
      <c r="U336">
        <v>60</v>
      </c>
      <c r="V336" s="2">
        <v>44284.481180555558</v>
      </c>
      <c r="W336" s="1" t="s">
        <v>1970</v>
      </c>
      <c r="X336" t="b">
        <v>1</v>
      </c>
      <c r="Y336" t="b">
        <v>0</v>
      </c>
      <c r="Z336" s="1" t="s">
        <v>1971</v>
      </c>
      <c r="AA336" s="1" t="s">
        <v>1972</v>
      </c>
    </row>
    <row r="337" spans="1:27" hidden="1" x14ac:dyDescent="0.3">
      <c r="A337" s="1" t="s">
        <v>1973</v>
      </c>
      <c r="B337" t="b">
        <v>0</v>
      </c>
      <c r="C337">
        <v>5107</v>
      </c>
      <c r="D337">
        <v>34</v>
      </c>
      <c r="E337" s="1" t="s">
        <v>28</v>
      </c>
      <c r="F337">
        <v>12</v>
      </c>
      <c r="G337">
        <v>92</v>
      </c>
      <c r="H337" s="1" t="s">
        <v>273</v>
      </c>
      <c r="I337">
        <v>484</v>
      </c>
      <c r="J337">
        <v>4121</v>
      </c>
      <c r="K337">
        <v>1449</v>
      </c>
      <c r="L337">
        <v>127243</v>
      </c>
      <c r="M337" s="2">
        <v>41574.847581018519</v>
      </c>
      <c r="N337" s="2">
        <v>44273.046134259261</v>
      </c>
      <c r="O337" s="2">
        <v>44273.517280092594</v>
      </c>
      <c r="P337" s="1" t="s">
        <v>30</v>
      </c>
      <c r="Q337" s="1" t="s">
        <v>38</v>
      </c>
      <c r="R337">
        <v>655</v>
      </c>
      <c r="S337">
        <v>188</v>
      </c>
      <c r="T337">
        <v>2669</v>
      </c>
      <c r="U337">
        <v>8</v>
      </c>
      <c r="V337" s="2">
        <v>44273.046134259261</v>
      </c>
      <c r="W337" s="1" t="s">
        <v>1974</v>
      </c>
      <c r="X337" t="b">
        <v>1</v>
      </c>
      <c r="Y337" t="b">
        <v>0</v>
      </c>
      <c r="Z337" s="1" t="s">
        <v>1975</v>
      </c>
      <c r="AA337" s="1" t="s">
        <v>1976</v>
      </c>
    </row>
    <row r="338" spans="1:27" hidden="1" x14ac:dyDescent="0.3">
      <c r="A338" s="1" t="s">
        <v>1977</v>
      </c>
      <c r="B338" t="b">
        <v>0</v>
      </c>
      <c r="C338">
        <v>5205</v>
      </c>
      <c r="D338">
        <v>6</v>
      </c>
      <c r="E338" s="1" t="s">
        <v>28</v>
      </c>
      <c r="F338">
        <v>9</v>
      </c>
      <c r="G338">
        <v>174</v>
      </c>
      <c r="H338" s="1" t="s">
        <v>47</v>
      </c>
      <c r="I338">
        <v>134</v>
      </c>
      <c r="J338">
        <v>1762</v>
      </c>
      <c r="K338">
        <v>721</v>
      </c>
      <c r="L338">
        <v>29622</v>
      </c>
      <c r="M338" s="2">
        <v>41552.900891203702</v>
      </c>
      <c r="N338" s="2">
        <v>44282.882696759261</v>
      </c>
      <c r="O338" s="2">
        <v>44282.882731481484</v>
      </c>
      <c r="P338" s="1" t="s">
        <v>30</v>
      </c>
      <c r="Q338" s="1" t="s">
        <v>113</v>
      </c>
      <c r="R338">
        <v>572</v>
      </c>
      <c r="S338">
        <v>78</v>
      </c>
      <c r="T338">
        <v>410</v>
      </c>
      <c r="U338">
        <v>1</v>
      </c>
      <c r="V338" s="2">
        <v>44282.882685185185</v>
      </c>
      <c r="W338" s="1" t="s">
        <v>1978</v>
      </c>
      <c r="X338" t="b">
        <v>0</v>
      </c>
      <c r="Y338" t="b">
        <v>0</v>
      </c>
      <c r="Z338" s="1" t="s">
        <v>1979</v>
      </c>
      <c r="AA338" s="1" t="s">
        <v>1980</v>
      </c>
    </row>
    <row r="339" spans="1:27" hidden="1" x14ac:dyDescent="0.3">
      <c r="A339" s="1" t="s">
        <v>1981</v>
      </c>
      <c r="B339" t="b">
        <v>0</v>
      </c>
      <c r="C339">
        <v>8794</v>
      </c>
      <c r="D339">
        <v>63</v>
      </c>
      <c r="E339" s="1" t="s">
        <v>28</v>
      </c>
      <c r="F339">
        <v>9</v>
      </c>
      <c r="G339">
        <v>13</v>
      </c>
      <c r="H339" s="1" t="s">
        <v>47</v>
      </c>
      <c r="I339">
        <v>20</v>
      </c>
      <c r="J339">
        <v>13</v>
      </c>
      <c r="K339">
        <v>9</v>
      </c>
      <c r="L339">
        <v>25615</v>
      </c>
      <c r="M339" s="2">
        <v>41683.492291666669</v>
      </c>
      <c r="N339" s="2">
        <v>44018.475312499999</v>
      </c>
      <c r="O339" s="2">
        <v>44207.59002314815</v>
      </c>
      <c r="P339" s="1" t="s">
        <v>30</v>
      </c>
      <c r="Q339" s="1" t="s">
        <v>67</v>
      </c>
      <c r="R339">
        <v>243</v>
      </c>
      <c r="S339">
        <v>83</v>
      </c>
      <c r="T339">
        <v>24</v>
      </c>
      <c r="U339">
        <v>6</v>
      </c>
      <c r="V339" s="2">
        <v>44018.473182870373</v>
      </c>
      <c r="W339" s="1" t="s">
        <v>1982</v>
      </c>
      <c r="X339" t="b">
        <v>1</v>
      </c>
      <c r="Y339" t="b">
        <v>0</v>
      </c>
      <c r="Z339" s="1" t="s">
        <v>1983</v>
      </c>
      <c r="AA339" s="1" t="s">
        <v>1984</v>
      </c>
    </row>
    <row r="340" spans="1:27" hidden="1" x14ac:dyDescent="0.3">
      <c r="A340" s="1" t="s">
        <v>211</v>
      </c>
      <c r="B340" t="b">
        <v>0</v>
      </c>
      <c r="C340">
        <v>9820</v>
      </c>
      <c r="D340">
        <v>29</v>
      </c>
      <c r="E340" s="1" t="s">
        <v>28</v>
      </c>
      <c r="F340">
        <v>3</v>
      </c>
      <c r="G340">
        <v>30</v>
      </c>
      <c r="H340" s="1" t="s">
        <v>30</v>
      </c>
      <c r="I340">
        <v>110</v>
      </c>
      <c r="J340">
        <v>1823</v>
      </c>
      <c r="K340">
        <v>120</v>
      </c>
      <c r="L340">
        <v>138171</v>
      </c>
      <c r="M340" s="2">
        <v>41779.162523148145</v>
      </c>
      <c r="N340" s="2">
        <v>44284.657256944447</v>
      </c>
      <c r="O340" s="2">
        <v>44284.585659722223</v>
      </c>
      <c r="P340" s="1" t="s">
        <v>30</v>
      </c>
      <c r="Q340" s="1" t="s">
        <v>38</v>
      </c>
      <c r="R340">
        <v>654</v>
      </c>
      <c r="S340">
        <v>78</v>
      </c>
      <c r="T340">
        <v>501</v>
      </c>
      <c r="U340">
        <v>5</v>
      </c>
      <c r="V340" s="2">
        <v>44284.585578703707</v>
      </c>
      <c r="W340" s="1" t="s">
        <v>212</v>
      </c>
      <c r="X340" t="b">
        <v>1</v>
      </c>
      <c r="Y340" t="b">
        <v>0</v>
      </c>
      <c r="Z340" s="1" t="s">
        <v>213</v>
      </c>
      <c r="AA340" s="1" t="s">
        <v>214</v>
      </c>
    </row>
    <row r="341" spans="1:27" hidden="1" x14ac:dyDescent="0.3">
      <c r="A341" s="1" t="s">
        <v>1985</v>
      </c>
      <c r="B341" t="b">
        <v>0</v>
      </c>
      <c r="C341">
        <v>7865</v>
      </c>
      <c r="D341">
        <v>22</v>
      </c>
      <c r="E341" s="1" t="s">
        <v>28</v>
      </c>
      <c r="F341">
        <v>234</v>
      </c>
      <c r="G341">
        <v>183</v>
      </c>
      <c r="H341" s="1" t="s">
        <v>52</v>
      </c>
      <c r="I341">
        <v>149</v>
      </c>
      <c r="J341">
        <v>2902</v>
      </c>
      <c r="K341">
        <v>586</v>
      </c>
      <c r="L341">
        <v>187740</v>
      </c>
      <c r="M341" s="2">
        <v>41614.413368055553</v>
      </c>
      <c r="N341" s="2">
        <v>44283.558182870373</v>
      </c>
      <c r="O341" s="2">
        <v>44283.599745370368</v>
      </c>
      <c r="P341" s="1" t="s">
        <v>1986</v>
      </c>
      <c r="Q341" s="1" t="s">
        <v>38</v>
      </c>
      <c r="R341">
        <v>5978</v>
      </c>
      <c r="S341">
        <v>2165</v>
      </c>
      <c r="T341">
        <v>982</v>
      </c>
      <c r="U341">
        <v>42</v>
      </c>
      <c r="V341" s="2">
        <v>44281.169050925928</v>
      </c>
      <c r="W341" s="1" t="s">
        <v>1987</v>
      </c>
      <c r="X341" t="b">
        <v>1</v>
      </c>
      <c r="Y341" t="b">
        <v>0</v>
      </c>
      <c r="Z341" s="1" t="s">
        <v>1988</v>
      </c>
      <c r="AA341" s="1" t="s">
        <v>1989</v>
      </c>
    </row>
    <row r="342" spans="1:27" x14ac:dyDescent="0.3">
      <c r="A342" s="1" t="s">
        <v>1990</v>
      </c>
      <c r="B342" t="b">
        <v>0</v>
      </c>
      <c r="C342">
        <v>89177</v>
      </c>
      <c r="D342">
        <v>20</v>
      </c>
      <c r="E342" s="1" t="s">
        <v>28</v>
      </c>
      <c r="F342">
        <v>2648</v>
      </c>
      <c r="G342">
        <v>375</v>
      </c>
      <c r="H342" s="1" t="s">
        <v>47</v>
      </c>
      <c r="I342">
        <v>302</v>
      </c>
      <c r="J342">
        <v>4978</v>
      </c>
      <c r="K342">
        <v>2732</v>
      </c>
      <c r="L342">
        <v>2775709</v>
      </c>
      <c r="M342" s="2">
        <v>41178.956747685188</v>
      </c>
      <c r="N342" s="2">
        <v>44285.145069444443</v>
      </c>
      <c r="O342" s="2">
        <v>44284.593807870369</v>
      </c>
      <c r="P342" s="1" t="s">
        <v>1991</v>
      </c>
      <c r="Q342" s="1" t="s">
        <v>38</v>
      </c>
      <c r="R342">
        <v>17101</v>
      </c>
      <c r="S342">
        <v>1485</v>
      </c>
      <c r="T342">
        <v>30552</v>
      </c>
      <c r="U342">
        <v>185</v>
      </c>
      <c r="V342" s="2">
        <v>44284.53534722222</v>
      </c>
      <c r="W342" s="1" t="s">
        <v>1992</v>
      </c>
      <c r="X342" t="b">
        <v>1</v>
      </c>
      <c r="Y342" t="b">
        <v>0</v>
      </c>
      <c r="Z342" s="1" t="s">
        <v>1993</v>
      </c>
      <c r="AA342" s="1" t="s">
        <v>1994</v>
      </c>
    </row>
    <row r="343" spans="1:27" x14ac:dyDescent="0.3">
      <c r="A343" s="1" t="s">
        <v>1995</v>
      </c>
      <c r="B343" t="b">
        <v>0</v>
      </c>
      <c r="C343">
        <v>57835</v>
      </c>
      <c r="D343">
        <v>3572</v>
      </c>
      <c r="E343" s="1" t="s">
        <v>28</v>
      </c>
      <c r="F343">
        <v>1277</v>
      </c>
      <c r="G343">
        <v>638</v>
      </c>
      <c r="H343" s="1" t="s">
        <v>60</v>
      </c>
      <c r="I343">
        <v>604</v>
      </c>
      <c r="J343">
        <v>14600</v>
      </c>
      <c r="K343">
        <v>2950</v>
      </c>
      <c r="L343">
        <v>338239</v>
      </c>
      <c r="M343" s="2">
        <v>42523.352986111109</v>
      </c>
      <c r="N343" s="2">
        <v>44250.851111111115</v>
      </c>
      <c r="O343" s="2">
        <v>44250.669699074075</v>
      </c>
      <c r="P343" s="1" t="s">
        <v>1996</v>
      </c>
      <c r="Q343" s="1" t="s">
        <v>38</v>
      </c>
      <c r="R343">
        <v>7175</v>
      </c>
      <c r="S343">
        <v>1502</v>
      </c>
      <c r="T343">
        <v>13928</v>
      </c>
      <c r="U343">
        <v>181</v>
      </c>
      <c r="V343" s="2">
        <v>44250.449490740742</v>
      </c>
      <c r="W343" s="1" t="s">
        <v>1997</v>
      </c>
      <c r="X343" t="b">
        <v>1</v>
      </c>
      <c r="Y343" t="b">
        <v>0</v>
      </c>
      <c r="Z343" s="1" t="s">
        <v>1998</v>
      </c>
      <c r="AA343" s="1" t="s">
        <v>1999</v>
      </c>
    </row>
    <row r="344" spans="1:27" hidden="1" x14ac:dyDescent="0.3">
      <c r="A344" s="1" t="s">
        <v>2000</v>
      </c>
      <c r="B344" t="b">
        <v>0</v>
      </c>
      <c r="C344">
        <v>6617</v>
      </c>
      <c r="D344">
        <v>127</v>
      </c>
      <c r="E344" s="1" t="s">
        <v>28</v>
      </c>
      <c r="F344">
        <v>66</v>
      </c>
      <c r="G344">
        <v>19</v>
      </c>
      <c r="H344" s="1" t="s">
        <v>298</v>
      </c>
      <c r="I344">
        <v>15</v>
      </c>
      <c r="J344">
        <v>93</v>
      </c>
      <c r="K344">
        <v>32</v>
      </c>
      <c r="L344">
        <v>77976</v>
      </c>
      <c r="M344" s="2">
        <v>41922.363900462966</v>
      </c>
      <c r="N344" s="2">
        <v>44281.74628472222</v>
      </c>
      <c r="O344" s="2">
        <v>44281.494189814817</v>
      </c>
      <c r="P344" s="1" t="s">
        <v>2001</v>
      </c>
      <c r="Q344" s="1" t="s">
        <v>31</v>
      </c>
      <c r="R344">
        <v>1390</v>
      </c>
      <c r="S344">
        <v>128</v>
      </c>
      <c r="T344">
        <v>1070</v>
      </c>
      <c r="U344">
        <v>13</v>
      </c>
      <c r="V344" s="2">
        <v>44281.494155092594</v>
      </c>
      <c r="W344" s="1" t="s">
        <v>2002</v>
      </c>
      <c r="X344" t="b">
        <v>1</v>
      </c>
      <c r="Y344" t="b">
        <v>0</v>
      </c>
      <c r="Z344" s="1" t="s">
        <v>2003</v>
      </c>
      <c r="AA344" s="1" t="s">
        <v>2004</v>
      </c>
    </row>
    <row r="345" spans="1:27" x14ac:dyDescent="0.3">
      <c r="A345" s="1" t="s">
        <v>2005</v>
      </c>
      <c r="B345" t="b">
        <v>0</v>
      </c>
      <c r="C345">
        <v>19394</v>
      </c>
      <c r="D345">
        <v>345</v>
      </c>
      <c r="E345" s="1" t="s">
        <v>28</v>
      </c>
      <c r="F345">
        <v>3</v>
      </c>
      <c r="G345">
        <v>206</v>
      </c>
      <c r="H345" s="1" t="s">
        <v>60</v>
      </c>
      <c r="I345">
        <v>16</v>
      </c>
      <c r="J345">
        <v>14</v>
      </c>
      <c r="K345">
        <v>3</v>
      </c>
      <c r="L345">
        <v>420947</v>
      </c>
      <c r="M345" s="2">
        <v>40350.824201388888</v>
      </c>
      <c r="N345" s="2">
        <v>44281.393067129633</v>
      </c>
      <c r="O345" s="2">
        <v>44282.102094907408</v>
      </c>
      <c r="P345" s="1" t="s">
        <v>2006</v>
      </c>
      <c r="Q345" s="1" t="s">
        <v>31</v>
      </c>
      <c r="R345">
        <v>930</v>
      </c>
      <c r="S345">
        <v>29</v>
      </c>
      <c r="T345">
        <v>1013</v>
      </c>
      <c r="U345">
        <v>41</v>
      </c>
      <c r="V345" s="2">
        <v>44281.393067129633</v>
      </c>
      <c r="W345" s="1" t="s">
        <v>2007</v>
      </c>
      <c r="X345" t="b">
        <v>0</v>
      </c>
      <c r="Y345" t="b">
        <v>0</v>
      </c>
      <c r="Z345" s="1" t="s">
        <v>2008</v>
      </c>
      <c r="AA345" s="1" t="s">
        <v>2009</v>
      </c>
    </row>
    <row r="346" spans="1:27" x14ac:dyDescent="0.3">
      <c r="A346" s="1" t="s">
        <v>2010</v>
      </c>
      <c r="B346" t="b">
        <v>0</v>
      </c>
      <c r="C346">
        <v>15467</v>
      </c>
      <c r="D346">
        <v>56</v>
      </c>
      <c r="E346" s="1" t="s">
        <v>28</v>
      </c>
      <c r="F346">
        <v>78</v>
      </c>
      <c r="G346">
        <v>48</v>
      </c>
      <c r="H346" s="1" t="s">
        <v>60</v>
      </c>
      <c r="I346">
        <v>21</v>
      </c>
      <c r="J346">
        <v>207</v>
      </c>
      <c r="K346">
        <v>109</v>
      </c>
      <c r="L346">
        <v>101438</v>
      </c>
      <c r="M346" s="2">
        <v>42374.800671296296</v>
      </c>
      <c r="N346" s="2">
        <v>44266.976064814815</v>
      </c>
      <c r="O346" s="2">
        <v>44267.236064814817</v>
      </c>
      <c r="P346" s="1" t="s">
        <v>30</v>
      </c>
      <c r="Q346" s="1" t="s">
        <v>132</v>
      </c>
      <c r="R346">
        <v>1617</v>
      </c>
      <c r="S346">
        <v>569</v>
      </c>
      <c r="T346">
        <v>3267</v>
      </c>
      <c r="U346">
        <v>33</v>
      </c>
      <c r="V346" s="2">
        <v>44225.430034722223</v>
      </c>
      <c r="W346" s="1" t="s">
        <v>2011</v>
      </c>
      <c r="X346" t="b">
        <v>1</v>
      </c>
      <c r="Y346" t="b">
        <v>0</v>
      </c>
      <c r="Z346" s="1" t="s">
        <v>2012</v>
      </c>
      <c r="AA346" s="1" t="s">
        <v>2013</v>
      </c>
    </row>
    <row r="347" spans="1:27" hidden="1" x14ac:dyDescent="0.3">
      <c r="A347" s="1" t="s">
        <v>2014</v>
      </c>
      <c r="B347" t="b">
        <v>0</v>
      </c>
      <c r="C347">
        <v>9314</v>
      </c>
      <c r="D347">
        <v>144</v>
      </c>
      <c r="E347" s="1" t="s">
        <v>46</v>
      </c>
      <c r="F347">
        <v>199</v>
      </c>
      <c r="G347">
        <v>133</v>
      </c>
      <c r="H347" s="1" t="s">
        <v>60</v>
      </c>
      <c r="I347">
        <v>176</v>
      </c>
      <c r="J347">
        <v>1296</v>
      </c>
      <c r="K347">
        <v>762</v>
      </c>
      <c r="L347">
        <v>58926</v>
      </c>
      <c r="M347" s="2">
        <v>40946.945081018515</v>
      </c>
      <c r="N347" s="2">
        <v>44278.510497685187</v>
      </c>
      <c r="O347" s="2">
        <v>44278.510509259257</v>
      </c>
      <c r="P347" s="1" t="s">
        <v>30</v>
      </c>
      <c r="Q347" s="1" t="s">
        <v>43</v>
      </c>
      <c r="R347">
        <v>716</v>
      </c>
      <c r="S347">
        <v>52</v>
      </c>
      <c r="T347">
        <v>831</v>
      </c>
      <c r="U347">
        <v>29</v>
      </c>
      <c r="V347" s="2">
        <v>44278.510462962964</v>
      </c>
      <c r="W347" s="1" t="s">
        <v>2015</v>
      </c>
      <c r="X347" t="b">
        <v>0</v>
      </c>
      <c r="Y347" t="b">
        <v>0</v>
      </c>
      <c r="Z347" s="1" t="s">
        <v>2016</v>
      </c>
      <c r="AA347" s="1" t="s">
        <v>2017</v>
      </c>
    </row>
    <row r="348" spans="1:27" x14ac:dyDescent="0.3">
      <c r="A348" s="1" t="s">
        <v>2018</v>
      </c>
      <c r="B348" t="b">
        <v>0</v>
      </c>
      <c r="C348">
        <v>19142</v>
      </c>
      <c r="D348">
        <v>340</v>
      </c>
      <c r="E348" s="1" t="s">
        <v>28</v>
      </c>
      <c r="F348">
        <v>80</v>
      </c>
      <c r="G348">
        <v>37</v>
      </c>
      <c r="H348" s="1" t="s">
        <v>60</v>
      </c>
      <c r="I348">
        <v>174</v>
      </c>
      <c r="J348">
        <v>3298</v>
      </c>
      <c r="K348">
        <v>298</v>
      </c>
      <c r="L348">
        <v>60209</v>
      </c>
      <c r="M348" s="2">
        <v>41757.751550925925</v>
      </c>
      <c r="N348" s="2">
        <v>42873.301516203705</v>
      </c>
      <c r="O348" s="2">
        <v>44190.772094907406</v>
      </c>
      <c r="P348" s="1" t="s">
        <v>2019</v>
      </c>
      <c r="Q348" s="1" t="s">
        <v>31</v>
      </c>
      <c r="R348">
        <v>828</v>
      </c>
      <c r="S348">
        <v>64</v>
      </c>
      <c r="T348">
        <v>2189</v>
      </c>
      <c r="U348">
        <v>20</v>
      </c>
      <c r="V348" s="2">
        <v>42727.974791666667</v>
      </c>
      <c r="W348" s="1" t="s">
        <v>2020</v>
      </c>
      <c r="X348" t="b">
        <v>1</v>
      </c>
      <c r="Y348" t="b">
        <v>0</v>
      </c>
      <c r="Z348" s="1" t="s">
        <v>30</v>
      </c>
      <c r="AA348" s="1" t="s">
        <v>30</v>
      </c>
    </row>
    <row r="349" spans="1:27" x14ac:dyDescent="0.3">
      <c r="A349" s="1" t="s">
        <v>2021</v>
      </c>
      <c r="B349" t="b">
        <v>0</v>
      </c>
      <c r="C349">
        <v>219510</v>
      </c>
      <c r="D349">
        <v>71</v>
      </c>
      <c r="E349" s="1" t="s">
        <v>28</v>
      </c>
      <c r="F349">
        <v>930</v>
      </c>
      <c r="G349">
        <v>147</v>
      </c>
      <c r="H349" s="1" t="s">
        <v>60</v>
      </c>
      <c r="I349">
        <v>77</v>
      </c>
      <c r="J349">
        <v>783</v>
      </c>
      <c r="K349">
        <v>3458</v>
      </c>
      <c r="L349">
        <v>1157990</v>
      </c>
      <c r="M349" s="2">
        <v>41451.58966435185</v>
      </c>
      <c r="N349" s="2">
        <v>44284.166620370372</v>
      </c>
      <c r="O349" s="2">
        <v>44284.000671296293</v>
      </c>
      <c r="P349" s="1" t="s">
        <v>2022</v>
      </c>
      <c r="Q349" s="1" t="s">
        <v>38</v>
      </c>
      <c r="R349">
        <v>2838</v>
      </c>
      <c r="S349">
        <v>517</v>
      </c>
      <c r="T349">
        <v>30448</v>
      </c>
      <c r="U349">
        <v>68</v>
      </c>
      <c r="V349" s="2">
        <v>44284.000613425924</v>
      </c>
      <c r="W349" s="1" t="s">
        <v>2023</v>
      </c>
      <c r="X349" t="b">
        <v>1</v>
      </c>
      <c r="Y349" t="b">
        <v>0</v>
      </c>
      <c r="Z349" s="1" t="s">
        <v>2024</v>
      </c>
      <c r="AA349" s="1" t="s">
        <v>2025</v>
      </c>
    </row>
    <row r="350" spans="1:27" hidden="1" x14ac:dyDescent="0.3">
      <c r="A350" s="1" t="s">
        <v>2026</v>
      </c>
      <c r="B350" t="b">
        <v>0</v>
      </c>
      <c r="C350">
        <v>10538</v>
      </c>
      <c r="D350">
        <v>26</v>
      </c>
      <c r="E350" s="1" t="s">
        <v>28</v>
      </c>
      <c r="F350">
        <v>3</v>
      </c>
      <c r="G350">
        <v>257</v>
      </c>
      <c r="H350" s="1" t="s">
        <v>30</v>
      </c>
      <c r="I350">
        <v>20</v>
      </c>
      <c r="J350">
        <v>35</v>
      </c>
      <c r="K350">
        <v>540</v>
      </c>
      <c r="L350">
        <v>197741</v>
      </c>
      <c r="M350" s="2">
        <v>41470.596215277779</v>
      </c>
      <c r="N350" s="2">
        <v>44281.997708333336</v>
      </c>
      <c r="O350" s="2">
        <v>44281.736967592595</v>
      </c>
      <c r="P350" s="1" t="s">
        <v>2027</v>
      </c>
      <c r="Q350" s="1" t="s">
        <v>31</v>
      </c>
      <c r="R350">
        <v>107</v>
      </c>
      <c r="S350">
        <v>21</v>
      </c>
      <c r="T350">
        <v>2757</v>
      </c>
      <c r="U350">
        <v>15</v>
      </c>
      <c r="V350" s="2">
        <v>44281.736875000002</v>
      </c>
      <c r="W350" s="1" t="s">
        <v>2028</v>
      </c>
      <c r="X350" t="b">
        <v>1</v>
      </c>
      <c r="Y350" t="b">
        <v>0</v>
      </c>
      <c r="Z350" s="1" t="s">
        <v>2029</v>
      </c>
      <c r="AA350" s="1" t="s">
        <v>2030</v>
      </c>
    </row>
    <row r="351" spans="1:27" hidden="1" x14ac:dyDescent="0.3">
      <c r="A351" s="1" t="s">
        <v>2031</v>
      </c>
      <c r="B351" t="b">
        <v>0</v>
      </c>
      <c r="C351">
        <v>5879</v>
      </c>
      <c r="D351">
        <v>61</v>
      </c>
      <c r="E351" s="1" t="s">
        <v>28</v>
      </c>
      <c r="F351">
        <v>34</v>
      </c>
      <c r="G351">
        <v>16</v>
      </c>
      <c r="H351" s="1" t="s">
        <v>47</v>
      </c>
      <c r="I351">
        <v>12</v>
      </c>
      <c r="J351">
        <v>44</v>
      </c>
      <c r="K351">
        <v>20</v>
      </c>
      <c r="L351">
        <v>43825</v>
      </c>
      <c r="M351" s="2">
        <v>43074.889293981483</v>
      </c>
      <c r="N351" s="2">
        <v>44284.866111111114</v>
      </c>
      <c r="O351" s="2">
        <v>44284.86614583333</v>
      </c>
      <c r="P351" s="1" t="s">
        <v>2032</v>
      </c>
      <c r="Q351" s="1" t="s">
        <v>67</v>
      </c>
      <c r="R351">
        <v>1847</v>
      </c>
      <c r="S351">
        <v>228</v>
      </c>
      <c r="T351">
        <v>1158</v>
      </c>
      <c r="U351">
        <v>16</v>
      </c>
      <c r="V351" s="2">
        <v>44284.866099537037</v>
      </c>
      <c r="W351" s="1" t="s">
        <v>2033</v>
      </c>
      <c r="X351" t="b">
        <v>1</v>
      </c>
      <c r="Y351" t="b">
        <v>0</v>
      </c>
      <c r="Z351" s="1" t="s">
        <v>2034</v>
      </c>
      <c r="AA351" s="1" t="s">
        <v>2035</v>
      </c>
    </row>
    <row r="352" spans="1:27" hidden="1" x14ac:dyDescent="0.3">
      <c r="A352" s="1" t="s">
        <v>2036</v>
      </c>
      <c r="B352" t="b">
        <v>0</v>
      </c>
      <c r="C352">
        <v>6710</v>
      </c>
      <c r="D352">
        <v>121</v>
      </c>
      <c r="E352" s="1" t="s">
        <v>46</v>
      </c>
      <c r="F352">
        <v>44</v>
      </c>
      <c r="G352">
        <v>30</v>
      </c>
      <c r="H352" s="1" t="s">
        <v>576</v>
      </c>
      <c r="I352">
        <v>25</v>
      </c>
      <c r="J352">
        <v>21</v>
      </c>
      <c r="K352">
        <v>47</v>
      </c>
      <c r="L352">
        <v>38297</v>
      </c>
      <c r="M352" s="2">
        <v>42818.851759259262</v>
      </c>
      <c r="N352" s="2">
        <v>44252.977905092594</v>
      </c>
      <c r="O352" s="2">
        <v>44252.637245370373</v>
      </c>
      <c r="P352" s="1" t="s">
        <v>30</v>
      </c>
      <c r="Q352" s="1" t="s">
        <v>43</v>
      </c>
      <c r="R352">
        <v>19</v>
      </c>
      <c r="S352">
        <v>2</v>
      </c>
      <c r="T352">
        <v>999</v>
      </c>
      <c r="U352">
        <v>10</v>
      </c>
      <c r="V352" s="2">
        <v>44252.637199074074</v>
      </c>
      <c r="W352" s="1" t="s">
        <v>2037</v>
      </c>
      <c r="X352" t="b">
        <v>0</v>
      </c>
      <c r="Y352" t="b">
        <v>0</v>
      </c>
      <c r="Z352" s="1" t="s">
        <v>2038</v>
      </c>
      <c r="AA352" s="1" t="s">
        <v>2039</v>
      </c>
    </row>
    <row r="353" spans="1:27" hidden="1" x14ac:dyDescent="0.3">
      <c r="A353" s="1" t="s">
        <v>2040</v>
      </c>
      <c r="B353" t="b">
        <v>0</v>
      </c>
      <c r="C353">
        <v>9352</v>
      </c>
      <c r="D353">
        <v>2</v>
      </c>
      <c r="E353" s="1" t="s">
        <v>28</v>
      </c>
      <c r="F353">
        <v>22</v>
      </c>
      <c r="G353">
        <v>49</v>
      </c>
      <c r="H353" s="1" t="s">
        <v>52</v>
      </c>
      <c r="I353">
        <v>134</v>
      </c>
      <c r="J353">
        <v>2076</v>
      </c>
      <c r="K353">
        <v>511</v>
      </c>
      <c r="L353">
        <v>201143</v>
      </c>
      <c r="M353" s="2">
        <v>42681.002326388887</v>
      </c>
      <c r="N353" s="2">
        <v>44284.718043981484</v>
      </c>
      <c r="O353" s="2">
        <v>44284.718078703707</v>
      </c>
      <c r="P353" s="1" t="s">
        <v>2041</v>
      </c>
      <c r="Q353" s="1" t="s">
        <v>38</v>
      </c>
      <c r="R353">
        <v>714</v>
      </c>
      <c r="S353">
        <v>102</v>
      </c>
      <c r="T353">
        <v>187</v>
      </c>
      <c r="U353">
        <v>4</v>
      </c>
      <c r="V353" s="2">
        <v>44284.693425925929</v>
      </c>
      <c r="W353" s="1" t="s">
        <v>2042</v>
      </c>
      <c r="X353" t="b">
        <v>1</v>
      </c>
      <c r="Y353" t="b">
        <v>0</v>
      </c>
      <c r="Z353" s="1" t="s">
        <v>2043</v>
      </c>
      <c r="AA353" s="1" t="s">
        <v>2044</v>
      </c>
    </row>
    <row r="354" spans="1:27" hidden="1" x14ac:dyDescent="0.3">
      <c r="A354" s="1" t="s">
        <v>2045</v>
      </c>
      <c r="B354" t="b">
        <v>0</v>
      </c>
      <c r="C354">
        <v>6373</v>
      </c>
      <c r="D354">
        <v>3</v>
      </c>
      <c r="E354" s="1" t="s">
        <v>28</v>
      </c>
      <c r="F354">
        <v>3</v>
      </c>
      <c r="G354">
        <v>20</v>
      </c>
      <c r="H354" s="1" t="s">
        <v>52</v>
      </c>
      <c r="I354">
        <v>57</v>
      </c>
      <c r="J354">
        <v>541</v>
      </c>
      <c r="K354">
        <v>236</v>
      </c>
      <c r="L354">
        <v>18355</v>
      </c>
      <c r="M354" s="2">
        <v>42535.457118055558</v>
      </c>
      <c r="N354" s="2">
        <v>44284.645671296297</v>
      </c>
      <c r="O354" s="2">
        <v>44284.459629629629</v>
      </c>
      <c r="P354" s="1" t="s">
        <v>2046</v>
      </c>
      <c r="Q354" s="1" t="s">
        <v>38</v>
      </c>
      <c r="R354">
        <v>66</v>
      </c>
      <c r="S354">
        <v>37</v>
      </c>
      <c r="T354">
        <v>100</v>
      </c>
      <c r="U354">
        <v>9</v>
      </c>
      <c r="V354" s="2">
        <v>44097.575138888889</v>
      </c>
      <c r="W354" s="1" t="s">
        <v>2047</v>
      </c>
      <c r="X354" t="b">
        <v>1</v>
      </c>
      <c r="Y354" t="b">
        <v>0</v>
      </c>
      <c r="Z354" s="1" t="s">
        <v>2048</v>
      </c>
      <c r="AA354" s="1" t="s">
        <v>413</v>
      </c>
    </row>
    <row r="355" spans="1:27" hidden="1" x14ac:dyDescent="0.3">
      <c r="A355" s="1" t="s">
        <v>2049</v>
      </c>
      <c r="B355" t="b">
        <v>0</v>
      </c>
      <c r="C355">
        <v>8044</v>
      </c>
      <c r="D355">
        <v>10</v>
      </c>
      <c r="E355" s="1" t="s">
        <v>28</v>
      </c>
      <c r="F355">
        <v>34</v>
      </c>
      <c r="G355">
        <v>208</v>
      </c>
      <c r="H355" s="1" t="s">
        <v>29</v>
      </c>
      <c r="I355">
        <v>136</v>
      </c>
      <c r="J355">
        <v>2074</v>
      </c>
      <c r="K355">
        <v>579</v>
      </c>
      <c r="L355">
        <v>23236</v>
      </c>
      <c r="M355" s="2">
        <v>40855.625694444447</v>
      </c>
      <c r="N355" s="2">
        <v>44284.571574074071</v>
      </c>
      <c r="O355" s="2">
        <v>44285.021979166668</v>
      </c>
      <c r="P355" s="1" t="s">
        <v>2050</v>
      </c>
      <c r="Q355" s="1" t="s">
        <v>31</v>
      </c>
      <c r="R355">
        <v>1058</v>
      </c>
      <c r="S355">
        <v>171</v>
      </c>
      <c r="T355">
        <v>1522</v>
      </c>
      <c r="U355">
        <v>7</v>
      </c>
      <c r="V355" s="2">
        <v>44280.641504629632</v>
      </c>
      <c r="W355" s="1" t="s">
        <v>2051</v>
      </c>
      <c r="X355" t="b">
        <v>1</v>
      </c>
      <c r="Y355" t="b">
        <v>0</v>
      </c>
      <c r="Z355" s="1" t="s">
        <v>2052</v>
      </c>
      <c r="AA355" s="1" t="s">
        <v>2053</v>
      </c>
    </row>
    <row r="356" spans="1:27" x14ac:dyDescent="0.3">
      <c r="A356" s="1" t="s">
        <v>2054</v>
      </c>
      <c r="B356" t="b">
        <v>0</v>
      </c>
      <c r="C356">
        <v>15935</v>
      </c>
      <c r="D356">
        <v>16</v>
      </c>
      <c r="E356" s="1" t="s">
        <v>28</v>
      </c>
      <c r="F356">
        <v>272</v>
      </c>
      <c r="G356">
        <v>147</v>
      </c>
      <c r="H356" s="1" t="s">
        <v>89</v>
      </c>
      <c r="I356">
        <v>178</v>
      </c>
      <c r="J356">
        <v>5843</v>
      </c>
      <c r="K356">
        <v>727</v>
      </c>
      <c r="L356">
        <v>94120</v>
      </c>
      <c r="M356" s="2">
        <v>41579.733865740738</v>
      </c>
      <c r="N356" s="2">
        <v>44281.76189814815</v>
      </c>
      <c r="O356" s="2">
        <v>44281.162766203706</v>
      </c>
      <c r="P356" s="1" t="s">
        <v>2055</v>
      </c>
      <c r="Q356" s="1" t="s">
        <v>67</v>
      </c>
      <c r="R356">
        <v>4387</v>
      </c>
      <c r="S356">
        <v>283</v>
      </c>
      <c r="T356">
        <v>11158</v>
      </c>
      <c r="U356">
        <v>36</v>
      </c>
      <c r="V356" s="2">
        <v>44280.780578703707</v>
      </c>
      <c r="W356" s="1" t="s">
        <v>2056</v>
      </c>
      <c r="X356" t="b">
        <v>1</v>
      </c>
      <c r="Y356" t="b">
        <v>0</v>
      </c>
      <c r="Z356" s="1" t="s">
        <v>2057</v>
      </c>
      <c r="AA356" s="1" t="s">
        <v>2058</v>
      </c>
    </row>
    <row r="357" spans="1:27" hidden="1" x14ac:dyDescent="0.3">
      <c r="A357" s="1" t="s">
        <v>2059</v>
      </c>
      <c r="B357" t="b">
        <v>0</v>
      </c>
      <c r="C357">
        <v>8714</v>
      </c>
      <c r="D357">
        <v>8</v>
      </c>
      <c r="E357" s="1" t="s">
        <v>46</v>
      </c>
      <c r="F357">
        <v>41</v>
      </c>
      <c r="G357">
        <v>129</v>
      </c>
      <c r="H357" s="1" t="s">
        <v>30</v>
      </c>
      <c r="I357">
        <v>262</v>
      </c>
      <c r="J357">
        <v>2719</v>
      </c>
      <c r="K357">
        <v>907</v>
      </c>
      <c r="L357">
        <v>66413</v>
      </c>
      <c r="M357" s="2">
        <v>40928.313877314817</v>
      </c>
      <c r="N357" s="2">
        <v>43903.394409722219</v>
      </c>
      <c r="O357" s="2">
        <v>44236.38486111111</v>
      </c>
      <c r="P357" s="1" t="s">
        <v>2060</v>
      </c>
      <c r="Q357" s="1" t="s">
        <v>67</v>
      </c>
      <c r="R357">
        <v>518</v>
      </c>
      <c r="S357">
        <v>206</v>
      </c>
      <c r="T357">
        <v>3055</v>
      </c>
      <c r="U357">
        <v>43</v>
      </c>
      <c r="V357" s="2">
        <v>43903.39439814815</v>
      </c>
      <c r="W357" s="1" t="s">
        <v>2061</v>
      </c>
      <c r="X357" t="b">
        <v>0</v>
      </c>
      <c r="Y357" t="b">
        <v>0</v>
      </c>
      <c r="Z357" s="1" t="s">
        <v>2062</v>
      </c>
      <c r="AA357" s="1" t="s">
        <v>30</v>
      </c>
    </row>
    <row r="358" spans="1:27" hidden="1" x14ac:dyDescent="0.3">
      <c r="A358" s="1" t="s">
        <v>2063</v>
      </c>
      <c r="B358" t="b">
        <v>0</v>
      </c>
      <c r="C358">
        <v>8334</v>
      </c>
      <c r="D358">
        <v>12</v>
      </c>
      <c r="E358" s="1" t="s">
        <v>2064</v>
      </c>
      <c r="F358">
        <v>32</v>
      </c>
      <c r="G358">
        <v>143</v>
      </c>
      <c r="H358" s="1" t="s">
        <v>47</v>
      </c>
      <c r="I358">
        <v>287</v>
      </c>
      <c r="J358">
        <v>4096</v>
      </c>
      <c r="K358">
        <v>1197</v>
      </c>
      <c r="L358">
        <v>49189</v>
      </c>
      <c r="M358" s="2">
        <v>40268.797210648147</v>
      </c>
      <c r="N358" s="2">
        <v>43602.283483796295</v>
      </c>
      <c r="O358" s="2">
        <v>44201.238703703704</v>
      </c>
      <c r="P358" s="1" t="s">
        <v>2065</v>
      </c>
      <c r="Q358" s="1" t="s">
        <v>931</v>
      </c>
      <c r="R358">
        <v>582</v>
      </c>
      <c r="S358">
        <v>176</v>
      </c>
      <c r="T358">
        <v>816</v>
      </c>
      <c r="U358">
        <v>20</v>
      </c>
      <c r="V358" s="2">
        <v>42905.310949074075</v>
      </c>
      <c r="W358" s="1" t="s">
        <v>2066</v>
      </c>
      <c r="X358" t="b">
        <v>1</v>
      </c>
      <c r="Y358" t="b">
        <v>0</v>
      </c>
      <c r="Z358" s="1" t="s">
        <v>30</v>
      </c>
      <c r="AA358" s="1" t="s">
        <v>30</v>
      </c>
    </row>
    <row r="359" spans="1:27" x14ac:dyDescent="0.3">
      <c r="A359" s="1" t="s">
        <v>2067</v>
      </c>
      <c r="B359" t="b">
        <v>0</v>
      </c>
      <c r="C359">
        <v>135328</v>
      </c>
      <c r="D359">
        <v>962</v>
      </c>
      <c r="E359" s="1" t="s">
        <v>2068</v>
      </c>
      <c r="F359">
        <v>1228</v>
      </c>
      <c r="G359">
        <v>111</v>
      </c>
      <c r="H359" s="1" t="s">
        <v>47</v>
      </c>
      <c r="I359">
        <v>81</v>
      </c>
      <c r="J359">
        <v>632</v>
      </c>
      <c r="K359">
        <v>371</v>
      </c>
      <c r="L359">
        <v>11808181</v>
      </c>
      <c r="M359" s="2">
        <v>41902.032071759262</v>
      </c>
      <c r="N359" s="2">
        <v>44283.247546296298</v>
      </c>
      <c r="O359" s="2">
        <v>44281.942245370374</v>
      </c>
      <c r="P359" s="1" t="s">
        <v>2069</v>
      </c>
      <c r="Q359" s="1" t="s">
        <v>67</v>
      </c>
      <c r="R359">
        <v>18</v>
      </c>
      <c r="S359">
        <v>3</v>
      </c>
      <c r="T359">
        <v>39742</v>
      </c>
      <c r="U359">
        <v>213</v>
      </c>
      <c r="V359" s="2">
        <v>44281.942199074074</v>
      </c>
      <c r="W359" s="1" t="s">
        <v>2070</v>
      </c>
      <c r="X359" t="b">
        <v>1</v>
      </c>
      <c r="Y359" t="b">
        <v>0</v>
      </c>
      <c r="Z359" s="1" t="s">
        <v>2071</v>
      </c>
      <c r="AA359" s="1" t="s">
        <v>2072</v>
      </c>
    </row>
    <row r="360" spans="1:27" hidden="1" x14ac:dyDescent="0.3">
      <c r="A360" s="1" t="s">
        <v>2073</v>
      </c>
      <c r="B360" t="b">
        <v>0</v>
      </c>
      <c r="C360">
        <v>6899</v>
      </c>
      <c r="D360">
        <v>7</v>
      </c>
      <c r="E360" s="1" t="s">
        <v>28</v>
      </c>
      <c r="F360">
        <v>144</v>
      </c>
      <c r="G360">
        <v>421</v>
      </c>
      <c r="H360" s="1" t="s">
        <v>36</v>
      </c>
      <c r="I360">
        <v>654</v>
      </c>
      <c r="J360">
        <v>22412</v>
      </c>
      <c r="K360">
        <v>4583</v>
      </c>
      <c r="L360">
        <v>17657</v>
      </c>
      <c r="M360" s="2">
        <v>40557.572256944448</v>
      </c>
      <c r="N360" s="2">
        <v>44283.772789351853</v>
      </c>
      <c r="O360" s="2">
        <v>44284.355937499997</v>
      </c>
      <c r="P360" s="1" t="s">
        <v>2074</v>
      </c>
      <c r="Q360" s="1" t="s">
        <v>67</v>
      </c>
      <c r="R360">
        <v>3892</v>
      </c>
      <c r="S360">
        <v>389</v>
      </c>
      <c r="T360">
        <v>2727</v>
      </c>
      <c r="U360">
        <v>25</v>
      </c>
      <c r="V360" s="2">
        <v>44283.470578703702</v>
      </c>
      <c r="W360" s="1" t="s">
        <v>2075</v>
      </c>
      <c r="X360" t="b">
        <v>0</v>
      </c>
      <c r="Y360" t="b">
        <v>0</v>
      </c>
      <c r="Z360" s="1" t="s">
        <v>2076</v>
      </c>
      <c r="AA360" s="1" t="s">
        <v>2077</v>
      </c>
    </row>
    <row r="361" spans="1:27" hidden="1" x14ac:dyDescent="0.3">
      <c r="A361" s="1" t="s">
        <v>2078</v>
      </c>
      <c r="B361" t="b">
        <v>0</v>
      </c>
      <c r="C361">
        <v>7198</v>
      </c>
      <c r="D361">
        <v>21</v>
      </c>
      <c r="E361" s="1" t="s">
        <v>28</v>
      </c>
      <c r="F361">
        <v>18</v>
      </c>
      <c r="G361">
        <v>34</v>
      </c>
      <c r="H361" s="1" t="s">
        <v>29</v>
      </c>
      <c r="I361">
        <v>100</v>
      </c>
      <c r="J361">
        <v>994</v>
      </c>
      <c r="K361">
        <v>267</v>
      </c>
      <c r="L361">
        <v>220300</v>
      </c>
      <c r="M361" s="2">
        <v>42090.317847222221</v>
      </c>
      <c r="N361" s="2">
        <v>44284.889143518521</v>
      </c>
      <c r="O361" s="2">
        <v>44284.889178240737</v>
      </c>
      <c r="P361" s="1" t="s">
        <v>2079</v>
      </c>
      <c r="Q361" s="1" t="s">
        <v>43</v>
      </c>
      <c r="R361">
        <v>3166</v>
      </c>
      <c r="S361">
        <v>494</v>
      </c>
      <c r="T361">
        <v>217</v>
      </c>
      <c r="U361">
        <v>12</v>
      </c>
      <c r="V361" s="2">
        <v>44284.889120370368</v>
      </c>
      <c r="W361" s="1" t="s">
        <v>2080</v>
      </c>
      <c r="X361" t="b">
        <v>1</v>
      </c>
      <c r="Y361" t="b">
        <v>0</v>
      </c>
      <c r="Z361" s="1" t="s">
        <v>2081</v>
      </c>
      <c r="AA361" s="1" t="s">
        <v>2082</v>
      </c>
    </row>
    <row r="362" spans="1:27" hidden="1" x14ac:dyDescent="0.3">
      <c r="A362" s="1" t="s">
        <v>2083</v>
      </c>
      <c r="B362" t="b">
        <v>0</v>
      </c>
      <c r="C362">
        <v>11031</v>
      </c>
      <c r="D362">
        <v>39</v>
      </c>
      <c r="E362" s="1" t="s">
        <v>28</v>
      </c>
      <c r="F362">
        <v>236</v>
      </c>
      <c r="G362">
        <v>36</v>
      </c>
      <c r="H362" s="1" t="s">
        <v>2084</v>
      </c>
      <c r="I362">
        <v>36</v>
      </c>
      <c r="J362">
        <v>272</v>
      </c>
      <c r="K362">
        <v>116</v>
      </c>
      <c r="L362">
        <v>81069</v>
      </c>
      <c r="M362" s="2">
        <v>42446.369062500002</v>
      </c>
      <c r="N362" s="2">
        <v>43374.547152777777</v>
      </c>
      <c r="O362" s="2">
        <v>44165.333287037036</v>
      </c>
      <c r="P362" s="1" t="s">
        <v>30</v>
      </c>
      <c r="Q362" s="1" t="s">
        <v>43</v>
      </c>
      <c r="R362">
        <v>1622</v>
      </c>
      <c r="S362">
        <v>239</v>
      </c>
      <c r="T362">
        <v>1176</v>
      </c>
      <c r="U362">
        <v>4</v>
      </c>
      <c r="V362" s="2">
        <v>43144.340914351851</v>
      </c>
      <c r="W362" s="1" t="s">
        <v>2085</v>
      </c>
      <c r="X362" t="b">
        <v>1</v>
      </c>
      <c r="Y362" t="b">
        <v>0</v>
      </c>
      <c r="Z362" s="1" t="s">
        <v>30</v>
      </c>
      <c r="AA362" s="1" t="s">
        <v>30</v>
      </c>
    </row>
    <row r="363" spans="1:27" x14ac:dyDescent="0.3">
      <c r="A363" s="1" t="s">
        <v>2086</v>
      </c>
      <c r="B363" t="b">
        <v>0</v>
      </c>
      <c r="C363">
        <v>104220</v>
      </c>
      <c r="D363">
        <v>22</v>
      </c>
      <c r="E363" s="1" t="s">
        <v>2087</v>
      </c>
      <c r="F363">
        <v>1132</v>
      </c>
      <c r="G363">
        <v>51</v>
      </c>
      <c r="H363" s="1" t="s">
        <v>47</v>
      </c>
      <c r="I363">
        <v>25</v>
      </c>
      <c r="J363">
        <v>57</v>
      </c>
      <c r="K363">
        <v>26</v>
      </c>
      <c r="L363">
        <v>854593</v>
      </c>
      <c r="M363" s="2">
        <v>41927.797442129631</v>
      </c>
      <c r="N363" s="2">
        <v>44204.477210648147</v>
      </c>
      <c r="O363" s="2">
        <v>44204.408946759257</v>
      </c>
      <c r="P363" s="1" t="s">
        <v>30</v>
      </c>
      <c r="Q363" s="1" t="s">
        <v>38</v>
      </c>
      <c r="R363">
        <v>319</v>
      </c>
      <c r="S363">
        <v>179</v>
      </c>
      <c r="T363">
        <v>60</v>
      </c>
      <c r="U363">
        <v>9</v>
      </c>
      <c r="V363" s="2">
        <v>44194.714953703704</v>
      </c>
      <c r="W363" s="1" t="s">
        <v>2088</v>
      </c>
      <c r="X363" t="b">
        <v>1</v>
      </c>
      <c r="Y363" t="b">
        <v>0</v>
      </c>
      <c r="Z363" s="1" t="s">
        <v>2089</v>
      </c>
      <c r="AA363" s="1" t="s">
        <v>2090</v>
      </c>
    </row>
    <row r="364" spans="1:27" hidden="1" x14ac:dyDescent="0.3">
      <c r="A364" s="1" t="s">
        <v>2091</v>
      </c>
      <c r="B364" t="b">
        <v>0</v>
      </c>
      <c r="C364">
        <v>11000</v>
      </c>
      <c r="D364">
        <v>91</v>
      </c>
      <c r="E364" s="1" t="s">
        <v>28</v>
      </c>
      <c r="F364">
        <v>91</v>
      </c>
      <c r="G364">
        <v>142</v>
      </c>
      <c r="H364" s="1" t="s">
        <v>47</v>
      </c>
      <c r="I364">
        <v>44</v>
      </c>
      <c r="J364">
        <v>112</v>
      </c>
      <c r="K364">
        <v>180</v>
      </c>
      <c r="L364">
        <v>533425</v>
      </c>
      <c r="M364" s="2">
        <v>41621.860046296293</v>
      </c>
      <c r="N364" s="2">
        <v>44279.004074074073</v>
      </c>
      <c r="O364" s="2">
        <v>44278.960243055553</v>
      </c>
      <c r="P364" s="1" t="s">
        <v>2092</v>
      </c>
      <c r="Q364" s="1" t="s">
        <v>43</v>
      </c>
      <c r="R364">
        <v>745</v>
      </c>
      <c r="S364">
        <v>5</v>
      </c>
      <c r="T364">
        <v>5795</v>
      </c>
      <c r="U364">
        <v>16</v>
      </c>
      <c r="V364" s="2">
        <v>44278.960196759261</v>
      </c>
      <c r="W364" s="1" t="s">
        <v>2093</v>
      </c>
      <c r="X364" t="b">
        <v>1</v>
      </c>
      <c r="Y364" t="b">
        <v>0</v>
      </c>
      <c r="Z364" s="1" t="s">
        <v>2094</v>
      </c>
      <c r="AA364" s="1" t="s">
        <v>2095</v>
      </c>
    </row>
    <row r="365" spans="1:27" x14ac:dyDescent="0.3">
      <c r="A365" s="1" t="s">
        <v>2096</v>
      </c>
      <c r="B365" t="b">
        <v>0</v>
      </c>
      <c r="C365">
        <v>19451</v>
      </c>
      <c r="D365">
        <v>112</v>
      </c>
      <c r="E365" s="1" t="s">
        <v>28</v>
      </c>
      <c r="F365">
        <v>52</v>
      </c>
      <c r="G365">
        <v>131</v>
      </c>
      <c r="H365" s="1" t="s">
        <v>52</v>
      </c>
      <c r="I365">
        <v>94</v>
      </c>
      <c r="J365">
        <v>1032</v>
      </c>
      <c r="K365">
        <v>315</v>
      </c>
      <c r="L365">
        <v>123634</v>
      </c>
      <c r="M365" s="2">
        <v>41448.27652777778</v>
      </c>
      <c r="N365" s="2">
        <v>44284.697835648149</v>
      </c>
      <c r="O365" s="2">
        <v>44284.568923611114</v>
      </c>
      <c r="P365" s="1" t="s">
        <v>2097</v>
      </c>
      <c r="Q365" s="1" t="s">
        <v>38</v>
      </c>
      <c r="R365">
        <v>94</v>
      </c>
      <c r="S365">
        <v>6</v>
      </c>
      <c r="T365">
        <v>1269</v>
      </c>
      <c r="U365">
        <v>25</v>
      </c>
      <c r="V365" s="2">
        <v>44284.568645833337</v>
      </c>
      <c r="W365" s="1" t="s">
        <v>2098</v>
      </c>
      <c r="X365" t="b">
        <v>0</v>
      </c>
      <c r="Y365" t="b">
        <v>0</v>
      </c>
      <c r="Z365" s="1" t="s">
        <v>2099</v>
      </c>
      <c r="AA365" s="1" t="s">
        <v>2100</v>
      </c>
    </row>
    <row r="366" spans="1:27" hidden="1" x14ac:dyDescent="0.3">
      <c r="A366" s="1" t="s">
        <v>2101</v>
      </c>
      <c r="B366" t="b">
        <v>0</v>
      </c>
      <c r="C366">
        <v>12244</v>
      </c>
      <c r="D366">
        <v>4</v>
      </c>
      <c r="E366" s="1" t="s">
        <v>28</v>
      </c>
      <c r="F366">
        <v>2</v>
      </c>
      <c r="G366">
        <v>19</v>
      </c>
      <c r="H366" s="1" t="s">
        <v>298</v>
      </c>
      <c r="I366">
        <v>13</v>
      </c>
      <c r="J366">
        <v>100</v>
      </c>
      <c r="K366">
        <v>42</v>
      </c>
      <c r="L366">
        <v>30134</v>
      </c>
      <c r="M366" s="2">
        <v>43822.896550925929</v>
      </c>
      <c r="N366" s="2">
        <v>44281.974328703705</v>
      </c>
      <c r="O366" s="2">
        <v>44281.974363425928</v>
      </c>
      <c r="P366" s="1" t="s">
        <v>30</v>
      </c>
      <c r="Q366" s="1" t="s">
        <v>38</v>
      </c>
      <c r="R366">
        <v>227</v>
      </c>
      <c r="S366">
        <v>38</v>
      </c>
      <c r="T366">
        <v>232</v>
      </c>
      <c r="U366">
        <v>1</v>
      </c>
      <c r="V366" s="2">
        <v>44281.974328703705</v>
      </c>
      <c r="W366" s="1" t="s">
        <v>2102</v>
      </c>
      <c r="X366" t="b">
        <v>1</v>
      </c>
      <c r="Y366" t="b">
        <v>0</v>
      </c>
      <c r="Z366" s="1" t="s">
        <v>2103</v>
      </c>
      <c r="AA366" s="1" t="s">
        <v>2104</v>
      </c>
    </row>
    <row r="367" spans="1:27" hidden="1" x14ac:dyDescent="0.3">
      <c r="A367" s="1" t="s">
        <v>2105</v>
      </c>
      <c r="B367" t="b">
        <v>0</v>
      </c>
      <c r="C367">
        <v>9061</v>
      </c>
      <c r="D367">
        <v>49</v>
      </c>
      <c r="E367" s="1" t="s">
        <v>28</v>
      </c>
      <c r="F367">
        <v>49</v>
      </c>
      <c r="G367">
        <v>78</v>
      </c>
      <c r="H367" s="1" t="s">
        <v>60</v>
      </c>
      <c r="I367">
        <v>82</v>
      </c>
      <c r="J367">
        <v>1506</v>
      </c>
      <c r="K367">
        <v>643</v>
      </c>
      <c r="L367">
        <v>62990</v>
      </c>
      <c r="M367" s="2">
        <v>43557.904074074075</v>
      </c>
      <c r="N367" s="2">
        <v>44282.612546296295</v>
      </c>
      <c r="O367" s="2">
        <v>44283.352060185185</v>
      </c>
      <c r="P367" s="1" t="s">
        <v>2106</v>
      </c>
      <c r="Q367" s="1" t="s">
        <v>31</v>
      </c>
      <c r="R367">
        <v>1189</v>
      </c>
      <c r="S367">
        <v>318</v>
      </c>
      <c r="T367">
        <v>1929</v>
      </c>
      <c r="U367">
        <v>34</v>
      </c>
      <c r="V367" s="2">
        <v>44265.519293981481</v>
      </c>
      <c r="W367" s="1" t="s">
        <v>2107</v>
      </c>
      <c r="X367" t="b">
        <v>1</v>
      </c>
      <c r="Y367" t="b">
        <v>0</v>
      </c>
      <c r="Z367" s="1" t="s">
        <v>2108</v>
      </c>
      <c r="AA367" s="1" t="s">
        <v>2109</v>
      </c>
    </row>
    <row r="368" spans="1:27" hidden="1" x14ac:dyDescent="0.3">
      <c r="A368" s="1" t="s">
        <v>2110</v>
      </c>
      <c r="B368" t="b">
        <v>0</v>
      </c>
      <c r="C368">
        <v>11650</v>
      </c>
      <c r="D368">
        <v>20</v>
      </c>
      <c r="E368" s="1" t="s">
        <v>101</v>
      </c>
      <c r="F368">
        <v>22</v>
      </c>
      <c r="G368">
        <v>308</v>
      </c>
      <c r="H368" s="1" t="s">
        <v>47</v>
      </c>
      <c r="I368">
        <v>133</v>
      </c>
      <c r="J368">
        <v>2589</v>
      </c>
      <c r="K368">
        <v>1171</v>
      </c>
      <c r="L368">
        <v>26502</v>
      </c>
      <c r="M368" s="2">
        <v>40926.547118055554</v>
      </c>
      <c r="N368" s="2">
        <v>44264.969641203701</v>
      </c>
      <c r="O368" s="2">
        <v>44263.121342592596</v>
      </c>
      <c r="P368" s="1" t="s">
        <v>2111</v>
      </c>
      <c r="Q368" s="1" t="s">
        <v>113</v>
      </c>
      <c r="R368">
        <v>1676</v>
      </c>
      <c r="S368">
        <v>529</v>
      </c>
      <c r="T368">
        <v>2181</v>
      </c>
      <c r="U368">
        <v>205</v>
      </c>
      <c r="V368" s="2">
        <v>44089.373761574076</v>
      </c>
      <c r="W368" s="1" t="s">
        <v>2112</v>
      </c>
      <c r="X368" t="b">
        <v>0</v>
      </c>
      <c r="Y368" t="b">
        <v>0</v>
      </c>
      <c r="Z368" s="1" t="s">
        <v>2113</v>
      </c>
      <c r="AA368" s="1" t="s">
        <v>2114</v>
      </c>
    </row>
    <row r="369" spans="1:27" hidden="1" x14ac:dyDescent="0.3">
      <c r="A369" s="1" t="s">
        <v>2115</v>
      </c>
      <c r="B369" t="b">
        <v>0</v>
      </c>
      <c r="C369">
        <v>7080</v>
      </c>
      <c r="D369">
        <v>12</v>
      </c>
      <c r="E369" s="1" t="s">
        <v>101</v>
      </c>
      <c r="F369">
        <v>3</v>
      </c>
      <c r="G369">
        <v>10</v>
      </c>
      <c r="H369" s="1" t="s">
        <v>30</v>
      </c>
      <c r="I369">
        <v>10</v>
      </c>
      <c r="J369">
        <v>119</v>
      </c>
      <c r="K369">
        <v>28</v>
      </c>
      <c r="L369">
        <v>174863</v>
      </c>
      <c r="M369" s="2">
        <v>41745.811724537038</v>
      </c>
      <c r="N369" s="2">
        <v>44088.031504629631</v>
      </c>
      <c r="O369" s="2">
        <v>44191.282349537039</v>
      </c>
      <c r="P369" s="1" t="s">
        <v>2116</v>
      </c>
      <c r="Q369" s="1" t="s">
        <v>931</v>
      </c>
      <c r="R369">
        <v>3663</v>
      </c>
      <c r="S369">
        <v>529</v>
      </c>
      <c r="T369">
        <v>38</v>
      </c>
      <c r="U369">
        <v>1</v>
      </c>
      <c r="V369" s="2">
        <v>44088.031446759262</v>
      </c>
      <c r="W369" s="1" t="s">
        <v>2117</v>
      </c>
      <c r="X369" t="b">
        <v>1</v>
      </c>
      <c r="Y369" t="b">
        <v>0</v>
      </c>
      <c r="Z369" s="1" t="s">
        <v>2118</v>
      </c>
      <c r="AA369" s="1" t="s">
        <v>2119</v>
      </c>
    </row>
    <row r="370" spans="1:27" hidden="1" x14ac:dyDescent="0.3">
      <c r="A370" s="1" t="s">
        <v>2120</v>
      </c>
      <c r="B370" t="b">
        <v>0</v>
      </c>
      <c r="C370">
        <v>5559</v>
      </c>
      <c r="D370">
        <v>13</v>
      </c>
      <c r="E370" s="1" t="s">
        <v>46</v>
      </c>
      <c r="F370">
        <v>49</v>
      </c>
      <c r="G370">
        <v>34</v>
      </c>
      <c r="H370" s="1" t="s">
        <v>52</v>
      </c>
      <c r="I370">
        <v>21</v>
      </c>
      <c r="J370">
        <v>54</v>
      </c>
      <c r="K370">
        <v>75</v>
      </c>
      <c r="L370">
        <v>281778</v>
      </c>
      <c r="M370" s="2">
        <v>42029.574224537035</v>
      </c>
      <c r="N370" s="2">
        <v>44274.012106481481</v>
      </c>
      <c r="O370" s="2">
        <v>44273.930474537039</v>
      </c>
      <c r="P370" s="1" t="s">
        <v>2121</v>
      </c>
      <c r="Q370" s="1" t="s">
        <v>67</v>
      </c>
      <c r="R370">
        <v>298</v>
      </c>
      <c r="S370">
        <v>62</v>
      </c>
      <c r="T370">
        <v>757</v>
      </c>
      <c r="U370">
        <v>2</v>
      </c>
      <c r="V370" s="2">
        <v>44273.930439814816</v>
      </c>
      <c r="W370" s="1" t="s">
        <v>2122</v>
      </c>
      <c r="X370" t="b">
        <v>1</v>
      </c>
      <c r="Y370" t="b">
        <v>0</v>
      </c>
      <c r="Z370" s="1" t="s">
        <v>2123</v>
      </c>
      <c r="AA370" s="1" t="s">
        <v>2124</v>
      </c>
    </row>
    <row r="371" spans="1:27" x14ac:dyDescent="0.3">
      <c r="A371" s="1" t="s">
        <v>2125</v>
      </c>
      <c r="B371" t="b">
        <v>0</v>
      </c>
      <c r="C371">
        <v>15536</v>
      </c>
      <c r="D371">
        <v>10</v>
      </c>
      <c r="E371" s="1" t="s">
        <v>101</v>
      </c>
      <c r="F371">
        <v>156</v>
      </c>
      <c r="G371">
        <v>581</v>
      </c>
      <c r="H371" s="1" t="s">
        <v>252</v>
      </c>
      <c r="I371">
        <v>145</v>
      </c>
      <c r="J371">
        <v>2649</v>
      </c>
      <c r="K371">
        <v>648</v>
      </c>
      <c r="L371">
        <v>1062749</v>
      </c>
      <c r="M371" s="2">
        <v>42860.661886574075</v>
      </c>
      <c r="N371" s="2">
        <v>44250.984259259261</v>
      </c>
      <c r="O371" s="2">
        <v>44251.112337962964</v>
      </c>
      <c r="P371" s="1" t="s">
        <v>2126</v>
      </c>
      <c r="Q371" s="1" t="s">
        <v>132</v>
      </c>
      <c r="R371">
        <v>1738</v>
      </c>
      <c r="S371">
        <v>217</v>
      </c>
      <c r="T371">
        <v>1288</v>
      </c>
      <c r="U371">
        <v>18</v>
      </c>
      <c r="V371" s="2">
        <v>44250.984224537038</v>
      </c>
      <c r="W371" s="1" t="s">
        <v>2127</v>
      </c>
      <c r="X371" t="b">
        <v>0</v>
      </c>
      <c r="Y371" t="b">
        <v>0</v>
      </c>
      <c r="Z371" s="1" t="s">
        <v>2128</v>
      </c>
      <c r="AA371" s="1" t="s">
        <v>2129</v>
      </c>
    </row>
    <row r="372" spans="1:27" hidden="1" x14ac:dyDescent="0.3">
      <c r="A372" s="1" t="s">
        <v>2130</v>
      </c>
      <c r="B372" t="b">
        <v>0</v>
      </c>
      <c r="C372">
        <v>5296</v>
      </c>
      <c r="D372">
        <v>27</v>
      </c>
      <c r="E372" s="1" t="s">
        <v>28</v>
      </c>
      <c r="F372">
        <v>45</v>
      </c>
      <c r="G372">
        <v>234</v>
      </c>
      <c r="H372" s="1" t="s">
        <v>60</v>
      </c>
      <c r="I372">
        <v>56</v>
      </c>
      <c r="J372">
        <v>671</v>
      </c>
      <c r="K372">
        <v>910</v>
      </c>
      <c r="L372">
        <v>270025</v>
      </c>
      <c r="M372" s="2">
        <v>42254.224618055552</v>
      </c>
      <c r="N372" s="2">
        <v>44284.662314814814</v>
      </c>
      <c r="O372" s="2">
        <v>44284.980416666665</v>
      </c>
      <c r="P372" s="1" t="s">
        <v>2131</v>
      </c>
      <c r="Q372" s="1" t="s">
        <v>43</v>
      </c>
      <c r="R372">
        <v>2177</v>
      </c>
      <c r="S372">
        <v>512</v>
      </c>
      <c r="T372">
        <v>2127</v>
      </c>
      <c r="U372">
        <v>13</v>
      </c>
      <c r="V372" s="2">
        <v>44284.662280092591</v>
      </c>
      <c r="W372" s="1" t="s">
        <v>2132</v>
      </c>
      <c r="X372" t="b">
        <v>1</v>
      </c>
      <c r="Y372" t="b">
        <v>0</v>
      </c>
      <c r="Z372" s="1" t="s">
        <v>2133</v>
      </c>
      <c r="AA372" s="1" t="s">
        <v>2134</v>
      </c>
    </row>
    <row r="373" spans="1:27" x14ac:dyDescent="0.3">
      <c r="A373" s="1" t="s">
        <v>2135</v>
      </c>
      <c r="B373" t="b">
        <v>0</v>
      </c>
      <c r="C373">
        <v>18828</v>
      </c>
      <c r="D373">
        <v>3</v>
      </c>
      <c r="E373" s="1" t="s">
        <v>28</v>
      </c>
      <c r="F373">
        <v>33</v>
      </c>
      <c r="G373">
        <v>167</v>
      </c>
      <c r="H373" s="1" t="s">
        <v>47</v>
      </c>
      <c r="I373">
        <v>137</v>
      </c>
      <c r="J373">
        <v>1225</v>
      </c>
      <c r="K373">
        <v>463</v>
      </c>
      <c r="L373">
        <v>49604</v>
      </c>
      <c r="M373" s="2">
        <v>41758.605578703704</v>
      </c>
      <c r="N373" s="2">
        <v>44281.74454861111</v>
      </c>
      <c r="O373" s="2">
        <v>44281.692777777775</v>
      </c>
      <c r="P373" s="1" t="s">
        <v>2136</v>
      </c>
      <c r="Q373" s="1" t="s">
        <v>31</v>
      </c>
      <c r="R373">
        <v>2058</v>
      </c>
      <c r="S373">
        <v>324</v>
      </c>
      <c r="T373">
        <v>4608</v>
      </c>
      <c r="U373">
        <v>23</v>
      </c>
      <c r="V373" s="2">
        <v>44281.692731481482</v>
      </c>
      <c r="W373" s="1" t="s">
        <v>2137</v>
      </c>
      <c r="X373" t="b">
        <v>1</v>
      </c>
      <c r="Y373" t="b">
        <v>0</v>
      </c>
      <c r="Z373" s="1" t="s">
        <v>2138</v>
      </c>
      <c r="AA373" s="1" t="s">
        <v>2139</v>
      </c>
    </row>
    <row r="374" spans="1:27" hidden="1" x14ac:dyDescent="0.3">
      <c r="A374" s="1" t="s">
        <v>2140</v>
      </c>
      <c r="B374" t="b">
        <v>0</v>
      </c>
      <c r="C374">
        <v>7078</v>
      </c>
      <c r="D374">
        <v>3</v>
      </c>
      <c r="E374" s="1" t="s">
        <v>28</v>
      </c>
      <c r="F374">
        <v>24</v>
      </c>
      <c r="G374">
        <v>32</v>
      </c>
      <c r="H374" s="1" t="s">
        <v>47</v>
      </c>
      <c r="I374">
        <v>48</v>
      </c>
      <c r="J374">
        <v>454</v>
      </c>
      <c r="K374">
        <v>182</v>
      </c>
      <c r="L374">
        <v>35185</v>
      </c>
      <c r="M374" s="2">
        <v>41485.519675925927</v>
      </c>
      <c r="N374" s="2">
        <v>44284.669745370367</v>
      </c>
      <c r="O374" s="2">
        <v>44285.216365740744</v>
      </c>
      <c r="P374" s="1" t="s">
        <v>2141</v>
      </c>
      <c r="Q374" s="1" t="s">
        <v>38</v>
      </c>
      <c r="R374">
        <v>1051</v>
      </c>
      <c r="S374">
        <v>400</v>
      </c>
      <c r="T374">
        <v>2520</v>
      </c>
      <c r="U374">
        <v>23</v>
      </c>
      <c r="V374" s="2">
        <v>43985.751597222225</v>
      </c>
      <c r="W374" s="1" t="s">
        <v>2142</v>
      </c>
      <c r="X374" t="b">
        <v>1</v>
      </c>
      <c r="Y374" t="b">
        <v>0</v>
      </c>
      <c r="Z374" s="1" t="s">
        <v>2143</v>
      </c>
      <c r="AA374" s="1" t="s">
        <v>2144</v>
      </c>
    </row>
    <row r="375" spans="1:27" hidden="1" x14ac:dyDescent="0.3">
      <c r="A375" s="1" t="s">
        <v>2145</v>
      </c>
      <c r="B375" t="b">
        <v>0</v>
      </c>
      <c r="C375">
        <v>9082</v>
      </c>
      <c r="D375">
        <v>57</v>
      </c>
      <c r="E375" s="1" t="s">
        <v>28</v>
      </c>
      <c r="F375">
        <v>124</v>
      </c>
      <c r="G375">
        <v>25</v>
      </c>
      <c r="H375" s="1" t="s">
        <v>36</v>
      </c>
      <c r="I375">
        <v>21</v>
      </c>
      <c r="J375">
        <v>51</v>
      </c>
      <c r="K375">
        <v>35</v>
      </c>
      <c r="L375">
        <v>129387</v>
      </c>
      <c r="M375" s="2">
        <v>40861.847800925927</v>
      </c>
      <c r="N375" s="2">
        <v>44232.737939814811</v>
      </c>
      <c r="O375" s="2">
        <v>44232.737939814811</v>
      </c>
      <c r="P375" s="1" t="s">
        <v>2146</v>
      </c>
      <c r="Q375" s="1" t="s">
        <v>67</v>
      </c>
      <c r="R375">
        <v>15</v>
      </c>
      <c r="S375">
        <v>12</v>
      </c>
      <c r="T375">
        <v>143</v>
      </c>
      <c r="U375">
        <v>1</v>
      </c>
      <c r="V375" s="2">
        <v>44232.737881944442</v>
      </c>
      <c r="W375" s="1" t="s">
        <v>2147</v>
      </c>
      <c r="X375" t="b">
        <v>1</v>
      </c>
      <c r="Y375" t="b">
        <v>0</v>
      </c>
      <c r="Z375" s="1" t="s">
        <v>2148</v>
      </c>
      <c r="AA375" s="1" t="s">
        <v>2149</v>
      </c>
    </row>
    <row r="376" spans="1:27" x14ac:dyDescent="0.3">
      <c r="A376" s="1" t="s">
        <v>2150</v>
      </c>
      <c r="B376" t="b">
        <v>0</v>
      </c>
      <c r="C376">
        <v>15618</v>
      </c>
      <c r="D376">
        <v>20</v>
      </c>
      <c r="E376" s="1" t="s">
        <v>28</v>
      </c>
      <c r="F376">
        <v>134</v>
      </c>
      <c r="G376">
        <v>309</v>
      </c>
      <c r="H376" s="1" t="s">
        <v>47</v>
      </c>
      <c r="I376">
        <v>197</v>
      </c>
      <c r="J376">
        <v>4077</v>
      </c>
      <c r="K376">
        <v>1017</v>
      </c>
      <c r="L376">
        <v>73809</v>
      </c>
      <c r="M376" s="2">
        <v>41197.922256944446</v>
      </c>
      <c r="N376" s="2">
        <v>44283.658831018518</v>
      </c>
      <c r="O376" s="2">
        <v>44284.223449074074</v>
      </c>
      <c r="P376" s="1" t="s">
        <v>2151</v>
      </c>
      <c r="Q376" s="1" t="s">
        <v>31</v>
      </c>
      <c r="R376">
        <v>7806</v>
      </c>
      <c r="S376">
        <v>1806</v>
      </c>
      <c r="T376">
        <v>2752</v>
      </c>
      <c r="U376">
        <v>99</v>
      </c>
      <c r="V376" s="2">
        <v>44281.592453703706</v>
      </c>
      <c r="W376" s="1" t="s">
        <v>2152</v>
      </c>
      <c r="X376" t="b">
        <v>1</v>
      </c>
      <c r="Y376" t="b">
        <v>0</v>
      </c>
      <c r="Z376" s="1" t="s">
        <v>2153</v>
      </c>
      <c r="AA376" s="1" t="s">
        <v>2154</v>
      </c>
    </row>
    <row r="377" spans="1:27" hidden="1" x14ac:dyDescent="0.3">
      <c r="A377" s="1" t="s">
        <v>2155</v>
      </c>
      <c r="B377" t="b">
        <v>0</v>
      </c>
      <c r="C377">
        <v>7665</v>
      </c>
      <c r="D377">
        <v>6</v>
      </c>
      <c r="E377" s="1" t="s">
        <v>28</v>
      </c>
      <c r="F377">
        <v>180</v>
      </c>
      <c r="G377">
        <v>189</v>
      </c>
      <c r="H377" s="1" t="s">
        <v>47</v>
      </c>
      <c r="I377">
        <v>38</v>
      </c>
      <c r="J377">
        <v>248</v>
      </c>
      <c r="K377">
        <v>317</v>
      </c>
      <c r="L377">
        <v>27718</v>
      </c>
      <c r="M377" s="2">
        <v>41656.782187500001</v>
      </c>
      <c r="N377" s="2">
        <v>44278.358587962961</v>
      </c>
      <c r="O377" s="2">
        <v>44278.358668981484</v>
      </c>
      <c r="P377" s="1" t="s">
        <v>30</v>
      </c>
      <c r="Q377" s="1" t="s">
        <v>31</v>
      </c>
      <c r="R377">
        <v>2144</v>
      </c>
      <c r="S377">
        <v>783</v>
      </c>
      <c r="T377">
        <v>2062</v>
      </c>
      <c r="U377">
        <v>100</v>
      </c>
      <c r="V377" s="2">
        <v>44278.358587962961</v>
      </c>
      <c r="W377" s="1" t="s">
        <v>2156</v>
      </c>
      <c r="X377" t="b">
        <v>1</v>
      </c>
      <c r="Y377" t="b">
        <v>0</v>
      </c>
      <c r="Z377" s="1" t="s">
        <v>2157</v>
      </c>
      <c r="AA377" s="1" t="s">
        <v>2158</v>
      </c>
    </row>
    <row r="378" spans="1:27" hidden="1" x14ac:dyDescent="0.3">
      <c r="A378" s="1" t="s">
        <v>2159</v>
      </c>
      <c r="B378" t="b">
        <v>0</v>
      </c>
      <c r="C378">
        <v>8182</v>
      </c>
      <c r="D378">
        <v>131</v>
      </c>
      <c r="E378" s="1" t="s">
        <v>28</v>
      </c>
      <c r="F378">
        <v>8</v>
      </c>
      <c r="G378">
        <v>115</v>
      </c>
      <c r="H378" s="1" t="s">
        <v>47</v>
      </c>
      <c r="I378">
        <v>345</v>
      </c>
      <c r="J378">
        <v>4150</v>
      </c>
      <c r="K378">
        <v>781</v>
      </c>
      <c r="L378">
        <v>89747</v>
      </c>
      <c r="M378" s="2">
        <v>42640.896006944444</v>
      </c>
      <c r="N378" s="2">
        <v>44284.998171296298</v>
      </c>
      <c r="O378" s="2">
        <v>44284.876284722224</v>
      </c>
      <c r="P378" s="1" t="s">
        <v>2160</v>
      </c>
      <c r="Q378" s="1" t="s">
        <v>43</v>
      </c>
      <c r="R378">
        <v>2549</v>
      </c>
      <c r="S378">
        <v>904</v>
      </c>
      <c r="T378">
        <v>4766</v>
      </c>
      <c r="U378">
        <v>64</v>
      </c>
      <c r="V378" s="2">
        <v>44284.876168981478</v>
      </c>
      <c r="W378" s="1" t="s">
        <v>2161</v>
      </c>
      <c r="X378" t="b">
        <v>1</v>
      </c>
      <c r="Y378" t="b">
        <v>0</v>
      </c>
      <c r="Z378" s="1" t="s">
        <v>2162</v>
      </c>
      <c r="AA378" s="1" t="s">
        <v>2163</v>
      </c>
    </row>
    <row r="379" spans="1:27" hidden="1" x14ac:dyDescent="0.3">
      <c r="A379" s="1" t="s">
        <v>2164</v>
      </c>
      <c r="B379" t="b">
        <v>0</v>
      </c>
      <c r="C379">
        <v>5987</v>
      </c>
      <c r="D379">
        <v>41</v>
      </c>
      <c r="E379" s="1" t="s">
        <v>28</v>
      </c>
      <c r="F379">
        <v>24</v>
      </c>
      <c r="G379">
        <v>23</v>
      </c>
      <c r="H379" s="1" t="s">
        <v>60</v>
      </c>
      <c r="I379">
        <v>38</v>
      </c>
      <c r="J379">
        <v>135</v>
      </c>
      <c r="K379">
        <v>84</v>
      </c>
      <c r="L379">
        <v>1624748</v>
      </c>
      <c r="M379" s="2">
        <v>43241.326921296299</v>
      </c>
      <c r="N379" s="2">
        <v>44273.591921296298</v>
      </c>
      <c r="O379" s="2">
        <v>44273.436886574076</v>
      </c>
      <c r="P379" s="1" t="s">
        <v>30</v>
      </c>
      <c r="Q379" s="1" t="s">
        <v>43</v>
      </c>
      <c r="R379">
        <v>254</v>
      </c>
      <c r="S379">
        <v>16</v>
      </c>
      <c r="T379">
        <v>996</v>
      </c>
      <c r="U379">
        <v>3</v>
      </c>
      <c r="V379" s="2">
        <v>44271.579780092594</v>
      </c>
      <c r="W379" s="1" t="s">
        <v>2165</v>
      </c>
      <c r="X379" t="b">
        <v>1</v>
      </c>
      <c r="Y379" t="b">
        <v>0</v>
      </c>
      <c r="Z379" s="1" t="s">
        <v>2166</v>
      </c>
      <c r="AA379" s="1" t="s">
        <v>2167</v>
      </c>
    </row>
    <row r="380" spans="1:27" x14ac:dyDescent="0.3">
      <c r="A380" s="1" t="s">
        <v>2168</v>
      </c>
      <c r="B380" t="b">
        <v>0</v>
      </c>
      <c r="C380">
        <v>15812</v>
      </c>
      <c r="D380">
        <v>2</v>
      </c>
      <c r="E380" s="1" t="s">
        <v>46</v>
      </c>
      <c r="F380">
        <v>7</v>
      </c>
      <c r="G380">
        <v>208</v>
      </c>
      <c r="H380" s="1" t="s">
        <v>298</v>
      </c>
      <c r="I380">
        <v>86</v>
      </c>
      <c r="J380">
        <v>711</v>
      </c>
      <c r="K380">
        <v>462</v>
      </c>
      <c r="L380">
        <v>78832</v>
      </c>
      <c r="M380" s="2">
        <v>42868.734710648147</v>
      </c>
      <c r="N380" s="2">
        <v>44274.758298611108</v>
      </c>
      <c r="O380" s="2">
        <v>44275.491736111115</v>
      </c>
      <c r="P380" s="1" t="s">
        <v>2169</v>
      </c>
      <c r="Q380" s="1" t="s">
        <v>113</v>
      </c>
      <c r="R380">
        <v>642</v>
      </c>
      <c r="S380">
        <v>146</v>
      </c>
      <c r="T380">
        <v>892</v>
      </c>
      <c r="U380">
        <v>52</v>
      </c>
      <c r="V380" s="2">
        <v>44274.758298611108</v>
      </c>
      <c r="W380" s="1" t="s">
        <v>2170</v>
      </c>
      <c r="X380" t="b">
        <v>1</v>
      </c>
      <c r="Y380" t="b">
        <v>0</v>
      </c>
      <c r="Z380" s="1" t="s">
        <v>2171</v>
      </c>
      <c r="AA380" s="1" t="s">
        <v>2172</v>
      </c>
    </row>
    <row r="381" spans="1:27" hidden="1" x14ac:dyDescent="0.3">
      <c r="A381" s="1" t="s">
        <v>2173</v>
      </c>
      <c r="B381" t="b">
        <v>0</v>
      </c>
      <c r="C381">
        <v>12329</v>
      </c>
      <c r="D381">
        <v>4</v>
      </c>
      <c r="E381" s="1" t="s">
        <v>28</v>
      </c>
      <c r="F381">
        <v>16</v>
      </c>
      <c r="G381">
        <v>161</v>
      </c>
      <c r="H381" s="1" t="s">
        <v>47</v>
      </c>
      <c r="I381">
        <v>452</v>
      </c>
      <c r="J381">
        <v>3298</v>
      </c>
      <c r="K381">
        <v>2495</v>
      </c>
      <c r="L381">
        <v>73109</v>
      </c>
      <c r="M381" s="2">
        <v>41206.249722222223</v>
      </c>
      <c r="N381" s="2">
        <v>44173.31453703704</v>
      </c>
      <c r="O381" s="2">
        <v>44186.693993055553</v>
      </c>
      <c r="P381" s="1" t="s">
        <v>2174</v>
      </c>
      <c r="Q381" s="1" t="s">
        <v>113</v>
      </c>
      <c r="R381">
        <v>970</v>
      </c>
      <c r="S381">
        <v>449</v>
      </c>
      <c r="T381">
        <v>1701</v>
      </c>
      <c r="U381">
        <v>171</v>
      </c>
      <c r="V381" s="2">
        <v>43407.637928240743</v>
      </c>
      <c r="W381" s="1" t="s">
        <v>2175</v>
      </c>
      <c r="X381" t="b">
        <v>1</v>
      </c>
      <c r="Y381" t="b">
        <v>0</v>
      </c>
      <c r="Z381" s="1" t="s">
        <v>30</v>
      </c>
      <c r="AA381" s="1" t="s">
        <v>30</v>
      </c>
    </row>
    <row r="382" spans="1:27" hidden="1" x14ac:dyDescent="0.3">
      <c r="A382" s="1" t="s">
        <v>2176</v>
      </c>
      <c r="B382" t="b">
        <v>0</v>
      </c>
      <c r="C382">
        <v>7566</v>
      </c>
      <c r="D382">
        <v>111</v>
      </c>
      <c r="E382" s="1" t="s">
        <v>28</v>
      </c>
      <c r="F382">
        <v>85</v>
      </c>
      <c r="G382">
        <v>193</v>
      </c>
      <c r="H382" s="1" t="s">
        <v>47</v>
      </c>
      <c r="I382">
        <v>154</v>
      </c>
      <c r="J382">
        <v>2634</v>
      </c>
      <c r="K382">
        <v>700</v>
      </c>
      <c r="L382">
        <v>292841</v>
      </c>
      <c r="M382" s="2">
        <v>41111.384976851848</v>
      </c>
      <c r="N382" s="2">
        <v>44284.675706018519</v>
      </c>
      <c r="O382" s="2">
        <v>44285.32167824074</v>
      </c>
      <c r="P382" s="1" t="s">
        <v>2177</v>
      </c>
      <c r="Q382" s="1" t="s">
        <v>67</v>
      </c>
      <c r="R382">
        <v>1573</v>
      </c>
      <c r="S382">
        <v>283</v>
      </c>
      <c r="T382">
        <v>868</v>
      </c>
      <c r="U382">
        <v>19</v>
      </c>
      <c r="V382" s="2">
        <v>44284.469814814816</v>
      </c>
      <c r="W382" s="1" t="s">
        <v>2178</v>
      </c>
      <c r="X382" t="b">
        <v>1</v>
      </c>
      <c r="Y382" t="b">
        <v>0</v>
      </c>
      <c r="Z382" s="1" t="s">
        <v>2179</v>
      </c>
      <c r="AA382" s="1" t="s">
        <v>2180</v>
      </c>
    </row>
    <row r="383" spans="1:27" hidden="1" x14ac:dyDescent="0.3">
      <c r="A383" s="1" t="s">
        <v>2181</v>
      </c>
      <c r="B383" t="b">
        <v>0</v>
      </c>
      <c r="C383">
        <v>5187</v>
      </c>
      <c r="D383">
        <v>17</v>
      </c>
      <c r="E383" s="1" t="s">
        <v>28</v>
      </c>
      <c r="F383">
        <v>11</v>
      </c>
      <c r="G383">
        <v>59</v>
      </c>
      <c r="H383" s="1" t="s">
        <v>36</v>
      </c>
      <c r="I383">
        <v>50</v>
      </c>
      <c r="J383">
        <v>417</v>
      </c>
      <c r="K383">
        <v>194</v>
      </c>
      <c r="L383">
        <v>28183</v>
      </c>
      <c r="M383" s="2">
        <v>41773.447106481479</v>
      </c>
      <c r="N383" s="2">
        <v>44281.472488425927</v>
      </c>
      <c r="O383" s="2">
        <v>44281.277280092596</v>
      </c>
      <c r="P383" s="1" t="s">
        <v>2182</v>
      </c>
      <c r="Q383" s="1" t="s">
        <v>38</v>
      </c>
      <c r="R383">
        <v>1692</v>
      </c>
      <c r="S383">
        <v>249</v>
      </c>
      <c r="T383">
        <v>319</v>
      </c>
      <c r="U383">
        <v>5</v>
      </c>
      <c r="V383" s="2">
        <v>44281.109942129631</v>
      </c>
      <c r="W383" s="1" t="s">
        <v>2183</v>
      </c>
      <c r="X383" t="b">
        <v>1</v>
      </c>
      <c r="Y383" t="b">
        <v>0</v>
      </c>
      <c r="Z383" s="1" t="s">
        <v>2184</v>
      </c>
      <c r="AA383" s="1" t="s">
        <v>2185</v>
      </c>
    </row>
    <row r="384" spans="1:27" hidden="1" x14ac:dyDescent="0.3">
      <c r="A384" s="1" t="s">
        <v>2186</v>
      </c>
      <c r="B384" t="b">
        <v>0</v>
      </c>
      <c r="C384">
        <v>10317</v>
      </c>
      <c r="D384">
        <v>18</v>
      </c>
      <c r="E384" s="1" t="s">
        <v>28</v>
      </c>
      <c r="F384">
        <v>43</v>
      </c>
      <c r="G384">
        <v>55</v>
      </c>
      <c r="H384" s="1" t="s">
        <v>29</v>
      </c>
      <c r="I384">
        <v>17</v>
      </c>
      <c r="J384">
        <v>104</v>
      </c>
      <c r="K384">
        <v>93</v>
      </c>
      <c r="L384">
        <v>50163</v>
      </c>
      <c r="M384" s="2">
        <v>41346.81927083333</v>
      </c>
      <c r="N384" s="2">
        <v>44281.696400462963</v>
      </c>
      <c r="O384" s="2">
        <v>44281.696446759262</v>
      </c>
      <c r="P384" s="1" t="s">
        <v>2187</v>
      </c>
      <c r="Q384" s="1" t="s">
        <v>113</v>
      </c>
      <c r="R384">
        <v>852</v>
      </c>
      <c r="S384">
        <v>57</v>
      </c>
      <c r="T384">
        <v>1724</v>
      </c>
      <c r="U384">
        <v>7</v>
      </c>
      <c r="V384" s="2">
        <v>44281.696388888886</v>
      </c>
      <c r="W384" s="1" t="s">
        <v>2188</v>
      </c>
      <c r="X384" t="b">
        <v>1</v>
      </c>
      <c r="Y384" t="b">
        <v>0</v>
      </c>
      <c r="Z384" s="1" t="s">
        <v>2189</v>
      </c>
      <c r="AA384" s="1" t="s">
        <v>2190</v>
      </c>
    </row>
    <row r="385" spans="1:27" hidden="1" x14ac:dyDescent="0.3">
      <c r="A385" s="1" t="s">
        <v>2191</v>
      </c>
      <c r="B385" t="b">
        <v>0</v>
      </c>
      <c r="C385">
        <v>9252</v>
      </c>
      <c r="D385">
        <v>252</v>
      </c>
      <c r="E385" s="1" t="s">
        <v>2192</v>
      </c>
      <c r="F385">
        <v>15</v>
      </c>
      <c r="G385">
        <v>187</v>
      </c>
      <c r="H385" s="1" t="s">
        <v>60</v>
      </c>
      <c r="I385">
        <v>308</v>
      </c>
      <c r="J385">
        <v>3552</v>
      </c>
      <c r="K385">
        <v>975</v>
      </c>
      <c r="L385">
        <v>250339</v>
      </c>
      <c r="M385" s="2">
        <v>42649.365613425929</v>
      </c>
      <c r="N385" s="2">
        <v>44284.40552083333</v>
      </c>
      <c r="O385" s="2">
        <v>44284.571736111109</v>
      </c>
      <c r="P385" s="1" t="s">
        <v>2193</v>
      </c>
      <c r="Q385" s="1" t="s">
        <v>54</v>
      </c>
      <c r="R385">
        <v>603</v>
      </c>
      <c r="S385">
        <v>161</v>
      </c>
      <c r="T385">
        <v>6287</v>
      </c>
      <c r="U385">
        <v>59</v>
      </c>
      <c r="V385" s="2">
        <v>44277.609976851854</v>
      </c>
      <c r="W385" s="1" t="s">
        <v>2194</v>
      </c>
      <c r="X385" t="b">
        <v>1</v>
      </c>
      <c r="Y385" t="b">
        <v>0</v>
      </c>
      <c r="Z385" s="1" t="s">
        <v>2195</v>
      </c>
      <c r="AA385" s="1" t="s">
        <v>2196</v>
      </c>
    </row>
    <row r="386" spans="1:27" hidden="1" x14ac:dyDescent="0.3">
      <c r="A386" s="1" t="s">
        <v>2197</v>
      </c>
      <c r="B386" t="b">
        <v>0</v>
      </c>
      <c r="C386">
        <v>5609</v>
      </c>
      <c r="D386">
        <v>19</v>
      </c>
      <c r="E386" s="1" t="s">
        <v>28</v>
      </c>
      <c r="F386">
        <v>29</v>
      </c>
      <c r="G386">
        <v>81</v>
      </c>
      <c r="H386" s="1" t="s">
        <v>47</v>
      </c>
      <c r="I386">
        <v>30</v>
      </c>
      <c r="J386">
        <v>16</v>
      </c>
      <c r="K386">
        <v>26</v>
      </c>
      <c r="L386">
        <v>102636</v>
      </c>
      <c r="M386" s="2">
        <v>43136.619571759256</v>
      </c>
      <c r="N386" s="2">
        <v>44274.880532407406</v>
      </c>
      <c r="O386" s="2">
        <v>44273.940659722219</v>
      </c>
      <c r="P386" s="1" t="s">
        <v>30</v>
      </c>
      <c r="Q386" s="1" t="s">
        <v>54</v>
      </c>
      <c r="R386">
        <v>31</v>
      </c>
      <c r="S386">
        <v>13</v>
      </c>
      <c r="T386">
        <v>371</v>
      </c>
      <c r="U386">
        <v>5</v>
      </c>
      <c r="V386" s="2">
        <v>44273.940625000003</v>
      </c>
      <c r="W386" s="1" t="s">
        <v>2198</v>
      </c>
      <c r="X386" t="b">
        <v>1</v>
      </c>
      <c r="Y386" t="b">
        <v>0</v>
      </c>
      <c r="Z386" s="1" t="s">
        <v>2199</v>
      </c>
      <c r="AA386" s="1" t="s">
        <v>2200</v>
      </c>
    </row>
    <row r="387" spans="1:27" x14ac:dyDescent="0.3">
      <c r="A387" s="1" t="s">
        <v>2201</v>
      </c>
      <c r="B387" t="b">
        <v>0</v>
      </c>
      <c r="C387">
        <v>20891</v>
      </c>
      <c r="D387">
        <v>34</v>
      </c>
      <c r="E387" s="1" t="s">
        <v>2202</v>
      </c>
      <c r="F387">
        <v>48</v>
      </c>
      <c r="G387">
        <v>375</v>
      </c>
      <c r="H387" s="1" t="s">
        <v>36</v>
      </c>
      <c r="I387">
        <v>20</v>
      </c>
      <c r="J387">
        <v>362</v>
      </c>
      <c r="K387">
        <v>140</v>
      </c>
      <c r="L387">
        <v>173549</v>
      </c>
      <c r="M387" s="2">
        <v>43186.465231481481</v>
      </c>
      <c r="N387" s="2">
        <v>44279.654965277776</v>
      </c>
      <c r="O387" s="2">
        <v>44279.947372685187</v>
      </c>
      <c r="P387" s="1" t="s">
        <v>2203</v>
      </c>
      <c r="Q387" s="1" t="s">
        <v>67</v>
      </c>
      <c r="R387">
        <v>94</v>
      </c>
      <c r="S387">
        <v>26</v>
      </c>
      <c r="T387">
        <v>86</v>
      </c>
      <c r="U387">
        <v>18</v>
      </c>
      <c r="V387" s="2">
        <v>44279.652986111112</v>
      </c>
      <c r="W387" s="1" t="s">
        <v>2204</v>
      </c>
      <c r="X387" t="b">
        <v>1</v>
      </c>
      <c r="Y387" t="b">
        <v>0</v>
      </c>
      <c r="Z387" s="1" t="s">
        <v>2205</v>
      </c>
      <c r="AA387" s="1" t="s">
        <v>2206</v>
      </c>
    </row>
    <row r="388" spans="1:27" hidden="1" x14ac:dyDescent="0.3">
      <c r="A388" s="1" t="s">
        <v>2207</v>
      </c>
      <c r="B388" t="b">
        <v>0</v>
      </c>
      <c r="C388">
        <v>11766</v>
      </c>
      <c r="D388">
        <v>38</v>
      </c>
      <c r="E388" s="1" t="s">
        <v>2208</v>
      </c>
      <c r="F388">
        <v>120</v>
      </c>
      <c r="G388">
        <v>73</v>
      </c>
      <c r="H388" s="1" t="s">
        <v>60</v>
      </c>
      <c r="I388">
        <v>84</v>
      </c>
      <c r="J388">
        <v>1557</v>
      </c>
      <c r="K388">
        <v>261</v>
      </c>
      <c r="L388">
        <v>672839</v>
      </c>
      <c r="M388" s="2">
        <v>43981.365960648145</v>
      </c>
      <c r="N388" s="2">
        <v>44282.878240740742</v>
      </c>
      <c r="O388" s="2">
        <v>44282.82880787037</v>
      </c>
      <c r="P388" s="1" t="s">
        <v>30</v>
      </c>
      <c r="Q388" s="1" t="s">
        <v>813</v>
      </c>
      <c r="R388">
        <v>520</v>
      </c>
      <c r="S388">
        <v>33</v>
      </c>
      <c r="T388">
        <v>1723</v>
      </c>
      <c r="U388">
        <v>5</v>
      </c>
      <c r="V388" s="2">
        <v>44282.395324074074</v>
      </c>
      <c r="W388" s="1" t="s">
        <v>2209</v>
      </c>
      <c r="X388" t="b">
        <v>1</v>
      </c>
      <c r="Y388" t="b">
        <v>0</v>
      </c>
      <c r="Z388" s="1" t="s">
        <v>2210</v>
      </c>
      <c r="AA388" s="1" t="s">
        <v>2211</v>
      </c>
    </row>
    <row r="389" spans="1:27" x14ac:dyDescent="0.3">
      <c r="A389" s="1" t="s">
        <v>45</v>
      </c>
      <c r="B389" t="b">
        <v>0</v>
      </c>
      <c r="C389">
        <v>54396</v>
      </c>
      <c r="D389">
        <v>18</v>
      </c>
      <c r="E389" s="1" t="s">
        <v>46</v>
      </c>
      <c r="F389">
        <v>17</v>
      </c>
      <c r="G389">
        <v>117</v>
      </c>
      <c r="H389" s="1" t="s">
        <v>47</v>
      </c>
      <c r="I389">
        <v>39</v>
      </c>
      <c r="J389">
        <v>483</v>
      </c>
      <c r="K389">
        <v>75</v>
      </c>
      <c r="L389">
        <v>358600</v>
      </c>
      <c r="M389" s="2">
        <v>43507.842962962961</v>
      </c>
      <c r="N389" s="2">
        <v>44282.294456018521</v>
      </c>
      <c r="O389" s="2">
        <v>44282.623402777775</v>
      </c>
      <c r="P389" s="1" t="s">
        <v>30</v>
      </c>
      <c r="Q389" s="1" t="s">
        <v>43</v>
      </c>
      <c r="R389">
        <v>85</v>
      </c>
      <c r="S389">
        <v>16</v>
      </c>
      <c r="T389">
        <v>97</v>
      </c>
      <c r="U389">
        <v>2</v>
      </c>
      <c r="V389" s="2">
        <v>44272.294259259259</v>
      </c>
      <c r="W389" s="1" t="s">
        <v>48</v>
      </c>
      <c r="X389" t="b">
        <v>0</v>
      </c>
      <c r="Y389" t="b">
        <v>0</v>
      </c>
      <c r="Z389" s="1" t="s">
        <v>49</v>
      </c>
      <c r="AA389" s="1" t="s">
        <v>50</v>
      </c>
    </row>
    <row r="390" spans="1:27" hidden="1" x14ac:dyDescent="0.3">
      <c r="A390" s="1" t="s">
        <v>2212</v>
      </c>
      <c r="B390" t="b">
        <v>0</v>
      </c>
      <c r="C390">
        <v>8677</v>
      </c>
      <c r="D390">
        <v>57</v>
      </c>
      <c r="E390" s="1" t="s">
        <v>28</v>
      </c>
      <c r="F390">
        <v>10</v>
      </c>
      <c r="G390">
        <v>59</v>
      </c>
      <c r="H390" s="1" t="s">
        <v>298</v>
      </c>
      <c r="I390">
        <v>188</v>
      </c>
      <c r="J390">
        <v>2030</v>
      </c>
      <c r="K390">
        <v>412</v>
      </c>
      <c r="L390">
        <v>192127</v>
      </c>
      <c r="M390" s="2">
        <v>41977.728993055556</v>
      </c>
      <c r="N390" s="2">
        <v>44247.722083333334</v>
      </c>
      <c r="O390" s="2">
        <v>44247.423842592594</v>
      </c>
      <c r="P390" s="1" t="s">
        <v>2213</v>
      </c>
      <c r="Q390" s="1" t="s">
        <v>72</v>
      </c>
      <c r="R390">
        <v>1156</v>
      </c>
      <c r="S390">
        <v>178</v>
      </c>
      <c r="T390">
        <v>504</v>
      </c>
      <c r="U390">
        <v>28</v>
      </c>
      <c r="V390" s="2">
        <v>44232.670567129629</v>
      </c>
      <c r="W390" s="1" t="s">
        <v>2214</v>
      </c>
      <c r="X390" t="b">
        <v>1</v>
      </c>
      <c r="Y390" t="b">
        <v>0</v>
      </c>
      <c r="Z390" s="1" t="s">
        <v>2215</v>
      </c>
      <c r="AA390" s="1" t="s">
        <v>2216</v>
      </c>
    </row>
    <row r="391" spans="1:27" hidden="1" x14ac:dyDescent="0.3">
      <c r="A391" s="1" t="s">
        <v>2217</v>
      </c>
      <c r="B391" t="b">
        <v>0</v>
      </c>
      <c r="C391">
        <v>9870</v>
      </c>
      <c r="D391">
        <v>62</v>
      </c>
      <c r="E391" s="1" t="s">
        <v>28</v>
      </c>
      <c r="F391">
        <v>33</v>
      </c>
      <c r="G391">
        <v>50</v>
      </c>
      <c r="H391" s="1" t="s">
        <v>47</v>
      </c>
      <c r="I391">
        <v>236</v>
      </c>
      <c r="J391">
        <v>4705</v>
      </c>
      <c r="K391">
        <v>897</v>
      </c>
      <c r="L391">
        <v>138984</v>
      </c>
      <c r="M391" s="2">
        <v>41057.783796296295</v>
      </c>
      <c r="N391" s="2">
        <v>44285.558622685188</v>
      </c>
      <c r="O391" s="2">
        <v>44284.886817129627</v>
      </c>
      <c r="P391" s="1" t="s">
        <v>2218</v>
      </c>
      <c r="Q391" s="1" t="s">
        <v>67</v>
      </c>
      <c r="R391">
        <v>380</v>
      </c>
      <c r="S391">
        <v>8</v>
      </c>
      <c r="T391">
        <v>1400</v>
      </c>
      <c r="U391">
        <v>18</v>
      </c>
      <c r="V391" s="2">
        <v>44284.408692129633</v>
      </c>
      <c r="W391" s="1" t="s">
        <v>2219</v>
      </c>
      <c r="X391" t="b">
        <v>0</v>
      </c>
      <c r="Y391" t="b">
        <v>0</v>
      </c>
      <c r="Z391" s="1" t="s">
        <v>2220</v>
      </c>
      <c r="AA391" s="1" t="s">
        <v>2221</v>
      </c>
    </row>
    <row r="392" spans="1:27" hidden="1" x14ac:dyDescent="0.3">
      <c r="A392" s="1" t="s">
        <v>2222</v>
      </c>
      <c r="B392" t="b">
        <v>0</v>
      </c>
      <c r="C392">
        <v>8853</v>
      </c>
      <c r="D392">
        <v>191</v>
      </c>
      <c r="E392" s="1" t="s">
        <v>28</v>
      </c>
      <c r="F392">
        <v>383</v>
      </c>
      <c r="G392">
        <v>56</v>
      </c>
      <c r="H392" s="1" t="s">
        <v>47</v>
      </c>
      <c r="I392">
        <v>14</v>
      </c>
      <c r="J392">
        <v>33</v>
      </c>
      <c r="K392">
        <v>7</v>
      </c>
      <c r="L392">
        <v>107730</v>
      </c>
      <c r="M392" s="2">
        <v>42627.725937499999</v>
      </c>
      <c r="N392" s="2">
        <v>44282.624155092592</v>
      </c>
      <c r="O392" s="2">
        <v>44281.623287037037</v>
      </c>
      <c r="P392" s="1" t="s">
        <v>2223</v>
      </c>
      <c r="Q392" s="1" t="s">
        <v>132</v>
      </c>
      <c r="R392">
        <v>24</v>
      </c>
      <c r="S392">
        <v>10</v>
      </c>
      <c r="T392">
        <v>1900</v>
      </c>
      <c r="U392">
        <v>1</v>
      </c>
      <c r="V392" s="2">
        <v>44281.623229166667</v>
      </c>
      <c r="W392" s="1" t="s">
        <v>2224</v>
      </c>
      <c r="X392" t="b">
        <v>0</v>
      </c>
      <c r="Y392" t="b">
        <v>0</v>
      </c>
      <c r="Z392" s="1" t="s">
        <v>2225</v>
      </c>
      <c r="AA392" s="1" t="s">
        <v>2226</v>
      </c>
    </row>
    <row r="393" spans="1:27" hidden="1" x14ac:dyDescent="0.3">
      <c r="A393" s="1" t="s">
        <v>2227</v>
      </c>
      <c r="B393" t="b">
        <v>0</v>
      </c>
      <c r="C393">
        <v>5600</v>
      </c>
      <c r="D393">
        <v>26</v>
      </c>
      <c r="E393" s="1" t="s">
        <v>28</v>
      </c>
      <c r="F393">
        <v>232</v>
      </c>
      <c r="G393">
        <v>24</v>
      </c>
      <c r="H393" s="1" t="s">
        <v>41</v>
      </c>
      <c r="I393">
        <v>13</v>
      </c>
      <c r="J393">
        <v>77</v>
      </c>
      <c r="K393">
        <v>43</v>
      </c>
      <c r="L393">
        <v>16313</v>
      </c>
      <c r="M393" s="2">
        <v>41878.424050925925</v>
      </c>
      <c r="N393" s="2">
        <v>44284.886273148149</v>
      </c>
      <c r="O393" s="2">
        <v>44284.886284722219</v>
      </c>
      <c r="P393" s="1" t="s">
        <v>2228</v>
      </c>
      <c r="Q393" s="1" t="s">
        <v>67</v>
      </c>
      <c r="R393">
        <v>144</v>
      </c>
      <c r="S393">
        <v>14</v>
      </c>
      <c r="T393">
        <v>1927</v>
      </c>
      <c r="U393">
        <v>8</v>
      </c>
      <c r="V393" s="2">
        <v>44284.886250000003</v>
      </c>
      <c r="W393" s="1" t="s">
        <v>2229</v>
      </c>
      <c r="X393" t="b">
        <v>0</v>
      </c>
      <c r="Y393" t="b">
        <v>0</v>
      </c>
      <c r="Z393" s="1" t="s">
        <v>2230</v>
      </c>
      <c r="AA393" s="1" t="s">
        <v>2231</v>
      </c>
    </row>
    <row r="394" spans="1:27" hidden="1" x14ac:dyDescent="0.3">
      <c r="A394" s="1" t="s">
        <v>2232</v>
      </c>
      <c r="B394" t="b">
        <v>0</v>
      </c>
      <c r="C394">
        <v>8097</v>
      </c>
      <c r="D394">
        <v>51</v>
      </c>
      <c r="E394" s="1" t="s">
        <v>28</v>
      </c>
      <c r="F394">
        <v>16</v>
      </c>
      <c r="G394">
        <v>22</v>
      </c>
      <c r="H394" s="1" t="s">
        <v>41</v>
      </c>
      <c r="I394">
        <v>12</v>
      </c>
      <c r="J394">
        <v>37</v>
      </c>
      <c r="K394">
        <v>15</v>
      </c>
      <c r="L394">
        <v>228101</v>
      </c>
      <c r="M394" s="2">
        <v>43186.683761574073</v>
      </c>
      <c r="N394" s="2">
        <v>44281.633969907409</v>
      </c>
      <c r="O394" s="2">
        <v>44281.630428240744</v>
      </c>
      <c r="P394" s="1" t="s">
        <v>2233</v>
      </c>
      <c r="Q394" s="1" t="s">
        <v>67</v>
      </c>
      <c r="R394">
        <v>89</v>
      </c>
      <c r="S394">
        <v>57</v>
      </c>
      <c r="T394">
        <v>1939</v>
      </c>
      <c r="U394">
        <v>30</v>
      </c>
      <c r="V394" s="2">
        <v>44281.630393518521</v>
      </c>
      <c r="W394" s="1" t="s">
        <v>2234</v>
      </c>
      <c r="X394" t="b">
        <v>0</v>
      </c>
      <c r="Y394" t="b">
        <v>0</v>
      </c>
      <c r="Z394" s="1" t="s">
        <v>2235</v>
      </c>
      <c r="AA394" s="1" t="s">
        <v>2236</v>
      </c>
    </row>
    <row r="395" spans="1:27" hidden="1" x14ac:dyDescent="0.3">
      <c r="A395" s="1" t="s">
        <v>2237</v>
      </c>
      <c r="B395" t="b">
        <v>0</v>
      </c>
      <c r="C395">
        <v>5834</v>
      </c>
      <c r="D395">
        <v>115</v>
      </c>
      <c r="E395" s="1" t="s">
        <v>28</v>
      </c>
      <c r="F395">
        <v>217</v>
      </c>
      <c r="G395">
        <v>35</v>
      </c>
      <c r="H395" s="1" t="s">
        <v>41</v>
      </c>
      <c r="I395">
        <v>19</v>
      </c>
      <c r="J395">
        <v>97</v>
      </c>
      <c r="K395">
        <v>57</v>
      </c>
      <c r="L395">
        <v>436535</v>
      </c>
      <c r="M395" s="2">
        <v>42715.952418981484</v>
      </c>
      <c r="N395" s="2">
        <v>44281.657465277778</v>
      </c>
      <c r="O395" s="2">
        <v>44281.336469907408</v>
      </c>
      <c r="P395" s="1" t="s">
        <v>30</v>
      </c>
      <c r="Q395" s="1" t="s">
        <v>67</v>
      </c>
      <c r="R395">
        <v>90</v>
      </c>
      <c r="S395">
        <v>37</v>
      </c>
      <c r="T395">
        <v>2205</v>
      </c>
      <c r="U395">
        <v>23</v>
      </c>
      <c r="V395" s="2">
        <v>44281.336435185185</v>
      </c>
      <c r="W395" s="1" t="s">
        <v>2238</v>
      </c>
      <c r="X395" t="b">
        <v>1</v>
      </c>
      <c r="Y395" t="b">
        <v>0</v>
      </c>
      <c r="Z395" s="1" t="s">
        <v>2239</v>
      </c>
      <c r="AA395" s="1" t="s">
        <v>2240</v>
      </c>
    </row>
    <row r="396" spans="1:27" hidden="1" x14ac:dyDescent="0.3">
      <c r="A396" s="1" t="s">
        <v>2241</v>
      </c>
      <c r="B396" t="b">
        <v>0</v>
      </c>
      <c r="C396">
        <v>11896</v>
      </c>
      <c r="D396">
        <v>131</v>
      </c>
      <c r="E396" s="1" t="s">
        <v>28</v>
      </c>
      <c r="F396">
        <v>23</v>
      </c>
      <c r="G396">
        <v>70</v>
      </c>
      <c r="H396" s="1" t="s">
        <v>60</v>
      </c>
      <c r="I396">
        <v>170</v>
      </c>
      <c r="J396">
        <v>3037</v>
      </c>
      <c r="K396">
        <v>433</v>
      </c>
      <c r="L396">
        <v>109314</v>
      </c>
      <c r="M396" s="2">
        <v>41374.386990740742</v>
      </c>
      <c r="N396" s="2">
        <v>44284.616689814815</v>
      </c>
      <c r="O396" s="2">
        <v>44285.030775462961</v>
      </c>
      <c r="P396" s="1" t="s">
        <v>2242</v>
      </c>
      <c r="Q396" s="1" t="s">
        <v>43</v>
      </c>
      <c r="R396">
        <v>1149</v>
      </c>
      <c r="S396">
        <v>149</v>
      </c>
      <c r="T396">
        <v>10012</v>
      </c>
      <c r="U396">
        <v>4</v>
      </c>
      <c r="V396" s="2">
        <v>44284.479212962964</v>
      </c>
      <c r="W396" s="1" t="s">
        <v>2243</v>
      </c>
      <c r="X396" t="b">
        <v>0</v>
      </c>
      <c r="Y396" t="b">
        <v>0</v>
      </c>
      <c r="Z396" s="1" t="s">
        <v>2244</v>
      </c>
      <c r="AA396" s="1" t="s">
        <v>2245</v>
      </c>
    </row>
    <row r="397" spans="1:27" x14ac:dyDescent="0.3">
      <c r="A397" s="1" t="s">
        <v>2246</v>
      </c>
      <c r="B397" t="b">
        <v>0</v>
      </c>
      <c r="C397">
        <v>61687</v>
      </c>
      <c r="D397">
        <v>334</v>
      </c>
      <c r="E397" s="1" t="s">
        <v>28</v>
      </c>
      <c r="F397">
        <v>8</v>
      </c>
      <c r="G397">
        <v>296</v>
      </c>
      <c r="H397" s="1" t="s">
        <v>47</v>
      </c>
      <c r="I397">
        <v>103</v>
      </c>
      <c r="J397">
        <v>1420</v>
      </c>
      <c r="K397">
        <v>649</v>
      </c>
      <c r="L397">
        <v>225722</v>
      </c>
      <c r="M397" s="2">
        <v>41868.444178240738</v>
      </c>
      <c r="N397" s="2">
        <v>44284.532719907409</v>
      </c>
      <c r="O397" s="2">
        <v>44284.355000000003</v>
      </c>
      <c r="P397" s="1" t="s">
        <v>2247</v>
      </c>
      <c r="Q397" s="1" t="s">
        <v>38</v>
      </c>
      <c r="R397">
        <v>332</v>
      </c>
      <c r="S397">
        <v>77</v>
      </c>
      <c r="T397">
        <v>1525</v>
      </c>
      <c r="U397">
        <v>34</v>
      </c>
      <c r="V397" s="2">
        <v>44284.335717592592</v>
      </c>
      <c r="W397" s="1" t="s">
        <v>2248</v>
      </c>
      <c r="X397" t="b">
        <v>1</v>
      </c>
      <c r="Y397" t="b">
        <v>0</v>
      </c>
      <c r="Z397" s="1" t="s">
        <v>2249</v>
      </c>
      <c r="AA397" s="1" t="s">
        <v>2250</v>
      </c>
    </row>
    <row r="398" spans="1:27" hidden="1" x14ac:dyDescent="0.3">
      <c r="A398" s="1" t="s">
        <v>2251</v>
      </c>
      <c r="B398" t="b">
        <v>0</v>
      </c>
      <c r="C398">
        <v>6407</v>
      </c>
      <c r="D398">
        <v>32</v>
      </c>
      <c r="E398" s="1" t="s">
        <v>28</v>
      </c>
      <c r="F398">
        <v>5</v>
      </c>
      <c r="G398">
        <v>107</v>
      </c>
      <c r="H398" s="1" t="s">
        <v>47</v>
      </c>
      <c r="I398">
        <v>149</v>
      </c>
      <c r="J398">
        <v>2261</v>
      </c>
      <c r="K398">
        <v>636</v>
      </c>
      <c r="L398">
        <v>18123</v>
      </c>
      <c r="M398" s="2">
        <v>41367.979305555556</v>
      </c>
      <c r="N398" s="2">
        <v>43798.661678240744</v>
      </c>
      <c r="O398" s="2">
        <v>44194.406226851854</v>
      </c>
      <c r="P398" s="1" t="s">
        <v>2252</v>
      </c>
      <c r="Q398" s="1" t="s">
        <v>38</v>
      </c>
      <c r="R398">
        <v>499</v>
      </c>
      <c r="S398">
        <v>115</v>
      </c>
      <c r="T398">
        <v>3550</v>
      </c>
      <c r="U398">
        <v>11</v>
      </c>
      <c r="V398" s="2">
        <v>42887.424953703703</v>
      </c>
      <c r="W398" s="1" t="s">
        <v>2253</v>
      </c>
      <c r="X398" t="b">
        <v>1</v>
      </c>
      <c r="Y398" t="b">
        <v>1</v>
      </c>
      <c r="Z398" s="1" t="s">
        <v>30</v>
      </c>
      <c r="AA398" s="1" t="s">
        <v>30</v>
      </c>
    </row>
    <row r="399" spans="1:27" x14ac:dyDescent="0.3">
      <c r="A399" s="1" t="s">
        <v>2254</v>
      </c>
      <c r="B399" t="b">
        <v>0</v>
      </c>
      <c r="C399">
        <v>26140</v>
      </c>
      <c r="D399">
        <v>27</v>
      </c>
      <c r="E399" s="1" t="s">
        <v>28</v>
      </c>
      <c r="F399">
        <v>5</v>
      </c>
      <c r="G399">
        <v>20</v>
      </c>
      <c r="H399" s="1" t="s">
        <v>30</v>
      </c>
      <c r="I399">
        <v>19</v>
      </c>
      <c r="J399">
        <v>89</v>
      </c>
      <c r="K399">
        <v>42</v>
      </c>
      <c r="L399">
        <v>300065</v>
      </c>
      <c r="M399" s="2">
        <v>42353.818090277775</v>
      </c>
      <c r="N399" s="2">
        <v>44284.482465277775</v>
      </c>
      <c r="O399" s="2">
        <v>44284.482488425929</v>
      </c>
      <c r="P399" s="1" t="s">
        <v>30</v>
      </c>
      <c r="Q399" s="1" t="s">
        <v>31</v>
      </c>
      <c r="R399">
        <v>54</v>
      </c>
      <c r="S399">
        <v>2</v>
      </c>
      <c r="T399">
        <v>478</v>
      </c>
      <c r="U399">
        <v>3</v>
      </c>
      <c r="V399" s="2">
        <v>44284.482453703706</v>
      </c>
      <c r="W399" s="1" t="s">
        <v>2255</v>
      </c>
      <c r="X399" t="b">
        <v>1</v>
      </c>
      <c r="Y399" t="b">
        <v>0</v>
      </c>
      <c r="Z399" s="1" t="s">
        <v>2256</v>
      </c>
      <c r="AA399" s="1" t="s">
        <v>2257</v>
      </c>
    </row>
    <row r="400" spans="1:27" hidden="1" x14ac:dyDescent="0.3">
      <c r="A400" s="1" t="s">
        <v>2258</v>
      </c>
      <c r="B400" t="b">
        <v>0</v>
      </c>
      <c r="C400">
        <v>5200</v>
      </c>
      <c r="D400">
        <v>3</v>
      </c>
      <c r="E400" s="1" t="s">
        <v>28</v>
      </c>
      <c r="F400">
        <v>22</v>
      </c>
      <c r="G400">
        <v>32</v>
      </c>
      <c r="H400" s="1" t="s">
        <v>29</v>
      </c>
      <c r="I400">
        <v>30</v>
      </c>
      <c r="J400">
        <v>266</v>
      </c>
      <c r="K400">
        <v>135</v>
      </c>
      <c r="L400">
        <v>229420</v>
      </c>
      <c r="M400" s="2">
        <v>39805.260115740741</v>
      </c>
      <c r="N400" s="2">
        <v>44110.541006944448</v>
      </c>
      <c r="O400" s="2">
        <v>44188.62771990741</v>
      </c>
      <c r="P400" s="1" t="s">
        <v>2259</v>
      </c>
      <c r="Q400" s="1" t="s">
        <v>38</v>
      </c>
      <c r="R400">
        <v>863</v>
      </c>
      <c r="S400">
        <v>218</v>
      </c>
      <c r="T400">
        <v>86</v>
      </c>
      <c r="U400">
        <v>11</v>
      </c>
      <c r="V400" s="2">
        <v>43287.808518518519</v>
      </c>
      <c r="W400" s="1" t="s">
        <v>2260</v>
      </c>
      <c r="X400" t="b">
        <v>1</v>
      </c>
      <c r="Y400" t="b">
        <v>0</v>
      </c>
      <c r="Z400" s="1" t="s">
        <v>30</v>
      </c>
      <c r="AA400" s="1" t="s">
        <v>30</v>
      </c>
    </row>
    <row r="401" spans="1:27" hidden="1" x14ac:dyDescent="0.3">
      <c r="A401" s="1" t="s">
        <v>2261</v>
      </c>
      <c r="B401" t="b">
        <v>0</v>
      </c>
      <c r="C401">
        <v>10154</v>
      </c>
      <c r="D401">
        <v>6</v>
      </c>
      <c r="E401" s="1" t="s">
        <v>28</v>
      </c>
      <c r="F401">
        <v>107</v>
      </c>
      <c r="G401">
        <v>54</v>
      </c>
      <c r="H401" s="1" t="s">
        <v>30</v>
      </c>
      <c r="I401">
        <v>38</v>
      </c>
      <c r="J401">
        <v>297</v>
      </c>
      <c r="K401">
        <v>49</v>
      </c>
      <c r="L401">
        <v>30759</v>
      </c>
      <c r="M401" s="2">
        <v>40755.995486111111</v>
      </c>
      <c r="N401" s="2">
        <v>43397.7268287037</v>
      </c>
      <c r="O401" s="2">
        <v>44202.688946759263</v>
      </c>
      <c r="P401" s="1" t="s">
        <v>2262</v>
      </c>
      <c r="Q401" s="1" t="s">
        <v>38</v>
      </c>
      <c r="R401">
        <v>18</v>
      </c>
      <c r="S401">
        <v>9</v>
      </c>
      <c r="T401">
        <v>11</v>
      </c>
      <c r="U401">
        <v>3</v>
      </c>
      <c r="V401" s="2">
        <v>43391.658576388887</v>
      </c>
      <c r="W401" s="1" t="s">
        <v>2263</v>
      </c>
      <c r="X401" t="b">
        <v>1</v>
      </c>
      <c r="Y401" t="b">
        <v>0</v>
      </c>
      <c r="Z401" s="1" t="s">
        <v>30</v>
      </c>
      <c r="AA401" s="1" t="s">
        <v>30</v>
      </c>
    </row>
    <row r="402" spans="1:27" hidden="1" x14ac:dyDescent="0.3">
      <c r="A402" s="1" t="s">
        <v>2264</v>
      </c>
      <c r="B402" t="b">
        <v>0</v>
      </c>
      <c r="C402">
        <v>9274</v>
      </c>
      <c r="D402">
        <v>3</v>
      </c>
      <c r="E402" s="1" t="s">
        <v>1043</v>
      </c>
      <c r="F402">
        <v>37</v>
      </c>
      <c r="G402">
        <v>47</v>
      </c>
      <c r="H402" s="1" t="s">
        <v>47</v>
      </c>
      <c r="I402">
        <v>738</v>
      </c>
      <c r="J402">
        <v>10533</v>
      </c>
      <c r="K402">
        <v>1977</v>
      </c>
      <c r="L402">
        <v>693891</v>
      </c>
      <c r="M402" s="2">
        <v>42513.51730324074</v>
      </c>
      <c r="N402" s="2">
        <v>44274.572337962964</v>
      </c>
      <c r="O402" s="2">
        <v>44274.908738425926</v>
      </c>
      <c r="P402" s="1" t="s">
        <v>2265</v>
      </c>
      <c r="Q402" s="1" t="s">
        <v>38</v>
      </c>
      <c r="R402">
        <v>600</v>
      </c>
      <c r="S402">
        <v>135</v>
      </c>
      <c r="T402">
        <v>197</v>
      </c>
      <c r="U402">
        <v>11</v>
      </c>
      <c r="V402" s="2">
        <v>44042.525659722225</v>
      </c>
      <c r="W402" s="1" t="s">
        <v>2266</v>
      </c>
      <c r="X402" t="b">
        <v>0</v>
      </c>
      <c r="Y402" t="b">
        <v>0</v>
      </c>
      <c r="Z402" s="1" t="s">
        <v>2267</v>
      </c>
      <c r="AA402" s="1" t="s">
        <v>413</v>
      </c>
    </row>
    <row r="403" spans="1:27" x14ac:dyDescent="0.3">
      <c r="A403" s="1" t="s">
        <v>2268</v>
      </c>
      <c r="B403" t="b">
        <v>0</v>
      </c>
      <c r="C403">
        <v>16608</v>
      </c>
      <c r="D403">
        <v>17</v>
      </c>
      <c r="E403" s="1" t="s">
        <v>46</v>
      </c>
      <c r="F403">
        <v>14</v>
      </c>
      <c r="G403">
        <v>49</v>
      </c>
      <c r="H403" s="1" t="s">
        <v>89</v>
      </c>
      <c r="I403">
        <v>106</v>
      </c>
      <c r="J403">
        <v>834</v>
      </c>
      <c r="K403">
        <v>136</v>
      </c>
      <c r="L403">
        <v>94246</v>
      </c>
      <c r="M403" s="2">
        <v>41722.033136574071</v>
      </c>
      <c r="N403" s="2">
        <v>44283.347094907411</v>
      </c>
      <c r="O403" s="2">
        <v>44283.52034722222</v>
      </c>
      <c r="P403" s="1" t="s">
        <v>2269</v>
      </c>
      <c r="Q403" s="1" t="s">
        <v>113</v>
      </c>
      <c r="R403">
        <v>1199</v>
      </c>
      <c r="S403">
        <v>103</v>
      </c>
      <c r="T403">
        <v>256</v>
      </c>
      <c r="U403">
        <v>10</v>
      </c>
      <c r="V403" s="2">
        <v>44282.889849537038</v>
      </c>
      <c r="W403" s="1" t="s">
        <v>2270</v>
      </c>
      <c r="X403" t="b">
        <v>1</v>
      </c>
      <c r="Y403" t="b">
        <v>0</v>
      </c>
      <c r="Z403" s="1" t="s">
        <v>2271</v>
      </c>
      <c r="AA403" s="1" t="s">
        <v>2272</v>
      </c>
    </row>
    <row r="404" spans="1:27" x14ac:dyDescent="0.3">
      <c r="A404" s="1" t="s">
        <v>2273</v>
      </c>
      <c r="B404" t="b">
        <v>0</v>
      </c>
      <c r="C404">
        <v>336061</v>
      </c>
      <c r="D404">
        <v>69</v>
      </c>
      <c r="E404" s="1" t="s">
        <v>28</v>
      </c>
      <c r="F404">
        <v>266</v>
      </c>
      <c r="G404">
        <v>295</v>
      </c>
      <c r="H404" s="1" t="s">
        <v>47</v>
      </c>
      <c r="I404">
        <v>37</v>
      </c>
      <c r="J404">
        <v>70</v>
      </c>
      <c r="K404">
        <v>30</v>
      </c>
      <c r="L404">
        <v>2299436</v>
      </c>
      <c r="M404" s="2">
        <v>41570.804502314815</v>
      </c>
      <c r="N404" s="2">
        <v>44246.567071759258</v>
      </c>
      <c r="O404" s="2">
        <v>44245.982777777775</v>
      </c>
      <c r="P404" s="1" t="s">
        <v>2274</v>
      </c>
      <c r="Q404" s="1" t="s">
        <v>113</v>
      </c>
      <c r="R404">
        <v>314</v>
      </c>
      <c r="S404">
        <v>81</v>
      </c>
      <c r="T404">
        <v>622</v>
      </c>
      <c r="U404">
        <v>30</v>
      </c>
      <c r="V404" s="2">
        <v>44168.51902777778</v>
      </c>
      <c r="W404" s="1" t="s">
        <v>2275</v>
      </c>
      <c r="X404" t="b">
        <v>1</v>
      </c>
      <c r="Y404" t="b">
        <v>0</v>
      </c>
      <c r="Z404" s="1" t="s">
        <v>2276</v>
      </c>
      <c r="AA404" s="1" t="s">
        <v>2277</v>
      </c>
    </row>
    <row r="405" spans="1:27" hidden="1" x14ac:dyDescent="0.3">
      <c r="A405" s="1" t="s">
        <v>2278</v>
      </c>
      <c r="B405" t="b">
        <v>0</v>
      </c>
      <c r="C405">
        <v>14470</v>
      </c>
      <c r="D405">
        <v>32</v>
      </c>
      <c r="E405" s="1" t="s">
        <v>28</v>
      </c>
      <c r="F405">
        <v>5</v>
      </c>
      <c r="G405">
        <v>65</v>
      </c>
      <c r="H405" s="1" t="s">
        <v>60</v>
      </c>
      <c r="I405">
        <v>87</v>
      </c>
      <c r="J405">
        <v>1114</v>
      </c>
      <c r="K405">
        <v>182</v>
      </c>
      <c r="L405">
        <v>80898</v>
      </c>
      <c r="M405" s="2">
        <v>42453.330509259256</v>
      </c>
      <c r="N405" s="2">
        <v>44274.433865740742</v>
      </c>
      <c r="O405" s="2">
        <v>44274.485729166663</v>
      </c>
      <c r="P405" s="1" t="s">
        <v>2279</v>
      </c>
      <c r="Q405" s="1" t="s">
        <v>43</v>
      </c>
      <c r="R405">
        <v>2959</v>
      </c>
      <c r="S405">
        <v>539</v>
      </c>
      <c r="T405">
        <v>154</v>
      </c>
      <c r="U405">
        <v>5</v>
      </c>
      <c r="V405" s="2">
        <v>44273.378159722219</v>
      </c>
      <c r="W405" s="1" t="s">
        <v>2280</v>
      </c>
      <c r="X405" t="b">
        <v>0</v>
      </c>
      <c r="Y405" t="b">
        <v>0</v>
      </c>
      <c r="Z405" s="1" t="s">
        <v>2281</v>
      </c>
      <c r="AA405" s="1" t="s">
        <v>2282</v>
      </c>
    </row>
    <row r="406" spans="1:27" hidden="1" x14ac:dyDescent="0.3">
      <c r="A406" s="1" t="s">
        <v>2283</v>
      </c>
      <c r="B406" t="b">
        <v>0</v>
      </c>
      <c r="C406">
        <v>11194</v>
      </c>
      <c r="D406">
        <v>44</v>
      </c>
      <c r="E406" s="1" t="s">
        <v>28</v>
      </c>
      <c r="F406">
        <v>4</v>
      </c>
      <c r="G406">
        <v>168</v>
      </c>
      <c r="H406" s="1" t="s">
        <v>47</v>
      </c>
      <c r="I406">
        <v>175</v>
      </c>
      <c r="J406">
        <v>3606</v>
      </c>
      <c r="K406">
        <v>549</v>
      </c>
      <c r="L406">
        <v>91085</v>
      </c>
      <c r="M406" s="2">
        <v>41481.831238425926</v>
      </c>
      <c r="N406" s="2">
        <v>44284.941851851851</v>
      </c>
      <c r="O406" s="2">
        <v>44284.941874999997</v>
      </c>
      <c r="P406" s="1" t="s">
        <v>2284</v>
      </c>
      <c r="Q406" s="1" t="s">
        <v>38</v>
      </c>
      <c r="R406">
        <v>2501</v>
      </c>
      <c r="S406">
        <v>503</v>
      </c>
      <c r="T406">
        <v>2661</v>
      </c>
      <c r="U406">
        <v>41</v>
      </c>
      <c r="V406" s="2">
        <v>44284.941840277781</v>
      </c>
      <c r="W406" s="1" t="s">
        <v>2285</v>
      </c>
      <c r="X406" t="b">
        <v>1</v>
      </c>
      <c r="Y406" t="b">
        <v>0</v>
      </c>
      <c r="Z406" s="1" t="s">
        <v>2286</v>
      </c>
      <c r="AA406" s="1" t="s">
        <v>2287</v>
      </c>
    </row>
    <row r="407" spans="1:27" hidden="1" x14ac:dyDescent="0.3">
      <c r="A407" s="1" t="s">
        <v>2288</v>
      </c>
      <c r="B407" t="b">
        <v>0</v>
      </c>
      <c r="C407">
        <v>8062</v>
      </c>
      <c r="D407">
        <v>1</v>
      </c>
      <c r="E407" s="1" t="s">
        <v>28</v>
      </c>
      <c r="F407">
        <v>10</v>
      </c>
      <c r="G407">
        <v>150</v>
      </c>
      <c r="H407" s="1" t="s">
        <v>52</v>
      </c>
      <c r="I407">
        <v>433</v>
      </c>
      <c r="J407">
        <v>4650</v>
      </c>
      <c r="K407">
        <v>1550</v>
      </c>
      <c r="L407">
        <v>50451</v>
      </c>
      <c r="M407" s="2">
        <v>40793.508773148147</v>
      </c>
      <c r="N407" s="2">
        <v>44278.792939814812</v>
      </c>
      <c r="O407" s="2">
        <v>44280.120451388888</v>
      </c>
      <c r="P407" s="1" t="s">
        <v>2289</v>
      </c>
      <c r="Q407" s="1" t="s">
        <v>67</v>
      </c>
      <c r="R407">
        <v>2384</v>
      </c>
      <c r="S407">
        <v>841</v>
      </c>
      <c r="T407">
        <v>805</v>
      </c>
      <c r="U407">
        <v>127</v>
      </c>
      <c r="V407" s="2">
        <v>44017.584131944444</v>
      </c>
      <c r="W407" s="1" t="s">
        <v>2290</v>
      </c>
      <c r="X407" t="b">
        <v>1</v>
      </c>
      <c r="Y407" t="b">
        <v>0</v>
      </c>
      <c r="Z407" s="1" t="s">
        <v>2291</v>
      </c>
      <c r="AA407" s="1" t="s">
        <v>2292</v>
      </c>
    </row>
    <row r="408" spans="1:27" hidden="1" x14ac:dyDescent="0.3">
      <c r="A408" s="1" t="s">
        <v>2293</v>
      </c>
      <c r="B408" t="b">
        <v>0</v>
      </c>
      <c r="C408">
        <v>6222</v>
      </c>
      <c r="D408">
        <v>69</v>
      </c>
      <c r="E408" s="1" t="s">
        <v>28</v>
      </c>
      <c r="F408">
        <v>42</v>
      </c>
      <c r="G408">
        <v>109</v>
      </c>
      <c r="H408" s="1" t="s">
        <v>36</v>
      </c>
      <c r="I408">
        <v>228</v>
      </c>
      <c r="J408">
        <v>3183</v>
      </c>
      <c r="K408">
        <v>638</v>
      </c>
      <c r="L408">
        <v>47685</v>
      </c>
      <c r="M408" s="2">
        <v>42176.192766203705</v>
      </c>
      <c r="N408" s="2">
        <v>44284.820474537039</v>
      </c>
      <c r="O408" s="2">
        <v>44284.59337962963</v>
      </c>
      <c r="P408" s="1" t="s">
        <v>2294</v>
      </c>
      <c r="Q408" s="1" t="s">
        <v>43</v>
      </c>
      <c r="R408">
        <v>558</v>
      </c>
      <c r="S408">
        <v>60</v>
      </c>
      <c r="T408">
        <v>866</v>
      </c>
      <c r="U408">
        <v>11</v>
      </c>
      <c r="V408" s="2">
        <v>44284.593263888892</v>
      </c>
      <c r="W408" s="1" t="s">
        <v>2295</v>
      </c>
      <c r="X408" t="b">
        <v>0</v>
      </c>
      <c r="Y408" t="b">
        <v>0</v>
      </c>
      <c r="Z408" s="1" t="s">
        <v>2296</v>
      </c>
      <c r="AA408" s="1" t="s">
        <v>2297</v>
      </c>
    </row>
    <row r="409" spans="1:27" x14ac:dyDescent="0.3">
      <c r="A409" s="1" t="s">
        <v>2298</v>
      </c>
      <c r="B409" t="b">
        <v>0</v>
      </c>
      <c r="C409">
        <v>21360</v>
      </c>
      <c r="D409">
        <v>11</v>
      </c>
      <c r="E409" s="1" t="s">
        <v>28</v>
      </c>
      <c r="F409">
        <v>90</v>
      </c>
      <c r="G409">
        <v>209</v>
      </c>
      <c r="H409" s="1" t="s">
        <v>36</v>
      </c>
      <c r="I409">
        <v>119</v>
      </c>
      <c r="J409">
        <v>4939</v>
      </c>
      <c r="K409">
        <v>450</v>
      </c>
      <c r="L409">
        <v>30169</v>
      </c>
      <c r="M409" s="2">
        <v>42675.41302083333</v>
      </c>
      <c r="N409" s="2">
        <v>44283.241064814814</v>
      </c>
      <c r="O409" s="2">
        <v>44282.689097222225</v>
      </c>
      <c r="P409" s="1" t="s">
        <v>2299</v>
      </c>
      <c r="Q409" s="1" t="s">
        <v>31</v>
      </c>
      <c r="R409">
        <v>1272</v>
      </c>
      <c r="S409">
        <v>293</v>
      </c>
      <c r="T409">
        <v>3716</v>
      </c>
      <c r="U409">
        <v>47</v>
      </c>
      <c r="V409" s="2">
        <v>44282.689016203702</v>
      </c>
      <c r="W409" s="1" t="s">
        <v>2300</v>
      </c>
      <c r="X409" t="b">
        <v>1</v>
      </c>
      <c r="Y409" t="b">
        <v>0</v>
      </c>
      <c r="Z409" s="1" t="s">
        <v>2301</v>
      </c>
      <c r="AA409" s="1" t="s">
        <v>2302</v>
      </c>
    </row>
    <row r="410" spans="1:27" x14ac:dyDescent="0.3">
      <c r="A410" s="1" t="s">
        <v>2303</v>
      </c>
      <c r="B410" t="b">
        <v>0</v>
      </c>
      <c r="C410">
        <v>26975</v>
      </c>
      <c r="D410">
        <v>11</v>
      </c>
      <c r="E410" s="1" t="s">
        <v>28</v>
      </c>
      <c r="F410">
        <v>50</v>
      </c>
      <c r="G410">
        <v>375</v>
      </c>
      <c r="H410" s="1" t="s">
        <v>47</v>
      </c>
      <c r="I410">
        <v>708</v>
      </c>
      <c r="J410">
        <v>19850</v>
      </c>
      <c r="K410">
        <v>4305</v>
      </c>
      <c r="L410">
        <v>75896</v>
      </c>
      <c r="M410" s="2">
        <v>40255.939143518517</v>
      </c>
      <c r="N410" s="2">
        <v>44284.877615740741</v>
      </c>
      <c r="O410" s="2">
        <v>44285.141979166663</v>
      </c>
      <c r="P410" s="1" t="s">
        <v>2304</v>
      </c>
      <c r="Q410" s="1" t="s">
        <v>113</v>
      </c>
      <c r="R410">
        <v>2697</v>
      </c>
      <c r="S410">
        <v>18</v>
      </c>
      <c r="T410">
        <v>4020</v>
      </c>
      <c r="U410">
        <v>30</v>
      </c>
      <c r="V410" s="2">
        <v>44284.530486111114</v>
      </c>
      <c r="W410" s="1" t="s">
        <v>2305</v>
      </c>
      <c r="X410" t="b">
        <v>1</v>
      </c>
      <c r="Y410" t="b">
        <v>0</v>
      </c>
      <c r="Z410" s="1" t="s">
        <v>2306</v>
      </c>
      <c r="AA410" s="1" t="s">
        <v>2307</v>
      </c>
    </row>
    <row r="411" spans="1:27" hidden="1" x14ac:dyDescent="0.3">
      <c r="A411" s="1" t="s">
        <v>2308</v>
      </c>
      <c r="B411" t="b">
        <v>0</v>
      </c>
      <c r="C411">
        <v>7239</v>
      </c>
      <c r="D411">
        <v>12</v>
      </c>
      <c r="E411" s="1" t="s">
        <v>28</v>
      </c>
      <c r="F411">
        <v>32</v>
      </c>
      <c r="G411">
        <v>85</v>
      </c>
      <c r="H411" s="1" t="s">
        <v>47</v>
      </c>
      <c r="I411">
        <v>69</v>
      </c>
      <c r="J411">
        <v>1260</v>
      </c>
      <c r="K411">
        <v>280</v>
      </c>
      <c r="L411">
        <v>413073</v>
      </c>
      <c r="M411" s="2">
        <v>41582.813877314817</v>
      </c>
      <c r="N411" s="2">
        <v>44284.957060185188</v>
      </c>
      <c r="O411" s="2">
        <v>44284.808067129627</v>
      </c>
      <c r="P411" s="1" t="s">
        <v>2309</v>
      </c>
      <c r="Q411" s="1" t="s">
        <v>31</v>
      </c>
      <c r="R411">
        <v>449</v>
      </c>
      <c r="S411">
        <v>68</v>
      </c>
      <c r="T411">
        <v>489</v>
      </c>
      <c r="U411">
        <v>16</v>
      </c>
      <c r="V411" s="2">
        <v>44284.808020833334</v>
      </c>
      <c r="W411" s="1" t="s">
        <v>2310</v>
      </c>
      <c r="X411" t="b">
        <v>1</v>
      </c>
      <c r="Y411" t="b">
        <v>0</v>
      </c>
      <c r="Z411" s="1" t="s">
        <v>2311</v>
      </c>
      <c r="AA411" s="1" t="s">
        <v>2312</v>
      </c>
    </row>
    <row r="412" spans="1:27" hidden="1" x14ac:dyDescent="0.3">
      <c r="A412" s="1" t="s">
        <v>2313</v>
      </c>
      <c r="B412" t="b">
        <v>0</v>
      </c>
      <c r="C412">
        <v>6901</v>
      </c>
      <c r="D412">
        <v>9</v>
      </c>
      <c r="E412" s="1" t="s">
        <v>28</v>
      </c>
      <c r="F412">
        <v>16</v>
      </c>
      <c r="G412">
        <v>59</v>
      </c>
      <c r="H412" s="1" t="s">
        <v>36</v>
      </c>
      <c r="I412">
        <v>75</v>
      </c>
      <c r="J412">
        <v>2701</v>
      </c>
      <c r="K412">
        <v>185</v>
      </c>
      <c r="L412">
        <v>56427</v>
      </c>
      <c r="M412" s="2">
        <v>43277.628298611111</v>
      </c>
      <c r="N412" s="2">
        <v>44283.961747685185</v>
      </c>
      <c r="O412" s="2">
        <v>44284.153263888889</v>
      </c>
      <c r="P412" s="1" t="s">
        <v>2314</v>
      </c>
      <c r="Q412" s="1" t="s">
        <v>38</v>
      </c>
      <c r="R412">
        <v>820</v>
      </c>
      <c r="S412">
        <v>182</v>
      </c>
      <c r="T412">
        <v>718</v>
      </c>
      <c r="U412">
        <v>8</v>
      </c>
      <c r="V412" s="2">
        <v>44283.549201388887</v>
      </c>
      <c r="W412" s="1" t="s">
        <v>2315</v>
      </c>
      <c r="X412" t="b">
        <v>0</v>
      </c>
      <c r="Y412" t="b">
        <v>0</v>
      </c>
      <c r="Z412" s="1" t="s">
        <v>2316</v>
      </c>
      <c r="AA412" s="1" t="s">
        <v>2317</v>
      </c>
    </row>
    <row r="413" spans="1:27" hidden="1" x14ac:dyDescent="0.3">
      <c r="A413" s="1" t="s">
        <v>2318</v>
      </c>
      <c r="B413" t="b">
        <v>0</v>
      </c>
      <c r="C413">
        <v>6826</v>
      </c>
      <c r="D413">
        <v>2</v>
      </c>
      <c r="E413" s="1" t="s">
        <v>28</v>
      </c>
      <c r="F413">
        <v>168</v>
      </c>
      <c r="G413">
        <v>41</v>
      </c>
      <c r="H413" s="1" t="s">
        <v>29</v>
      </c>
      <c r="I413">
        <v>168</v>
      </c>
      <c r="J413">
        <v>1513</v>
      </c>
      <c r="K413">
        <v>224</v>
      </c>
      <c r="L413">
        <v>73957</v>
      </c>
      <c r="M413" s="2">
        <v>42468.456157407411</v>
      </c>
      <c r="N413" s="2">
        <v>44285.033564814818</v>
      </c>
      <c r="O413" s="2">
        <v>44284.771643518521</v>
      </c>
      <c r="P413" s="1" t="s">
        <v>2319</v>
      </c>
      <c r="Q413" s="1" t="s">
        <v>38</v>
      </c>
      <c r="R413">
        <v>925</v>
      </c>
      <c r="S413">
        <v>218</v>
      </c>
      <c r="T413">
        <v>1249</v>
      </c>
      <c r="U413">
        <v>5</v>
      </c>
      <c r="V413" s="2">
        <v>44282.369895833333</v>
      </c>
      <c r="W413" s="1" t="s">
        <v>2320</v>
      </c>
      <c r="X413" t="b">
        <v>1</v>
      </c>
      <c r="Y413" t="b">
        <v>0</v>
      </c>
      <c r="Z413" s="1" t="s">
        <v>2321</v>
      </c>
      <c r="AA413" s="1" t="s">
        <v>2322</v>
      </c>
    </row>
    <row r="414" spans="1:27" hidden="1" x14ac:dyDescent="0.3">
      <c r="A414" s="1" t="s">
        <v>2323</v>
      </c>
      <c r="B414" t="b">
        <v>0</v>
      </c>
      <c r="C414">
        <v>12530</v>
      </c>
      <c r="D414">
        <v>23</v>
      </c>
      <c r="E414" s="1" t="s">
        <v>28</v>
      </c>
      <c r="F414">
        <v>11</v>
      </c>
      <c r="G414">
        <v>51</v>
      </c>
      <c r="H414" s="1" t="s">
        <v>60</v>
      </c>
      <c r="I414">
        <v>55</v>
      </c>
      <c r="J414">
        <v>1334</v>
      </c>
      <c r="K414">
        <v>724</v>
      </c>
      <c r="L414">
        <v>3913821</v>
      </c>
      <c r="M414" s="2">
        <v>43409.589699074073</v>
      </c>
      <c r="N414" s="2">
        <v>44281.975381944445</v>
      </c>
      <c r="O414" s="2">
        <v>44281.451354166667</v>
      </c>
      <c r="P414" s="1" t="s">
        <v>2324</v>
      </c>
      <c r="Q414" s="1" t="s">
        <v>38</v>
      </c>
      <c r="R414">
        <v>847</v>
      </c>
      <c r="S414">
        <v>132</v>
      </c>
      <c r="T414">
        <v>2050</v>
      </c>
      <c r="U414">
        <v>11</v>
      </c>
      <c r="V414" s="2">
        <v>44279.629930555559</v>
      </c>
      <c r="W414" s="1" t="s">
        <v>2325</v>
      </c>
      <c r="X414" t="b">
        <v>1</v>
      </c>
      <c r="Y414" t="b">
        <v>0</v>
      </c>
      <c r="Z414" s="1" t="s">
        <v>2326</v>
      </c>
      <c r="AA414" s="1" t="s">
        <v>2327</v>
      </c>
    </row>
    <row r="415" spans="1:27" hidden="1" x14ac:dyDescent="0.3">
      <c r="A415" s="1" t="s">
        <v>2328</v>
      </c>
      <c r="B415" t="b">
        <v>0</v>
      </c>
      <c r="C415">
        <v>6825</v>
      </c>
      <c r="D415">
        <v>11</v>
      </c>
      <c r="E415" s="1" t="s">
        <v>28</v>
      </c>
      <c r="F415">
        <v>49</v>
      </c>
      <c r="G415">
        <v>25</v>
      </c>
      <c r="H415" s="1" t="s">
        <v>47</v>
      </c>
      <c r="I415">
        <v>17</v>
      </c>
      <c r="J415">
        <v>48</v>
      </c>
      <c r="K415">
        <v>58</v>
      </c>
      <c r="L415">
        <v>56743</v>
      </c>
      <c r="M415" s="2">
        <v>40938.886736111112</v>
      </c>
      <c r="N415" s="2">
        <v>44119.75953703704</v>
      </c>
      <c r="O415" s="2">
        <v>44089.750740740739</v>
      </c>
      <c r="P415" s="1" t="s">
        <v>2329</v>
      </c>
      <c r="Q415" s="1" t="s">
        <v>38</v>
      </c>
      <c r="R415">
        <v>660</v>
      </c>
      <c r="S415">
        <v>99</v>
      </c>
      <c r="T415">
        <v>890</v>
      </c>
      <c r="U415">
        <v>9</v>
      </c>
      <c r="V415" s="2">
        <v>43844.721944444442</v>
      </c>
      <c r="W415" s="1" t="s">
        <v>2330</v>
      </c>
      <c r="X415" t="b">
        <v>0</v>
      </c>
      <c r="Y415" t="b">
        <v>0</v>
      </c>
      <c r="Z415" s="1" t="s">
        <v>30</v>
      </c>
      <c r="AA415" s="1" t="s">
        <v>30</v>
      </c>
    </row>
    <row r="416" spans="1:27" x14ac:dyDescent="0.3">
      <c r="A416" s="1" t="s">
        <v>2331</v>
      </c>
      <c r="B416" t="b">
        <v>0</v>
      </c>
      <c r="C416">
        <v>15097</v>
      </c>
      <c r="D416">
        <v>11</v>
      </c>
      <c r="E416" s="1" t="s">
        <v>28</v>
      </c>
      <c r="F416">
        <v>60</v>
      </c>
      <c r="G416">
        <v>31</v>
      </c>
      <c r="H416" s="1" t="s">
        <v>52</v>
      </c>
      <c r="I416">
        <v>16</v>
      </c>
      <c r="J416">
        <v>155</v>
      </c>
      <c r="K416">
        <v>72</v>
      </c>
      <c r="L416">
        <v>119833</v>
      </c>
      <c r="M416" s="2">
        <v>40696.355428240742</v>
      </c>
      <c r="N416" s="2">
        <v>44284.353773148148</v>
      </c>
      <c r="O416" s="2">
        <v>44283.91302083333</v>
      </c>
      <c r="P416" s="1" t="s">
        <v>2332</v>
      </c>
      <c r="Q416" s="1" t="s">
        <v>31</v>
      </c>
      <c r="R416">
        <v>1540</v>
      </c>
      <c r="S416">
        <v>260</v>
      </c>
      <c r="T416">
        <v>2575</v>
      </c>
      <c r="U416">
        <v>9</v>
      </c>
      <c r="V416" s="2">
        <v>44283.912986111114</v>
      </c>
      <c r="W416" s="1" t="s">
        <v>2333</v>
      </c>
      <c r="X416" t="b">
        <v>1</v>
      </c>
      <c r="Y416" t="b">
        <v>0</v>
      </c>
      <c r="Z416" s="1" t="s">
        <v>2334</v>
      </c>
      <c r="AA416" s="1" t="s">
        <v>2335</v>
      </c>
    </row>
    <row r="417" spans="1:27" x14ac:dyDescent="0.3">
      <c r="A417" s="1" t="s">
        <v>2336</v>
      </c>
      <c r="B417" t="b">
        <v>0</v>
      </c>
      <c r="C417">
        <v>20245</v>
      </c>
      <c r="D417">
        <v>150</v>
      </c>
      <c r="E417" s="1" t="s">
        <v>28</v>
      </c>
      <c r="F417">
        <v>116</v>
      </c>
      <c r="G417">
        <v>85</v>
      </c>
      <c r="H417" s="1" t="s">
        <v>47</v>
      </c>
      <c r="I417">
        <v>28</v>
      </c>
      <c r="J417">
        <v>346</v>
      </c>
      <c r="K417">
        <v>91</v>
      </c>
      <c r="L417">
        <v>75091</v>
      </c>
      <c r="M417" s="2">
        <v>42508.065150462964</v>
      </c>
      <c r="N417" s="2">
        <v>44283.984583333331</v>
      </c>
      <c r="O417" s="2">
        <v>44283.983865740738</v>
      </c>
      <c r="P417" s="1" t="s">
        <v>2337</v>
      </c>
      <c r="Q417" s="1" t="s">
        <v>113</v>
      </c>
      <c r="R417">
        <v>2772</v>
      </c>
      <c r="S417">
        <v>593</v>
      </c>
      <c r="T417">
        <v>667</v>
      </c>
      <c r="U417">
        <v>83</v>
      </c>
      <c r="V417" s="2">
        <v>44283.983715277776</v>
      </c>
      <c r="W417" s="1" t="s">
        <v>2338</v>
      </c>
      <c r="X417" t="b">
        <v>1</v>
      </c>
      <c r="Y417" t="b">
        <v>0</v>
      </c>
      <c r="Z417" s="1" t="s">
        <v>2339</v>
      </c>
      <c r="AA417" s="1" t="s">
        <v>2340</v>
      </c>
    </row>
    <row r="418" spans="1:27" hidden="1" x14ac:dyDescent="0.3">
      <c r="A418" s="1" t="s">
        <v>2341</v>
      </c>
      <c r="B418" t="b">
        <v>0</v>
      </c>
      <c r="C418">
        <v>5402</v>
      </c>
      <c r="D418">
        <v>30</v>
      </c>
      <c r="E418" s="1" t="s">
        <v>2342</v>
      </c>
      <c r="F418">
        <v>118</v>
      </c>
      <c r="G418">
        <v>89</v>
      </c>
      <c r="H418" s="1" t="s">
        <v>47</v>
      </c>
      <c r="I418">
        <v>221</v>
      </c>
      <c r="J418">
        <v>7507</v>
      </c>
      <c r="K418">
        <v>1369</v>
      </c>
      <c r="L418">
        <v>68357</v>
      </c>
      <c r="M418" s="2">
        <v>40778.644814814812</v>
      </c>
      <c r="N418" s="2">
        <v>44282.729097222225</v>
      </c>
      <c r="O418" s="2">
        <v>44283.502210648148</v>
      </c>
      <c r="P418" s="1" t="s">
        <v>2343</v>
      </c>
      <c r="Q418" s="1" t="s">
        <v>67</v>
      </c>
      <c r="R418">
        <v>2518</v>
      </c>
      <c r="S418">
        <v>9</v>
      </c>
      <c r="T418">
        <v>319</v>
      </c>
      <c r="U418">
        <v>4</v>
      </c>
      <c r="V418" s="2">
        <v>44265.627002314817</v>
      </c>
      <c r="W418" s="1" t="s">
        <v>2344</v>
      </c>
      <c r="X418" t="b">
        <v>0</v>
      </c>
      <c r="Y418" t="b">
        <v>0</v>
      </c>
      <c r="Z418" s="1" t="s">
        <v>2345</v>
      </c>
      <c r="AA418" s="1" t="s">
        <v>2346</v>
      </c>
    </row>
    <row r="419" spans="1:27" hidden="1" x14ac:dyDescent="0.3">
      <c r="A419" s="1" t="s">
        <v>2347</v>
      </c>
      <c r="B419" t="b">
        <v>0</v>
      </c>
      <c r="C419">
        <v>8229</v>
      </c>
      <c r="D419">
        <v>10</v>
      </c>
      <c r="E419" s="1" t="s">
        <v>28</v>
      </c>
      <c r="F419">
        <v>65</v>
      </c>
      <c r="G419">
        <v>24</v>
      </c>
      <c r="H419" s="1" t="s">
        <v>47</v>
      </c>
      <c r="I419">
        <v>53</v>
      </c>
      <c r="J419">
        <v>259</v>
      </c>
      <c r="K419">
        <v>100</v>
      </c>
      <c r="L419">
        <v>181710</v>
      </c>
      <c r="M419" s="2">
        <v>41323.99591435185</v>
      </c>
      <c r="N419" s="2">
        <v>44181.649699074071</v>
      </c>
      <c r="O419" s="2">
        <v>44207.205474537041</v>
      </c>
      <c r="P419" s="1" t="s">
        <v>2348</v>
      </c>
      <c r="Q419" s="1" t="s">
        <v>31</v>
      </c>
      <c r="R419">
        <v>66</v>
      </c>
      <c r="S419">
        <v>33</v>
      </c>
      <c r="T419">
        <v>684</v>
      </c>
      <c r="U419">
        <v>3</v>
      </c>
      <c r="V419" s="2">
        <v>44165.871689814812</v>
      </c>
      <c r="W419" s="1" t="s">
        <v>2349</v>
      </c>
      <c r="X419" t="b">
        <v>1</v>
      </c>
      <c r="Y419" t="b">
        <v>0</v>
      </c>
      <c r="Z419" s="1" t="s">
        <v>30</v>
      </c>
      <c r="AA419" s="1" t="s">
        <v>30</v>
      </c>
    </row>
    <row r="420" spans="1:27" hidden="1" x14ac:dyDescent="0.3">
      <c r="A420" s="1" t="s">
        <v>2350</v>
      </c>
      <c r="B420" t="b">
        <v>0</v>
      </c>
      <c r="C420">
        <v>6872</v>
      </c>
      <c r="D420">
        <v>13</v>
      </c>
      <c r="E420" s="1" t="s">
        <v>28</v>
      </c>
      <c r="F420">
        <v>47</v>
      </c>
      <c r="G420">
        <v>22</v>
      </c>
      <c r="H420" s="1" t="s">
        <v>47</v>
      </c>
      <c r="I420">
        <v>16</v>
      </c>
      <c r="J420">
        <v>19</v>
      </c>
      <c r="K420">
        <v>24</v>
      </c>
      <c r="L420">
        <v>10009</v>
      </c>
      <c r="M420" s="2">
        <v>41717.726898148147</v>
      </c>
      <c r="N420" s="2">
        <v>44235.853391203702</v>
      </c>
      <c r="O420" s="2">
        <v>44011.104988425926</v>
      </c>
      <c r="P420" s="1" t="s">
        <v>30</v>
      </c>
      <c r="Q420" s="1" t="s">
        <v>67</v>
      </c>
      <c r="R420">
        <v>26</v>
      </c>
      <c r="S420">
        <v>4</v>
      </c>
      <c r="T420">
        <v>812</v>
      </c>
      <c r="U420">
        <v>6</v>
      </c>
      <c r="V420" s="2">
        <v>43971.79451388889</v>
      </c>
      <c r="W420" s="1" t="s">
        <v>2351</v>
      </c>
      <c r="X420" t="b">
        <v>1</v>
      </c>
      <c r="Y420" t="b">
        <v>0</v>
      </c>
      <c r="Z420" s="1" t="s">
        <v>2352</v>
      </c>
      <c r="AA420" s="1" t="s">
        <v>2353</v>
      </c>
    </row>
    <row r="421" spans="1:27" hidden="1" x14ac:dyDescent="0.3">
      <c r="A421" s="1" t="s">
        <v>2354</v>
      </c>
      <c r="B421" t="b">
        <v>0</v>
      </c>
      <c r="C421">
        <v>8633</v>
      </c>
      <c r="D421">
        <v>7</v>
      </c>
      <c r="E421" s="1" t="s">
        <v>28</v>
      </c>
      <c r="F421">
        <v>6</v>
      </c>
      <c r="G421">
        <v>11</v>
      </c>
      <c r="H421" s="1" t="s">
        <v>29</v>
      </c>
      <c r="I421">
        <v>10</v>
      </c>
      <c r="J421">
        <v>40</v>
      </c>
      <c r="K421">
        <v>18</v>
      </c>
      <c r="L421">
        <v>27607</v>
      </c>
      <c r="M421" s="2">
        <v>42108.597199074073</v>
      </c>
      <c r="N421" s="2">
        <v>44281.639490740738</v>
      </c>
      <c r="O421" s="2">
        <v>44281.639525462961</v>
      </c>
      <c r="P421" s="1" t="s">
        <v>30</v>
      </c>
      <c r="Q421" s="1" t="s">
        <v>132</v>
      </c>
      <c r="R421">
        <v>993</v>
      </c>
      <c r="S421">
        <v>66</v>
      </c>
      <c r="T421">
        <v>3036</v>
      </c>
      <c r="U421">
        <v>1</v>
      </c>
      <c r="V421" s="2">
        <v>44281.639490740738</v>
      </c>
      <c r="W421" s="1" t="s">
        <v>2355</v>
      </c>
      <c r="X421" t="b">
        <v>1</v>
      </c>
      <c r="Y421" t="b">
        <v>0</v>
      </c>
      <c r="Z421" s="1" t="s">
        <v>2356</v>
      </c>
      <c r="AA421" s="1" t="s">
        <v>2357</v>
      </c>
    </row>
    <row r="422" spans="1:27" x14ac:dyDescent="0.3">
      <c r="A422" s="1" t="s">
        <v>2358</v>
      </c>
      <c r="B422" t="b">
        <v>0</v>
      </c>
      <c r="C422">
        <v>20650</v>
      </c>
      <c r="D422">
        <v>8</v>
      </c>
      <c r="E422" s="1" t="s">
        <v>112</v>
      </c>
      <c r="F422">
        <v>24</v>
      </c>
      <c r="G422">
        <v>111</v>
      </c>
      <c r="H422" s="1" t="s">
        <v>47</v>
      </c>
      <c r="I422">
        <v>48</v>
      </c>
      <c r="J422">
        <v>237</v>
      </c>
      <c r="K422">
        <v>155</v>
      </c>
      <c r="L422">
        <v>260078</v>
      </c>
      <c r="M422" s="2">
        <v>42281.050740740742</v>
      </c>
      <c r="N422" s="2">
        <v>43650.082361111112</v>
      </c>
      <c r="O422" s="2">
        <v>44120.397106481483</v>
      </c>
      <c r="P422" s="1" t="s">
        <v>2359</v>
      </c>
      <c r="Q422" s="1" t="s">
        <v>113</v>
      </c>
      <c r="R422">
        <v>795</v>
      </c>
      <c r="S422">
        <v>105</v>
      </c>
      <c r="T422">
        <v>1462</v>
      </c>
      <c r="U422">
        <v>10</v>
      </c>
      <c r="V422" s="2">
        <v>43650.082349537035</v>
      </c>
      <c r="W422" s="1" t="s">
        <v>2360</v>
      </c>
      <c r="X422" t="b">
        <v>1</v>
      </c>
      <c r="Y422" t="b">
        <v>0</v>
      </c>
      <c r="Z422" s="1" t="s">
        <v>30</v>
      </c>
      <c r="AA422" s="1" t="s">
        <v>30</v>
      </c>
    </row>
    <row r="423" spans="1:27" hidden="1" x14ac:dyDescent="0.3">
      <c r="A423" s="1" t="s">
        <v>2361</v>
      </c>
      <c r="B423" t="b">
        <v>0</v>
      </c>
      <c r="C423">
        <v>7197</v>
      </c>
      <c r="D423">
        <v>5</v>
      </c>
      <c r="E423" s="1" t="s">
        <v>28</v>
      </c>
      <c r="F423">
        <v>50</v>
      </c>
      <c r="G423">
        <v>9</v>
      </c>
      <c r="H423" s="1" t="s">
        <v>47</v>
      </c>
      <c r="I423">
        <v>19</v>
      </c>
      <c r="J423">
        <v>45</v>
      </c>
      <c r="K423">
        <v>20</v>
      </c>
      <c r="L423">
        <v>32959</v>
      </c>
      <c r="M423" s="2">
        <v>41279.394305555557</v>
      </c>
      <c r="N423" s="2">
        <v>44179.481111111112</v>
      </c>
      <c r="O423" s="2">
        <v>44113.748518518521</v>
      </c>
      <c r="P423" s="1" t="s">
        <v>2362</v>
      </c>
      <c r="Q423" s="1" t="s">
        <v>31</v>
      </c>
      <c r="R423">
        <v>17</v>
      </c>
      <c r="S423">
        <v>13</v>
      </c>
      <c r="T423">
        <v>21</v>
      </c>
      <c r="U423">
        <v>3</v>
      </c>
      <c r="V423" s="2">
        <v>42598.571979166663</v>
      </c>
      <c r="W423" s="1" t="s">
        <v>2363</v>
      </c>
      <c r="X423" t="b">
        <v>1</v>
      </c>
      <c r="Y423" t="b">
        <v>0</v>
      </c>
      <c r="Z423" s="1" t="s">
        <v>30</v>
      </c>
      <c r="AA423" s="1" t="s">
        <v>30</v>
      </c>
    </row>
    <row r="424" spans="1:27" hidden="1" x14ac:dyDescent="0.3">
      <c r="A424" s="1" t="s">
        <v>2364</v>
      </c>
      <c r="B424" t="b">
        <v>0</v>
      </c>
      <c r="C424">
        <v>5846</v>
      </c>
      <c r="D424">
        <v>40</v>
      </c>
      <c r="E424" s="1" t="s">
        <v>28</v>
      </c>
      <c r="F424">
        <v>208</v>
      </c>
      <c r="G424">
        <v>49</v>
      </c>
      <c r="H424" s="1" t="s">
        <v>47</v>
      </c>
      <c r="I424">
        <v>11</v>
      </c>
      <c r="J424">
        <v>135</v>
      </c>
      <c r="K424">
        <v>26</v>
      </c>
      <c r="L424">
        <v>24093</v>
      </c>
      <c r="M424" s="2">
        <v>42076.164976851855</v>
      </c>
      <c r="N424" s="2">
        <v>44250.86577546296</v>
      </c>
      <c r="O424" s="2">
        <v>44250.865810185183</v>
      </c>
      <c r="P424" s="1" t="s">
        <v>284</v>
      </c>
      <c r="Q424" s="1" t="s">
        <v>38</v>
      </c>
      <c r="R424">
        <v>143</v>
      </c>
      <c r="S424">
        <v>74</v>
      </c>
      <c r="T424">
        <v>289</v>
      </c>
      <c r="U424">
        <v>12</v>
      </c>
      <c r="V424" s="2">
        <v>44250.86577546296</v>
      </c>
      <c r="W424" s="1" t="s">
        <v>2365</v>
      </c>
      <c r="X424" t="b">
        <v>0</v>
      </c>
      <c r="Y424" t="b">
        <v>0</v>
      </c>
      <c r="Z424" s="1" t="s">
        <v>2366</v>
      </c>
      <c r="AA424" s="1" t="s">
        <v>2367</v>
      </c>
    </row>
    <row r="425" spans="1:27" hidden="1" x14ac:dyDescent="0.3">
      <c r="A425" s="1" t="s">
        <v>2368</v>
      </c>
      <c r="B425" t="b">
        <v>0</v>
      </c>
      <c r="C425">
        <v>7134</v>
      </c>
      <c r="D425">
        <v>66</v>
      </c>
      <c r="E425" s="1" t="s">
        <v>28</v>
      </c>
      <c r="F425">
        <v>92</v>
      </c>
      <c r="G425">
        <v>111</v>
      </c>
      <c r="H425" s="1" t="s">
        <v>60</v>
      </c>
      <c r="I425">
        <v>63</v>
      </c>
      <c r="J425">
        <v>3057</v>
      </c>
      <c r="K425">
        <v>321</v>
      </c>
      <c r="L425">
        <v>328694</v>
      </c>
      <c r="M425" s="2">
        <v>43220.6875462963</v>
      </c>
      <c r="N425" s="2">
        <v>44282.997673611113</v>
      </c>
      <c r="O425" s="2">
        <v>44283.876354166663</v>
      </c>
      <c r="P425" s="1" t="s">
        <v>2369</v>
      </c>
      <c r="Q425" s="1" t="s">
        <v>31</v>
      </c>
      <c r="R425">
        <v>2728</v>
      </c>
      <c r="S425">
        <v>648</v>
      </c>
      <c r="T425">
        <v>1141</v>
      </c>
      <c r="U425">
        <v>21</v>
      </c>
      <c r="V425" s="2">
        <v>44281.763958333337</v>
      </c>
      <c r="W425" s="1" t="s">
        <v>2370</v>
      </c>
      <c r="X425" t="b">
        <v>1</v>
      </c>
      <c r="Y425" t="b">
        <v>0</v>
      </c>
      <c r="Z425" s="1" t="s">
        <v>2371</v>
      </c>
      <c r="AA425" s="1" t="s">
        <v>2372</v>
      </c>
    </row>
    <row r="426" spans="1:27" x14ac:dyDescent="0.3">
      <c r="A426" s="1" t="s">
        <v>2373</v>
      </c>
      <c r="B426" t="b">
        <v>0</v>
      </c>
      <c r="C426">
        <v>30250</v>
      </c>
      <c r="D426">
        <v>54</v>
      </c>
      <c r="E426" s="1" t="s">
        <v>28</v>
      </c>
      <c r="F426">
        <v>59</v>
      </c>
      <c r="G426">
        <v>363</v>
      </c>
      <c r="H426" s="1" t="s">
        <v>52</v>
      </c>
      <c r="I426">
        <v>189</v>
      </c>
      <c r="J426">
        <v>5230</v>
      </c>
      <c r="K426">
        <v>825</v>
      </c>
      <c r="L426">
        <v>1104588</v>
      </c>
      <c r="M426" s="2">
        <v>40989.911851851852</v>
      </c>
      <c r="N426" s="2">
        <v>44284.735520833332</v>
      </c>
      <c r="O426" s="2">
        <v>44284.983425925922</v>
      </c>
      <c r="P426" s="1" t="s">
        <v>2374</v>
      </c>
      <c r="Q426" s="1" t="s">
        <v>113</v>
      </c>
      <c r="R426">
        <v>3309</v>
      </c>
      <c r="S426">
        <v>499</v>
      </c>
      <c r="T426">
        <v>5273</v>
      </c>
      <c r="U426">
        <v>35</v>
      </c>
      <c r="V426" s="2">
        <v>44284.526319444441</v>
      </c>
      <c r="W426" s="1" t="s">
        <v>2375</v>
      </c>
      <c r="X426" t="b">
        <v>1</v>
      </c>
      <c r="Y426" t="b">
        <v>0</v>
      </c>
      <c r="Z426" s="1" t="s">
        <v>2376</v>
      </c>
      <c r="AA426" s="1" t="s">
        <v>2377</v>
      </c>
    </row>
    <row r="427" spans="1:27" hidden="1" x14ac:dyDescent="0.3">
      <c r="A427" s="1" t="s">
        <v>2378</v>
      </c>
      <c r="B427" t="b">
        <v>0</v>
      </c>
      <c r="C427">
        <v>5803</v>
      </c>
      <c r="D427">
        <v>34</v>
      </c>
      <c r="E427" s="1" t="s">
        <v>28</v>
      </c>
      <c r="F427">
        <v>287</v>
      </c>
      <c r="G427">
        <v>35</v>
      </c>
      <c r="H427" s="1" t="s">
        <v>36</v>
      </c>
      <c r="I427">
        <v>35</v>
      </c>
      <c r="J427">
        <v>979</v>
      </c>
      <c r="K427">
        <v>191</v>
      </c>
      <c r="L427">
        <v>12531</v>
      </c>
      <c r="M427" s="2">
        <v>42581.575821759259</v>
      </c>
      <c r="N427" s="2">
        <v>44280.67701388889</v>
      </c>
      <c r="O427" s="2">
        <v>44280.499224537038</v>
      </c>
      <c r="P427" s="1" t="s">
        <v>2379</v>
      </c>
      <c r="Q427" s="1" t="s">
        <v>132</v>
      </c>
      <c r="R427">
        <v>2725</v>
      </c>
      <c r="S427">
        <v>138</v>
      </c>
      <c r="T427">
        <v>505</v>
      </c>
      <c r="U427">
        <v>1</v>
      </c>
      <c r="V427" s="2">
        <v>44280.499155092592</v>
      </c>
      <c r="W427" s="1" t="s">
        <v>2380</v>
      </c>
      <c r="X427" t="b">
        <v>0</v>
      </c>
      <c r="Y427" t="b">
        <v>0</v>
      </c>
      <c r="Z427" s="1" t="s">
        <v>2381</v>
      </c>
      <c r="AA427" s="1" t="s">
        <v>2382</v>
      </c>
    </row>
    <row r="428" spans="1:27" hidden="1" x14ac:dyDescent="0.3">
      <c r="A428" s="1" t="s">
        <v>2383</v>
      </c>
      <c r="B428" t="b">
        <v>0</v>
      </c>
      <c r="C428">
        <v>5648</v>
      </c>
      <c r="D428">
        <v>111</v>
      </c>
      <c r="E428" s="1" t="s">
        <v>28</v>
      </c>
      <c r="F428">
        <v>44</v>
      </c>
      <c r="G428">
        <v>46</v>
      </c>
      <c r="H428" s="1" t="s">
        <v>47</v>
      </c>
      <c r="I428">
        <v>61</v>
      </c>
      <c r="J428">
        <v>596</v>
      </c>
      <c r="K428">
        <v>236</v>
      </c>
      <c r="L428">
        <v>185092</v>
      </c>
      <c r="M428" s="2">
        <v>40805.912395833337</v>
      </c>
      <c r="N428" s="2">
        <v>44275.313831018517</v>
      </c>
      <c r="O428" s="2">
        <v>44275.311608796299</v>
      </c>
      <c r="P428" s="1" t="s">
        <v>2384</v>
      </c>
      <c r="Q428" s="1" t="s">
        <v>38</v>
      </c>
      <c r="R428">
        <v>600</v>
      </c>
      <c r="S428">
        <v>178</v>
      </c>
      <c r="T428">
        <v>886</v>
      </c>
      <c r="U428">
        <v>4</v>
      </c>
      <c r="V428" s="2">
        <v>44275.311574074076</v>
      </c>
      <c r="W428" s="1" t="s">
        <v>2385</v>
      </c>
      <c r="X428" t="b">
        <v>0</v>
      </c>
      <c r="Y428" t="b">
        <v>0</v>
      </c>
      <c r="Z428" s="1" t="s">
        <v>2386</v>
      </c>
      <c r="AA428" s="1" t="s">
        <v>2387</v>
      </c>
    </row>
    <row r="429" spans="1:27" hidden="1" x14ac:dyDescent="0.3">
      <c r="A429" s="1" t="s">
        <v>2388</v>
      </c>
      <c r="B429" t="b">
        <v>0</v>
      </c>
      <c r="C429">
        <v>6076</v>
      </c>
      <c r="D429">
        <v>6</v>
      </c>
      <c r="E429" s="1" t="s">
        <v>564</v>
      </c>
      <c r="F429">
        <v>37</v>
      </c>
      <c r="G429">
        <v>148</v>
      </c>
      <c r="H429" s="1" t="s">
        <v>47</v>
      </c>
      <c r="I429">
        <v>267</v>
      </c>
      <c r="J429">
        <v>3830</v>
      </c>
      <c r="K429">
        <v>1402</v>
      </c>
      <c r="L429">
        <v>127751</v>
      </c>
      <c r="M429" s="2">
        <v>41222.936539351853</v>
      </c>
      <c r="N429" s="2">
        <v>44281.617349537039</v>
      </c>
      <c r="O429" s="2">
        <v>44281.687025462961</v>
      </c>
      <c r="P429" s="1" t="s">
        <v>2389</v>
      </c>
      <c r="Q429" s="1" t="s">
        <v>67</v>
      </c>
      <c r="R429">
        <v>1813</v>
      </c>
      <c r="S429">
        <v>64</v>
      </c>
      <c r="T429">
        <v>1770</v>
      </c>
      <c r="U429">
        <v>15</v>
      </c>
      <c r="V429" s="2">
        <v>44272.320381944446</v>
      </c>
      <c r="W429" s="1" t="s">
        <v>2390</v>
      </c>
      <c r="X429" t="b">
        <v>1</v>
      </c>
      <c r="Y429" t="b">
        <v>0</v>
      </c>
      <c r="Z429" s="1" t="s">
        <v>2345</v>
      </c>
      <c r="AA429" s="1" t="s">
        <v>2391</v>
      </c>
    </row>
    <row r="430" spans="1:27" hidden="1" x14ac:dyDescent="0.3">
      <c r="A430" s="1" t="s">
        <v>2392</v>
      </c>
      <c r="B430" t="b">
        <v>0</v>
      </c>
      <c r="C430">
        <v>5541</v>
      </c>
      <c r="D430">
        <v>202</v>
      </c>
      <c r="E430" s="1" t="s">
        <v>564</v>
      </c>
      <c r="F430">
        <v>4</v>
      </c>
      <c r="G430">
        <v>26</v>
      </c>
      <c r="H430" s="1" t="s">
        <v>47</v>
      </c>
      <c r="I430">
        <v>25</v>
      </c>
      <c r="J430">
        <v>133</v>
      </c>
      <c r="K430">
        <v>41</v>
      </c>
      <c r="L430">
        <v>15117</v>
      </c>
      <c r="M430" s="2">
        <v>42318.747650462959</v>
      </c>
      <c r="N430" s="2">
        <v>44228.389016203706</v>
      </c>
      <c r="O430" s="2">
        <v>44228.39912037037</v>
      </c>
      <c r="P430" s="1" t="s">
        <v>2393</v>
      </c>
      <c r="Q430" s="1" t="s">
        <v>38</v>
      </c>
      <c r="R430">
        <v>287</v>
      </c>
      <c r="S430">
        <v>89</v>
      </c>
      <c r="T430">
        <v>430</v>
      </c>
      <c r="U430">
        <v>27</v>
      </c>
      <c r="V430" s="2">
        <v>44228.387962962966</v>
      </c>
      <c r="W430" s="1" t="s">
        <v>2394</v>
      </c>
      <c r="X430" t="b">
        <v>1</v>
      </c>
      <c r="Y430" t="b">
        <v>0</v>
      </c>
      <c r="Z430" s="1" t="s">
        <v>30</v>
      </c>
      <c r="AA430" s="1" t="s">
        <v>30</v>
      </c>
    </row>
    <row r="431" spans="1:27" hidden="1" x14ac:dyDescent="0.3">
      <c r="A431" s="1" t="s">
        <v>2395</v>
      </c>
      <c r="B431" t="b">
        <v>0</v>
      </c>
      <c r="C431">
        <v>5475</v>
      </c>
      <c r="D431">
        <v>161</v>
      </c>
      <c r="E431" s="1" t="s">
        <v>28</v>
      </c>
      <c r="F431">
        <v>40</v>
      </c>
      <c r="G431">
        <v>94</v>
      </c>
      <c r="H431" s="1" t="s">
        <v>60</v>
      </c>
      <c r="I431">
        <v>55</v>
      </c>
      <c r="J431">
        <v>733</v>
      </c>
      <c r="K431">
        <v>205</v>
      </c>
      <c r="L431">
        <v>27730</v>
      </c>
      <c r="M431" s="2">
        <v>42093.881226851852</v>
      </c>
      <c r="N431" s="2">
        <v>44281.258726851855</v>
      </c>
      <c r="O431" s="2">
        <v>44281.036493055559</v>
      </c>
      <c r="P431" s="1" t="s">
        <v>2396</v>
      </c>
      <c r="Q431" s="1" t="s">
        <v>31</v>
      </c>
      <c r="R431">
        <v>2163</v>
      </c>
      <c r="S431">
        <v>302</v>
      </c>
      <c r="T431">
        <v>1350</v>
      </c>
      <c r="U431">
        <v>17</v>
      </c>
      <c r="V431" s="2">
        <v>44281.036458333336</v>
      </c>
      <c r="W431" s="1" t="s">
        <v>2397</v>
      </c>
      <c r="X431" t="b">
        <v>1</v>
      </c>
      <c r="Y431" t="b">
        <v>0</v>
      </c>
      <c r="Z431" s="1" t="s">
        <v>2398</v>
      </c>
      <c r="AA431" s="1" t="s">
        <v>2399</v>
      </c>
    </row>
    <row r="432" spans="1:27" hidden="1" x14ac:dyDescent="0.3">
      <c r="A432" s="1" t="s">
        <v>2400</v>
      </c>
      <c r="B432" t="b">
        <v>0</v>
      </c>
      <c r="C432">
        <v>8449</v>
      </c>
      <c r="D432">
        <v>313</v>
      </c>
      <c r="E432" s="1" t="s">
        <v>28</v>
      </c>
      <c r="F432">
        <v>103</v>
      </c>
      <c r="G432">
        <v>279</v>
      </c>
      <c r="H432" s="1" t="s">
        <v>47</v>
      </c>
      <c r="I432">
        <v>301</v>
      </c>
      <c r="J432">
        <v>1224</v>
      </c>
      <c r="K432">
        <v>866</v>
      </c>
      <c r="L432">
        <v>44618</v>
      </c>
      <c r="M432" s="2">
        <v>40543.126932870371</v>
      </c>
      <c r="N432" s="2">
        <v>44277.570162037038</v>
      </c>
      <c r="O432" s="2">
        <v>44277.570173611108</v>
      </c>
      <c r="P432" s="1" t="s">
        <v>2401</v>
      </c>
      <c r="Q432" s="1" t="s">
        <v>31</v>
      </c>
      <c r="R432">
        <v>1353</v>
      </c>
      <c r="S432">
        <v>150</v>
      </c>
      <c r="T432">
        <v>2553</v>
      </c>
      <c r="U432">
        <v>37</v>
      </c>
      <c r="V432" s="2">
        <v>44277.570127314815</v>
      </c>
      <c r="W432" s="1" t="s">
        <v>2402</v>
      </c>
      <c r="X432" t="b">
        <v>1</v>
      </c>
      <c r="Y432" t="b">
        <v>0</v>
      </c>
      <c r="Z432" s="1" t="s">
        <v>2403</v>
      </c>
      <c r="AA432" s="1" t="s">
        <v>2404</v>
      </c>
    </row>
    <row r="433" spans="1:27" hidden="1" x14ac:dyDescent="0.3">
      <c r="A433" s="1" t="s">
        <v>2405</v>
      </c>
      <c r="B433" t="b">
        <v>0</v>
      </c>
      <c r="C433">
        <v>7078</v>
      </c>
      <c r="D433">
        <v>45</v>
      </c>
      <c r="E433" s="1" t="s">
        <v>28</v>
      </c>
      <c r="F433">
        <v>103</v>
      </c>
      <c r="G433">
        <v>79</v>
      </c>
      <c r="H433" s="1" t="s">
        <v>47</v>
      </c>
      <c r="I433">
        <v>304</v>
      </c>
      <c r="J433">
        <v>232</v>
      </c>
      <c r="K433">
        <v>139</v>
      </c>
      <c r="L433">
        <v>141506</v>
      </c>
      <c r="M433" s="2">
        <v>42849.392129629632</v>
      </c>
      <c r="N433" s="2">
        <v>44281.90520833333</v>
      </c>
      <c r="O433" s="2">
        <v>44282.097291666665</v>
      </c>
      <c r="P433" s="1" t="s">
        <v>2406</v>
      </c>
      <c r="Q433" s="1" t="s">
        <v>43</v>
      </c>
      <c r="R433">
        <v>250</v>
      </c>
      <c r="S433">
        <v>42</v>
      </c>
      <c r="T433">
        <v>2297</v>
      </c>
      <c r="U433">
        <v>24</v>
      </c>
      <c r="V433" s="2">
        <v>44281.648692129631</v>
      </c>
      <c r="W433" s="1" t="s">
        <v>2407</v>
      </c>
      <c r="X433" t="b">
        <v>0</v>
      </c>
      <c r="Y433" t="b">
        <v>0</v>
      </c>
      <c r="Z433" s="1" t="s">
        <v>2408</v>
      </c>
      <c r="AA433" s="1" t="s">
        <v>2409</v>
      </c>
    </row>
    <row r="434" spans="1:27" hidden="1" x14ac:dyDescent="0.3">
      <c r="A434" s="1" t="s">
        <v>2410</v>
      </c>
      <c r="B434" t="b">
        <v>0</v>
      </c>
      <c r="C434">
        <v>9451</v>
      </c>
      <c r="D434">
        <v>705</v>
      </c>
      <c r="E434" s="1" t="s">
        <v>28</v>
      </c>
      <c r="F434">
        <v>19</v>
      </c>
      <c r="G434">
        <v>392</v>
      </c>
      <c r="H434" s="1" t="s">
        <v>298</v>
      </c>
      <c r="I434">
        <v>203</v>
      </c>
      <c r="J434">
        <v>504</v>
      </c>
      <c r="K434">
        <v>848</v>
      </c>
      <c r="L434">
        <v>79640</v>
      </c>
      <c r="M434" s="2">
        <v>42339.695659722223</v>
      </c>
      <c r="N434" s="2">
        <v>44285.324004629627</v>
      </c>
      <c r="O434" s="2">
        <v>44284.820844907408</v>
      </c>
      <c r="P434" s="1" t="s">
        <v>30</v>
      </c>
      <c r="Q434" s="1" t="s">
        <v>31</v>
      </c>
      <c r="R434">
        <v>393</v>
      </c>
      <c r="S434">
        <v>35</v>
      </c>
      <c r="T434">
        <v>8618</v>
      </c>
      <c r="U434">
        <v>199</v>
      </c>
      <c r="V434" s="2">
        <v>44284.820787037039</v>
      </c>
      <c r="W434" s="1" t="s">
        <v>2411</v>
      </c>
      <c r="X434" t="b">
        <v>0</v>
      </c>
      <c r="Y434" t="b">
        <v>0</v>
      </c>
      <c r="Z434" s="1" t="s">
        <v>2412</v>
      </c>
      <c r="AA434" s="1" t="s">
        <v>2413</v>
      </c>
    </row>
    <row r="435" spans="1:27" hidden="1" x14ac:dyDescent="0.3">
      <c r="A435" s="1" t="s">
        <v>2414</v>
      </c>
      <c r="B435" t="b">
        <v>0</v>
      </c>
      <c r="C435">
        <v>13585</v>
      </c>
      <c r="D435">
        <v>26</v>
      </c>
      <c r="E435" s="1" t="s">
        <v>28</v>
      </c>
      <c r="F435">
        <v>54</v>
      </c>
      <c r="G435">
        <v>34</v>
      </c>
      <c r="H435" s="1" t="s">
        <v>47</v>
      </c>
      <c r="I435">
        <v>20</v>
      </c>
      <c r="J435">
        <v>235</v>
      </c>
      <c r="K435">
        <v>73</v>
      </c>
      <c r="L435">
        <v>25085</v>
      </c>
      <c r="M435" s="2">
        <v>41579.819537037038</v>
      </c>
      <c r="N435" s="2">
        <v>44281.999942129631</v>
      </c>
      <c r="O435" s="2">
        <v>44281.999976851854</v>
      </c>
      <c r="P435" s="1" t="s">
        <v>2415</v>
      </c>
      <c r="Q435" s="1" t="s">
        <v>31</v>
      </c>
      <c r="R435">
        <v>2971</v>
      </c>
      <c r="S435">
        <v>688</v>
      </c>
      <c r="T435">
        <v>2540</v>
      </c>
      <c r="U435">
        <v>16</v>
      </c>
      <c r="V435" s="2">
        <v>44281.999652777777</v>
      </c>
      <c r="W435" s="1" t="s">
        <v>2416</v>
      </c>
      <c r="X435" t="b">
        <v>1</v>
      </c>
      <c r="Y435" t="b">
        <v>0</v>
      </c>
      <c r="Z435" s="1" t="s">
        <v>2417</v>
      </c>
      <c r="AA435" s="1" t="s">
        <v>2418</v>
      </c>
    </row>
    <row r="436" spans="1:27" x14ac:dyDescent="0.3">
      <c r="A436" s="1" t="s">
        <v>2419</v>
      </c>
      <c r="B436" t="b">
        <v>0</v>
      </c>
      <c r="C436">
        <v>16375</v>
      </c>
      <c r="D436">
        <v>78</v>
      </c>
      <c r="E436" s="1" t="s">
        <v>28</v>
      </c>
      <c r="F436">
        <v>91</v>
      </c>
      <c r="G436">
        <v>183</v>
      </c>
      <c r="H436" s="1" t="s">
        <v>60</v>
      </c>
      <c r="I436">
        <v>84</v>
      </c>
      <c r="J436">
        <v>3231</v>
      </c>
      <c r="K436">
        <v>495</v>
      </c>
      <c r="L436">
        <v>322254</v>
      </c>
      <c r="M436" s="2">
        <v>42824.807546296295</v>
      </c>
      <c r="N436" s="2">
        <v>44284.836481481485</v>
      </c>
      <c r="O436" s="2">
        <v>44284.836504629631</v>
      </c>
      <c r="P436" s="1" t="s">
        <v>2420</v>
      </c>
      <c r="Q436" s="1" t="s">
        <v>31</v>
      </c>
      <c r="R436">
        <v>1251</v>
      </c>
      <c r="S436">
        <v>200</v>
      </c>
      <c r="T436">
        <v>2063</v>
      </c>
      <c r="U436">
        <v>11</v>
      </c>
      <c r="V436" s="2">
        <v>44284.836469907408</v>
      </c>
      <c r="W436" s="1" t="s">
        <v>2421</v>
      </c>
      <c r="X436" t="b">
        <v>1</v>
      </c>
      <c r="Y436" t="b">
        <v>0</v>
      </c>
      <c r="Z436" s="1" t="s">
        <v>2422</v>
      </c>
      <c r="AA436" s="1" t="s">
        <v>2423</v>
      </c>
    </row>
    <row r="437" spans="1:27" hidden="1" x14ac:dyDescent="0.3">
      <c r="A437" s="1" t="s">
        <v>2424</v>
      </c>
      <c r="B437" t="b">
        <v>0</v>
      </c>
      <c r="C437">
        <v>8198</v>
      </c>
      <c r="D437">
        <v>2</v>
      </c>
      <c r="E437" s="1" t="s">
        <v>28</v>
      </c>
      <c r="F437">
        <v>27</v>
      </c>
      <c r="G437">
        <v>126</v>
      </c>
      <c r="H437" s="1" t="s">
        <v>47</v>
      </c>
      <c r="I437">
        <v>116</v>
      </c>
      <c r="J437">
        <v>4747</v>
      </c>
      <c r="K437">
        <v>435</v>
      </c>
      <c r="L437">
        <v>12694</v>
      </c>
      <c r="M437" s="2">
        <v>40958.967013888891</v>
      </c>
      <c r="N437" s="2">
        <v>44227.987280092595</v>
      </c>
      <c r="O437" s="2">
        <v>44231.702511574076</v>
      </c>
      <c r="P437" s="1" t="s">
        <v>2425</v>
      </c>
      <c r="Q437" s="1" t="s">
        <v>31</v>
      </c>
      <c r="R437">
        <v>1206</v>
      </c>
      <c r="S437">
        <v>15</v>
      </c>
      <c r="T437">
        <v>537</v>
      </c>
      <c r="U437">
        <v>2</v>
      </c>
      <c r="V437" s="2">
        <v>44227.987268518518</v>
      </c>
      <c r="W437" s="1" t="s">
        <v>2426</v>
      </c>
      <c r="X437" t="b">
        <v>0</v>
      </c>
      <c r="Y437" t="b">
        <v>0</v>
      </c>
      <c r="Z437" s="1" t="s">
        <v>30</v>
      </c>
      <c r="AA437" s="1" t="s">
        <v>30</v>
      </c>
    </row>
    <row r="438" spans="1:27" hidden="1" x14ac:dyDescent="0.3">
      <c r="A438" s="1" t="s">
        <v>2427</v>
      </c>
      <c r="B438" t="b">
        <v>0</v>
      </c>
      <c r="C438">
        <v>7923</v>
      </c>
      <c r="D438">
        <v>1</v>
      </c>
      <c r="E438" s="1" t="s">
        <v>28</v>
      </c>
      <c r="F438">
        <v>23</v>
      </c>
      <c r="G438">
        <v>145</v>
      </c>
      <c r="H438" s="1" t="s">
        <v>1592</v>
      </c>
      <c r="I438">
        <v>503</v>
      </c>
      <c r="J438">
        <v>10005</v>
      </c>
      <c r="K438">
        <v>2899</v>
      </c>
      <c r="L438">
        <v>23954</v>
      </c>
      <c r="M438" s="2">
        <v>41668.031631944446</v>
      </c>
      <c r="N438" s="2">
        <v>44283.565891203703</v>
      </c>
      <c r="O438" s="2">
        <v>44283.562141203707</v>
      </c>
      <c r="P438" s="1" t="s">
        <v>2428</v>
      </c>
      <c r="Q438" s="1" t="s">
        <v>38</v>
      </c>
      <c r="R438">
        <v>1880</v>
      </c>
      <c r="S438">
        <v>53</v>
      </c>
      <c r="T438">
        <v>450</v>
      </c>
      <c r="U438">
        <v>6</v>
      </c>
      <c r="V438" s="2">
        <v>44283.557025462964</v>
      </c>
      <c r="W438" s="1" t="s">
        <v>2429</v>
      </c>
      <c r="X438" t="b">
        <v>0</v>
      </c>
      <c r="Y438" t="b">
        <v>0</v>
      </c>
      <c r="Z438" s="1" t="s">
        <v>2430</v>
      </c>
      <c r="AA438" s="1" t="s">
        <v>2431</v>
      </c>
    </row>
    <row r="439" spans="1:27" x14ac:dyDescent="0.3">
      <c r="A439" s="1" t="s">
        <v>58</v>
      </c>
      <c r="B439" t="b">
        <v>0</v>
      </c>
      <c r="C439">
        <v>19085</v>
      </c>
      <c r="D439">
        <v>50</v>
      </c>
      <c r="E439" s="1" t="s">
        <v>59</v>
      </c>
      <c r="F439">
        <v>124</v>
      </c>
      <c r="G439">
        <v>157</v>
      </c>
      <c r="H439" s="1" t="s">
        <v>60</v>
      </c>
      <c r="I439">
        <v>474</v>
      </c>
      <c r="J439">
        <v>19730</v>
      </c>
      <c r="K439">
        <v>1830</v>
      </c>
      <c r="L439">
        <v>277355</v>
      </c>
      <c r="M439" s="2">
        <v>42298.351712962962</v>
      </c>
      <c r="N439" s="2">
        <v>44284.826435185183</v>
      </c>
      <c r="O439" s="2">
        <v>44285.015486111108</v>
      </c>
      <c r="P439" s="1" t="s">
        <v>61</v>
      </c>
      <c r="Q439" s="1" t="s">
        <v>43</v>
      </c>
      <c r="R439">
        <v>10046</v>
      </c>
      <c r="S439">
        <v>1363</v>
      </c>
      <c r="T439">
        <v>1510</v>
      </c>
      <c r="U439">
        <v>8</v>
      </c>
      <c r="V439" s="2">
        <v>44284.699004629627</v>
      </c>
      <c r="W439" s="1" t="s">
        <v>62</v>
      </c>
      <c r="X439" t="b">
        <v>1</v>
      </c>
      <c r="Y439" t="b">
        <v>0</v>
      </c>
      <c r="Z439" s="1" t="s">
        <v>63</v>
      </c>
      <c r="AA439" s="1" t="s">
        <v>64</v>
      </c>
    </row>
    <row r="440" spans="1:27" hidden="1" x14ac:dyDescent="0.3">
      <c r="A440" s="1" t="s">
        <v>2432</v>
      </c>
      <c r="B440" t="b">
        <v>0</v>
      </c>
      <c r="C440">
        <v>7076</v>
      </c>
      <c r="D440">
        <v>3</v>
      </c>
      <c r="E440" s="1" t="s">
        <v>28</v>
      </c>
      <c r="F440">
        <v>64</v>
      </c>
      <c r="G440">
        <v>11</v>
      </c>
      <c r="H440" s="1" t="s">
        <v>30</v>
      </c>
      <c r="I440">
        <v>41</v>
      </c>
      <c r="J440">
        <v>264</v>
      </c>
      <c r="K440">
        <v>160</v>
      </c>
      <c r="L440">
        <v>31940</v>
      </c>
      <c r="M440" s="2">
        <v>42198.553865740738</v>
      </c>
      <c r="N440" s="2">
        <v>44284.619293981479</v>
      </c>
      <c r="O440" s="2">
        <v>44284.619328703702</v>
      </c>
      <c r="P440" s="1" t="s">
        <v>30</v>
      </c>
      <c r="Q440" s="1" t="s">
        <v>43</v>
      </c>
      <c r="R440">
        <v>3049</v>
      </c>
      <c r="S440">
        <v>133</v>
      </c>
      <c r="T440">
        <v>29</v>
      </c>
      <c r="U440">
        <v>1</v>
      </c>
      <c r="V440" s="2">
        <v>44284.61923611111</v>
      </c>
      <c r="W440" s="1" t="s">
        <v>2433</v>
      </c>
      <c r="X440" t="b">
        <v>1</v>
      </c>
      <c r="Y440" t="b">
        <v>0</v>
      </c>
      <c r="Z440" s="1" t="s">
        <v>2434</v>
      </c>
      <c r="AA440" s="1" t="s">
        <v>2435</v>
      </c>
    </row>
    <row r="441" spans="1:27" hidden="1" x14ac:dyDescent="0.3">
      <c r="A441" s="1" t="s">
        <v>2436</v>
      </c>
      <c r="B441" t="b">
        <v>0</v>
      </c>
      <c r="C441">
        <v>8597</v>
      </c>
      <c r="D441">
        <v>20</v>
      </c>
      <c r="E441" s="1" t="s">
        <v>28</v>
      </c>
      <c r="F441">
        <v>190</v>
      </c>
      <c r="G441">
        <v>20</v>
      </c>
      <c r="H441" s="1" t="s">
        <v>60</v>
      </c>
      <c r="I441">
        <v>64</v>
      </c>
      <c r="J441">
        <v>61</v>
      </c>
      <c r="K441">
        <v>18</v>
      </c>
      <c r="L441">
        <v>20096</v>
      </c>
      <c r="M441" s="2">
        <v>42850.455034722225</v>
      </c>
      <c r="N441" s="2">
        <v>44253.455567129633</v>
      </c>
      <c r="O441" s="2">
        <v>44252.972199074073</v>
      </c>
      <c r="P441" s="1" t="s">
        <v>30</v>
      </c>
      <c r="Q441" s="1" t="s">
        <v>31</v>
      </c>
      <c r="R441">
        <v>61</v>
      </c>
      <c r="S441">
        <v>21</v>
      </c>
      <c r="T441">
        <v>1839</v>
      </c>
      <c r="U441">
        <v>4</v>
      </c>
      <c r="V441" s="2">
        <v>44252.972094907411</v>
      </c>
      <c r="W441" s="1" t="s">
        <v>2437</v>
      </c>
      <c r="X441" t="b">
        <v>0</v>
      </c>
      <c r="Y441" t="b">
        <v>0</v>
      </c>
      <c r="Z441" s="1" t="s">
        <v>2438</v>
      </c>
      <c r="AA441" s="1" t="s">
        <v>2439</v>
      </c>
    </row>
    <row r="442" spans="1:27" hidden="1" x14ac:dyDescent="0.3">
      <c r="A442" s="1" t="s">
        <v>2440</v>
      </c>
      <c r="B442" t="b">
        <v>0</v>
      </c>
      <c r="C442">
        <v>7105</v>
      </c>
      <c r="D442">
        <v>16</v>
      </c>
      <c r="E442" s="1" t="s">
        <v>28</v>
      </c>
      <c r="F442">
        <v>38</v>
      </c>
      <c r="G442">
        <v>17</v>
      </c>
      <c r="H442" s="1" t="s">
        <v>298</v>
      </c>
      <c r="I442">
        <v>42</v>
      </c>
      <c r="J442">
        <v>377</v>
      </c>
      <c r="K442">
        <v>63</v>
      </c>
      <c r="L442">
        <v>1271114</v>
      </c>
      <c r="M442" s="2">
        <v>42826.129328703704</v>
      </c>
      <c r="N442" s="2">
        <v>44268.999606481484</v>
      </c>
      <c r="O442" s="2">
        <v>44268.99962962963</v>
      </c>
      <c r="P442" s="1" t="s">
        <v>2441</v>
      </c>
      <c r="Q442" s="1" t="s">
        <v>113</v>
      </c>
      <c r="R442">
        <v>111</v>
      </c>
      <c r="S442">
        <v>12</v>
      </c>
      <c r="T442">
        <v>111</v>
      </c>
      <c r="U442">
        <v>1</v>
      </c>
      <c r="V442" s="2">
        <v>44268.999606481484</v>
      </c>
      <c r="W442" s="1" t="s">
        <v>2442</v>
      </c>
      <c r="X442" t="b">
        <v>1</v>
      </c>
      <c r="Y442" t="b">
        <v>0</v>
      </c>
      <c r="Z442" s="1" t="s">
        <v>2443</v>
      </c>
      <c r="AA442" s="1" t="s">
        <v>413</v>
      </c>
    </row>
    <row r="443" spans="1:27" x14ac:dyDescent="0.3">
      <c r="A443" s="1" t="s">
        <v>2444</v>
      </c>
      <c r="B443" t="b">
        <v>0</v>
      </c>
      <c r="C443">
        <v>51896</v>
      </c>
      <c r="D443">
        <v>10</v>
      </c>
      <c r="E443" s="1" t="s">
        <v>28</v>
      </c>
      <c r="F443">
        <v>15</v>
      </c>
      <c r="G443">
        <v>198</v>
      </c>
      <c r="H443" s="1" t="s">
        <v>47</v>
      </c>
      <c r="I443">
        <v>84</v>
      </c>
      <c r="J443">
        <v>741</v>
      </c>
      <c r="K443">
        <v>510</v>
      </c>
      <c r="L443">
        <v>258703</v>
      </c>
      <c r="M443" s="2">
        <v>41837.583634259259</v>
      </c>
      <c r="N443" s="2">
        <v>44283.720532407409</v>
      </c>
      <c r="O443" s="2">
        <v>44283.567604166667</v>
      </c>
      <c r="P443" s="1" t="s">
        <v>2445</v>
      </c>
      <c r="Q443" s="1" t="s">
        <v>38</v>
      </c>
      <c r="R443">
        <v>2471</v>
      </c>
      <c r="S443">
        <v>503</v>
      </c>
      <c r="T443">
        <v>9502</v>
      </c>
      <c r="U443">
        <v>73</v>
      </c>
      <c r="V443" s="2">
        <v>44283.567569444444</v>
      </c>
      <c r="W443" s="1" t="s">
        <v>2446</v>
      </c>
      <c r="X443" t="b">
        <v>1</v>
      </c>
      <c r="Y443" t="b">
        <v>0</v>
      </c>
      <c r="Z443" s="1" t="s">
        <v>2447</v>
      </c>
      <c r="AA443" s="1" t="s">
        <v>2448</v>
      </c>
    </row>
    <row r="444" spans="1:27" hidden="1" x14ac:dyDescent="0.3">
      <c r="A444" s="1" t="s">
        <v>2449</v>
      </c>
      <c r="B444" t="b">
        <v>0</v>
      </c>
      <c r="C444">
        <v>6018</v>
      </c>
      <c r="D444">
        <v>8</v>
      </c>
      <c r="E444" s="1" t="s">
        <v>101</v>
      </c>
      <c r="F444">
        <v>124</v>
      </c>
      <c r="G444">
        <v>45</v>
      </c>
      <c r="H444" s="1" t="s">
        <v>30</v>
      </c>
      <c r="I444">
        <v>22</v>
      </c>
      <c r="J444">
        <v>1130</v>
      </c>
      <c r="K444">
        <v>113</v>
      </c>
      <c r="L444">
        <v>26609</v>
      </c>
      <c r="M444" s="2">
        <v>43407.610752314817</v>
      </c>
      <c r="N444" s="2">
        <v>44283.880972222221</v>
      </c>
      <c r="O444" s="2">
        <v>44284.119062500002</v>
      </c>
      <c r="P444" s="1" t="s">
        <v>2450</v>
      </c>
      <c r="Q444" s="1" t="s">
        <v>132</v>
      </c>
      <c r="R444">
        <v>467</v>
      </c>
      <c r="S444">
        <v>84</v>
      </c>
      <c r="T444">
        <v>646</v>
      </c>
      <c r="U444">
        <v>3</v>
      </c>
      <c r="V444" s="2">
        <v>44283.661724537036</v>
      </c>
      <c r="W444" s="1" t="s">
        <v>2451</v>
      </c>
      <c r="X444" t="b">
        <v>1</v>
      </c>
      <c r="Y444" t="b">
        <v>0</v>
      </c>
      <c r="Z444" s="1" t="s">
        <v>2452</v>
      </c>
      <c r="AA444" s="1" t="s">
        <v>2453</v>
      </c>
    </row>
    <row r="445" spans="1:27" x14ac:dyDescent="0.3">
      <c r="A445" s="1" t="s">
        <v>2454</v>
      </c>
      <c r="B445" t="b">
        <v>0</v>
      </c>
      <c r="C445">
        <v>16795</v>
      </c>
      <c r="D445">
        <v>5</v>
      </c>
      <c r="E445" s="1" t="s">
        <v>28</v>
      </c>
      <c r="F445">
        <v>38</v>
      </c>
      <c r="G445">
        <v>18</v>
      </c>
      <c r="H445" s="1" t="s">
        <v>47</v>
      </c>
      <c r="I445">
        <v>11</v>
      </c>
      <c r="J445">
        <v>36</v>
      </c>
      <c r="K445">
        <v>13</v>
      </c>
      <c r="L445">
        <v>126098</v>
      </c>
      <c r="M445" s="2">
        <v>42939.405902777777</v>
      </c>
      <c r="N445" s="2">
        <v>44264.144560185188</v>
      </c>
      <c r="O445" s="2">
        <v>44263.022314814814</v>
      </c>
      <c r="P445" s="1" t="s">
        <v>2455</v>
      </c>
      <c r="Q445" s="1" t="s">
        <v>67</v>
      </c>
      <c r="R445">
        <v>31</v>
      </c>
      <c r="S445">
        <v>10</v>
      </c>
      <c r="T445">
        <v>585</v>
      </c>
      <c r="U445">
        <v>2</v>
      </c>
      <c r="V445" s="2">
        <v>44263.022280092591</v>
      </c>
      <c r="W445" s="1" t="s">
        <v>2456</v>
      </c>
      <c r="X445" t="b">
        <v>1</v>
      </c>
      <c r="Y445" t="b">
        <v>0</v>
      </c>
      <c r="Z445" s="1" t="s">
        <v>2457</v>
      </c>
      <c r="AA445" s="1" t="s">
        <v>2439</v>
      </c>
    </row>
    <row r="446" spans="1:27" hidden="1" x14ac:dyDescent="0.3">
      <c r="A446" s="1" t="s">
        <v>2458</v>
      </c>
      <c r="B446" t="b">
        <v>0</v>
      </c>
      <c r="C446">
        <v>8679</v>
      </c>
      <c r="D446">
        <v>10</v>
      </c>
      <c r="E446" s="1" t="s">
        <v>28</v>
      </c>
      <c r="F446">
        <v>209</v>
      </c>
      <c r="G446">
        <v>27</v>
      </c>
      <c r="H446" s="1" t="s">
        <v>89</v>
      </c>
      <c r="I446">
        <v>21</v>
      </c>
      <c r="J446">
        <v>87</v>
      </c>
      <c r="K446">
        <v>87</v>
      </c>
      <c r="L446">
        <v>293263</v>
      </c>
      <c r="M446" s="2">
        <v>41243.453981481478</v>
      </c>
      <c r="N446" s="2">
        <v>44230.372372685182</v>
      </c>
      <c r="O446" s="2">
        <v>44229.393229166664</v>
      </c>
      <c r="P446" s="1" t="s">
        <v>2459</v>
      </c>
      <c r="Q446" s="1" t="s">
        <v>43</v>
      </c>
      <c r="R446">
        <v>407</v>
      </c>
      <c r="S446">
        <v>204</v>
      </c>
      <c r="T446">
        <v>717</v>
      </c>
      <c r="U446">
        <v>46</v>
      </c>
      <c r="V446" s="2">
        <v>44225.82885416667</v>
      </c>
      <c r="W446" s="1" t="s">
        <v>2460</v>
      </c>
      <c r="X446" t="b">
        <v>1</v>
      </c>
      <c r="Y446" t="b">
        <v>0</v>
      </c>
      <c r="Z446" s="1" t="s">
        <v>30</v>
      </c>
      <c r="AA446" s="1" t="s">
        <v>30</v>
      </c>
    </row>
    <row r="447" spans="1:27" hidden="1" x14ac:dyDescent="0.3">
      <c r="A447" s="1" t="s">
        <v>2461</v>
      </c>
      <c r="B447" t="b">
        <v>0</v>
      </c>
      <c r="C447">
        <v>6294</v>
      </c>
      <c r="D447">
        <v>13</v>
      </c>
      <c r="E447" s="1" t="s">
        <v>28</v>
      </c>
      <c r="F447">
        <v>14</v>
      </c>
      <c r="G447">
        <v>100</v>
      </c>
      <c r="H447" s="1" t="s">
        <v>36</v>
      </c>
      <c r="I447">
        <v>163</v>
      </c>
      <c r="J447">
        <v>2833</v>
      </c>
      <c r="K447">
        <v>949</v>
      </c>
      <c r="L447">
        <v>501322</v>
      </c>
      <c r="M447" s="2">
        <v>42271.972546296296</v>
      </c>
      <c r="N447" s="2">
        <v>44281.398402777777</v>
      </c>
      <c r="O447" s="2">
        <v>44282.254467592589</v>
      </c>
      <c r="P447" s="1" t="s">
        <v>2462</v>
      </c>
      <c r="Q447" s="1" t="s">
        <v>31</v>
      </c>
      <c r="R447">
        <v>1198</v>
      </c>
      <c r="S447">
        <v>330</v>
      </c>
      <c r="T447">
        <v>1257</v>
      </c>
      <c r="U447">
        <v>32</v>
      </c>
      <c r="V447" s="2">
        <v>44278.905740740738</v>
      </c>
      <c r="W447" s="1" t="s">
        <v>2463</v>
      </c>
      <c r="X447" t="b">
        <v>1</v>
      </c>
      <c r="Y447" t="b">
        <v>0</v>
      </c>
      <c r="Z447" s="1" t="s">
        <v>2464</v>
      </c>
      <c r="AA447" s="1" t="s">
        <v>2465</v>
      </c>
    </row>
    <row r="448" spans="1:27" hidden="1" x14ac:dyDescent="0.3">
      <c r="A448" s="1" t="s">
        <v>2466</v>
      </c>
      <c r="B448" t="b">
        <v>0</v>
      </c>
      <c r="C448">
        <v>7021</v>
      </c>
      <c r="D448">
        <v>147</v>
      </c>
      <c r="E448" s="1" t="s">
        <v>28</v>
      </c>
      <c r="F448">
        <v>46</v>
      </c>
      <c r="G448">
        <v>92</v>
      </c>
      <c r="H448" s="1" t="s">
        <v>60</v>
      </c>
      <c r="I448">
        <v>147</v>
      </c>
      <c r="J448">
        <v>1713</v>
      </c>
      <c r="K448">
        <v>532</v>
      </c>
      <c r="L448">
        <v>305380</v>
      </c>
      <c r="M448" s="2">
        <v>41882.157638888886</v>
      </c>
      <c r="N448" s="2">
        <v>43997.849988425929</v>
      </c>
      <c r="O448" s="2">
        <v>44173.615636574075</v>
      </c>
      <c r="P448" s="1" t="s">
        <v>2467</v>
      </c>
      <c r="Q448" s="1" t="s">
        <v>43</v>
      </c>
      <c r="R448">
        <v>1293</v>
      </c>
      <c r="S448">
        <v>184</v>
      </c>
      <c r="T448">
        <v>1638</v>
      </c>
      <c r="U448">
        <v>5</v>
      </c>
      <c r="V448" s="2">
        <v>43239.732303240744</v>
      </c>
      <c r="W448" s="1" t="s">
        <v>2468</v>
      </c>
      <c r="X448" t="b">
        <v>1</v>
      </c>
      <c r="Y448" t="b">
        <v>0</v>
      </c>
      <c r="Z448" s="1" t="s">
        <v>30</v>
      </c>
      <c r="AA448" s="1" t="s">
        <v>30</v>
      </c>
    </row>
    <row r="449" spans="1:27" x14ac:dyDescent="0.3">
      <c r="A449" s="1" t="s">
        <v>2469</v>
      </c>
      <c r="B449" t="b">
        <v>0</v>
      </c>
      <c r="C449">
        <v>59758</v>
      </c>
      <c r="D449">
        <v>21</v>
      </c>
      <c r="E449" s="1" t="s">
        <v>28</v>
      </c>
      <c r="F449">
        <v>46</v>
      </c>
      <c r="G449">
        <v>358</v>
      </c>
      <c r="H449" s="1" t="s">
        <v>36</v>
      </c>
      <c r="I449">
        <v>20</v>
      </c>
      <c r="J449">
        <v>98</v>
      </c>
      <c r="K449">
        <v>25</v>
      </c>
      <c r="L449">
        <v>122484</v>
      </c>
      <c r="M449" s="2">
        <v>43814.6096875</v>
      </c>
      <c r="N449" s="2">
        <v>44284.496712962966</v>
      </c>
      <c r="O449" s="2">
        <v>44285.228900462964</v>
      </c>
      <c r="P449" s="1" t="s">
        <v>2470</v>
      </c>
      <c r="Q449" s="1" t="s">
        <v>38</v>
      </c>
      <c r="R449">
        <v>48</v>
      </c>
      <c r="S449">
        <v>5</v>
      </c>
      <c r="T449">
        <v>248</v>
      </c>
      <c r="U449">
        <v>2</v>
      </c>
      <c r="V449" s="2">
        <v>44282.505046296297</v>
      </c>
      <c r="W449" s="1" t="s">
        <v>2471</v>
      </c>
      <c r="X449" t="b">
        <v>1</v>
      </c>
      <c r="Y449" t="b">
        <v>0</v>
      </c>
      <c r="Z449" s="1" t="s">
        <v>2472</v>
      </c>
      <c r="AA449" s="1" t="s">
        <v>2473</v>
      </c>
    </row>
    <row r="450" spans="1:27" x14ac:dyDescent="0.3">
      <c r="A450" s="1" t="s">
        <v>2474</v>
      </c>
      <c r="B450" t="b">
        <v>0</v>
      </c>
      <c r="C450">
        <v>19752</v>
      </c>
      <c r="D450">
        <v>308</v>
      </c>
      <c r="E450" s="1" t="s">
        <v>450</v>
      </c>
      <c r="F450">
        <v>18</v>
      </c>
      <c r="G450">
        <v>56</v>
      </c>
      <c r="H450" s="1" t="s">
        <v>47</v>
      </c>
      <c r="I450">
        <v>42</v>
      </c>
      <c r="J450">
        <v>1555</v>
      </c>
      <c r="K450">
        <v>113</v>
      </c>
      <c r="L450">
        <v>1515524</v>
      </c>
      <c r="M450" s="2">
        <v>41042.669259259259</v>
      </c>
      <c r="N450" s="2">
        <v>44284.833298611113</v>
      </c>
      <c r="O450" s="2">
        <v>44284.969594907408</v>
      </c>
      <c r="P450" s="1" t="s">
        <v>30</v>
      </c>
      <c r="Q450" s="1" t="s">
        <v>38</v>
      </c>
      <c r="R450">
        <v>1835</v>
      </c>
      <c r="S450">
        <v>972</v>
      </c>
      <c r="T450">
        <v>3809</v>
      </c>
      <c r="U450">
        <v>23</v>
      </c>
      <c r="V450" s="2">
        <v>44283.352835648147</v>
      </c>
      <c r="W450" s="1" t="s">
        <v>2475</v>
      </c>
      <c r="X450" t="b">
        <v>1</v>
      </c>
      <c r="Y450" t="b">
        <v>0</v>
      </c>
      <c r="Z450" s="1" t="s">
        <v>2476</v>
      </c>
      <c r="AA450" s="1" t="s">
        <v>2477</v>
      </c>
    </row>
    <row r="451" spans="1:27" hidden="1" x14ac:dyDescent="0.3">
      <c r="A451" s="1" t="s">
        <v>2478</v>
      </c>
      <c r="B451" t="b">
        <v>0</v>
      </c>
      <c r="C451">
        <v>7038</v>
      </c>
      <c r="D451">
        <v>3</v>
      </c>
      <c r="E451" s="1" t="s">
        <v>28</v>
      </c>
      <c r="F451">
        <v>33</v>
      </c>
      <c r="G451">
        <v>45</v>
      </c>
      <c r="H451" s="1" t="s">
        <v>36</v>
      </c>
      <c r="I451">
        <v>17</v>
      </c>
      <c r="J451">
        <v>40</v>
      </c>
      <c r="K451">
        <v>56</v>
      </c>
      <c r="L451">
        <v>16997</v>
      </c>
      <c r="M451" s="2">
        <v>42314.837557870371</v>
      </c>
      <c r="N451" s="2">
        <v>43564.930902777778</v>
      </c>
      <c r="O451" s="2">
        <v>43987.507997685185</v>
      </c>
      <c r="P451" s="1" t="s">
        <v>2479</v>
      </c>
      <c r="Q451" s="1" t="s">
        <v>31</v>
      </c>
      <c r="R451">
        <v>478</v>
      </c>
      <c r="S451">
        <v>63</v>
      </c>
      <c r="T451">
        <v>854</v>
      </c>
      <c r="U451">
        <v>2</v>
      </c>
      <c r="V451" s="2">
        <v>43160.701539351852</v>
      </c>
      <c r="W451" s="1" t="s">
        <v>2480</v>
      </c>
      <c r="X451" t="b">
        <v>0</v>
      </c>
      <c r="Y451" t="b">
        <v>1</v>
      </c>
      <c r="Z451" s="1" t="s">
        <v>30</v>
      </c>
      <c r="AA451" s="1" t="s">
        <v>30</v>
      </c>
    </row>
    <row r="452" spans="1:27" hidden="1" x14ac:dyDescent="0.3">
      <c r="A452" s="1" t="s">
        <v>2481</v>
      </c>
      <c r="B452" t="b">
        <v>0</v>
      </c>
      <c r="C452">
        <v>5304</v>
      </c>
      <c r="D452">
        <v>5</v>
      </c>
      <c r="E452" s="1" t="s">
        <v>28</v>
      </c>
      <c r="F452">
        <v>47</v>
      </c>
      <c r="G452">
        <v>22</v>
      </c>
      <c r="H452" s="1" t="s">
        <v>30</v>
      </c>
      <c r="I452">
        <v>71</v>
      </c>
      <c r="J452">
        <v>337</v>
      </c>
      <c r="K452">
        <v>133</v>
      </c>
      <c r="L452">
        <v>119050</v>
      </c>
      <c r="M452" s="2">
        <v>41615.025335648148</v>
      </c>
      <c r="N452" s="2">
        <v>44013.89298611111</v>
      </c>
      <c r="O452" s="2">
        <v>43976.677418981482</v>
      </c>
      <c r="P452" s="1" t="s">
        <v>30</v>
      </c>
      <c r="Q452" s="1" t="s">
        <v>43</v>
      </c>
      <c r="R452">
        <v>1051</v>
      </c>
      <c r="S452">
        <v>241</v>
      </c>
      <c r="T452">
        <v>741</v>
      </c>
      <c r="U452">
        <v>9</v>
      </c>
      <c r="V452" s="2">
        <v>43725.830601851849</v>
      </c>
      <c r="W452" s="1" t="s">
        <v>2482</v>
      </c>
      <c r="X452" t="b">
        <v>1</v>
      </c>
      <c r="Y452" t="b">
        <v>0</v>
      </c>
      <c r="Z452" s="1" t="s">
        <v>2483</v>
      </c>
      <c r="AA452" s="1" t="s">
        <v>2484</v>
      </c>
    </row>
    <row r="453" spans="1:27" x14ac:dyDescent="0.3">
      <c r="A453" s="1" t="s">
        <v>2485</v>
      </c>
      <c r="B453" t="b">
        <v>0</v>
      </c>
      <c r="C453">
        <v>16481</v>
      </c>
      <c r="D453">
        <v>815</v>
      </c>
      <c r="E453" s="1" t="s">
        <v>28</v>
      </c>
      <c r="F453">
        <v>2482</v>
      </c>
      <c r="G453">
        <v>216</v>
      </c>
      <c r="H453" s="1" t="s">
        <v>576</v>
      </c>
      <c r="I453">
        <v>151</v>
      </c>
      <c r="J453">
        <v>180</v>
      </c>
      <c r="K453">
        <v>97</v>
      </c>
      <c r="L453">
        <v>360179</v>
      </c>
      <c r="M453" s="2">
        <v>42094.773668981485</v>
      </c>
      <c r="N453" s="2">
        <v>44282.719722222224</v>
      </c>
      <c r="O453" s="2">
        <v>44281.87</v>
      </c>
      <c r="P453" s="1" t="s">
        <v>30</v>
      </c>
      <c r="Q453" s="1" t="s">
        <v>67</v>
      </c>
      <c r="R453">
        <v>2117</v>
      </c>
      <c r="S453">
        <v>26</v>
      </c>
      <c r="T453">
        <v>14413</v>
      </c>
      <c r="U453">
        <v>135</v>
      </c>
      <c r="V453" s="2">
        <v>44281.86996527778</v>
      </c>
      <c r="W453" s="1" t="s">
        <v>2486</v>
      </c>
      <c r="X453" t="b">
        <v>0</v>
      </c>
      <c r="Y453" t="b">
        <v>0</v>
      </c>
      <c r="Z453" s="1" t="s">
        <v>2487</v>
      </c>
      <c r="AA453" s="1" t="s">
        <v>2488</v>
      </c>
    </row>
    <row r="454" spans="1:27" hidden="1" x14ac:dyDescent="0.3">
      <c r="A454" s="1" t="s">
        <v>2489</v>
      </c>
      <c r="B454" t="b">
        <v>0</v>
      </c>
      <c r="C454">
        <v>5001</v>
      </c>
      <c r="D454">
        <v>33</v>
      </c>
      <c r="E454" s="1" t="s">
        <v>28</v>
      </c>
      <c r="F454">
        <v>21</v>
      </c>
      <c r="G454">
        <v>33</v>
      </c>
      <c r="H454" s="1" t="s">
        <v>298</v>
      </c>
      <c r="I454">
        <v>53</v>
      </c>
      <c r="J454">
        <v>15</v>
      </c>
      <c r="K454">
        <v>17</v>
      </c>
      <c r="L454">
        <v>25704</v>
      </c>
      <c r="M454" s="2">
        <v>41946.940821759257</v>
      </c>
      <c r="N454" s="2">
        <v>44284.066759259258</v>
      </c>
      <c r="O454" s="2">
        <v>44284.066782407404</v>
      </c>
      <c r="P454" s="1" t="s">
        <v>30</v>
      </c>
      <c r="Q454" s="1" t="s">
        <v>31</v>
      </c>
      <c r="R454">
        <v>529</v>
      </c>
      <c r="S454">
        <v>156</v>
      </c>
      <c r="T454">
        <v>685</v>
      </c>
      <c r="U454">
        <v>5</v>
      </c>
      <c r="V454" s="2">
        <v>44284.066759259258</v>
      </c>
      <c r="W454" s="1" t="s">
        <v>2490</v>
      </c>
      <c r="X454" t="b">
        <v>1</v>
      </c>
      <c r="Y454" t="b">
        <v>0</v>
      </c>
      <c r="Z454" s="1" t="s">
        <v>1571</v>
      </c>
      <c r="AA454" s="1" t="s">
        <v>2491</v>
      </c>
    </row>
    <row r="455" spans="1:27" x14ac:dyDescent="0.3">
      <c r="A455" s="1" t="s">
        <v>2492</v>
      </c>
      <c r="B455" t="b">
        <v>0</v>
      </c>
      <c r="C455">
        <v>16634</v>
      </c>
      <c r="D455">
        <v>33</v>
      </c>
      <c r="E455" s="1" t="s">
        <v>28</v>
      </c>
      <c r="F455">
        <v>339</v>
      </c>
      <c r="G455">
        <v>126</v>
      </c>
      <c r="H455" s="1" t="s">
        <v>36</v>
      </c>
      <c r="I455">
        <v>69</v>
      </c>
      <c r="J455">
        <v>1351</v>
      </c>
      <c r="K455">
        <v>413</v>
      </c>
      <c r="L455">
        <v>384258</v>
      </c>
      <c r="M455" s="2">
        <v>42067.907523148147</v>
      </c>
      <c r="N455" s="2">
        <v>44284.260011574072</v>
      </c>
      <c r="O455" s="2">
        <v>44284.260034722225</v>
      </c>
      <c r="P455" s="1" t="s">
        <v>2493</v>
      </c>
      <c r="Q455" s="1" t="s">
        <v>132</v>
      </c>
      <c r="R455">
        <v>2885</v>
      </c>
      <c r="S455">
        <v>69</v>
      </c>
      <c r="T455">
        <v>3738</v>
      </c>
      <c r="U455">
        <v>4</v>
      </c>
      <c r="V455" s="2">
        <v>44284.259918981479</v>
      </c>
      <c r="W455" s="1" t="s">
        <v>2494</v>
      </c>
      <c r="X455" t="b">
        <v>1</v>
      </c>
      <c r="Y455" t="b">
        <v>0</v>
      </c>
      <c r="Z455" s="1" t="s">
        <v>2495</v>
      </c>
      <c r="AA455" s="1" t="s">
        <v>2496</v>
      </c>
    </row>
    <row r="456" spans="1:27" hidden="1" x14ac:dyDescent="0.3">
      <c r="A456" s="1" t="s">
        <v>2497</v>
      </c>
      <c r="B456" t="b">
        <v>0</v>
      </c>
      <c r="C456">
        <v>9338</v>
      </c>
      <c r="D456">
        <v>10</v>
      </c>
      <c r="E456" s="1" t="s">
        <v>2498</v>
      </c>
      <c r="F456">
        <v>141</v>
      </c>
      <c r="G456">
        <v>95</v>
      </c>
      <c r="H456" s="1" t="s">
        <v>47</v>
      </c>
      <c r="I456">
        <v>86</v>
      </c>
      <c r="J456">
        <v>1389</v>
      </c>
      <c r="K456">
        <v>413</v>
      </c>
      <c r="L456">
        <v>137968</v>
      </c>
      <c r="M456" s="2">
        <v>42842.65525462963</v>
      </c>
      <c r="N456" s="2">
        <v>44283.478206018517</v>
      </c>
      <c r="O456" s="2">
        <v>44283.635879629626</v>
      </c>
      <c r="P456" s="1" t="s">
        <v>2499</v>
      </c>
      <c r="Q456" s="1" t="s">
        <v>67</v>
      </c>
      <c r="R456">
        <v>547</v>
      </c>
      <c r="S456">
        <v>24</v>
      </c>
      <c r="T456">
        <v>16297</v>
      </c>
      <c r="U456">
        <v>33</v>
      </c>
      <c r="V456" s="2">
        <v>44281.715439814812</v>
      </c>
      <c r="W456" s="1" t="s">
        <v>2500</v>
      </c>
      <c r="X456" t="b">
        <v>0</v>
      </c>
      <c r="Y456" t="b">
        <v>0</v>
      </c>
      <c r="Z456" s="1" t="s">
        <v>2501</v>
      </c>
      <c r="AA456" s="1" t="s">
        <v>2502</v>
      </c>
    </row>
    <row r="457" spans="1:27" hidden="1" x14ac:dyDescent="0.3">
      <c r="A457" s="1" t="s">
        <v>2503</v>
      </c>
      <c r="B457" t="b">
        <v>0</v>
      </c>
      <c r="C457">
        <v>5151</v>
      </c>
      <c r="D457">
        <v>6</v>
      </c>
      <c r="E457" s="1" t="s">
        <v>28</v>
      </c>
      <c r="F457">
        <v>13</v>
      </c>
      <c r="G457">
        <v>43</v>
      </c>
      <c r="H457" s="1" t="s">
        <v>52</v>
      </c>
      <c r="I457">
        <v>35</v>
      </c>
      <c r="J457">
        <v>184</v>
      </c>
      <c r="K457">
        <v>139</v>
      </c>
      <c r="L457">
        <v>31810</v>
      </c>
      <c r="M457" s="2">
        <v>42469.151597222219</v>
      </c>
      <c r="N457" s="2">
        <v>44114.377662037034</v>
      </c>
      <c r="O457" s="2">
        <v>44171.434976851851</v>
      </c>
      <c r="P457" s="1" t="s">
        <v>2504</v>
      </c>
      <c r="Q457" s="1" t="s">
        <v>113</v>
      </c>
      <c r="R457">
        <v>142</v>
      </c>
      <c r="S457">
        <v>56</v>
      </c>
      <c r="T457">
        <v>862</v>
      </c>
      <c r="U457">
        <v>20</v>
      </c>
      <c r="V457" s="2">
        <v>44114.377650462964</v>
      </c>
      <c r="W457" s="1" t="s">
        <v>2505</v>
      </c>
      <c r="X457" t="b">
        <v>0</v>
      </c>
      <c r="Y457" t="b">
        <v>0</v>
      </c>
      <c r="Z457" s="1" t="s">
        <v>30</v>
      </c>
      <c r="AA457" s="1" t="s">
        <v>30</v>
      </c>
    </row>
    <row r="458" spans="1:27" hidden="1" x14ac:dyDescent="0.3">
      <c r="A458" s="1" t="s">
        <v>2506</v>
      </c>
      <c r="B458" t="b">
        <v>0</v>
      </c>
      <c r="C458">
        <v>14231</v>
      </c>
      <c r="D458">
        <v>106</v>
      </c>
      <c r="E458" s="1" t="s">
        <v>28</v>
      </c>
      <c r="F458">
        <v>6</v>
      </c>
      <c r="G458">
        <v>19</v>
      </c>
      <c r="H458" s="1" t="s">
        <v>298</v>
      </c>
      <c r="I458">
        <v>12</v>
      </c>
      <c r="J458">
        <v>46</v>
      </c>
      <c r="K458">
        <v>25</v>
      </c>
      <c r="L458">
        <v>111715</v>
      </c>
      <c r="M458" s="2">
        <v>40202.563356481478</v>
      </c>
      <c r="N458" s="2">
        <v>44273.501250000001</v>
      </c>
      <c r="O458" s="2">
        <v>44273.501284722224</v>
      </c>
      <c r="P458" s="1" t="s">
        <v>2507</v>
      </c>
      <c r="Q458" s="1" t="s">
        <v>31</v>
      </c>
      <c r="R458">
        <v>1132</v>
      </c>
      <c r="S458">
        <v>339</v>
      </c>
      <c r="T458">
        <v>37</v>
      </c>
      <c r="U458">
        <v>10</v>
      </c>
      <c r="V458" s="2">
        <v>44273.501087962963</v>
      </c>
      <c r="W458" s="1" t="s">
        <v>2508</v>
      </c>
      <c r="X458" t="b">
        <v>1</v>
      </c>
      <c r="Y458" t="b">
        <v>0</v>
      </c>
      <c r="Z458" s="1" t="s">
        <v>2509</v>
      </c>
      <c r="AA458" s="1" t="s">
        <v>2510</v>
      </c>
    </row>
    <row r="459" spans="1:27" hidden="1" x14ac:dyDescent="0.3">
      <c r="A459" s="1" t="s">
        <v>2511</v>
      </c>
      <c r="B459" t="b">
        <v>0</v>
      </c>
      <c r="C459">
        <v>9776</v>
      </c>
      <c r="D459">
        <v>84</v>
      </c>
      <c r="E459" s="1" t="s">
        <v>28</v>
      </c>
      <c r="F459">
        <v>19</v>
      </c>
      <c r="G459">
        <v>52</v>
      </c>
      <c r="H459" s="1" t="s">
        <v>36</v>
      </c>
      <c r="I459">
        <v>34</v>
      </c>
      <c r="J459">
        <v>290</v>
      </c>
      <c r="K459">
        <v>142</v>
      </c>
      <c r="L459">
        <v>193333</v>
      </c>
      <c r="M459" s="2">
        <v>42452.791539351849</v>
      </c>
      <c r="N459" s="2">
        <v>44284.858263888891</v>
      </c>
      <c r="O459" s="2">
        <v>44284.843923611108</v>
      </c>
      <c r="P459" s="1" t="s">
        <v>2512</v>
      </c>
      <c r="Q459" s="1" t="s">
        <v>31</v>
      </c>
      <c r="R459">
        <v>428</v>
      </c>
      <c r="S459">
        <v>74</v>
      </c>
      <c r="T459">
        <v>1211</v>
      </c>
      <c r="U459">
        <v>17</v>
      </c>
      <c r="V459" s="2">
        <v>44279.368460648147</v>
      </c>
      <c r="W459" s="1" t="s">
        <v>2513</v>
      </c>
      <c r="X459" t="b">
        <v>1</v>
      </c>
      <c r="Y459" t="b">
        <v>0</v>
      </c>
      <c r="Z459" s="1" t="s">
        <v>2514</v>
      </c>
      <c r="AA459" s="1" t="s">
        <v>2515</v>
      </c>
    </row>
    <row r="460" spans="1:27" hidden="1" x14ac:dyDescent="0.3">
      <c r="A460" s="1" t="s">
        <v>2516</v>
      </c>
      <c r="B460" t="b">
        <v>0</v>
      </c>
      <c r="C460">
        <v>9670</v>
      </c>
      <c r="D460">
        <v>52</v>
      </c>
      <c r="E460" s="1" t="s">
        <v>28</v>
      </c>
      <c r="F460">
        <v>3</v>
      </c>
      <c r="G460">
        <v>21</v>
      </c>
      <c r="H460" s="1" t="s">
        <v>30</v>
      </c>
      <c r="I460">
        <v>11</v>
      </c>
      <c r="J460">
        <v>53</v>
      </c>
      <c r="K460">
        <v>29</v>
      </c>
      <c r="L460">
        <v>61196</v>
      </c>
      <c r="M460" s="2">
        <v>41917.826388888891</v>
      </c>
      <c r="N460" s="2">
        <v>44272.96361111111</v>
      </c>
      <c r="O460" s="2">
        <v>44271.939467592594</v>
      </c>
      <c r="P460" s="1" t="s">
        <v>30</v>
      </c>
      <c r="Q460" s="1" t="s">
        <v>38</v>
      </c>
      <c r="R460">
        <v>191</v>
      </c>
      <c r="S460">
        <v>85</v>
      </c>
      <c r="T460">
        <v>230</v>
      </c>
      <c r="U460">
        <v>11</v>
      </c>
      <c r="V460" s="2">
        <v>44271.939432870371</v>
      </c>
      <c r="W460" s="1" t="s">
        <v>2517</v>
      </c>
      <c r="X460" t="b">
        <v>1</v>
      </c>
      <c r="Y460" t="b">
        <v>0</v>
      </c>
      <c r="Z460" s="1" t="s">
        <v>2518</v>
      </c>
      <c r="AA460" s="1" t="s">
        <v>2519</v>
      </c>
    </row>
    <row r="461" spans="1:27" hidden="1" x14ac:dyDescent="0.3">
      <c r="A461" s="1" t="s">
        <v>2520</v>
      </c>
      <c r="B461" t="b">
        <v>0</v>
      </c>
      <c r="C461">
        <v>13234</v>
      </c>
      <c r="D461">
        <v>8</v>
      </c>
      <c r="E461" s="1" t="s">
        <v>28</v>
      </c>
      <c r="F461">
        <v>1293</v>
      </c>
      <c r="G461">
        <v>11</v>
      </c>
      <c r="H461" s="1" t="s">
        <v>36</v>
      </c>
      <c r="I461">
        <v>18</v>
      </c>
      <c r="J461">
        <v>284</v>
      </c>
      <c r="K461">
        <v>12</v>
      </c>
      <c r="L461">
        <v>36461</v>
      </c>
      <c r="M461" s="2">
        <v>40275.187534722223</v>
      </c>
      <c r="N461" s="2">
        <v>44209.584293981483</v>
      </c>
      <c r="O461" s="2">
        <v>44237.650949074072</v>
      </c>
      <c r="P461" s="1" t="s">
        <v>2521</v>
      </c>
      <c r="Q461" s="1" t="s">
        <v>67</v>
      </c>
      <c r="R461">
        <v>130</v>
      </c>
      <c r="S461">
        <v>26</v>
      </c>
      <c r="T461">
        <v>86</v>
      </c>
      <c r="U461">
        <v>7</v>
      </c>
      <c r="V461" s="2">
        <v>44209.19740740741</v>
      </c>
      <c r="W461" s="1" t="s">
        <v>2522</v>
      </c>
      <c r="X461" t="b">
        <v>1</v>
      </c>
      <c r="Y461" t="b">
        <v>0</v>
      </c>
      <c r="Z461" s="1" t="s">
        <v>2523</v>
      </c>
      <c r="AA461" s="1" t="s">
        <v>2524</v>
      </c>
    </row>
    <row r="462" spans="1:27" hidden="1" x14ac:dyDescent="0.3">
      <c r="A462" s="1" t="s">
        <v>2525</v>
      </c>
      <c r="B462" t="b">
        <v>0</v>
      </c>
      <c r="C462">
        <v>10313</v>
      </c>
      <c r="D462">
        <v>12</v>
      </c>
      <c r="E462" s="1" t="s">
        <v>46</v>
      </c>
      <c r="F462">
        <v>98</v>
      </c>
      <c r="G462">
        <v>132</v>
      </c>
      <c r="H462" s="1" t="s">
        <v>47</v>
      </c>
      <c r="I462">
        <v>104</v>
      </c>
      <c r="J462">
        <v>1082</v>
      </c>
      <c r="K462">
        <v>341</v>
      </c>
      <c r="L462">
        <v>28313</v>
      </c>
      <c r="M462" s="2">
        <v>40223.88181712963</v>
      </c>
      <c r="N462" s="2">
        <v>44284.678935185184</v>
      </c>
      <c r="O462" s="2">
        <v>44284.296944444446</v>
      </c>
      <c r="P462" s="1" t="s">
        <v>30</v>
      </c>
      <c r="Q462" s="1" t="s">
        <v>38</v>
      </c>
      <c r="R462">
        <v>971</v>
      </c>
      <c r="S462">
        <v>252</v>
      </c>
      <c r="T462">
        <v>844</v>
      </c>
      <c r="U462">
        <v>15</v>
      </c>
      <c r="V462" s="2">
        <v>44284.296898148146</v>
      </c>
      <c r="W462" s="1" t="s">
        <v>2526</v>
      </c>
      <c r="X462" t="b">
        <v>1</v>
      </c>
      <c r="Y462" t="b">
        <v>0</v>
      </c>
      <c r="Z462" s="1" t="s">
        <v>2527</v>
      </c>
      <c r="AA462" s="1" t="s">
        <v>2528</v>
      </c>
    </row>
    <row r="463" spans="1:27" hidden="1" x14ac:dyDescent="0.3">
      <c r="A463" s="1" t="s">
        <v>190</v>
      </c>
      <c r="B463" t="b">
        <v>0</v>
      </c>
      <c r="C463">
        <v>6274</v>
      </c>
      <c r="D463">
        <v>5</v>
      </c>
      <c r="E463" s="1" t="s">
        <v>28</v>
      </c>
      <c r="F463">
        <v>2</v>
      </c>
      <c r="G463">
        <v>96</v>
      </c>
      <c r="H463" s="1" t="s">
        <v>36</v>
      </c>
      <c r="I463">
        <v>21</v>
      </c>
      <c r="J463">
        <v>22</v>
      </c>
      <c r="K463">
        <v>31</v>
      </c>
      <c r="L463">
        <v>58004</v>
      </c>
      <c r="M463" s="2">
        <v>41890.415555555555</v>
      </c>
      <c r="N463" s="2">
        <v>43628.159120370372</v>
      </c>
      <c r="O463" s="2">
        <v>44118.570960648147</v>
      </c>
      <c r="P463" s="1" t="s">
        <v>191</v>
      </c>
      <c r="Q463" s="1" t="s">
        <v>38</v>
      </c>
      <c r="R463">
        <v>11</v>
      </c>
      <c r="S463">
        <v>5</v>
      </c>
      <c r="T463">
        <v>27</v>
      </c>
      <c r="U463">
        <v>2</v>
      </c>
      <c r="V463" s="2">
        <v>43628.159108796295</v>
      </c>
      <c r="W463" s="1" t="s">
        <v>192</v>
      </c>
      <c r="X463" t="b">
        <v>1</v>
      </c>
      <c r="Y463" t="b">
        <v>0</v>
      </c>
      <c r="Z463" s="1" t="s">
        <v>30</v>
      </c>
      <c r="AA463" s="1" t="s">
        <v>30</v>
      </c>
    </row>
    <row r="464" spans="1:27" hidden="1" x14ac:dyDescent="0.3">
      <c r="A464" s="1" t="s">
        <v>318</v>
      </c>
      <c r="B464" t="b">
        <v>0</v>
      </c>
      <c r="C464">
        <v>6450</v>
      </c>
      <c r="D464">
        <v>13</v>
      </c>
      <c r="E464" s="1" t="s">
        <v>28</v>
      </c>
      <c r="F464">
        <v>27</v>
      </c>
      <c r="G464">
        <v>22</v>
      </c>
      <c r="H464" s="1" t="s">
        <v>298</v>
      </c>
      <c r="I464">
        <v>32</v>
      </c>
      <c r="J464">
        <v>23</v>
      </c>
      <c r="K464">
        <v>45</v>
      </c>
      <c r="L464">
        <v>111738</v>
      </c>
      <c r="M464" s="2">
        <v>43201.709675925929</v>
      </c>
      <c r="N464" s="2">
        <v>44279.682233796295</v>
      </c>
      <c r="O464" s="2">
        <v>44279.524768518517</v>
      </c>
      <c r="P464" s="1" t="s">
        <v>30</v>
      </c>
      <c r="Q464" s="1" t="s">
        <v>43</v>
      </c>
      <c r="R464">
        <v>13</v>
      </c>
      <c r="S464">
        <v>10</v>
      </c>
      <c r="T464">
        <v>1993</v>
      </c>
      <c r="U464">
        <v>7</v>
      </c>
      <c r="V464" s="2">
        <v>44277.58494212963</v>
      </c>
      <c r="W464" s="1" t="s">
        <v>319</v>
      </c>
      <c r="X464" t="b">
        <v>1</v>
      </c>
      <c r="Y464" t="b">
        <v>0</v>
      </c>
      <c r="Z464" s="1" t="s">
        <v>320</v>
      </c>
      <c r="AA464" s="1" t="s">
        <v>321</v>
      </c>
    </row>
    <row r="465" spans="1:27" hidden="1" x14ac:dyDescent="0.3">
      <c r="A465" s="1" t="s">
        <v>2529</v>
      </c>
      <c r="B465" t="b">
        <v>0</v>
      </c>
      <c r="C465">
        <v>11529</v>
      </c>
      <c r="D465">
        <v>80</v>
      </c>
      <c r="E465" s="1" t="s">
        <v>101</v>
      </c>
      <c r="F465">
        <v>28</v>
      </c>
      <c r="G465">
        <v>32</v>
      </c>
      <c r="H465" s="1" t="s">
        <v>298</v>
      </c>
      <c r="I465">
        <v>24</v>
      </c>
      <c r="J465">
        <v>36</v>
      </c>
      <c r="K465">
        <v>29</v>
      </c>
      <c r="L465">
        <v>98555</v>
      </c>
      <c r="M465" s="2">
        <v>42207.566666666666</v>
      </c>
      <c r="N465" s="2">
        <v>44281.193645833337</v>
      </c>
      <c r="O465" s="2">
        <v>44280.836446759262</v>
      </c>
      <c r="P465" s="1" t="s">
        <v>2530</v>
      </c>
      <c r="Q465" s="1" t="s">
        <v>31</v>
      </c>
      <c r="R465">
        <v>1024</v>
      </c>
      <c r="S465">
        <v>164</v>
      </c>
      <c r="T465">
        <v>596</v>
      </c>
      <c r="U465">
        <v>6</v>
      </c>
      <c r="V465" s="2">
        <v>44280.836412037039</v>
      </c>
      <c r="W465" s="1" t="s">
        <v>2531</v>
      </c>
      <c r="X465" t="b">
        <v>1</v>
      </c>
      <c r="Y465" t="b">
        <v>0</v>
      </c>
      <c r="Z465" s="1" t="s">
        <v>2532</v>
      </c>
      <c r="AA465" s="1" t="s">
        <v>2533</v>
      </c>
    </row>
    <row r="466" spans="1:27" hidden="1" x14ac:dyDescent="0.3">
      <c r="A466" s="1" t="s">
        <v>2534</v>
      </c>
      <c r="B466" t="b">
        <v>0</v>
      </c>
      <c r="C466">
        <v>5296</v>
      </c>
      <c r="D466">
        <v>18</v>
      </c>
      <c r="E466" s="1" t="s">
        <v>28</v>
      </c>
      <c r="F466">
        <v>11</v>
      </c>
      <c r="G466">
        <v>103</v>
      </c>
      <c r="H466" s="1" t="s">
        <v>1513</v>
      </c>
      <c r="I466">
        <v>170</v>
      </c>
      <c r="J466">
        <v>3610</v>
      </c>
      <c r="K466">
        <v>388</v>
      </c>
      <c r="L466">
        <v>22656</v>
      </c>
      <c r="M466" s="2">
        <v>43314.721539351849</v>
      </c>
      <c r="N466" s="2">
        <v>44270.870752314811</v>
      </c>
      <c r="O466" s="2">
        <v>44271.342453703706</v>
      </c>
      <c r="P466" s="1" t="s">
        <v>30</v>
      </c>
      <c r="Q466" s="1" t="s">
        <v>38</v>
      </c>
      <c r="R466">
        <v>494</v>
      </c>
      <c r="S466">
        <v>99</v>
      </c>
      <c r="T466">
        <v>696</v>
      </c>
      <c r="U466">
        <v>50</v>
      </c>
      <c r="V466" s="2">
        <v>44270.47142361111</v>
      </c>
      <c r="W466" s="1" t="s">
        <v>2535</v>
      </c>
      <c r="X466" t="b">
        <v>1</v>
      </c>
      <c r="Y466" t="b">
        <v>0</v>
      </c>
      <c r="Z466" s="1" t="s">
        <v>2536</v>
      </c>
      <c r="AA466" s="1" t="s">
        <v>2537</v>
      </c>
    </row>
    <row r="467" spans="1:27" hidden="1" x14ac:dyDescent="0.3">
      <c r="A467" s="1" t="s">
        <v>2538</v>
      </c>
      <c r="B467" t="b">
        <v>0</v>
      </c>
      <c r="C467">
        <v>6672</v>
      </c>
      <c r="D467">
        <v>131</v>
      </c>
      <c r="E467" s="1" t="s">
        <v>28</v>
      </c>
      <c r="F467">
        <v>57</v>
      </c>
      <c r="G467">
        <v>74</v>
      </c>
      <c r="H467" s="1" t="s">
        <v>47</v>
      </c>
      <c r="I467">
        <v>67</v>
      </c>
      <c r="J467">
        <v>636</v>
      </c>
      <c r="K467">
        <v>305</v>
      </c>
      <c r="L467">
        <v>52882</v>
      </c>
      <c r="M467" s="2">
        <v>41044.161724537036</v>
      </c>
      <c r="N467" s="2">
        <v>44130.151458333334</v>
      </c>
      <c r="O467" s="2">
        <v>44193.940833333334</v>
      </c>
      <c r="P467" s="1" t="s">
        <v>2539</v>
      </c>
      <c r="Q467" s="1" t="s">
        <v>31</v>
      </c>
      <c r="R467">
        <v>1021</v>
      </c>
      <c r="S467">
        <v>301</v>
      </c>
      <c r="T467">
        <v>885</v>
      </c>
      <c r="U467">
        <v>44</v>
      </c>
      <c r="V467" s="2">
        <v>43537.570972222224</v>
      </c>
      <c r="W467" s="1" t="s">
        <v>2540</v>
      </c>
      <c r="X467" t="b">
        <v>1</v>
      </c>
      <c r="Y467" t="b">
        <v>0</v>
      </c>
      <c r="Z467" s="1" t="s">
        <v>30</v>
      </c>
      <c r="AA467" s="1" t="s">
        <v>30</v>
      </c>
    </row>
    <row r="468" spans="1:27" hidden="1" x14ac:dyDescent="0.3">
      <c r="A468" s="1" t="s">
        <v>2541</v>
      </c>
      <c r="B468" t="b">
        <v>0</v>
      </c>
      <c r="C468">
        <v>6295</v>
      </c>
      <c r="D468">
        <v>8</v>
      </c>
      <c r="E468" s="1" t="s">
        <v>46</v>
      </c>
      <c r="F468">
        <v>6</v>
      </c>
      <c r="G468">
        <v>46</v>
      </c>
      <c r="H468" s="1" t="s">
        <v>36</v>
      </c>
      <c r="I468">
        <v>23</v>
      </c>
      <c r="J468">
        <v>43</v>
      </c>
      <c r="K468">
        <v>25</v>
      </c>
      <c r="L468">
        <v>199017</v>
      </c>
      <c r="M468" s="2">
        <v>42374.411273148151</v>
      </c>
      <c r="N468" s="2">
        <v>44250.313310185185</v>
      </c>
      <c r="O468" s="2">
        <v>44250.313344907408</v>
      </c>
      <c r="P468" s="1" t="s">
        <v>30</v>
      </c>
      <c r="Q468" s="1" t="s">
        <v>31</v>
      </c>
      <c r="R468">
        <v>316</v>
      </c>
      <c r="S468">
        <v>8</v>
      </c>
      <c r="T468">
        <v>328</v>
      </c>
      <c r="U468">
        <v>2</v>
      </c>
      <c r="V468" s="2">
        <v>44250.313310185185</v>
      </c>
      <c r="W468" s="1" t="s">
        <v>2542</v>
      </c>
      <c r="X468" t="b">
        <v>1</v>
      </c>
      <c r="Y468" t="b">
        <v>0</v>
      </c>
      <c r="Z468" s="1" t="s">
        <v>2543</v>
      </c>
      <c r="AA468" s="1" t="s">
        <v>2544</v>
      </c>
    </row>
    <row r="469" spans="1:27" hidden="1" x14ac:dyDescent="0.3">
      <c r="A469" s="1" t="s">
        <v>2545</v>
      </c>
      <c r="B469" t="b">
        <v>0</v>
      </c>
      <c r="C469">
        <v>5164</v>
      </c>
      <c r="D469">
        <v>6</v>
      </c>
      <c r="E469" s="1" t="s">
        <v>28</v>
      </c>
      <c r="F469">
        <v>9</v>
      </c>
      <c r="G469">
        <v>40</v>
      </c>
      <c r="H469" s="1" t="s">
        <v>30</v>
      </c>
      <c r="I469">
        <v>77</v>
      </c>
      <c r="J469">
        <v>1253</v>
      </c>
      <c r="K469">
        <v>129</v>
      </c>
      <c r="L469">
        <v>26937</v>
      </c>
      <c r="M469" s="2">
        <v>40567.315300925926</v>
      </c>
      <c r="N469" s="2">
        <v>44271.211875000001</v>
      </c>
      <c r="O469" s="2">
        <v>44271.211898148147</v>
      </c>
      <c r="P469" s="1" t="s">
        <v>30</v>
      </c>
      <c r="Q469" s="1" t="s">
        <v>38</v>
      </c>
      <c r="R469">
        <v>290</v>
      </c>
      <c r="S469">
        <v>51</v>
      </c>
      <c r="T469">
        <v>109</v>
      </c>
      <c r="U469">
        <v>3</v>
      </c>
      <c r="V469" s="2">
        <v>44271.211655092593</v>
      </c>
      <c r="W469" s="1" t="s">
        <v>2546</v>
      </c>
      <c r="X469" t="b">
        <v>1</v>
      </c>
      <c r="Y469" t="b">
        <v>0</v>
      </c>
      <c r="Z469" s="1" t="s">
        <v>2547</v>
      </c>
      <c r="AA469" s="1" t="s">
        <v>2548</v>
      </c>
    </row>
    <row r="470" spans="1:27" x14ac:dyDescent="0.3">
      <c r="A470" s="1" t="s">
        <v>2549</v>
      </c>
      <c r="B470" t="b">
        <v>0</v>
      </c>
      <c r="C470">
        <v>18954</v>
      </c>
      <c r="D470">
        <v>22</v>
      </c>
      <c r="E470" s="1" t="s">
        <v>28</v>
      </c>
      <c r="F470">
        <v>270</v>
      </c>
      <c r="G470">
        <v>532</v>
      </c>
      <c r="H470" s="1" t="s">
        <v>36</v>
      </c>
      <c r="I470">
        <v>117</v>
      </c>
      <c r="J470">
        <v>326</v>
      </c>
      <c r="K470">
        <v>194</v>
      </c>
      <c r="L470">
        <v>170398</v>
      </c>
      <c r="M470" s="2">
        <v>41651.786898148152</v>
      </c>
      <c r="N470" s="2">
        <v>44219.808472222219</v>
      </c>
      <c r="O470" s="2">
        <v>44219.835324074076</v>
      </c>
      <c r="P470" s="1" t="s">
        <v>2550</v>
      </c>
      <c r="Q470" s="1" t="s">
        <v>38</v>
      </c>
      <c r="R470">
        <v>116</v>
      </c>
      <c r="S470">
        <v>9</v>
      </c>
      <c r="T470">
        <v>103</v>
      </c>
      <c r="U470">
        <v>3</v>
      </c>
      <c r="V470" s="2">
        <v>43948.92428240741</v>
      </c>
      <c r="W470" s="1" t="s">
        <v>2551</v>
      </c>
      <c r="X470" t="b">
        <v>1</v>
      </c>
      <c r="Y470" t="b">
        <v>0</v>
      </c>
      <c r="Z470" s="1" t="s">
        <v>30</v>
      </c>
      <c r="AA470" s="1" t="s">
        <v>30</v>
      </c>
    </row>
    <row r="471" spans="1:27" hidden="1" x14ac:dyDescent="0.3">
      <c r="A471" s="1" t="s">
        <v>152</v>
      </c>
      <c r="B471" t="b">
        <v>0</v>
      </c>
      <c r="C471">
        <v>10426</v>
      </c>
      <c r="D471">
        <v>123</v>
      </c>
      <c r="E471" s="1" t="s">
        <v>28</v>
      </c>
      <c r="F471">
        <v>9</v>
      </c>
      <c r="G471">
        <v>29</v>
      </c>
      <c r="H471" s="1" t="s">
        <v>30</v>
      </c>
      <c r="I471">
        <v>22</v>
      </c>
      <c r="J471">
        <v>11</v>
      </c>
      <c r="K471">
        <v>8</v>
      </c>
      <c r="L471">
        <v>662111</v>
      </c>
      <c r="M471" s="2">
        <v>40856.669965277775</v>
      </c>
      <c r="N471" s="2">
        <v>44173.267731481479</v>
      </c>
      <c r="O471" s="2">
        <v>44096.497800925928</v>
      </c>
      <c r="P471" s="1" t="s">
        <v>30</v>
      </c>
      <c r="Q471" s="1" t="s">
        <v>31</v>
      </c>
      <c r="R471">
        <v>218</v>
      </c>
      <c r="S471">
        <v>30</v>
      </c>
      <c r="T471">
        <v>797</v>
      </c>
      <c r="U471">
        <v>27</v>
      </c>
      <c r="V471" s="2">
        <v>44096.497754629629</v>
      </c>
      <c r="W471" s="1" t="s">
        <v>153</v>
      </c>
      <c r="X471" t="b">
        <v>1</v>
      </c>
      <c r="Y471" t="b">
        <v>0</v>
      </c>
      <c r="Z471" s="1" t="s">
        <v>30</v>
      </c>
      <c r="AA471" s="1" t="s">
        <v>30</v>
      </c>
    </row>
    <row r="472" spans="1:27" hidden="1" x14ac:dyDescent="0.3">
      <c r="A472" s="1" t="s">
        <v>2552</v>
      </c>
      <c r="B472" t="b">
        <v>0</v>
      </c>
      <c r="C472">
        <v>5104</v>
      </c>
      <c r="D472">
        <v>8</v>
      </c>
      <c r="E472" s="1" t="s">
        <v>28</v>
      </c>
      <c r="F472">
        <v>11</v>
      </c>
      <c r="G472">
        <v>23</v>
      </c>
      <c r="H472" s="1" t="s">
        <v>36</v>
      </c>
      <c r="I472">
        <v>15</v>
      </c>
      <c r="J472">
        <v>12</v>
      </c>
      <c r="K472">
        <v>15</v>
      </c>
      <c r="L472">
        <v>53642</v>
      </c>
      <c r="M472" s="2">
        <v>41564.605254629627</v>
      </c>
      <c r="N472" s="2">
        <v>43872.530914351853</v>
      </c>
      <c r="O472" s="2">
        <v>43872.5309375</v>
      </c>
      <c r="P472" s="1" t="s">
        <v>2553</v>
      </c>
      <c r="Q472" s="1" t="s">
        <v>43</v>
      </c>
      <c r="R472">
        <v>64</v>
      </c>
      <c r="S472">
        <v>24</v>
      </c>
      <c r="T472">
        <v>33</v>
      </c>
      <c r="U472">
        <v>1</v>
      </c>
      <c r="V472" s="2">
        <v>43872.530810185184</v>
      </c>
      <c r="W472" s="1" t="s">
        <v>2554</v>
      </c>
      <c r="X472" t="b">
        <v>1</v>
      </c>
      <c r="Y472" t="b">
        <v>0</v>
      </c>
      <c r="Z472" s="1" t="s">
        <v>30</v>
      </c>
      <c r="AA472" s="1" t="s">
        <v>30</v>
      </c>
    </row>
    <row r="473" spans="1:27" x14ac:dyDescent="0.3">
      <c r="A473" s="1" t="s">
        <v>462</v>
      </c>
      <c r="B473" t="b">
        <v>0</v>
      </c>
      <c r="C473">
        <v>148309</v>
      </c>
      <c r="D473">
        <v>2011</v>
      </c>
      <c r="E473" s="1" t="s">
        <v>28</v>
      </c>
      <c r="F473">
        <v>13</v>
      </c>
      <c r="G473">
        <v>127</v>
      </c>
      <c r="H473" s="1" t="s">
        <v>298</v>
      </c>
      <c r="I473">
        <v>52</v>
      </c>
      <c r="J473">
        <v>431</v>
      </c>
      <c r="K473">
        <v>189</v>
      </c>
      <c r="L473">
        <v>600358</v>
      </c>
      <c r="M473" s="2">
        <v>40003.708414351851</v>
      </c>
      <c r="N473" s="2">
        <v>44281.783784722225</v>
      </c>
      <c r="O473" s="2">
        <v>44281.771145833336</v>
      </c>
      <c r="P473" s="1" t="s">
        <v>463</v>
      </c>
      <c r="Q473" s="1" t="s">
        <v>31</v>
      </c>
      <c r="R473">
        <v>81</v>
      </c>
      <c r="S473">
        <v>13</v>
      </c>
      <c r="T473">
        <v>29334</v>
      </c>
      <c r="U473">
        <v>179</v>
      </c>
      <c r="V473" s="2">
        <v>44281.771099537036</v>
      </c>
      <c r="W473" s="1" t="s">
        <v>464</v>
      </c>
      <c r="X473" t="b">
        <v>0</v>
      </c>
      <c r="Y473" t="b">
        <v>0</v>
      </c>
      <c r="Z473" s="1" t="s">
        <v>465</v>
      </c>
      <c r="AA473" s="1" t="s">
        <v>466</v>
      </c>
    </row>
    <row r="474" spans="1:27" x14ac:dyDescent="0.3">
      <c r="A474" s="1" t="s">
        <v>2555</v>
      </c>
      <c r="B474" t="b">
        <v>0</v>
      </c>
      <c r="C474">
        <v>32743</v>
      </c>
      <c r="D474">
        <v>29</v>
      </c>
      <c r="E474" s="1" t="s">
        <v>2556</v>
      </c>
      <c r="F474">
        <v>10</v>
      </c>
      <c r="G474">
        <v>75</v>
      </c>
      <c r="H474" s="1" t="s">
        <v>52</v>
      </c>
      <c r="I474">
        <v>19</v>
      </c>
      <c r="J474">
        <v>88</v>
      </c>
      <c r="K474">
        <v>148</v>
      </c>
      <c r="L474">
        <v>63361</v>
      </c>
      <c r="M474" s="2">
        <v>40639.491585648146</v>
      </c>
      <c r="N474" s="2">
        <v>44275.354270833333</v>
      </c>
      <c r="O474" s="2">
        <v>44274.774259259262</v>
      </c>
      <c r="P474" s="1" t="s">
        <v>2557</v>
      </c>
      <c r="Q474" s="1" t="s">
        <v>31</v>
      </c>
      <c r="R474">
        <v>1010</v>
      </c>
      <c r="S474">
        <v>88</v>
      </c>
      <c r="T474">
        <v>4038</v>
      </c>
      <c r="U474">
        <v>22</v>
      </c>
      <c r="V474" s="2">
        <v>44272.509664351855</v>
      </c>
      <c r="W474" s="1" t="s">
        <v>2558</v>
      </c>
      <c r="X474" t="b">
        <v>1</v>
      </c>
      <c r="Y474" t="b">
        <v>0</v>
      </c>
      <c r="Z474" s="1" t="s">
        <v>2559</v>
      </c>
      <c r="AA474" s="1" t="s">
        <v>2560</v>
      </c>
    </row>
    <row r="475" spans="1:27" hidden="1" x14ac:dyDescent="0.3">
      <c r="A475" s="1" t="s">
        <v>257</v>
      </c>
      <c r="B475" t="b">
        <v>0</v>
      </c>
      <c r="C475">
        <v>5616</v>
      </c>
      <c r="D475">
        <v>19</v>
      </c>
      <c r="E475" s="1" t="s">
        <v>46</v>
      </c>
      <c r="F475">
        <v>76</v>
      </c>
      <c r="G475">
        <v>33</v>
      </c>
      <c r="H475" s="1" t="s">
        <v>60</v>
      </c>
      <c r="I475">
        <v>85</v>
      </c>
      <c r="J475">
        <v>280</v>
      </c>
      <c r="K475">
        <v>153</v>
      </c>
      <c r="L475">
        <v>99814</v>
      </c>
      <c r="M475" s="2">
        <v>41013.200740740744</v>
      </c>
      <c r="N475" s="2">
        <v>44280.43954861111</v>
      </c>
      <c r="O475" s="2">
        <v>44280.856724537036</v>
      </c>
      <c r="P475" s="1" t="s">
        <v>258</v>
      </c>
      <c r="Q475" s="1" t="s">
        <v>43</v>
      </c>
      <c r="R475">
        <v>2884</v>
      </c>
      <c r="S475">
        <v>221</v>
      </c>
      <c r="T475">
        <v>830</v>
      </c>
      <c r="U475">
        <v>17</v>
      </c>
      <c r="V475" s="2">
        <v>44264.684583333335</v>
      </c>
      <c r="W475" s="1" t="s">
        <v>259</v>
      </c>
      <c r="X475" t="b">
        <v>1</v>
      </c>
      <c r="Y475" t="b">
        <v>0</v>
      </c>
      <c r="Z475" s="1" t="s">
        <v>260</v>
      </c>
      <c r="AA475" s="1" t="s">
        <v>261</v>
      </c>
    </row>
    <row r="476" spans="1:27" hidden="1" x14ac:dyDescent="0.3">
      <c r="A476" s="1" t="s">
        <v>2561</v>
      </c>
      <c r="B476" t="b">
        <v>0</v>
      </c>
      <c r="C476">
        <v>6062</v>
      </c>
      <c r="D476">
        <v>8</v>
      </c>
      <c r="E476" s="1" t="s">
        <v>28</v>
      </c>
      <c r="F476">
        <v>226</v>
      </c>
      <c r="G476">
        <v>419</v>
      </c>
      <c r="H476" s="1" t="s">
        <v>36</v>
      </c>
      <c r="I476">
        <v>307</v>
      </c>
      <c r="J476">
        <v>15780</v>
      </c>
      <c r="K476">
        <v>2663</v>
      </c>
      <c r="L476">
        <v>56491</v>
      </c>
      <c r="M476" s="2">
        <v>43192.613437499997</v>
      </c>
      <c r="N476" s="2">
        <v>44284.400057870371</v>
      </c>
      <c r="O476" s="2">
        <v>44284.65053240741</v>
      </c>
      <c r="P476" s="1" t="s">
        <v>2562</v>
      </c>
      <c r="Q476" s="1" t="s">
        <v>67</v>
      </c>
      <c r="R476">
        <v>2724</v>
      </c>
      <c r="S476">
        <v>207</v>
      </c>
      <c r="T476">
        <v>4559</v>
      </c>
      <c r="U476">
        <v>42</v>
      </c>
      <c r="V476" s="2">
        <v>44283.760914351849</v>
      </c>
      <c r="W476" s="1" t="s">
        <v>2563</v>
      </c>
      <c r="X476" t="b">
        <v>1</v>
      </c>
      <c r="Y476" t="b">
        <v>0</v>
      </c>
      <c r="Z476" s="1" t="s">
        <v>2564</v>
      </c>
      <c r="AA476" s="1" t="s">
        <v>2565</v>
      </c>
    </row>
    <row r="477" spans="1:27" hidden="1" x14ac:dyDescent="0.3">
      <c r="A477" s="1" t="s">
        <v>2566</v>
      </c>
      <c r="B477" t="b">
        <v>0</v>
      </c>
      <c r="C477">
        <v>8630</v>
      </c>
      <c r="D477">
        <v>25</v>
      </c>
      <c r="E477" s="1" t="s">
        <v>28</v>
      </c>
      <c r="F477">
        <v>3</v>
      </c>
      <c r="G477">
        <v>241</v>
      </c>
      <c r="H477" s="1" t="s">
        <v>47</v>
      </c>
      <c r="I477">
        <v>284</v>
      </c>
      <c r="J477">
        <v>4827</v>
      </c>
      <c r="K477">
        <v>1789</v>
      </c>
      <c r="L477">
        <v>112320</v>
      </c>
      <c r="M477" s="2">
        <v>40520.896203703705</v>
      </c>
      <c r="N477" s="2">
        <v>44281.358090277776</v>
      </c>
      <c r="O477" s="2">
        <v>44282.350138888891</v>
      </c>
      <c r="P477" s="1" t="s">
        <v>2567</v>
      </c>
      <c r="Q477" s="1" t="s">
        <v>31</v>
      </c>
      <c r="R477">
        <v>1338</v>
      </c>
      <c r="S477">
        <v>103</v>
      </c>
      <c r="T477">
        <v>2336</v>
      </c>
      <c r="U477">
        <v>13</v>
      </c>
      <c r="V477" s="2">
        <v>44281.358090277776</v>
      </c>
      <c r="W477" s="1" t="s">
        <v>2568</v>
      </c>
      <c r="X477" t="b">
        <v>1</v>
      </c>
      <c r="Y477" t="b">
        <v>0</v>
      </c>
      <c r="Z477" s="1" t="s">
        <v>2569</v>
      </c>
      <c r="AA477" s="1" t="s">
        <v>2570</v>
      </c>
    </row>
    <row r="478" spans="1:27" hidden="1" x14ac:dyDescent="0.3">
      <c r="A478" s="1" t="s">
        <v>2571</v>
      </c>
      <c r="B478" t="b">
        <v>0</v>
      </c>
      <c r="C478">
        <v>5370</v>
      </c>
      <c r="D478">
        <v>2</v>
      </c>
      <c r="E478" s="1" t="s">
        <v>28</v>
      </c>
      <c r="F478">
        <v>18</v>
      </c>
      <c r="G478">
        <v>167</v>
      </c>
      <c r="H478" s="1" t="s">
        <v>52</v>
      </c>
      <c r="I478">
        <v>71</v>
      </c>
      <c r="J478">
        <v>1235</v>
      </c>
      <c r="K478">
        <v>320</v>
      </c>
      <c r="L478">
        <v>19368</v>
      </c>
      <c r="M478" s="2">
        <v>40914.446168981478</v>
      </c>
      <c r="N478" s="2">
        <v>44281.92591435185</v>
      </c>
      <c r="O478" s="2">
        <v>44282.093553240738</v>
      </c>
      <c r="P478" s="1" t="s">
        <v>2572</v>
      </c>
      <c r="Q478" s="1" t="s">
        <v>38</v>
      </c>
      <c r="R478">
        <v>1366</v>
      </c>
      <c r="S478">
        <v>96</v>
      </c>
      <c r="T478">
        <v>587</v>
      </c>
      <c r="U478">
        <v>14</v>
      </c>
      <c r="V478" s="2">
        <v>44278.652222222219</v>
      </c>
      <c r="W478" s="1" t="s">
        <v>2573</v>
      </c>
      <c r="X478" t="b">
        <v>0</v>
      </c>
      <c r="Y478" t="b">
        <v>0</v>
      </c>
      <c r="Z478" s="1" t="s">
        <v>2574</v>
      </c>
      <c r="AA478" s="1" t="s">
        <v>2575</v>
      </c>
    </row>
    <row r="479" spans="1:27" hidden="1" x14ac:dyDescent="0.3">
      <c r="A479" s="1" t="s">
        <v>2576</v>
      </c>
      <c r="B479" t="b">
        <v>0</v>
      </c>
      <c r="C479">
        <v>5139</v>
      </c>
      <c r="D479">
        <v>29</v>
      </c>
      <c r="E479" s="1" t="s">
        <v>28</v>
      </c>
      <c r="F479">
        <v>39</v>
      </c>
      <c r="G479">
        <v>52</v>
      </c>
      <c r="H479" s="1" t="s">
        <v>47</v>
      </c>
      <c r="I479">
        <v>29</v>
      </c>
      <c r="J479">
        <v>183</v>
      </c>
      <c r="K479">
        <v>71</v>
      </c>
      <c r="L479">
        <v>101644</v>
      </c>
      <c r="M479" s="2">
        <v>42136.864965277775</v>
      </c>
      <c r="N479" s="2">
        <v>44214.93849537037</v>
      </c>
      <c r="O479" s="2">
        <v>44214.938530092593</v>
      </c>
      <c r="P479" s="1" t="s">
        <v>2577</v>
      </c>
      <c r="Q479" s="1" t="s">
        <v>43</v>
      </c>
      <c r="R479">
        <v>1294</v>
      </c>
      <c r="S479">
        <v>191</v>
      </c>
      <c r="T479">
        <v>202</v>
      </c>
      <c r="U479">
        <v>9</v>
      </c>
      <c r="V479" s="2">
        <v>44214.938449074078</v>
      </c>
      <c r="W479" s="1" t="s">
        <v>2578</v>
      </c>
      <c r="X479" t="b">
        <v>0</v>
      </c>
      <c r="Y479" t="b">
        <v>0</v>
      </c>
      <c r="Z479" s="1" t="s">
        <v>2579</v>
      </c>
      <c r="AA479" s="1" t="s">
        <v>2580</v>
      </c>
    </row>
    <row r="480" spans="1:27" hidden="1" x14ac:dyDescent="0.3">
      <c r="A480" s="1" t="s">
        <v>2581</v>
      </c>
      <c r="B480" t="b">
        <v>0</v>
      </c>
      <c r="C480">
        <v>5265</v>
      </c>
      <c r="D480">
        <v>10</v>
      </c>
      <c r="E480" s="1" t="s">
        <v>28</v>
      </c>
      <c r="F480">
        <v>32</v>
      </c>
      <c r="G480">
        <v>412</v>
      </c>
      <c r="H480" s="1" t="s">
        <v>60</v>
      </c>
      <c r="I480">
        <v>967</v>
      </c>
      <c r="J480">
        <v>20745</v>
      </c>
      <c r="K480">
        <v>7938</v>
      </c>
      <c r="L480">
        <v>20419</v>
      </c>
      <c r="M480" s="2">
        <v>41676.727812500001</v>
      </c>
      <c r="N480" s="2">
        <v>44281.90011574074</v>
      </c>
      <c r="O480" s="2">
        <v>44282.094409722224</v>
      </c>
      <c r="P480" s="1" t="s">
        <v>2582</v>
      </c>
      <c r="Q480" s="1" t="s">
        <v>38</v>
      </c>
      <c r="R480">
        <v>3946</v>
      </c>
      <c r="S480">
        <v>239</v>
      </c>
      <c r="T480">
        <v>2839</v>
      </c>
      <c r="U480">
        <v>32</v>
      </c>
      <c r="V480" s="2">
        <v>44281.90011574074</v>
      </c>
      <c r="W480" s="1" t="s">
        <v>2583</v>
      </c>
      <c r="X480" t="b">
        <v>1</v>
      </c>
      <c r="Y480" t="b">
        <v>0</v>
      </c>
      <c r="Z480" s="1" t="s">
        <v>2584</v>
      </c>
      <c r="AA480" s="1" t="s">
        <v>2585</v>
      </c>
    </row>
    <row r="481" spans="1:27" hidden="1" x14ac:dyDescent="0.3">
      <c r="A481" s="1" t="s">
        <v>2586</v>
      </c>
      <c r="B481" t="b">
        <v>0</v>
      </c>
      <c r="C481">
        <v>9294</v>
      </c>
      <c r="D481">
        <v>18</v>
      </c>
      <c r="E481" s="1" t="s">
        <v>28</v>
      </c>
      <c r="F481">
        <v>4</v>
      </c>
      <c r="G481">
        <v>37</v>
      </c>
      <c r="H481" s="1" t="s">
        <v>41</v>
      </c>
      <c r="I481">
        <v>17</v>
      </c>
      <c r="J481">
        <v>387</v>
      </c>
      <c r="K481">
        <v>166</v>
      </c>
      <c r="L481">
        <v>10272</v>
      </c>
      <c r="M481" s="2">
        <v>41710.922384259262</v>
      </c>
      <c r="N481" s="2">
        <v>44283.013182870367</v>
      </c>
      <c r="O481" s="2">
        <v>44283.904687499999</v>
      </c>
      <c r="P481" s="1" t="s">
        <v>2587</v>
      </c>
      <c r="Q481" s="1" t="s">
        <v>31</v>
      </c>
      <c r="R481">
        <v>904</v>
      </c>
      <c r="S481">
        <v>153</v>
      </c>
      <c r="T481">
        <v>710</v>
      </c>
      <c r="U481">
        <v>24</v>
      </c>
      <c r="V481" s="2">
        <v>44273.156747685185</v>
      </c>
      <c r="W481" s="1" t="s">
        <v>2588</v>
      </c>
      <c r="X481" t="b">
        <v>0</v>
      </c>
      <c r="Y481" t="b">
        <v>0</v>
      </c>
      <c r="Z481" s="1" t="s">
        <v>2589</v>
      </c>
      <c r="AA481" s="1" t="s">
        <v>2590</v>
      </c>
    </row>
    <row r="482" spans="1:27" x14ac:dyDescent="0.3">
      <c r="A482" s="1" t="s">
        <v>2591</v>
      </c>
      <c r="B482" t="b">
        <v>0</v>
      </c>
      <c r="C482">
        <v>16022</v>
      </c>
      <c r="D482">
        <v>76</v>
      </c>
      <c r="E482" s="1" t="s">
        <v>28</v>
      </c>
      <c r="F482">
        <v>12</v>
      </c>
      <c r="G482">
        <v>50</v>
      </c>
      <c r="H482" s="1" t="s">
        <v>60</v>
      </c>
      <c r="I482">
        <v>28</v>
      </c>
      <c r="J482">
        <v>34</v>
      </c>
      <c r="K482">
        <v>89</v>
      </c>
      <c r="L482">
        <v>51616</v>
      </c>
      <c r="M482" s="2">
        <v>40798.442604166667</v>
      </c>
      <c r="N482" s="2">
        <v>44284.557337962964</v>
      </c>
      <c r="O482" s="2">
        <v>44284.456597222219</v>
      </c>
      <c r="P482" s="1" t="s">
        <v>30</v>
      </c>
      <c r="Q482" s="1" t="s">
        <v>31</v>
      </c>
      <c r="R482">
        <v>4881</v>
      </c>
      <c r="S482">
        <v>342</v>
      </c>
      <c r="T482">
        <v>3888</v>
      </c>
      <c r="U482">
        <v>40</v>
      </c>
      <c r="V482" s="2">
        <v>44284.456562500003</v>
      </c>
      <c r="W482" s="1" t="s">
        <v>2592</v>
      </c>
      <c r="X482" t="b">
        <v>1</v>
      </c>
      <c r="Y482" t="b">
        <v>0</v>
      </c>
      <c r="Z482" s="1" t="s">
        <v>2593</v>
      </c>
      <c r="AA482" s="1" t="s">
        <v>2594</v>
      </c>
    </row>
    <row r="483" spans="1:27" x14ac:dyDescent="0.3">
      <c r="A483" s="1" t="s">
        <v>2595</v>
      </c>
      <c r="B483" t="b">
        <v>0</v>
      </c>
      <c r="C483">
        <v>16793</v>
      </c>
      <c r="D483">
        <v>16</v>
      </c>
      <c r="E483" s="1" t="s">
        <v>46</v>
      </c>
      <c r="F483">
        <v>42</v>
      </c>
      <c r="G483">
        <v>153</v>
      </c>
      <c r="H483" s="1" t="s">
        <v>36</v>
      </c>
      <c r="I483">
        <v>178</v>
      </c>
      <c r="J483">
        <v>798</v>
      </c>
      <c r="K483">
        <v>630</v>
      </c>
      <c r="L483">
        <v>874364</v>
      </c>
      <c r="M483" s="2">
        <v>41499.957037037035</v>
      </c>
      <c r="N483" s="2">
        <v>44274.667743055557</v>
      </c>
      <c r="O483" s="2">
        <v>44274.667812500003</v>
      </c>
      <c r="P483" s="1" t="s">
        <v>2596</v>
      </c>
      <c r="Q483" s="1" t="s">
        <v>72</v>
      </c>
      <c r="R483">
        <v>1338</v>
      </c>
      <c r="S483">
        <v>167</v>
      </c>
      <c r="T483">
        <v>3131</v>
      </c>
      <c r="U483">
        <v>6</v>
      </c>
      <c r="V483" s="2">
        <v>44274.667743055557</v>
      </c>
      <c r="W483" s="1" t="s">
        <v>2597</v>
      </c>
      <c r="X483" t="b">
        <v>0</v>
      </c>
      <c r="Y483" t="b">
        <v>0</v>
      </c>
      <c r="Z483" s="1" t="s">
        <v>2598</v>
      </c>
      <c r="AA483" s="1" t="s">
        <v>2599</v>
      </c>
    </row>
    <row r="484" spans="1:27" hidden="1" x14ac:dyDescent="0.3">
      <c r="A484" s="1" t="s">
        <v>2600</v>
      </c>
      <c r="B484" t="b">
        <v>0</v>
      </c>
      <c r="C484">
        <v>6199</v>
      </c>
      <c r="D484">
        <v>15</v>
      </c>
      <c r="E484" s="1" t="s">
        <v>450</v>
      </c>
      <c r="F484">
        <v>10</v>
      </c>
      <c r="G484">
        <v>23</v>
      </c>
      <c r="H484" s="1" t="s">
        <v>41</v>
      </c>
      <c r="I484">
        <v>48</v>
      </c>
      <c r="J484">
        <v>133</v>
      </c>
      <c r="K484">
        <v>63</v>
      </c>
      <c r="L484">
        <v>482332</v>
      </c>
      <c r="M484" s="2">
        <v>41071.911562499998</v>
      </c>
      <c r="N484" s="2">
        <v>43966.822071759256</v>
      </c>
      <c r="O484" s="2">
        <v>43958.655462962961</v>
      </c>
      <c r="P484" s="1" t="s">
        <v>2601</v>
      </c>
      <c r="Q484" s="1" t="s">
        <v>43</v>
      </c>
      <c r="R484">
        <v>1179</v>
      </c>
      <c r="S484">
        <v>152</v>
      </c>
      <c r="T484">
        <v>37</v>
      </c>
      <c r="U484">
        <v>1</v>
      </c>
      <c r="V484" s="2">
        <v>43885.407129629632</v>
      </c>
      <c r="W484" s="1" t="s">
        <v>2602</v>
      </c>
      <c r="X484" t="b">
        <v>1</v>
      </c>
      <c r="Y484" t="b">
        <v>0</v>
      </c>
      <c r="Z484" s="1" t="s">
        <v>2603</v>
      </c>
      <c r="AA484" s="1" t="s">
        <v>2604</v>
      </c>
    </row>
    <row r="485" spans="1:27" x14ac:dyDescent="0.3">
      <c r="A485" s="1" t="s">
        <v>2605</v>
      </c>
      <c r="B485" t="b">
        <v>0</v>
      </c>
      <c r="C485">
        <v>89268</v>
      </c>
      <c r="D485">
        <v>375</v>
      </c>
      <c r="E485" s="1" t="s">
        <v>28</v>
      </c>
      <c r="F485">
        <v>27</v>
      </c>
      <c r="G485">
        <v>63</v>
      </c>
      <c r="H485" s="1" t="s">
        <v>30</v>
      </c>
      <c r="I485">
        <v>59</v>
      </c>
      <c r="J485">
        <v>473</v>
      </c>
      <c r="K485">
        <v>260</v>
      </c>
      <c r="L485">
        <v>848305</v>
      </c>
      <c r="M485" s="2">
        <v>41977.802476851852</v>
      </c>
      <c r="N485" s="2">
        <v>44284.57099537037</v>
      </c>
      <c r="O485" s="2">
        <v>44284.571030092593</v>
      </c>
      <c r="P485" s="1" t="s">
        <v>2606</v>
      </c>
      <c r="Q485" s="1" t="s">
        <v>38</v>
      </c>
      <c r="R485">
        <v>162</v>
      </c>
      <c r="S485">
        <v>72</v>
      </c>
      <c r="T485">
        <v>1307</v>
      </c>
      <c r="U485">
        <v>23</v>
      </c>
      <c r="V485" s="2">
        <v>44284.57099537037</v>
      </c>
      <c r="W485" s="1" t="s">
        <v>2607</v>
      </c>
      <c r="X485" t="b">
        <v>0</v>
      </c>
      <c r="Y485" t="b">
        <v>0</v>
      </c>
      <c r="Z485" s="1" t="s">
        <v>2608</v>
      </c>
      <c r="AA485" s="1" t="s">
        <v>2609</v>
      </c>
    </row>
    <row r="486" spans="1:27" hidden="1" x14ac:dyDescent="0.3">
      <c r="A486" s="1" t="s">
        <v>2610</v>
      </c>
      <c r="B486" t="b">
        <v>0</v>
      </c>
      <c r="C486">
        <v>5990</v>
      </c>
      <c r="D486">
        <v>85</v>
      </c>
      <c r="E486" s="1" t="s">
        <v>28</v>
      </c>
      <c r="F486">
        <v>148</v>
      </c>
      <c r="G486">
        <v>348</v>
      </c>
      <c r="H486" s="1" t="s">
        <v>60</v>
      </c>
      <c r="I486">
        <v>693</v>
      </c>
      <c r="J486">
        <v>22185</v>
      </c>
      <c r="K486">
        <v>3705</v>
      </c>
      <c r="L486">
        <v>12831</v>
      </c>
      <c r="M486" s="2">
        <v>41617.48678240741</v>
      </c>
      <c r="N486" s="2">
        <v>44281.504050925927</v>
      </c>
      <c r="O486" s="2">
        <v>44282.5000462963</v>
      </c>
      <c r="P486" s="1" t="s">
        <v>2611</v>
      </c>
      <c r="Q486" s="1" t="s">
        <v>31</v>
      </c>
      <c r="R486">
        <v>5368</v>
      </c>
      <c r="S486">
        <v>429</v>
      </c>
      <c r="T486">
        <v>2781</v>
      </c>
      <c r="U486">
        <v>78</v>
      </c>
      <c r="V486" s="2">
        <v>44278.418645833335</v>
      </c>
      <c r="W486" s="1" t="s">
        <v>2612</v>
      </c>
      <c r="X486" t="b">
        <v>0</v>
      </c>
      <c r="Y486" t="b">
        <v>0</v>
      </c>
      <c r="Z486" s="1" t="s">
        <v>2613</v>
      </c>
      <c r="AA486" s="1" t="s">
        <v>2614</v>
      </c>
    </row>
    <row r="487" spans="1:27" hidden="1" x14ac:dyDescent="0.3">
      <c r="A487" s="1" t="s">
        <v>2615</v>
      </c>
      <c r="B487" t="b">
        <v>0</v>
      </c>
      <c r="C487">
        <v>13532</v>
      </c>
      <c r="D487">
        <v>12</v>
      </c>
      <c r="E487" s="1" t="s">
        <v>28</v>
      </c>
      <c r="F487">
        <v>36</v>
      </c>
      <c r="G487">
        <v>349</v>
      </c>
      <c r="H487" s="1" t="s">
        <v>36</v>
      </c>
      <c r="I487">
        <v>451</v>
      </c>
      <c r="J487">
        <v>4683</v>
      </c>
      <c r="K487">
        <v>1216</v>
      </c>
      <c r="L487">
        <v>162901</v>
      </c>
      <c r="M487" s="2">
        <v>41614.484780092593</v>
      </c>
      <c r="N487" s="2">
        <v>44275.031238425923</v>
      </c>
      <c r="O487" s="2">
        <v>44275.728865740741</v>
      </c>
      <c r="P487" s="1" t="s">
        <v>30</v>
      </c>
      <c r="Q487" s="1" t="s">
        <v>38</v>
      </c>
      <c r="R487">
        <v>606</v>
      </c>
      <c r="S487">
        <v>87</v>
      </c>
      <c r="T487">
        <v>1176</v>
      </c>
      <c r="U487">
        <v>7</v>
      </c>
      <c r="V487" s="2">
        <v>44255.719363425924</v>
      </c>
      <c r="W487" s="1" t="s">
        <v>2616</v>
      </c>
      <c r="X487" t="b">
        <v>1</v>
      </c>
      <c r="Y487" t="b">
        <v>0</v>
      </c>
      <c r="Z487" s="1" t="s">
        <v>2617</v>
      </c>
      <c r="AA487" s="1" t="s">
        <v>2618</v>
      </c>
    </row>
    <row r="488" spans="1:27" hidden="1" x14ac:dyDescent="0.3">
      <c r="A488" s="1" t="s">
        <v>2619</v>
      </c>
      <c r="B488" t="b">
        <v>0</v>
      </c>
      <c r="C488">
        <v>8925</v>
      </c>
      <c r="D488">
        <v>27</v>
      </c>
      <c r="E488" s="1" t="s">
        <v>46</v>
      </c>
      <c r="F488">
        <v>8</v>
      </c>
      <c r="G488">
        <v>10</v>
      </c>
      <c r="H488" s="1" t="s">
        <v>47</v>
      </c>
      <c r="I488">
        <v>26</v>
      </c>
      <c r="J488">
        <v>115</v>
      </c>
      <c r="K488">
        <v>40</v>
      </c>
      <c r="L488">
        <v>129188</v>
      </c>
      <c r="M488" s="2">
        <v>41423.295162037037</v>
      </c>
      <c r="N488" s="2">
        <v>43902.723333333335</v>
      </c>
      <c r="O488" s="2">
        <v>44179.68173611111</v>
      </c>
      <c r="P488" s="1" t="s">
        <v>30</v>
      </c>
      <c r="Q488" s="1" t="s">
        <v>67</v>
      </c>
      <c r="R488">
        <v>430</v>
      </c>
      <c r="S488">
        <v>93</v>
      </c>
      <c r="T488">
        <v>134</v>
      </c>
      <c r="U488">
        <v>4</v>
      </c>
      <c r="V488" s="2">
        <v>43661.855358796296</v>
      </c>
      <c r="W488" s="1" t="s">
        <v>2620</v>
      </c>
      <c r="X488" t="b">
        <v>1</v>
      </c>
      <c r="Y488" t="b">
        <v>0</v>
      </c>
      <c r="Z488" s="1" t="s">
        <v>2621</v>
      </c>
      <c r="AA488" s="1" t="s">
        <v>2622</v>
      </c>
    </row>
    <row r="489" spans="1:27" hidden="1" x14ac:dyDescent="0.3">
      <c r="A489" s="1" t="s">
        <v>2623</v>
      </c>
      <c r="B489" t="b">
        <v>0</v>
      </c>
      <c r="C489">
        <v>11021</v>
      </c>
      <c r="D489">
        <v>4</v>
      </c>
      <c r="E489" s="1" t="s">
        <v>564</v>
      </c>
      <c r="F489">
        <v>10</v>
      </c>
      <c r="G489">
        <v>317</v>
      </c>
      <c r="H489" s="1" t="s">
        <v>52</v>
      </c>
      <c r="I489">
        <v>228</v>
      </c>
      <c r="J489">
        <v>2892</v>
      </c>
      <c r="K489">
        <v>1067</v>
      </c>
      <c r="L489">
        <v>379763</v>
      </c>
      <c r="M489" s="2">
        <v>42231.534479166665</v>
      </c>
      <c r="N489" s="2">
        <v>44284.427916666667</v>
      </c>
      <c r="O489" s="2">
        <v>44284.419004629628</v>
      </c>
      <c r="P489" s="1" t="s">
        <v>2624</v>
      </c>
      <c r="Q489" s="1" t="s">
        <v>38</v>
      </c>
      <c r="R489">
        <v>2202</v>
      </c>
      <c r="S489">
        <v>285</v>
      </c>
      <c r="T489">
        <v>2417</v>
      </c>
      <c r="U489">
        <v>10</v>
      </c>
      <c r="V489" s="2">
        <v>44284.418946759259</v>
      </c>
      <c r="W489" s="1" t="s">
        <v>2625</v>
      </c>
      <c r="X489" t="b">
        <v>0</v>
      </c>
      <c r="Y489" t="b">
        <v>0</v>
      </c>
      <c r="Z489" s="1" t="s">
        <v>2626</v>
      </c>
      <c r="AA489" s="1" t="s">
        <v>2627</v>
      </c>
    </row>
    <row r="490" spans="1:27" hidden="1" x14ac:dyDescent="0.3">
      <c r="A490" s="1" t="s">
        <v>2628</v>
      </c>
      <c r="B490" t="b">
        <v>0</v>
      </c>
      <c r="C490">
        <v>6728</v>
      </c>
      <c r="D490">
        <v>80</v>
      </c>
      <c r="E490" s="1" t="s">
        <v>28</v>
      </c>
      <c r="F490">
        <v>6</v>
      </c>
      <c r="G490">
        <v>35</v>
      </c>
      <c r="H490" s="1" t="s">
        <v>29</v>
      </c>
      <c r="I490">
        <v>23</v>
      </c>
      <c r="J490">
        <v>417</v>
      </c>
      <c r="K490">
        <v>50</v>
      </c>
      <c r="L490">
        <v>14851</v>
      </c>
      <c r="M490" s="2">
        <v>43722.922569444447</v>
      </c>
      <c r="N490" s="2">
        <v>44284.182951388888</v>
      </c>
      <c r="O490" s="2">
        <v>44284.182986111111</v>
      </c>
      <c r="P490" s="1" t="s">
        <v>2629</v>
      </c>
      <c r="Q490" s="1" t="s">
        <v>38</v>
      </c>
      <c r="R490">
        <v>367</v>
      </c>
      <c r="S490">
        <v>141</v>
      </c>
      <c r="T490">
        <v>589</v>
      </c>
      <c r="U490">
        <v>8</v>
      </c>
      <c r="V490" s="2">
        <v>44284.182766203703</v>
      </c>
      <c r="W490" s="1" t="s">
        <v>2630</v>
      </c>
      <c r="X490" t="b">
        <v>1</v>
      </c>
      <c r="Y490" t="b">
        <v>0</v>
      </c>
      <c r="Z490" s="1" t="s">
        <v>2631</v>
      </c>
      <c r="AA490" s="1" t="s">
        <v>2632</v>
      </c>
    </row>
    <row r="491" spans="1:27" hidden="1" x14ac:dyDescent="0.3">
      <c r="A491" s="1" t="s">
        <v>2633</v>
      </c>
      <c r="B491" t="b">
        <v>0</v>
      </c>
      <c r="C491">
        <v>8783</v>
      </c>
      <c r="D491">
        <v>14</v>
      </c>
      <c r="E491" s="1" t="s">
        <v>59</v>
      </c>
      <c r="F491">
        <v>10</v>
      </c>
      <c r="G491">
        <v>21</v>
      </c>
      <c r="H491" s="1" t="s">
        <v>47</v>
      </c>
      <c r="I491">
        <v>23</v>
      </c>
      <c r="J491">
        <v>246</v>
      </c>
      <c r="K491">
        <v>44</v>
      </c>
      <c r="L491">
        <v>27199</v>
      </c>
      <c r="M491" s="2">
        <v>41917.856516203705</v>
      </c>
      <c r="N491" s="2">
        <v>44285.005115740743</v>
      </c>
      <c r="O491" s="2">
        <v>44284.910393518519</v>
      </c>
      <c r="P491" s="1" t="s">
        <v>2634</v>
      </c>
      <c r="Q491" s="1" t="s">
        <v>113</v>
      </c>
      <c r="R491">
        <v>895</v>
      </c>
      <c r="S491">
        <v>93</v>
      </c>
      <c r="T491">
        <v>515</v>
      </c>
      <c r="U491">
        <v>5</v>
      </c>
      <c r="V491" s="2">
        <v>44284.909618055557</v>
      </c>
      <c r="W491" s="1" t="s">
        <v>2635</v>
      </c>
      <c r="X491" t="b">
        <v>1</v>
      </c>
      <c r="Y491" t="b">
        <v>0</v>
      </c>
      <c r="Z491" s="1" t="s">
        <v>2636</v>
      </c>
      <c r="AA491" s="1" t="s">
        <v>2637</v>
      </c>
    </row>
    <row r="492" spans="1:27" hidden="1" x14ac:dyDescent="0.3">
      <c r="A492" s="1" t="s">
        <v>2638</v>
      </c>
      <c r="B492" t="b">
        <v>0</v>
      </c>
      <c r="C492">
        <v>5803</v>
      </c>
      <c r="D492">
        <v>11</v>
      </c>
      <c r="E492" s="1" t="s">
        <v>28</v>
      </c>
      <c r="F492">
        <v>390</v>
      </c>
      <c r="G492">
        <v>303</v>
      </c>
      <c r="H492" s="1" t="s">
        <v>36</v>
      </c>
      <c r="I492">
        <v>71</v>
      </c>
      <c r="J492">
        <v>6547</v>
      </c>
      <c r="K492">
        <v>660</v>
      </c>
      <c r="L492">
        <v>71519</v>
      </c>
      <c r="M492" s="2">
        <v>42709.802210648151</v>
      </c>
      <c r="N492" s="2">
        <v>44282.23337962963</v>
      </c>
      <c r="O492" s="2">
        <v>44283.567465277774</v>
      </c>
      <c r="P492" s="1" t="s">
        <v>2639</v>
      </c>
      <c r="Q492" s="1" t="s">
        <v>132</v>
      </c>
      <c r="R492">
        <v>1661</v>
      </c>
      <c r="S492">
        <v>174</v>
      </c>
      <c r="T492">
        <v>3937</v>
      </c>
      <c r="U492">
        <v>13</v>
      </c>
      <c r="V492" s="2">
        <v>44282.233344907407</v>
      </c>
      <c r="W492" s="1" t="s">
        <v>2640</v>
      </c>
      <c r="X492" t="b">
        <v>0</v>
      </c>
      <c r="Y492" t="b">
        <v>0</v>
      </c>
      <c r="Z492" s="1" t="s">
        <v>2641</v>
      </c>
      <c r="AA492" s="1" t="s">
        <v>2642</v>
      </c>
    </row>
    <row r="493" spans="1:27" x14ac:dyDescent="0.3">
      <c r="A493" s="1" t="s">
        <v>2643</v>
      </c>
      <c r="B493" t="b">
        <v>0</v>
      </c>
      <c r="C493">
        <v>17715</v>
      </c>
      <c r="D493">
        <v>425</v>
      </c>
      <c r="E493" s="1" t="s">
        <v>28</v>
      </c>
      <c r="F493">
        <v>47</v>
      </c>
      <c r="G493">
        <v>62</v>
      </c>
      <c r="H493" s="1" t="s">
        <v>52</v>
      </c>
      <c r="I493">
        <v>92</v>
      </c>
      <c r="J493">
        <v>617</v>
      </c>
      <c r="K493">
        <v>396</v>
      </c>
      <c r="L493">
        <v>491484</v>
      </c>
      <c r="M493" s="2">
        <v>40983.641828703701</v>
      </c>
      <c r="N493" s="2">
        <v>44284.190868055557</v>
      </c>
      <c r="O493" s="2">
        <v>44284.255798611113</v>
      </c>
      <c r="P493" s="1" t="s">
        <v>2644</v>
      </c>
      <c r="Q493" s="1" t="s">
        <v>43</v>
      </c>
      <c r="R493">
        <v>11825</v>
      </c>
      <c r="S493">
        <v>482</v>
      </c>
      <c r="T493">
        <v>8336</v>
      </c>
      <c r="U493">
        <v>16</v>
      </c>
      <c r="V493" s="2">
        <v>44280.869039351855</v>
      </c>
      <c r="W493" s="1" t="s">
        <v>2645</v>
      </c>
      <c r="X493" t="b">
        <v>0</v>
      </c>
      <c r="Y493" t="b">
        <v>0</v>
      </c>
      <c r="Z493" s="1" t="s">
        <v>2646</v>
      </c>
      <c r="AA493" s="1" t="s">
        <v>2647</v>
      </c>
    </row>
    <row r="494" spans="1:27" hidden="1" x14ac:dyDescent="0.3">
      <c r="A494" s="1" t="s">
        <v>2648</v>
      </c>
      <c r="B494" t="b">
        <v>0</v>
      </c>
      <c r="C494">
        <v>8759</v>
      </c>
      <c r="D494">
        <v>45</v>
      </c>
      <c r="E494" s="1" t="s">
        <v>101</v>
      </c>
      <c r="F494">
        <v>409</v>
      </c>
      <c r="G494">
        <v>73</v>
      </c>
      <c r="H494" s="1" t="s">
        <v>36</v>
      </c>
      <c r="I494">
        <v>14</v>
      </c>
      <c r="J494">
        <v>41</v>
      </c>
      <c r="K494">
        <v>21</v>
      </c>
      <c r="L494">
        <v>46959</v>
      </c>
      <c r="M494" s="2">
        <v>41038.948263888888</v>
      </c>
      <c r="N494" s="2">
        <v>44281.127245370371</v>
      </c>
      <c r="O494" s="2">
        <v>44280.661261574074</v>
      </c>
      <c r="P494" s="1" t="s">
        <v>2649</v>
      </c>
      <c r="Q494" s="1" t="s">
        <v>31</v>
      </c>
      <c r="R494">
        <v>967</v>
      </c>
      <c r="S494">
        <v>53</v>
      </c>
      <c r="T494">
        <v>1623</v>
      </c>
      <c r="U494">
        <v>17</v>
      </c>
      <c r="V494" s="2">
        <v>44280.661215277774</v>
      </c>
      <c r="W494" s="1" t="s">
        <v>2650</v>
      </c>
      <c r="X494" t="b">
        <v>1</v>
      </c>
      <c r="Y494" t="b">
        <v>0</v>
      </c>
      <c r="Z494" s="1" t="s">
        <v>2651</v>
      </c>
      <c r="AA494" s="1" t="s">
        <v>2652</v>
      </c>
    </row>
    <row r="495" spans="1:27" x14ac:dyDescent="0.3">
      <c r="A495" s="1" t="s">
        <v>2653</v>
      </c>
      <c r="B495" t="b">
        <v>0</v>
      </c>
      <c r="C495">
        <v>46203</v>
      </c>
      <c r="D495">
        <v>184</v>
      </c>
      <c r="E495" s="1" t="s">
        <v>101</v>
      </c>
      <c r="F495">
        <v>138</v>
      </c>
      <c r="G495">
        <v>886</v>
      </c>
      <c r="H495" s="1" t="s">
        <v>60</v>
      </c>
      <c r="I495">
        <v>1479</v>
      </c>
      <c r="J495">
        <v>21217</v>
      </c>
      <c r="K495">
        <v>6053</v>
      </c>
      <c r="L495">
        <v>268915</v>
      </c>
      <c r="M495" s="2">
        <v>41709.256736111114</v>
      </c>
      <c r="N495" s="2">
        <v>44251.381458333337</v>
      </c>
      <c r="O495" s="2">
        <v>44251.347418981481</v>
      </c>
      <c r="P495" s="1" t="s">
        <v>2654</v>
      </c>
      <c r="Q495" s="1" t="s">
        <v>72</v>
      </c>
      <c r="R495">
        <v>20528</v>
      </c>
      <c r="S495">
        <v>2456</v>
      </c>
      <c r="T495">
        <v>8500</v>
      </c>
      <c r="U495">
        <v>80</v>
      </c>
      <c r="V495" s="2">
        <v>44251.187824074077</v>
      </c>
      <c r="W495" s="1" t="s">
        <v>2655</v>
      </c>
      <c r="X495" t="b">
        <v>1</v>
      </c>
      <c r="Y495" t="b">
        <v>0</v>
      </c>
      <c r="Z495" s="1" t="s">
        <v>2656</v>
      </c>
      <c r="AA495" s="1" t="s">
        <v>2657</v>
      </c>
    </row>
    <row r="496" spans="1:27" hidden="1" x14ac:dyDescent="0.3">
      <c r="A496" s="1" t="s">
        <v>2658</v>
      </c>
      <c r="B496" t="b">
        <v>0</v>
      </c>
      <c r="C496">
        <v>11798</v>
      </c>
      <c r="D496">
        <v>15</v>
      </c>
      <c r="E496" s="1" t="s">
        <v>101</v>
      </c>
      <c r="F496">
        <v>40</v>
      </c>
      <c r="G496">
        <v>433</v>
      </c>
      <c r="H496" s="1" t="s">
        <v>47</v>
      </c>
      <c r="I496">
        <v>705</v>
      </c>
      <c r="J496">
        <v>8816</v>
      </c>
      <c r="K496">
        <v>21459</v>
      </c>
      <c r="L496">
        <v>762237</v>
      </c>
      <c r="M496" s="2">
        <v>41992.73474537037</v>
      </c>
      <c r="N496" s="2">
        <v>44282.996261574073</v>
      </c>
      <c r="O496" s="2">
        <v>44283.694247685184</v>
      </c>
      <c r="P496" s="1" t="s">
        <v>2659</v>
      </c>
      <c r="Q496" s="1" t="s">
        <v>72</v>
      </c>
      <c r="R496">
        <v>10312</v>
      </c>
      <c r="S496">
        <v>614</v>
      </c>
      <c r="T496">
        <v>11521</v>
      </c>
      <c r="U496">
        <v>8</v>
      </c>
      <c r="V496" s="2">
        <v>44282.767916666664</v>
      </c>
      <c r="W496" s="1" t="s">
        <v>2660</v>
      </c>
      <c r="X496" t="b">
        <v>0</v>
      </c>
      <c r="Y496" t="b">
        <v>0</v>
      </c>
      <c r="Z496" s="1" t="s">
        <v>2661</v>
      </c>
      <c r="AA496" s="1" t="s">
        <v>2662</v>
      </c>
    </row>
    <row r="497" spans="1:27" hidden="1" x14ac:dyDescent="0.3">
      <c r="A497" s="1" t="s">
        <v>2663</v>
      </c>
      <c r="B497" t="b">
        <v>0</v>
      </c>
      <c r="C497">
        <v>11185</v>
      </c>
      <c r="D497">
        <v>22</v>
      </c>
      <c r="E497" s="1" t="s">
        <v>101</v>
      </c>
      <c r="F497">
        <v>90</v>
      </c>
      <c r="G497">
        <v>235</v>
      </c>
      <c r="H497" s="1" t="s">
        <v>60</v>
      </c>
      <c r="I497">
        <v>982</v>
      </c>
      <c r="J497">
        <v>10044</v>
      </c>
      <c r="K497">
        <v>2504</v>
      </c>
      <c r="L497">
        <v>119373</v>
      </c>
      <c r="M497" s="2">
        <v>41662.036122685182</v>
      </c>
      <c r="N497" s="2">
        <v>44284.843692129631</v>
      </c>
      <c r="O497" s="2">
        <v>44284.752418981479</v>
      </c>
      <c r="P497" s="1" t="s">
        <v>2664</v>
      </c>
      <c r="Q497" s="1" t="s">
        <v>72</v>
      </c>
      <c r="R497">
        <v>15709</v>
      </c>
      <c r="S497">
        <v>1462</v>
      </c>
      <c r="T497">
        <v>8573</v>
      </c>
      <c r="U497">
        <v>21</v>
      </c>
      <c r="V497" s="2">
        <v>44284.683298611111</v>
      </c>
      <c r="W497" s="1" t="s">
        <v>2665</v>
      </c>
      <c r="X497" t="b">
        <v>1</v>
      </c>
      <c r="Y497" t="b">
        <v>0</v>
      </c>
      <c r="Z497" s="1" t="s">
        <v>2666</v>
      </c>
      <c r="AA497" s="1" t="s">
        <v>2667</v>
      </c>
    </row>
    <row r="498" spans="1:27" x14ac:dyDescent="0.3">
      <c r="A498" s="1" t="s">
        <v>2668</v>
      </c>
      <c r="B498" t="b">
        <v>0</v>
      </c>
      <c r="C498">
        <v>19628</v>
      </c>
      <c r="D498">
        <v>52</v>
      </c>
      <c r="E498" s="1" t="s">
        <v>101</v>
      </c>
      <c r="F498">
        <v>30</v>
      </c>
      <c r="G498">
        <v>265</v>
      </c>
      <c r="H498" s="1" t="s">
        <v>36</v>
      </c>
      <c r="I498">
        <v>116</v>
      </c>
      <c r="J498">
        <v>720</v>
      </c>
      <c r="K498">
        <v>241</v>
      </c>
      <c r="L498">
        <v>49559</v>
      </c>
      <c r="M498" s="2">
        <v>43001.004872685182</v>
      </c>
      <c r="N498" s="2">
        <v>44282.679571759261</v>
      </c>
      <c r="O498" s="2">
        <v>44282.679594907408</v>
      </c>
      <c r="P498" s="1" t="s">
        <v>2669</v>
      </c>
      <c r="Q498" s="1" t="s">
        <v>72</v>
      </c>
      <c r="R498">
        <v>402</v>
      </c>
      <c r="S498">
        <v>129</v>
      </c>
      <c r="T498">
        <v>9616</v>
      </c>
      <c r="U498">
        <v>7</v>
      </c>
      <c r="V498" s="2">
        <v>44282.679560185185</v>
      </c>
      <c r="W498" s="1" t="s">
        <v>2670</v>
      </c>
      <c r="X498" t="b">
        <v>1</v>
      </c>
      <c r="Y498" t="b">
        <v>0</v>
      </c>
      <c r="Z498" s="1" t="s">
        <v>2671</v>
      </c>
      <c r="AA498" s="1" t="s">
        <v>2672</v>
      </c>
    </row>
    <row r="499" spans="1:27" hidden="1" x14ac:dyDescent="0.3">
      <c r="A499" s="1" t="s">
        <v>2673</v>
      </c>
      <c r="B499" t="b">
        <v>0</v>
      </c>
      <c r="C499">
        <v>7242</v>
      </c>
      <c r="D499">
        <v>32</v>
      </c>
      <c r="E499" s="1" t="s">
        <v>101</v>
      </c>
      <c r="F499">
        <v>3</v>
      </c>
      <c r="G499">
        <v>371</v>
      </c>
      <c r="H499" s="1" t="s">
        <v>47</v>
      </c>
      <c r="I499">
        <v>669</v>
      </c>
      <c r="J499">
        <v>7878</v>
      </c>
      <c r="K499">
        <v>301</v>
      </c>
      <c r="L499">
        <v>98106</v>
      </c>
      <c r="M499" s="2">
        <v>43959.757696759261</v>
      </c>
      <c r="N499" s="2">
        <v>44283.516655092593</v>
      </c>
      <c r="O499" s="2">
        <v>44283.832071759258</v>
      </c>
      <c r="P499" s="1" t="s">
        <v>2674</v>
      </c>
      <c r="Q499" s="1" t="s">
        <v>72</v>
      </c>
      <c r="R499">
        <v>217</v>
      </c>
      <c r="S499">
        <v>67</v>
      </c>
      <c r="T499">
        <v>168</v>
      </c>
      <c r="U499">
        <v>17</v>
      </c>
      <c r="V499" s="2">
        <v>44282.050428240742</v>
      </c>
      <c r="W499" s="1" t="s">
        <v>2675</v>
      </c>
      <c r="X499" t="b">
        <v>1</v>
      </c>
      <c r="Y499" t="b">
        <v>0</v>
      </c>
      <c r="Z499" s="1" t="s">
        <v>2676</v>
      </c>
      <c r="AA499" s="1" t="s">
        <v>2677</v>
      </c>
    </row>
    <row r="500" spans="1:27" hidden="1" x14ac:dyDescent="0.3">
      <c r="A500" s="1" t="s">
        <v>2678</v>
      </c>
      <c r="B500" t="b">
        <v>0</v>
      </c>
      <c r="C500">
        <v>5958</v>
      </c>
      <c r="D500">
        <v>76</v>
      </c>
      <c r="E500" s="1" t="s">
        <v>101</v>
      </c>
      <c r="F500">
        <v>43</v>
      </c>
      <c r="G500">
        <v>236</v>
      </c>
      <c r="H500" s="1" t="s">
        <v>36</v>
      </c>
      <c r="I500">
        <v>402</v>
      </c>
      <c r="J500">
        <v>4441</v>
      </c>
      <c r="K500">
        <v>1135</v>
      </c>
      <c r="L500">
        <v>65690</v>
      </c>
      <c r="M500" s="2">
        <v>42075.086643518516</v>
      </c>
      <c r="N500" s="2">
        <v>44283.290694444448</v>
      </c>
      <c r="O500" s="2">
        <v>44283.78429398148</v>
      </c>
      <c r="P500" s="1" t="s">
        <v>2679</v>
      </c>
      <c r="Q500" s="1" t="s">
        <v>72</v>
      </c>
      <c r="R500">
        <v>3160</v>
      </c>
      <c r="S500">
        <v>1180</v>
      </c>
      <c r="T500">
        <v>3110</v>
      </c>
      <c r="U500">
        <v>32</v>
      </c>
      <c r="V500" s="2">
        <v>44280.407881944448</v>
      </c>
      <c r="W500" s="1" t="s">
        <v>2680</v>
      </c>
      <c r="X500" t="b">
        <v>1</v>
      </c>
      <c r="Y500" t="b">
        <v>0</v>
      </c>
      <c r="Z500" s="1" t="s">
        <v>2681</v>
      </c>
      <c r="AA500" s="1" t="s">
        <v>2682</v>
      </c>
    </row>
    <row r="501" spans="1:27" hidden="1" x14ac:dyDescent="0.3">
      <c r="A501" s="1" t="s">
        <v>2683</v>
      </c>
      <c r="B501" t="b">
        <v>0</v>
      </c>
      <c r="C501">
        <v>5032</v>
      </c>
      <c r="D501">
        <v>4</v>
      </c>
      <c r="E501" s="1" t="s">
        <v>101</v>
      </c>
      <c r="F501">
        <v>104</v>
      </c>
      <c r="G501">
        <v>231</v>
      </c>
      <c r="H501" s="1" t="s">
        <v>36</v>
      </c>
      <c r="I501">
        <v>552</v>
      </c>
      <c r="J501">
        <v>7424</v>
      </c>
      <c r="K501">
        <v>1675</v>
      </c>
      <c r="L501">
        <v>54452</v>
      </c>
      <c r="M501" s="2">
        <v>41992.606134259258</v>
      </c>
      <c r="N501" s="2">
        <v>44280.927488425928</v>
      </c>
      <c r="O501" s="2">
        <v>44281.323333333334</v>
      </c>
      <c r="P501" s="1" t="s">
        <v>2684</v>
      </c>
      <c r="Q501" s="1" t="s">
        <v>72</v>
      </c>
      <c r="R501">
        <v>2916</v>
      </c>
      <c r="S501">
        <v>580</v>
      </c>
      <c r="T501">
        <v>4112</v>
      </c>
      <c r="U501">
        <v>20</v>
      </c>
      <c r="V501" s="2">
        <v>44258.658750000002</v>
      </c>
      <c r="W501" s="1" t="s">
        <v>2685</v>
      </c>
      <c r="X501" t="b">
        <v>0</v>
      </c>
      <c r="Y501" t="b">
        <v>0</v>
      </c>
      <c r="Z501" s="1" t="s">
        <v>2686</v>
      </c>
      <c r="AA501" s="1" t="s">
        <v>2687</v>
      </c>
    </row>
    <row r="502" spans="1:27" x14ac:dyDescent="0.3">
      <c r="A502" s="1" t="s">
        <v>2688</v>
      </c>
      <c r="B502" t="b">
        <v>0</v>
      </c>
      <c r="C502">
        <v>70957</v>
      </c>
      <c r="D502">
        <v>155</v>
      </c>
      <c r="E502" s="1" t="s">
        <v>101</v>
      </c>
      <c r="F502">
        <v>49</v>
      </c>
      <c r="G502">
        <v>284</v>
      </c>
      <c r="H502" s="1" t="s">
        <v>36</v>
      </c>
      <c r="I502">
        <v>1083</v>
      </c>
      <c r="J502">
        <v>14160</v>
      </c>
      <c r="K502">
        <v>3268</v>
      </c>
      <c r="L502">
        <v>1197192</v>
      </c>
      <c r="M502" s="2">
        <v>42015.110451388886</v>
      </c>
      <c r="N502" s="2">
        <v>44283.251597222225</v>
      </c>
      <c r="O502" s="2">
        <v>44282.93677083333</v>
      </c>
      <c r="P502" s="1" t="s">
        <v>2689</v>
      </c>
      <c r="Q502" s="1" t="s">
        <v>72</v>
      </c>
      <c r="R502">
        <v>25151</v>
      </c>
      <c r="S502">
        <v>7995</v>
      </c>
      <c r="T502">
        <v>26392</v>
      </c>
      <c r="U502">
        <v>362</v>
      </c>
      <c r="V502" s="2">
        <v>44281.987280092595</v>
      </c>
      <c r="W502" s="1" t="s">
        <v>2690</v>
      </c>
      <c r="X502" t="b">
        <v>0</v>
      </c>
      <c r="Y502" t="b">
        <v>0</v>
      </c>
      <c r="Z502" s="1" t="s">
        <v>2691</v>
      </c>
      <c r="AA502" s="1" t="s">
        <v>2692</v>
      </c>
    </row>
    <row r="503" spans="1:27" hidden="1" x14ac:dyDescent="0.3">
      <c r="A503" s="1" t="s">
        <v>2693</v>
      </c>
      <c r="B503" t="b">
        <v>0</v>
      </c>
      <c r="C503">
        <v>8344</v>
      </c>
      <c r="D503">
        <v>21</v>
      </c>
      <c r="E503" s="1" t="s">
        <v>101</v>
      </c>
      <c r="F503">
        <v>42</v>
      </c>
      <c r="G503">
        <v>129</v>
      </c>
      <c r="H503" s="1" t="s">
        <v>60</v>
      </c>
      <c r="I503">
        <v>86</v>
      </c>
      <c r="J503">
        <v>1006</v>
      </c>
      <c r="K503">
        <v>322</v>
      </c>
      <c r="L503">
        <v>66166</v>
      </c>
      <c r="M503" s="2">
        <v>42160.741747685184</v>
      </c>
      <c r="N503" s="2">
        <v>44280.627858796295</v>
      </c>
      <c r="O503" s="2">
        <v>44280.262013888889</v>
      </c>
      <c r="P503" s="1" t="s">
        <v>30</v>
      </c>
      <c r="Q503" s="1" t="s">
        <v>72</v>
      </c>
      <c r="R503">
        <v>2358</v>
      </c>
      <c r="S503">
        <v>508</v>
      </c>
      <c r="T503">
        <v>2536</v>
      </c>
      <c r="U503">
        <v>65</v>
      </c>
      <c r="V503" s="2">
        <v>44277.964375000003</v>
      </c>
      <c r="W503" s="1" t="s">
        <v>2694</v>
      </c>
      <c r="X503" t="b">
        <v>1</v>
      </c>
      <c r="Y503" t="b">
        <v>0</v>
      </c>
      <c r="Z503" s="1" t="s">
        <v>2695</v>
      </c>
      <c r="AA503" s="1" t="s">
        <v>2696</v>
      </c>
    </row>
    <row r="504" spans="1:27" x14ac:dyDescent="0.3">
      <c r="A504" s="1" t="s">
        <v>2697</v>
      </c>
      <c r="B504" t="b">
        <v>0</v>
      </c>
      <c r="C504">
        <v>108263</v>
      </c>
      <c r="D504">
        <v>12</v>
      </c>
      <c r="E504" s="1" t="s">
        <v>28</v>
      </c>
      <c r="F504">
        <v>15</v>
      </c>
      <c r="G504">
        <v>654</v>
      </c>
      <c r="H504" s="1" t="s">
        <v>47</v>
      </c>
      <c r="I504">
        <v>342</v>
      </c>
      <c r="J504">
        <v>4754</v>
      </c>
      <c r="K504">
        <v>1665</v>
      </c>
      <c r="L504">
        <v>431469</v>
      </c>
      <c r="M504" s="2">
        <v>43732.983784722222</v>
      </c>
      <c r="N504" s="2">
        <v>44214.416018518517</v>
      </c>
      <c r="O504" s="2">
        <v>44214.365624999999</v>
      </c>
      <c r="P504" s="1" t="s">
        <v>2698</v>
      </c>
      <c r="Q504" s="1" t="s">
        <v>72</v>
      </c>
      <c r="R504">
        <v>37686</v>
      </c>
      <c r="S504">
        <v>6602</v>
      </c>
      <c r="T504">
        <v>8988</v>
      </c>
      <c r="U504">
        <v>265</v>
      </c>
      <c r="V504" s="2">
        <v>44212.786354166667</v>
      </c>
      <c r="W504" s="1" t="s">
        <v>2699</v>
      </c>
      <c r="X504" t="b">
        <v>0</v>
      </c>
      <c r="Y504" t="b">
        <v>0</v>
      </c>
      <c r="Z504" s="1" t="s">
        <v>2700</v>
      </c>
      <c r="AA504" s="1" t="s">
        <v>2701</v>
      </c>
    </row>
    <row r="505" spans="1:27" x14ac:dyDescent="0.3">
      <c r="A505" s="1" t="s">
        <v>2702</v>
      </c>
      <c r="B505" t="b">
        <v>0</v>
      </c>
      <c r="C505">
        <v>28772</v>
      </c>
      <c r="D505">
        <v>106</v>
      </c>
      <c r="E505" s="1" t="s">
        <v>101</v>
      </c>
      <c r="F505">
        <v>43</v>
      </c>
      <c r="G505">
        <v>320</v>
      </c>
      <c r="H505" s="1" t="s">
        <v>36</v>
      </c>
      <c r="I505">
        <v>200</v>
      </c>
      <c r="J505">
        <v>1007</v>
      </c>
      <c r="K505">
        <v>403</v>
      </c>
      <c r="L505">
        <v>77031</v>
      </c>
      <c r="M505" s="2">
        <v>42573.893078703702</v>
      </c>
      <c r="N505" s="2">
        <v>44280.677106481482</v>
      </c>
      <c r="O505" s="2">
        <v>44280.222615740742</v>
      </c>
      <c r="P505" s="1" t="s">
        <v>2703</v>
      </c>
      <c r="Q505" s="1" t="s">
        <v>72</v>
      </c>
      <c r="R505">
        <v>9570</v>
      </c>
      <c r="S505">
        <v>1635</v>
      </c>
      <c r="T505">
        <v>6760</v>
      </c>
      <c r="U505">
        <v>36</v>
      </c>
      <c r="V505" s="2">
        <v>44280.222569444442</v>
      </c>
      <c r="W505" s="1" t="s">
        <v>2704</v>
      </c>
      <c r="X505" t="b">
        <v>0</v>
      </c>
      <c r="Y505" t="b">
        <v>0</v>
      </c>
      <c r="Z505" s="1" t="s">
        <v>2705</v>
      </c>
      <c r="AA505" s="1" t="s">
        <v>2706</v>
      </c>
    </row>
    <row r="506" spans="1:27" hidden="1" x14ac:dyDescent="0.3">
      <c r="A506" s="1" t="s">
        <v>2707</v>
      </c>
      <c r="B506" t="b">
        <v>0</v>
      </c>
      <c r="C506">
        <v>7199</v>
      </c>
      <c r="D506">
        <v>58</v>
      </c>
      <c r="E506" s="1" t="s">
        <v>28</v>
      </c>
      <c r="F506">
        <v>37</v>
      </c>
      <c r="G506">
        <v>62</v>
      </c>
      <c r="H506" s="1" t="s">
        <v>30</v>
      </c>
      <c r="I506">
        <v>21</v>
      </c>
      <c r="J506">
        <v>237</v>
      </c>
      <c r="K506">
        <v>65</v>
      </c>
      <c r="L506">
        <v>60167</v>
      </c>
      <c r="M506" s="2">
        <v>42340.32271990741</v>
      </c>
      <c r="N506" s="2">
        <v>44281.492442129631</v>
      </c>
      <c r="O506" s="2">
        <v>44281.492476851854</v>
      </c>
      <c r="P506" s="1" t="s">
        <v>2708</v>
      </c>
      <c r="Q506" s="1" t="s">
        <v>113</v>
      </c>
      <c r="R506">
        <v>33</v>
      </c>
      <c r="S506">
        <v>2</v>
      </c>
      <c r="T506">
        <v>477</v>
      </c>
      <c r="U506">
        <v>1</v>
      </c>
      <c r="V506" s="2">
        <v>44281.492314814815</v>
      </c>
      <c r="W506" s="1" t="s">
        <v>2709</v>
      </c>
      <c r="X506" t="b">
        <v>1</v>
      </c>
      <c r="Y506" t="b">
        <v>0</v>
      </c>
      <c r="Z506" s="1" t="s">
        <v>2710</v>
      </c>
      <c r="AA506" s="1" t="s">
        <v>413</v>
      </c>
    </row>
    <row r="507" spans="1:27" hidden="1" x14ac:dyDescent="0.3">
      <c r="A507" s="1" t="s">
        <v>2711</v>
      </c>
      <c r="B507" t="b">
        <v>0</v>
      </c>
      <c r="C507">
        <v>5375</v>
      </c>
      <c r="D507">
        <v>9</v>
      </c>
      <c r="E507" s="1" t="s">
        <v>46</v>
      </c>
      <c r="F507">
        <v>223</v>
      </c>
      <c r="G507">
        <v>54</v>
      </c>
      <c r="H507" s="1" t="s">
        <v>52</v>
      </c>
      <c r="I507">
        <v>142</v>
      </c>
      <c r="J507">
        <v>576</v>
      </c>
      <c r="K507">
        <v>532</v>
      </c>
      <c r="L507">
        <v>55873</v>
      </c>
      <c r="M507" s="2">
        <v>41324.535509259258</v>
      </c>
      <c r="N507" s="2">
        <v>43690.700995370367</v>
      </c>
      <c r="O507" s="2">
        <v>43965.244722222225</v>
      </c>
      <c r="P507" s="1" t="s">
        <v>2712</v>
      </c>
      <c r="Q507" s="1" t="s">
        <v>43</v>
      </c>
      <c r="R507">
        <v>1010</v>
      </c>
      <c r="S507">
        <v>145</v>
      </c>
      <c r="T507">
        <v>893</v>
      </c>
      <c r="U507">
        <v>6</v>
      </c>
      <c r="V507" s="2">
        <v>43052.05300925926</v>
      </c>
      <c r="W507" s="1" t="s">
        <v>2713</v>
      </c>
      <c r="X507" t="b">
        <v>1</v>
      </c>
      <c r="Y507" t="b">
        <v>0</v>
      </c>
      <c r="Z507" s="1" t="s">
        <v>30</v>
      </c>
      <c r="AA507" s="1" t="s">
        <v>30</v>
      </c>
    </row>
    <row r="508" spans="1:27" hidden="1" x14ac:dyDescent="0.3">
      <c r="A508" s="1" t="s">
        <v>2714</v>
      </c>
      <c r="B508" t="b">
        <v>0</v>
      </c>
      <c r="C508">
        <v>5754</v>
      </c>
      <c r="D508">
        <v>37</v>
      </c>
      <c r="E508" s="1" t="s">
        <v>28</v>
      </c>
      <c r="F508">
        <v>104</v>
      </c>
      <c r="G508">
        <v>356</v>
      </c>
      <c r="H508" s="1" t="s">
        <v>60</v>
      </c>
      <c r="I508">
        <v>424</v>
      </c>
      <c r="J508">
        <v>7910</v>
      </c>
      <c r="K508">
        <v>3289</v>
      </c>
      <c r="L508">
        <v>103109</v>
      </c>
      <c r="M508" s="2">
        <v>40562.828113425923</v>
      </c>
      <c r="N508" s="2">
        <v>44284.413159722222</v>
      </c>
      <c r="O508" s="2">
        <v>44284.276747685188</v>
      </c>
      <c r="P508" s="1" t="s">
        <v>2715</v>
      </c>
      <c r="Q508" s="1" t="s">
        <v>43</v>
      </c>
      <c r="R508">
        <v>1355</v>
      </c>
      <c r="S508">
        <v>26</v>
      </c>
      <c r="T508">
        <v>2459</v>
      </c>
      <c r="U508">
        <v>34</v>
      </c>
      <c r="V508" s="2">
        <v>44284.276701388888</v>
      </c>
      <c r="W508" s="1" t="s">
        <v>2716</v>
      </c>
      <c r="X508" t="b">
        <v>1</v>
      </c>
      <c r="Y508" t="b">
        <v>0</v>
      </c>
      <c r="Z508" s="1" t="s">
        <v>2717</v>
      </c>
      <c r="AA508" s="1" t="s">
        <v>2718</v>
      </c>
    </row>
    <row r="509" spans="1:27" hidden="1" x14ac:dyDescent="0.3">
      <c r="A509" s="1" t="s">
        <v>2719</v>
      </c>
      <c r="B509" t="b">
        <v>0</v>
      </c>
      <c r="C509">
        <v>8780</v>
      </c>
      <c r="D509">
        <v>51</v>
      </c>
      <c r="E509" s="1" t="s">
        <v>28</v>
      </c>
      <c r="F509">
        <v>14</v>
      </c>
      <c r="G509">
        <v>19</v>
      </c>
      <c r="H509" s="1" t="s">
        <v>60</v>
      </c>
      <c r="I509">
        <v>15</v>
      </c>
      <c r="J509">
        <v>48</v>
      </c>
      <c r="K509">
        <v>26</v>
      </c>
      <c r="L509">
        <v>57171</v>
      </c>
      <c r="M509" s="2">
        <v>42942.693993055553</v>
      </c>
      <c r="N509" s="2">
        <v>44234.935706018521</v>
      </c>
      <c r="O509" s="2">
        <v>44238.558159722219</v>
      </c>
      <c r="P509" s="1" t="s">
        <v>2720</v>
      </c>
      <c r="Q509" s="1" t="s">
        <v>43</v>
      </c>
      <c r="R509">
        <v>231</v>
      </c>
      <c r="S509">
        <v>60</v>
      </c>
      <c r="T509">
        <v>724</v>
      </c>
      <c r="U509">
        <v>2</v>
      </c>
      <c r="V509" s="2">
        <v>44182.172013888892</v>
      </c>
      <c r="W509" s="1" t="s">
        <v>2721</v>
      </c>
      <c r="X509" t="b">
        <v>1</v>
      </c>
      <c r="Y509" t="b">
        <v>0</v>
      </c>
      <c r="Z509" s="1" t="s">
        <v>2722</v>
      </c>
      <c r="AA509" s="1" t="s">
        <v>2723</v>
      </c>
    </row>
    <row r="510" spans="1:27" hidden="1" x14ac:dyDescent="0.3">
      <c r="A510" s="1" t="s">
        <v>2724</v>
      </c>
      <c r="B510" t="b">
        <v>0</v>
      </c>
      <c r="C510">
        <v>13729</v>
      </c>
      <c r="D510">
        <v>21</v>
      </c>
      <c r="E510" s="1" t="s">
        <v>101</v>
      </c>
      <c r="F510">
        <v>59</v>
      </c>
      <c r="G510">
        <v>145</v>
      </c>
      <c r="H510" s="1" t="s">
        <v>47</v>
      </c>
      <c r="I510">
        <v>117</v>
      </c>
      <c r="J510">
        <v>548</v>
      </c>
      <c r="K510">
        <v>1031</v>
      </c>
      <c r="L510">
        <v>149241</v>
      </c>
      <c r="M510" s="2">
        <v>40984.906157407408</v>
      </c>
      <c r="N510" s="2">
        <v>44284.687118055554</v>
      </c>
      <c r="O510" s="2">
        <v>44284.687175925923</v>
      </c>
      <c r="P510" s="1" t="s">
        <v>2725</v>
      </c>
      <c r="Q510" s="1" t="s">
        <v>43</v>
      </c>
      <c r="R510">
        <v>213</v>
      </c>
      <c r="S510">
        <v>108</v>
      </c>
      <c r="T510">
        <v>2991</v>
      </c>
      <c r="U510">
        <v>285</v>
      </c>
      <c r="V510" s="2">
        <v>44284.687118055554</v>
      </c>
      <c r="W510" s="1" t="s">
        <v>2726</v>
      </c>
      <c r="X510" t="b">
        <v>0</v>
      </c>
      <c r="Y510" t="b">
        <v>0</v>
      </c>
      <c r="Z510" s="1" t="s">
        <v>2727</v>
      </c>
      <c r="AA510" s="1" t="s">
        <v>2728</v>
      </c>
    </row>
    <row r="511" spans="1:27" hidden="1" x14ac:dyDescent="0.3">
      <c r="A511" s="1" t="s">
        <v>2729</v>
      </c>
      <c r="B511" t="b">
        <v>0</v>
      </c>
      <c r="C511">
        <v>5114</v>
      </c>
      <c r="D511">
        <v>4</v>
      </c>
      <c r="E511" s="1" t="s">
        <v>101</v>
      </c>
      <c r="F511">
        <v>5</v>
      </c>
      <c r="G511">
        <v>54</v>
      </c>
      <c r="H511" s="1" t="s">
        <v>47</v>
      </c>
      <c r="I511">
        <v>50</v>
      </c>
      <c r="J511">
        <v>42</v>
      </c>
      <c r="K511">
        <v>90</v>
      </c>
      <c r="L511">
        <v>26998</v>
      </c>
      <c r="M511" s="2">
        <v>42689.553148148145</v>
      </c>
      <c r="N511" s="2">
        <v>44281.709282407406</v>
      </c>
      <c r="O511" s="2">
        <v>44280.847488425927</v>
      </c>
      <c r="P511" s="1" t="s">
        <v>2730</v>
      </c>
      <c r="Q511" s="1" t="s">
        <v>132</v>
      </c>
      <c r="R511">
        <v>516</v>
      </c>
      <c r="S511">
        <v>185</v>
      </c>
      <c r="T511">
        <v>557</v>
      </c>
      <c r="U511">
        <v>27</v>
      </c>
      <c r="V511" s="2">
        <v>44280.847430555557</v>
      </c>
      <c r="W511" s="1" t="s">
        <v>2731</v>
      </c>
      <c r="X511" t="b">
        <v>1</v>
      </c>
      <c r="Y511" t="b">
        <v>0</v>
      </c>
      <c r="Z511" s="1" t="s">
        <v>2732</v>
      </c>
      <c r="AA511" s="1" t="s">
        <v>2733</v>
      </c>
    </row>
    <row r="512" spans="1:27" hidden="1" x14ac:dyDescent="0.3">
      <c r="A512" s="1" t="s">
        <v>2734</v>
      </c>
      <c r="B512" t="b">
        <v>0</v>
      </c>
      <c r="C512">
        <v>7060</v>
      </c>
      <c r="D512">
        <v>34</v>
      </c>
      <c r="E512" s="1" t="s">
        <v>2735</v>
      </c>
      <c r="F512">
        <v>11</v>
      </c>
      <c r="G512">
        <v>21</v>
      </c>
      <c r="H512" s="1" t="s">
        <v>30</v>
      </c>
      <c r="I512">
        <v>13</v>
      </c>
      <c r="J512">
        <v>36</v>
      </c>
      <c r="K512">
        <v>10</v>
      </c>
      <c r="L512">
        <v>202334</v>
      </c>
      <c r="M512" s="2">
        <v>43585.914340277777</v>
      </c>
      <c r="N512" s="2">
        <v>44275.693124999998</v>
      </c>
      <c r="O512" s="2">
        <v>44275.692974537036</v>
      </c>
      <c r="P512" s="1" t="s">
        <v>2736</v>
      </c>
      <c r="Q512" s="1" t="s">
        <v>38</v>
      </c>
      <c r="R512">
        <v>1475</v>
      </c>
      <c r="S512">
        <v>252</v>
      </c>
      <c r="T512">
        <v>244</v>
      </c>
      <c r="U512">
        <v>1</v>
      </c>
      <c r="V512" s="2">
        <v>44275.69295138889</v>
      </c>
      <c r="W512" s="1" t="s">
        <v>2737</v>
      </c>
      <c r="X512" t="b">
        <v>1</v>
      </c>
      <c r="Y512" t="b">
        <v>0</v>
      </c>
      <c r="Z512" s="1" t="s">
        <v>2738</v>
      </c>
      <c r="AA512" s="1" t="s">
        <v>2739</v>
      </c>
    </row>
    <row r="513" spans="1:27" x14ac:dyDescent="0.3">
      <c r="A513" s="1" t="s">
        <v>2740</v>
      </c>
      <c r="B513" t="b">
        <v>0</v>
      </c>
      <c r="C513">
        <v>16906</v>
      </c>
      <c r="D513">
        <v>35</v>
      </c>
      <c r="E513" s="1" t="s">
        <v>28</v>
      </c>
      <c r="F513">
        <v>40</v>
      </c>
      <c r="G513">
        <v>372</v>
      </c>
      <c r="H513" s="1" t="s">
        <v>47</v>
      </c>
      <c r="I513">
        <v>18</v>
      </c>
      <c r="J513">
        <v>37</v>
      </c>
      <c r="K513">
        <v>24</v>
      </c>
      <c r="L513">
        <v>91360</v>
      </c>
      <c r="M513" s="2">
        <v>43038.657210648147</v>
      </c>
      <c r="N513" s="2">
        <v>44150.420717592591</v>
      </c>
      <c r="O513" s="2">
        <v>44205.655763888892</v>
      </c>
      <c r="P513" s="1" t="s">
        <v>2741</v>
      </c>
      <c r="Q513" s="1" t="s">
        <v>38</v>
      </c>
      <c r="R513">
        <v>80</v>
      </c>
      <c r="S513">
        <v>13</v>
      </c>
      <c r="T513">
        <v>367</v>
      </c>
      <c r="U513">
        <v>2</v>
      </c>
      <c r="V513" s="2">
        <v>43952.511388888888</v>
      </c>
      <c r="W513" s="1" t="s">
        <v>2742</v>
      </c>
      <c r="X513" t="b">
        <v>1</v>
      </c>
      <c r="Y513" t="b">
        <v>0</v>
      </c>
      <c r="Z513" s="1" t="s">
        <v>30</v>
      </c>
      <c r="AA513" s="1" t="s">
        <v>30</v>
      </c>
    </row>
    <row r="514" spans="1:27" hidden="1" x14ac:dyDescent="0.3">
      <c r="A514" s="1" t="s">
        <v>2743</v>
      </c>
      <c r="B514" t="b">
        <v>0</v>
      </c>
      <c r="C514">
        <v>8283</v>
      </c>
      <c r="D514">
        <v>45</v>
      </c>
      <c r="E514" s="1" t="s">
        <v>28</v>
      </c>
      <c r="F514">
        <v>499</v>
      </c>
      <c r="G514">
        <v>49</v>
      </c>
      <c r="H514" s="1" t="s">
        <v>47</v>
      </c>
      <c r="I514">
        <v>91</v>
      </c>
      <c r="J514">
        <v>453</v>
      </c>
      <c r="K514">
        <v>126</v>
      </c>
      <c r="L514">
        <v>28762</v>
      </c>
      <c r="M514" s="2">
        <v>40678.733113425929</v>
      </c>
      <c r="N514" s="2">
        <v>44141.631215277775</v>
      </c>
      <c r="O514" s="2">
        <v>44240.603125000001</v>
      </c>
      <c r="P514" s="1" t="s">
        <v>2744</v>
      </c>
      <c r="Q514" s="1" t="s">
        <v>67</v>
      </c>
      <c r="R514">
        <v>308</v>
      </c>
      <c r="S514">
        <v>128</v>
      </c>
      <c r="T514">
        <v>1220</v>
      </c>
      <c r="U514">
        <v>9</v>
      </c>
      <c r="V514" s="2">
        <v>44141.63113425926</v>
      </c>
      <c r="W514" s="1" t="s">
        <v>2745</v>
      </c>
      <c r="X514" t="b">
        <v>1</v>
      </c>
      <c r="Y514" t="b">
        <v>0</v>
      </c>
      <c r="Z514" s="1" t="s">
        <v>2746</v>
      </c>
      <c r="AA514" s="1" t="s">
        <v>2747</v>
      </c>
    </row>
    <row r="515" spans="1:27" hidden="1" x14ac:dyDescent="0.3">
      <c r="A515" s="1" t="s">
        <v>2748</v>
      </c>
      <c r="B515" t="b">
        <v>0</v>
      </c>
      <c r="C515">
        <v>11540</v>
      </c>
      <c r="D515">
        <v>33</v>
      </c>
      <c r="E515" s="1" t="s">
        <v>28</v>
      </c>
      <c r="F515">
        <v>683</v>
      </c>
      <c r="G515">
        <v>264</v>
      </c>
      <c r="H515" s="1" t="s">
        <v>47</v>
      </c>
      <c r="I515">
        <v>83</v>
      </c>
      <c r="J515">
        <v>537</v>
      </c>
      <c r="K515">
        <v>997</v>
      </c>
      <c r="L515">
        <v>19759</v>
      </c>
      <c r="M515" s="2">
        <v>40728.922650462962</v>
      </c>
      <c r="N515" s="2">
        <v>44034.203344907408</v>
      </c>
      <c r="O515" s="2">
        <v>44225.547465277778</v>
      </c>
      <c r="P515" s="1" t="s">
        <v>2749</v>
      </c>
      <c r="Q515" s="1" t="s">
        <v>67</v>
      </c>
      <c r="R515">
        <v>1337</v>
      </c>
      <c r="S515">
        <v>16</v>
      </c>
      <c r="T515">
        <v>2266</v>
      </c>
      <c r="U515">
        <v>4</v>
      </c>
      <c r="V515" s="2">
        <v>43683.574953703705</v>
      </c>
      <c r="W515" s="1" t="s">
        <v>2750</v>
      </c>
      <c r="X515" t="b">
        <v>0</v>
      </c>
      <c r="Y515" t="b">
        <v>0</v>
      </c>
      <c r="Z515" s="1" t="s">
        <v>2751</v>
      </c>
      <c r="AA515" s="1" t="s">
        <v>2752</v>
      </c>
    </row>
    <row r="516" spans="1:27" hidden="1" x14ac:dyDescent="0.3">
      <c r="A516" s="1" t="s">
        <v>2753</v>
      </c>
      <c r="B516" t="b">
        <v>0</v>
      </c>
      <c r="C516">
        <v>5958</v>
      </c>
      <c r="D516">
        <v>485</v>
      </c>
      <c r="E516" s="1" t="s">
        <v>2754</v>
      </c>
      <c r="F516">
        <v>26</v>
      </c>
      <c r="G516">
        <v>90</v>
      </c>
      <c r="H516" s="1" t="s">
        <v>47</v>
      </c>
      <c r="I516">
        <v>59</v>
      </c>
      <c r="J516">
        <v>206</v>
      </c>
      <c r="K516">
        <v>342</v>
      </c>
      <c r="L516">
        <v>1074106</v>
      </c>
      <c r="M516" s="2">
        <v>42324.859224537038</v>
      </c>
      <c r="N516" s="2">
        <v>43761.375659722224</v>
      </c>
      <c r="O516" s="2">
        <v>44193.245185185187</v>
      </c>
      <c r="P516" s="1" t="s">
        <v>30</v>
      </c>
      <c r="Q516" s="1" t="s">
        <v>31</v>
      </c>
      <c r="R516">
        <v>82</v>
      </c>
      <c r="S516">
        <v>24</v>
      </c>
      <c r="T516">
        <v>364</v>
      </c>
      <c r="U516">
        <v>3</v>
      </c>
      <c r="V516" s="2">
        <v>43719.136990740742</v>
      </c>
      <c r="W516" s="1" t="s">
        <v>2755</v>
      </c>
      <c r="X516" t="b">
        <v>0</v>
      </c>
      <c r="Y516" t="b">
        <v>0</v>
      </c>
      <c r="Z516" s="1" t="s">
        <v>30</v>
      </c>
      <c r="AA516" s="1" t="s">
        <v>30</v>
      </c>
    </row>
    <row r="517" spans="1:27" hidden="1" x14ac:dyDescent="0.3">
      <c r="A517" s="1" t="s">
        <v>2756</v>
      </c>
      <c r="B517" t="b">
        <v>0</v>
      </c>
      <c r="C517">
        <v>7855</v>
      </c>
      <c r="D517">
        <v>49</v>
      </c>
      <c r="E517" s="1" t="s">
        <v>28</v>
      </c>
      <c r="F517">
        <v>159</v>
      </c>
      <c r="G517">
        <v>135</v>
      </c>
      <c r="H517" s="1" t="s">
        <v>89</v>
      </c>
      <c r="I517">
        <v>190</v>
      </c>
      <c r="J517">
        <v>6003</v>
      </c>
      <c r="K517">
        <v>648</v>
      </c>
      <c r="L517">
        <v>121772</v>
      </c>
      <c r="M517" s="2">
        <v>41856.352962962963</v>
      </c>
      <c r="N517" s="2">
        <v>44284.228877314818</v>
      </c>
      <c r="O517" s="2">
        <v>44284.260312500002</v>
      </c>
      <c r="P517" s="1" t="s">
        <v>30</v>
      </c>
      <c r="Q517" s="1" t="s">
        <v>72</v>
      </c>
      <c r="R517">
        <v>3473</v>
      </c>
      <c r="S517">
        <v>761</v>
      </c>
      <c r="T517">
        <v>998</v>
      </c>
      <c r="U517">
        <v>11</v>
      </c>
      <c r="V517" s="2">
        <v>44265.570243055554</v>
      </c>
      <c r="W517" s="1" t="s">
        <v>2757</v>
      </c>
      <c r="X517" t="b">
        <v>1</v>
      </c>
      <c r="Y517" t="b">
        <v>0</v>
      </c>
      <c r="Z517" s="1" t="s">
        <v>2758</v>
      </c>
      <c r="AA517" s="1" t="s">
        <v>2759</v>
      </c>
    </row>
    <row r="518" spans="1:27" hidden="1" x14ac:dyDescent="0.3">
      <c r="A518" s="1" t="s">
        <v>2760</v>
      </c>
      <c r="B518" t="b">
        <v>0</v>
      </c>
      <c r="C518">
        <v>11240</v>
      </c>
      <c r="D518">
        <v>2</v>
      </c>
      <c r="E518" s="1" t="s">
        <v>28</v>
      </c>
      <c r="F518">
        <v>2</v>
      </c>
      <c r="G518">
        <v>27</v>
      </c>
      <c r="H518" s="1" t="s">
        <v>47</v>
      </c>
      <c r="I518">
        <v>23</v>
      </c>
      <c r="J518">
        <v>229</v>
      </c>
      <c r="K518">
        <v>77</v>
      </c>
      <c r="L518">
        <v>117753</v>
      </c>
      <c r="M518" s="2">
        <v>41275.843333333331</v>
      </c>
      <c r="N518" s="2">
        <v>44281.382962962962</v>
      </c>
      <c r="O518" s="2">
        <v>44281.827708333331</v>
      </c>
      <c r="P518" s="1" t="s">
        <v>2761</v>
      </c>
      <c r="Q518" s="1" t="s">
        <v>38</v>
      </c>
      <c r="R518">
        <v>451</v>
      </c>
      <c r="S518">
        <v>61</v>
      </c>
      <c r="T518">
        <v>132</v>
      </c>
      <c r="U518">
        <v>3</v>
      </c>
      <c r="V518" s="2">
        <v>44260.502164351848</v>
      </c>
      <c r="W518" s="1" t="s">
        <v>2762</v>
      </c>
      <c r="X518" t="b">
        <v>1</v>
      </c>
      <c r="Y518" t="b">
        <v>0</v>
      </c>
      <c r="Z518" s="1" t="s">
        <v>2763</v>
      </c>
      <c r="AA518" s="1" t="s">
        <v>2764</v>
      </c>
    </row>
    <row r="519" spans="1:27" x14ac:dyDescent="0.3">
      <c r="A519" s="1" t="s">
        <v>2765</v>
      </c>
      <c r="B519" t="b">
        <v>0</v>
      </c>
      <c r="C519">
        <v>29604</v>
      </c>
      <c r="D519">
        <v>108</v>
      </c>
      <c r="E519" s="1" t="s">
        <v>28</v>
      </c>
      <c r="F519">
        <v>18</v>
      </c>
      <c r="G519">
        <v>88</v>
      </c>
      <c r="H519" s="1" t="s">
        <v>47</v>
      </c>
      <c r="I519">
        <v>193</v>
      </c>
      <c r="J519">
        <v>1043</v>
      </c>
      <c r="K519">
        <v>514</v>
      </c>
      <c r="L519">
        <v>1630786</v>
      </c>
      <c r="M519" s="2">
        <v>40948.316354166665</v>
      </c>
      <c r="N519" s="2">
        <v>44284.304224537038</v>
      </c>
      <c r="O519" s="2">
        <v>44284.304270833331</v>
      </c>
      <c r="P519" s="1" t="s">
        <v>2766</v>
      </c>
      <c r="Q519" s="1" t="s">
        <v>72</v>
      </c>
      <c r="R519">
        <v>3089</v>
      </c>
      <c r="S519">
        <v>153</v>
      </c>
      <c r="T519">
        <v>8278</v>
      </c>
      <c r="U519">
        <v>21</v>
      </c>
      <c r="V519" s="2">
        <v>44284.304224537038</v>
      </c>
      <c r="W519" s="1" t="s">
        <v>2767</v>
      </c>
      <c r="X519" t="b">
        <v>1</v>
      </c>
      <c r="Y519" t="b">
        <v>0</v>
      </c>
      <c r="Z519" s="1" t="s">
        <v>2768</v>
      </c>
      <c r="AA519" s="1" t="s">
        <v>2769</v>
      </c>
    </row>
    <row r="520" spans="1:27" hidden="1" x14ac:dyDescent="0.3">
      <c r="A520" s="1" t="s">
        <v>2770</v>
      </c>
      <c r="B520" t="b">
        <v>0</v>
      </c>
      <c r="C520">
        <v>5172</v>
      </c>
      <c r="D520">
        <v>37</v>
      </c>
      <c r="E520" s="1" t="s">
        <v>28</v>
      </c>
      <c r="F520">
        <v>172</v>
      </c>
      <c r="G520">
        <v>83</v>
      </c>
      <c r="H520" s="1" t="s">
        <v>47</v>
      </c>
      <c r="I520">
        <v>99</v>
      </c>
      <c r="J520">
        <v>1640</v>
      </c>
      <c r="K520">
        <v>378</v>
      </c>
      <c r="L520">
        <v>80464</v>
      </c>
      <c r="M520" s="2">
        <v>41970.922615740739</v>
      </c>
      <c r="N520" s="2">
        <v>44285.137118055558</v>
      </c>
      <c r="O520" s="2">
        <v>44284.885671296295</v>
      </c>
      <c r="P520" s="1" t="s">
        <v>30</v>
      </c>
      <c r="Q520" s="1" t="s">
        <v>113</v>
      </c>
      <c r="R520">
        <v>3318</v>
      </c>
      <c r="S520">
        <v>1312</v>
      </c>
      <c r="T520">
        <v>1504</v>
      </c>
      <c r="U520">
        <v>40</v>
      </c>
      <c r="V520" s="2">
        <v>44284.885613425926</v>
      </c>
      <c r="W520" s="1" t="s">
        <v>2771</v>
      </c>
      <c r="X520" t="b">
        <v>1</v>
      </c>
      <c r="Y520" t="b">
        <v>0</v>
      </c>
      <c r="Z520" s="1" t="s">
        <v>2772</v>
      </c>
      <c r="AA520" s="1" t="s">
        <v>2773</v>
      </c>
    </row>
    <row r="521" spans="1:27" x14ac:dyDescent="0.3">
      <c r="A521" s="1" t="s">
        <v>2774</v>
      </c>
      <c r="B521" t="b">
        <v>0</v>
      </c>
      <c r="C521">
        <v>20405</v>
      </c>
      <c r="D521">
        <v>17</v>
      </c>
      <c r="E521" s="1" t="s">
        <v>28</v>
      </c>
      <c r="F521">
        <v>9</v>
      </c>
      <c r="G521">
        <v>44</v>
      </c>
      <c r="H521" s="1" t="s">
        <v>47</v>
      </c>
      <c r="I521">
        <v>34</v>
      </c>
      <c r="J521">
        <v>448</v>
      </c>
      <c r="K521">
        <v>111</v>
      </c>
      <c r="L521">
        <v>195285</v>
      </c>
      <c r="M521" s="2">
        <v>42492.838159722225</v>
      </c>
      <c r="N521" s="2">
        <v>44281.803263888891</v>
      </c>
      <c r="O521" s="2">
        <v>44281.803298611114</v>
      </c>
      <c r="P521" s="1" t="s">
        <v>2775</v>
      </c>
      <c r="Q521" s="1" t="s">
        <v>113</v>
      </c>
      <c r="R521">
        <v>524</v>
      </c>
      <c r="S521">
        <v>77</v>
      </c>
      <c r="T521">
        <v>478</v>
      </c>
      <c r="U521">
        <v>8</v>
      </c>
      <c r="V521" s="2">
        <v>44281.798055555555</v>
      </c>
      <c r="W521" s="1" t="s">
        <v>2776</v>
      </c>
      <c r="X521" t="b">
        <v>1</v>
      </c>
      <c r="Y521" t="b">
        <v>0</v>
      </c>
      <c r="Z521" s="1" t="s">
        <v>2777</v>
      </c>
      <c r="AA521" s="1" t="s">
        <v>2778</v>
      </c>
    </row>
    <row r="522" spans="1:27" hidden="1" x14ac:dyDescent="0.3">
      <c r="A522" s="1" t="s">
        <v>2779</v>
      </c>
      <c r="B522" t="b">
        <v>0</v>
      </c>
      <c r="C522">
        <v>8680</v>
      </c>
      <c r="D522">
        <v>4</v>
      </c>
      <c r="E522" s="1" t="s">
        <v>564</v>
      </c>
      <c r="F522">
        <v>99</v>
      </c>
      <c r="G522">
        <v>17</v>
      </c>
      <c r="H522" s="1" t="s">
        <v>41</v>
      </c>
      <c r="I522">
        <v>12</v>
      </c>
      <c r="J522">
        <v>21</v>
      </c>
      <c r="K522">
        <v>6</v>
      </c>
      <c r="L522">
        <v>196821</v>
      </c>
      <c r="M522" s="2">
        <v>42206.316435185188</v>
      </c>
      <c r="N522" s="2">
        <v>44284.687199074076</v>
      </c>
      <c r="O522" s="2">
        <v>44284.675057870372</v>
      </c>
      <c r="P522" s="1" t="s">
        <v>2780</v>
      </c>
      <c r="Q522" s="1" t="s">
        <v>43</v>
      </c>
      <c r="R522">
        <v>2385</v>
      </c>
      <c r="S522">
        <v>233</v>
      </c>
      <c r="T522">
        <v>433</v>
      </c>
      <c r="U522">
        <v>1</v>
      </c>
      <c r="V522" s="2">
        <v>44284.67496527778</v>
      </c>
      <c r="W522" s="1" t="s">
        <v>2781</v>
      </c>
      <c r="X522" t="b">
        <v>1</v>
      </c>
      <c r="Y522" t="b">
        <v>0</v>
      </c>
      <c r="Z522" s="1" t="s">
        <v>2782</v>
      </c>
      <c r="AA522" s="1" t="s">
        <v>2783</v>
      </c>
    </row>
    <row r="523" spans="1:27" hidden="1" x14ac:dyDescent="0.3">
      <c r="A523" s="1" t="s">
        <v>2784</v>
      </c>
      <c r="B523" t="b">
        <v>0</v>
      </c>
      <c r="C523">
        <v>5193</v>
      </c>
      <c r="D523">
        <v>6</v>
      </c>
      <c r="E523" s="1" t="s">
        <v>46</v>
      </c>
      <c r="F523">
        <v>24</v>
      </c>
      <c r="G523">
        <v>57</v>
      </c>
      <c r="H523" s="1" t="s">
        <v>47</v>
      </c>
      <c r="I523">
        <v>51</v>
      </c>
      <c r="J523">
        <v>389</v>
      </c>
      <c r="K523">
        <v>244</v>
      </c>
      <c r="L523">
        <v>497395</v>
      </c>
      <c r="M523" s="2">
        <v>42747.561030092591</v>
      </c>
      <c r="N523" s="2">
        <v>44274.677025462966</v>
      </c>
      <c r="O523" s="2">
        <v>44274.756215277775</v>
      </c>
      <c r="P523" s="1" t="s">
        <v>2785</v>
      </c>
      <c r="Q523" s="1" t="s">
        <v>31</v>
      </c>
      <c r="R523">
        <v>538</v>
      </c>
      <c r="S523">
        <v>93</v>
      </c>
      <c r="T523">
        <v>613</v>
      </c>
      <c r="U523">
        <v>4</v>
      </c>
      <c r="V523" s="2">
        <v>44265.426400462966</v>
      </c>
      <c r="W523" s="1" t="s">
        <v>2786</v>
      </c>
      <c r="X523" t="b">
        <v>0</v>
      </c>
      <c r="Y523" t="b">
        <v>0</v>
      </c>
      <c r="Z523" s="1" t="s">
        <v>2787</v>
      </c>
      <c r="AA523" s="1" t="s">
        <v>2788</v>
      </c>
    </row>
    <row r="524" spans="1:27" hidden="1" x14ac:dyDescent="0.3">
      <c r="A524" s="1" t="s">
        <v>2789</v>
      </c>
      <c r="B524" t="b">
        <v>0</v>
      </c>
      <c r="C524">
        <v>9756</v>
      </c>
      <c r="D524">
        <v>3</v>
      </c>
      <c r="E524" s="1" t="s">
        <v>46</v>
      </c>
      <c r="F524">
        <v>8</v>
      </c>
      <c r="G524">
        <v>97</v>
      </c>
      <c r="H524" s="1" t="s">
        <v>29</v>
      </c>
      <c r="I524">
        <v>26</v>
      </c>
      <c r="J524">
        <v>66</v>
      </c>
      <c r="K524">
        <v>208</v>
      </c>
      <c r="L524">
        <v>12574</v>
      </c>
      <c r="M524" s="2">
        <v>41197.605081018519</v>
      </c>
      <c r="N524" s="2">
        <v>44281.789675925924</v>
      </c>
      <c r="O524" s="2">
        <v>44281.496296296296</v>
      </c>
      <c r="P524" s="1" t="s">
        <v>2790</v>
      </c>
      <c r="Q524" s="1" t="s">
        <v>31</v>
      </c>
      <c r="R524">
        <v>369</v>
      </c>
      <c r="S524">
        <v>171</v>
      </c>
      <c r="T524">
        <v>1998</v>
      </c>
      <c r="U524">
        <v>96</v>
      </c>
      <c r="V524" s="2">
        <v>44281.496261574073</v>
      </c>
      <c r="W524" s="1" t="s">
        <v>2791</v>
      </c>
      <c r="X524" t="b">
        <v>0</v>
      </c>
      <c r="Y524" t="b">
        <v>0</v>
      </c>
      <c r="Z524" s="1" t="s">
        <v>31</v>
      </c>
      <c r="AA524" s="1" t="s">
        <v>2792</v>
      </c>
    </row>
    <row r="525" spans="1:27" x14ac:dyDescent="0.3">
      <c r="A525" s="1" t="s">
        <v>2793</v>
      </c>
      <c r="B525" t="b">
        <v>0</v>
      </c>
      <c r="C525">
        <v>37325</v>
      </c>
      <c r="D525">
        <v>5</v>
      </c>
      <c r="E525" s="1" t="s">
        <v>46</v>
      </c>
      <c r="F525">
        <v>8</v>
      </c>
      <c r="G525">
        <v>210</v>
      </c>
      <c r="H525" s="1" t="s">
        <v>29</v>
      </c>
      <c r="I525">
        <v>31</v>
      </c>
      <c r="J525">
        <v>202</v>
      </c>
      <c r="K525">
        <v>490</v>
      </c>
      <c r="L525">
        <v>57620</v>
      </c>
      <c r="M525" s="2">
        <v>41197.606168981481</v>
      </c>
      <c r="N525" s="2">
        <v>44283.687685185185</v>
      </c>
      <c r="O525" s="2">
        <v>44283.687719907408</v>
      </c>
      <c r="P525" s="1" t="s">
        <v>2790</v>
      </c>
      <c r="Q525" s="1" t="s">
        <v>31</v>
      </c>
      <c r="R525">
        <v>972</v>
      </c>
      <c r="S525">
        <v>415</v>
      </c>
      <c r="T525">
        <v>11498</v>
      </c>
      <c r="U525">
        <v>365</v>
      </c>
      <c r="V525" s="2">
        <v>44283.687685185185</v>
      </c>
      <c r="W525" s="1" t="s">
        <v>2794</v>
      </c>
      <c r="X525" t="b">
        <v>0</v>
      </c>
      <c r="Y525" t="b">
        <v>0</v>
      </c>
      <c r="Z525" s="1" t="s">
        <v>1571</v>
      </c>
      <c r="AA525" s="1" t="s">
        <v>2795</v>
      </c>
    </row>
    <row r="526" spans="1:27" hidden="1" x14ac:dyDescent="0.3">
      <c r="A526" s="1" t="s">
        <v>2796</v>
      </c>
      <c r="B526" t="b">
        <v>0</v>
      </c>
      <c r="C526">
        <v>14075</v>
      </c>
      <c r="D526">
        <v>3</v>
      </c>
      <c r="E526" s="1" t="s">
        <v>46</v>
      </c>
      <c r="F526">
        <v>9</v>
      </c>
      <c r="G526">
        <v>84</v>
      </c>
      <c r="H526" s="1" t="s">
        <v>29</v>
      </c>
      <c r="I526">
        <v>27</v>
      </c>
      <c r="J526">
        <v>100</v>
      </c>
      <c r="K526">
        <v>171</v>
      </c>
      <c r="L526">
        <v>27063</v>
      </c>
      <c r="M526" s="2">
        <v>40976.713692129626</v>
      </c>
      <c r="N526" s="2">
        <v>44278.027303240742</v>
      </c>
      <c r="O526" s="2">
        <v>44278.027337962965</v>
      </c>
      <c r="P526" s="1" t="s">
        <v>2790</v>
      </c>
      <c r="Q526" s="1" t="s">
        <v>31</v>
      </c>
      <c r="R526">
        <v>1242</v>
      </c>
      <c r="S526">
        <v>508</v>
      </c>
      <c r="T526">
        <v>2367</v>
      </c>
      <c r="U526">
        <v>93</v>
      </c>
      <c r="V526" s="2">
        <v>44278.027303240742</v>
      </c>
      <c r="W526" s="1" t="s">
        <v>2797</v>
      </c>
      <c r="X526" t="b">
        <v>0</v>
      </c>
      <c r="Y526" t="b">
        <v>0</v>
      </c>
      <c r="Z526" s="1" t="s">
        <v>2798</v>
      </c>
      <c r="AA526" s="1" t="s">
        <v>2799</v>
      </c>
    </row>
    <row r="527" spans="1:27" hidden="1" x14ac:dyDescent="0.3">
      <c r="A527" s="1" t="s">
        <v>2800</v>
      </c>
      <c r="B527" t="b">
        <v>0</v>
      </c>
      <c r="C527">
        <v>7676</v>
      </c>
      <c r="D527">
        <v>2</v>
      </c>
      <c r="E527" s="1" t="s">
        <v>28</v>
      </c>
      <c r="F527">
        <v>17</v>
      </c>
      <c r="G527">
        <v>45</v>
      </c>
      <c r="H527" s="1" t="s">
        <v>52</v>
      </c>
      <c r="I527">
        <v>56</v>
      </c>
      <c r="J527">
        <v>593</v>
      </c>
      <c r="K527">
        <v>123</v>
      </c>
      <c r="L527">
        <v>37410</v>
      </c>
      <c r="M527" s="2">
        <v>40937.608182870368</v>
      </c>
      <c r="N527" s="2">
        <v>44283.819155092591</v>
      </c>
      <c r="O527" s="2">
        <v>44284.019988425927</v>
      </c>
      <c r="P527" s="1" t="s">
        <v>2801</v>
      </c>
      <c r="Q527" s="1" t="s">
        <v>38</v>
      </c>
      <c r="R527">
        <v>1275</v>
      </c>
      <c r="S527">
        <v>204</v>
      </c>
      <c r="T527">
        <v>1221</v>
      </c>
      <c r="U527">
        <v>15</v>
      </c>
      <c r="V527" s="2">
        <v>44281.390717592592</v>
      </c>
      <c r="W527" s="1" t="s">
        <v>2802</v>
      </c>
      <c r="X527" t="b">
        <v>0</v>
      </c>
      <c r="Y527" t="b">
        <v>0</v>
      </c>
      <c r="Z527" s="1" t="s">
        <v>2803</v>
      </c>
      <c r="AA527" s="1" t="s">
        <v>2804</v>
      </c>
    </row>
    <row r="528" spans="1:27" hidden="1" x14ac:dyDescent="0.3">
      <c r="A528" s="1" t="s">
        <v>2805</v>
      </c>
      <c r="B528" t="b">
        <v>0</v>
      </c>
      <c r="C528">
        <v>6247</v>
      </c>
      <c r="D528">
        <v>166</v>
      </c>
      <c r="E528" s="1" t="s">
        <v>28</v>
      </c>
      <c r="F528">
        <v>60</v>
      </c>
      <c r="G528">
        <v>5</v>
      </c>
      <c r="H528" s="1" t="s">
        <v>60</v>
      </c>
      <c r="I528">
        <v>18</v>
      </c>
      <c r="J528">
        <v>159</v>
      </c>
      <c r="K528">
        <v>51</v>
      </c>
      <c r="L528">
        <v>1681683</v>
      </c>
      <c r="M528" s="2">
        <v>42199.66269675926</v>
      </c>
      <c r="N528" s="2">
        <v>44249.698541666665</v>
      </c>
      <c r="O528" s="2">
        <v>44249.695486111108</v>
      </c>
      <c r="P528" s="1" t="s">
        <v>30</v>
      </c>
      <c r="Q528" s="1" t="s">
        <v>113</v>
      </c>
      <c r="R528">
        <v>169</v>
      </c>
      <c r="S528">
        <v>24</v>
      </c>
      <c r="T528">
        <v>16</v>
      </c>
      <c r="U528">
        <v>3</v>
      </c>
      <c r="V528" s="2">
        <v>44249.695023148146</v>
      </c>
      <c r="W528" s="1" t="s">
        <v>2806</v>
      </c>
      <c r="X528" t="b">
        <v>0</v>
      </c>
      <c r="Y528" t="b">
        <v>0</v>
      </c>
      <c r="Z528" s="1" t="s">
        <v>2807</v>
      </c>
      <c r="AA528" s="1" t="s">
        <v>2439</v>
      </c>
    </row>
    <row r="529" spans="1:27" hidden="1" x14ac:dyDescent="0.3">
      <c r="A529" s="1" t="s">
        <v>2808</v>
      </c>
      <c r="B529" t="b">
        <v>0</v>
      </c>
      <c r="C529">
        <v>5162</v>
      </c>
      <c r="D529">
        <v>9</v>
      </c>
      <c r="E529" s="1" t="s">
        <v>28</v>
      </c>
      <c r="F529">
        <v>16</v>
      </c>
      <c r="G529">
        <v>185</v>
      </c>
      <c r="H529" s="1" t="s">
        <v>2809</v>
      </c>
      <c r="I529">
        <v>144</v>
      </c>
      <c r="J529">
        <v>865</v>
      </c>
      <c r="K529">
        <v>854</v>
      </c>
      <c r="L529">
        <v>67215</v>
      </c>
      <c r="M529" s="2">
        <v>41648.86619212963</v>
      </c>
      <c r="N529" s="2">
        <v>43958.591574074075</v>
      </c>
      <c r="O529" s="2">
        <v>44023.456817129627</v>
      </c>
      <c r="P529" s="1" t="s">
        <v>2810</v>
      </c>
      <c r="Q529" s="1" t="s">
        <v>43</v>
      </c>
      <c r="R529">
        <v>2552</v>
      </c>
      <c r="S529">
        <v>470</v>
      </c>
      <c r="T529">
        <v>4366</v>
      </c>
      <c r="U529">
        <v>5</v>
      </c>
      <c r="V529" s="2">
        <v>43958.591574074075</v>
      </c>
      <c r="W529" s="1" t="s">
        <v>2811</v>
      </c>
      <c r="X529" t="b">
        <v>1</v>
      </c>
      <c r="Y529" t="b">
        <v>1</v>
      </c>
      <c r="Z529" s="1" t="s">
        <v>30</v>
      </c>
      <c r="AA529" s="1" t="s">
        <v>30</v>
      </c>
    </row>
    <row r="530" spans="1:27" hidden="1" x14ac:dyDescent="0.3">
      <c r="A530" s="1" t="s">
        <v>2812</v>
      </c>
      <c r="B530" t="b">
        <v>0</v>
      </c>
      <c r="C530">
        <v>10360</v>
      </c>
      <c r="D530">
        <v>19</v>
      </c>
      <c r="E530" s="1" t="s">
        <v>28</v>
      </c>
      <c r="F530">
        <v>21</v>
      </c>
      <c r="G530">
        <v>53</v>
      </c>
      <c r="H530" s="1" t="s">
        <v>47</v>
      </c>
      <c r="I530">
        <v>14</v>
      </c>
      <c r="J530">
        <v>101</v>
      </c>
      <c r="K530">
        <v>89</v>
      </c>
      <c r="L530">
        <v>284112</v>
      </c>
      <c r="M530" s="2">
        <v>43168.829004629632</v>
      </c>
      <c r="N530" s="2">
        <v>44281.793506944443</v>
      </c>
      <c r="O530" s="2">
        <v>44281.286597222221</v>
      </c>
      <c r="P530" s="1" t="s">
        <v>30</v>
      </c>
      <c r="Q530" s="1" t="s">
        <v>43</v>
      </c>
      <c r="R530">
        <v>190</v>
      </c>
      <c r="S530">
        <v>76</v>
      </c>
      <c r="T530">
        <v>859</v>
      </c>
      <c r="U530">
        <v>38</v>
      </c>
      <c r="V530" s="2">
        <v>44281.286562499998</v>
      </c>
      <c r="W530" s="1" t="s">
        <v>2813</v>
      </c>
      <c r="X530" t="b">
        <v>1</v>
      </c>
      <c r="Y530" t="b">
        <v>0</v>
      </c>
      <c r="Z530" s="1" t="s">
        <v>2814</v>
      </c>
      <c r="AA530" s="1" t="s">
        <v>2815</v>
      </c>
    </row>
    <row r="531" spans="1:27" hidden="1" x14ac:dyDescent="0.3">
      <c r="A531" s="1" t="s">
        <v>2816</v>
      </c>
      <c r="B531" t="b">
        <v>0</v>
      </c>
      <c r="C531">
        <v>5131</v>
      </c>
      <c r="D531">
        <v>172</v>
      </c>
      <c r="E531" s="1" t="s">
        <v>28</v>
      </c>
      <c r="F531">
        <v>20</v>
      </c>
      <c r="G531">
        <v>187</v>
      </c>
      <c r="H531" s="1" t="s">
        <v>47</v>
      </c>
      <c r="I531">
        <v>296</v>
      </c>
      <c r="J531">
        <v>14357</v>
      </c>
      <c r="K531">
        <v>1751</v>
      </c>
      <c r="L531">
        <v>374295</v>
      </c>
      <c r="M531" s="2">
        <v>42790.612557870372</v>
      </c>
      <c r="N531" s="2">
        <v>44282.501331018517</v>
      </c>
      <c r="O531" s="2">
        <v>44283.360347222224</v>
      </c>
      <c r="P531" s="1" t="s">
        <v>2817</v>
      </c>
      <c r="Q531" s="1" t="s">
        <v>132</v>
      </c>
      <c r="R531">
        <v>5111</v>
      </c>
      <c r="S531">
        <v>1338</v>
      </c>
      <c r="T531">
        <v>3952</v>
      </c>
      <c r="U531">
        <v>75</v>
      </c>
      <c r="V531" s="2">
        <v>44281.640763888892</v>
      </c>
      <c r="W531" s="1" t="s">
        <v>2818</v>
      </c>
      <c r="X531" t="b">
        <v>1</v>
      </c>
      <c r="Y531" t="b">
        <v>0</v>
      </c>
      <c r="Z531" s="1" t="s">
        <v>2819</v>
      </c>
      <c r="AA531" s="1" t="s">
        <v>2820</v>
      </c>
    </row>
    <row r="532" spans="1:27" x14ac:dyDescent="0.3">
      <c r="A532" s="1" t="s">
        <v>2821</v>
      </c>
      <c r="B532" t="b">
        <v>0</v>
      </c>
      <c r="C532">
        <v>32364</v>
      </c>
      <c r="D532">
        <v>31</v>
      </c>
      <c r="E532" s="1" t="s">
        <v>28</v>
      </c>
      <c r="F532">
        <v>5</v>
      </c>
      <c r="G532">
        <v>43</v>
      </c>
      <c r="H532" s="1" t="s">
        <v>2084</v>
      </c>
      <c r="I532">
        <v>61</v>
      </c>
      <c r="J532">
        <v>218</v>
      </c>
      <c r="K532">
        <v>243</v>
      </c>
      <c r="L532">
        <v>186779</v>
      </c>
      <c r="M532" s="2">
        <v>41774.58021990741</v>
      </c>
      <c r="N532" s="2">
        <v>44279.809606481482</v>
      </c>
      <c r="O532" s="2">
        <v>44279.809652777774</v>
      </c>
      <c r="P532" s="1" t="s">
        <v>2822</v>
      </c>
      <c r="Q532" s="1" t="s">
        <v>43</v>
      </c>
      <c r="R532">
        <v>22</v>
      </c>
      <c r="S532">
        <v>10</v>
      </c>
      <c r="T532">
        <v>593</v>
      </c>
      <c r="U532">
        <v>2</v>
      </c>
      <c r="V532" s="2">
        <v>44279.809594907405</v>
      </c>
      <c r="W532" s="1" t="s">
        <v>2823</v>
      </c>
      <c r="X532" t="b">
        <v>0</v>
      </c>
      <c r="Y532" t="b">
        <v>0</v>
      </c>
      <c r="Z532" s="1" t="s">
        <v>2824</v>
      </c>
      <c r="AA532" s="1" t="s">
        <v>2825</v>
      </c>
    </row>
    <row r="533" spans="1:27" hidden="1" x14ac:dyDescent="0.3">
      <c r="A533" s="1" t="s">
        <v>2826</v>
      </c>
      <c r="B533" t="b">
        <v>0</v>
      </c>
      <c r="C533">
        <v>9078</v>
      </c>
      <c r="D533">
        <v>30</v>
      </c>
      <c r="E533" s="1" t="s">
        <v>28</v>
      </c>
      <c r="F533">
        <v>28</v>
      </c>
      <c r="G533">
        <v>135</v>
      </c>
      <c r="H533" s="1" t="s">
        <v>2809</v>
      </c>
      <c r="I533">
        <v>307</v>
      </c>
      <c r="J533">
        <v>6396</v>
      </c>
      <c r="K533">
        <v>1210</v>
      </c>
      <c r="L533">
        <v>122930</v>
      </c>
      <c r="M533" s="2">
        <v>42089.646539351852</v>
      </c>
      <c r="N533" s="2">
        <v>44284.900300925925</v>
      </c>
      <c r="O533" s="2">
        <v>44284.918344907404</v>
      </c>
      <c r="P533" s="1" t="s">
        <v>2827</v>
      </c>
      <c r="Q533" s="1" t="s">
        <v>43</v>
      </c>
      <c r="R533">
        <v>12239</v>
      </c>
      <c r="S533">
        <v>894</v>
      </c>
      <c r="T533">
        <v>7203</v>
      </c>
      <c r="U533">
        <v>17</v>
      </c>
      <c r="V533" s="2">
        <v>44281.741238425922</v>
      </c>
      <c r="W533" s="1" t="s">
        <v>2828</v>
      </c>
      <c r="X533" t="b">
        <v>1</v>
      </c>
      <c r="Y533" t="b">
        <v>0</v>
      </c>
      <c r="Z533" s="1" t="s">
        <v>2829</v>
      </c>
      <c r="AA533" s="1" t="s">
        <v>2830</v>
      </c>
    </row>
    <row r="534" spans="1:27" hidden="1" x14ac:dyDescent="0.3">
      <c r="A534" s="1" t="s">
        <v>2831</v>
      </c>
      <c r="B534" t="b">
        <v>0</v>
      </c>
      <c r="C534">
        <v>7128</v>
      </c>
      <c r="D534">
        <v>8</v>
      </c>
      <c r="E534" s="1" t="s">
        <v>28</v>
      </c>
      <c r="F534">
        <v>27</v>
      </c>
      <c r="G534">
        <v>30</v>
      </c>
      <c r="H534" s="1" t="s">
        <v>2809</v>
      </c>
      <c r="I534">
        <v>36</v>
      </c>
      <c r="J534">
        <v>246</v>
      </c>
      <c r="K534">
        <v>84</v>
      </c>
      <c r="L534">
        <v>38856</v>
      </c>
      <c r="M534" s="2">
        <v>42835.812465277777</v>
      </c>
      <c r="N534" s="2">
        <v>44279.22042824074</v>
      </c>
      <c r="O534" s="2">
        <v>44279.220462962963</v>
      </c>
      <c r="P534" s="1" t="s">
        <v>2832</v>
      </c>
      <c r="Q534" s="1" t="s">
        <v>43</v>
      </c>
      <c r="R534">
        <v>272</v>
      </c>
      <c r="S534">
        <v>61</v>
      </c>
      <c r="T534">
        <v>743</v>
      </c>
      <c r="U534">
        <v>2</v>
      </c>
      <c r="V534" s="2">
        <v>44279.220416666663</v>
      </c>
      <c r="W534" s="1" t="s">
        <v>2833</v>
      </c>
      <c r="X534" t="b">
        <v>0</v>
      </c>
      <c r="Y534" t="b">
        <v>0</v>
      </c>
      <c r="Z534" s="1" t="s">
        <v>2834</v>
      </c>
      <c r="AA534" s="1" t="s">
        <v>2835</v>
      </c>
    </row>
    <row r="535" spans="1:27" hidden="1" x14ac:dyDescent="0.3">
      <c r="A535" s="1" t="s">
        <v>2836</v>
      </c>
      <c r="B535" t="b">
        <v>0</v>
      </c>
      <c r="C535">
        <v>5288</v>
      </c>
      <c r="D535">
        <v>17</v>
      </c>
      <c r="E535" s="1" t="s">
        <v>28</v>
      </c>
      <c r="F535">
        <v>4</v>
      </c>
      <c r="G535">
        <v>20</v>
      </c>
      <c r="H535" s="1" t="s">
        <v>2809</v>
      </c>
      <c r="I535">
        <v>29</v>
      </c>
      <c r="J535">
        <v>89</v>
      </c>
      <c r="K535">
        <v>51</v>
      </c>
      <c r="L535">
        <v>233528</v>
      </c>
      <c r="M535" s="2">
        <v>42556.796701388892</v>
      </c>
      <c r="N535" s="2">
        <v>44273.466504629629</v>
      </c>
      <c r="O535" s="2">
        <v>44273.466620370367</v>
      </c>
      <c r="P535" s="1" t="s">
        <v>2837</v>
      </c>
      <c r="Q535" s="1" t="s">
        <v>43</v>
      </c>
      <c r="R535">
        <v>15</v>
      </c>
      <c r="S535">
        <v>9</v>
      </c>
      <c r="T535">
        <v>83</v>
      </c>
      <c r="U535">
        <v>1</v>
      </c>
      <c r="V535" s="2">
        <v>44273.466493055559</v>
      </c>
      <c r="W535" s="1" t="s">
        <v>2838</v>
      </c>
      <c r="X535" t="b">
        <v>1</v>
      </c>
      <c r="Y535" t="b">
        <v>0</v>
      </c>
      <c r="Z535" s="1" t="s">
        <v>2839</v>
      </c>
      <c r="AA535" s="1" t="s">
        <v>413</v>
      </c>
    </row>
    <row r="536" spans="1:27" x14ac:dyDescent="0.3">
      <c r="A536" s="1" t="s">
        <v>2840</v>
      </c>
      <c r="B536" t="b">
        <v>0</v>
      </c>
      <c r="C536">
        <v>22823</v>
      </c>
      <c r="D536">
        <v>40</v>
      </c>
      <c r="E536" s="1" t="s">
        <v>2841</v>
      </c>
      <c r="F536">
        <v>19</v>
      </c>
      <c r="G536">
        <v>152</v>
      </c>
      <c r="H536" s="1" t="s">
        <v>47</v>
      </c>
      <c r="I536">
        <v>272</v>
      </c>
      <c r="J536">
        <v>3083</v>
      </c>
      <c r="K536">
        <v>1677</v>
      </c>
      <c r="L536">
        <v>204721</v>
      </c>
      <c r="M536" s="2">
        <v>40738.04996527778</v>
      </c>
      <c r="N536" s="2">
        <v>44284.623136574075</v>
      </c>
      <c r="O536" s="2">
        <v>44284.62027777778</v>
      </c>
      <c r="P536" s="1" t="s">
        <v>2842</v>
      </c>
      <c r="Q536" s="1" t="s">
        <v>43</v>
      </c>
      <c r="R536">
        <v>3741</v>
      </c>
      <c r="S536">
        <v>348</v>
      </c>
      <c r="T536">
        <v>2344</v>
      </c>
      <c r="U536">
        <v>15</v>
      </c>
      <c r="V536" s="2">
        <v>44284.620115740741</v>
      </c>
      <c r="W536" s="1" t="s">
        <v>2843</v>
      </c>
      <c r="X536" t="b">
        <v>0</v>
      </c>
      <c r="Y536" t="b">
        <v>0</v>
      </c>
      <c r="Z536" s="1" t="s">
        <v>2844</v>
      </c>
      <c r="AA536" s="1" t="s">
        <v>2845</v>
      </c>
    </row>
    <row r="537" spans="1:27" hidden="1" x14ac:dyDescent="0.3">
      <c r="A537" s="1" t="s">
        <v>2846</v>
      </c>
      <c r="B537" t="b">
        <v>0</v>
      </c>
      <c r="C537">
        <v>5268</v>
      </c>
      <c r="D537">
        <v>29</v>
      </c>
      <c r="E537" s="1" t="s">
        <v>46</v>
      </c>
      <c r="F537">
        <v>30</v>
      </c>
      <c r="G537">
        <v>32</v>
      </c>
      <c r="H537" s="1" t="s">
        <v>2809</v>
      </c>
      <c r="I537">
        <v>39</v>
      </c>
      <c r="J537">
        <v>169</v>
      </c>
      <c r="K537">
        <v>150</v>
      </c>
      <c r="L537">
        <v>38410</v>
      </c>
      <c r="M537" s="2">
        <v>42657.635254629633</v>
      </c>
      <c r="N537" s="2">
        <v>44280.918912037036</v>
      </c>
      <c r="O537" s="2">
        <v>44280.538055555553</v>
      </c>
      <c r="P537" s="1" t="s">
        <v>30</v>
      </c>
      <c r="Q537" s="1" t="s">
        <v>43</v>
      </c>
      <c r="R537">
        <v>1605</v>
      </c>
      <c r="S537">
        <v>162</v>
      </c>
      <c r="T537">
        <v>1675</v>
      </c>
      <c r="U537">
        <v>16</v>
      </c>
      <c r="V537" s="2">
        <v>44280.53802083333</v>
      </c>
      <c r="W537" s="1" t="s">
        <v>2847</v>
      </c>
      <c r="X537" t="b">
        <v>1</v>
      </c>
      <c r="Y537" t="b">
        <v>0</v>
      </c>
      <c r="Z537" s="1" t="s">
        <v>2848</v>
      </c>
      <c r="AA537" s="1" t="s">
        <v>2849</v>
      </c>
    </row>
    <row r="538" spans="1:27" hidden="1" x14ac:dyDescent="0.3">
      <c r="A538" s="1" t="s">
        <v>2850</v>
      </c>
      <c r="B538" t="b">
        <v>0</v>
      </c>
      <c r="C538">
        <v>13958</v>
      </c>
      <c r="D538">
        <v>27</v>
      </c>
      <c r="E538" s="1" t="s">
        <v>28</v>
      </c>
      <c r="F538">
        <v>23</v>
      </c>
      <c r="G538">
        <v>169</v>
      </c>
      <c r="H538" s="1" t="s">
        <v>47</v>
      </c>
      <c r="I538">
        <v>153</v>
      </c>
      <c r="J538">
        <v>2604</v>
      </c>
      <c r="K538">
        <v>551</v>
      </c>
      <c r="L538">
        <v>93330</v>
      </c>
      <c r="M538" s="2">
        <v>42972.573692129627</v>
      </c>
      <c r="N538" s="2">
        <v>44284.03328703704</v>
      </c>
      <c r="O538" s="2">
        <v>44284.013159722221</v>
      </c>
      <c r="P538" s="1" t="s">
        <v>30</v>
      </c>
      <c r="Q538" s="1" t="s">
        <v>43</v>
      </c>
      <c r="R538">
        <v>4646</v>
      </c>
      <c r="S538">
        <v>1352</v>
      </c>
      <c r="T538">
        <v>7664</v>
      </c>
      <c r="U538">
        <v>175</v>
      </c>
      <c r="V538" s="2">
        <v>44283.522546296299</v>
      </c>
      <c r="W538" s="1" t="s">
        <v>2851</v>
      </c>
      <c r="X538" t="b">
        <v>1</v>
      </c>
      <c r="Y538" t="b">
        <v>0</v>
      </c>
      <c r="Z538" s="1" t="s">
        <v>2852</v>
      </c>
      <c r="AA538" s="1" t="s">
        <v>2853</v>
      </c>
    </row>
    <row r="539" spans="1:27" hidden="1" x14ac:dyDescent="0.3">
      <c r="A539" s="1" t="s">
        <v>2854</v>
      </c>
      <c r="B539" t="b">
        <v>0</v>
      </c>
      <c r="C539">
        <v>10093</v>
      </c>
      <c r="D539">
        <v>26</v>
      </c>
      <c r="E539" s="1" t="s">
        <v>28</v>
      </c>
      <c r="F539">
        <v>487</v>
      </c>
      <c r="G539">
        <v>17</v>
      </c>
      <c r="H539" s="1" t="s">
        <v>2809</v>
      </c>
      <c r="I539">
        <v>30</v>
      </c>
      <c r="J539">
        <v>129</v>
      </c>
      <c r="K539">
        <v>28</v>
      </c>
      <c r="L539">
        <v>70765</v>
      </c>
      <c r="M539" s="2">
        <v>41178.79</v>
      </c>
      <c r="N539" s="2">
        <v>44029.645868055559</v>
      </c>
      <c r="O539" s="2">
        <v>44159.396643518521</v>
      </c>
      <c r="P539" s="1" t="s">
        <v>2855</v>
      </c>
      <c r="Q539" s="1" t="s">
        <v>43</v>
      </c>
      <c r="R539">
        <v>38</v>
      </c>
      <c r="S539">
        <v>31</v>
      </c>
      <c r="T539">
        <v>39</v>
      </c>
      <c r="U539">
        <v>4</v>
      </c>
      <c r="V539" s="2">
        <v>44029.645844907405</v>
      </c>
      <c r="W539" s="1" t="s">
        <v>2856</v>
      </c>
      <c r="X539" t="b">
        <v>1</v>
      </c>
      <c r="Y539" t="b">
        <v>0</v>
      </c>
      <c r="Z539" s="1" t="s">
        <v>30</v>
      </c>
      <c r="AA539" s="1" t="s">
        <v>30</v>
      </c>
    </row>
    <row r="540" spans="1:27" hidden="1" x14ac:dyDescent="0.3">
      <c r="A540" s="1" t="s">
        <v>2857</v>
      </c>
      <c r="B540" t="b">
        <v>0</v>
      </c>
      <c r="C540">
        <v>6603</v>
      </c>
      <c r="D540">
        <v>2</v>
      </c>
      <c r="E540" s="1" t="s">
        <v>564</v>
      </c>
      <c r="F540">
        <v>21</v>
      </c>
      <c r="G540">
        <v>32</v>
      </c>
      <c r="H540" s="1" t="s">
        <v>47</v>
      </c>
      <c r="I540">
        <v>15</v>
      </c>
      <c r="J540">
        <v>81</v>
      </c>
      <c r="K540">
        <v>60</v>
      </c>
      <c r="L540">
        <v>70563</v>
      </c>
      <c r="M540" s="2">
        <v>43370.74554398148</v>
      </c>
      <c r="N540" s="2">
        <v>44285.200648148151</v>
      </c>
      <c r="O540" s="2">
        <v>44284.930694444447</v>
      </c>
      <c r="P540" s="1" t="s">
        <v>2858</v>
      </c>
      <c r="Q540" s="1" t="s">
        <v>38</v>
      </c>
      <c r="R540">
        <v>314</v>
      </c>
      <c r="S540">
        <v>137</v>
      </c>
      <c r="T540">
        <v>1532</v>
      </c>
      <c r="U540">
        <v>47</v>
      </c>
      <c r="V540" s="2">
        <v>44284.930659722224</v>
      </c>
      <c r="W540" s="1" t="s">
        <v>2859</v>
      </c>
      <c r="X540" t="b">
        <v>1</v>
      </c>
      <c r="Y540" t="b">
        <v>0</v>
      </c>
      <c r="Z540" s="1" t="s">
        <v>2860</v>
      </c>
      <c r="AA540" s="1" t="s">
        <v>2861</v>
      </c>
    </row>
    <row r="541" spans="1:27" hidden="1" x14ac:dyDescent="0.3">
      <c r="A541" s="1" t="s">
        <v>2862</v>
      </c>
      <c r="B541" t="b">
        <v>0</v>
      </c>
      <c r="C541">
        <v>8561</v>
      </c>
      <c r="D541">
        <v>13</v>
      </c>
      <c r="E541" s="1" t="s">
        <v>46</v>
      </c>
      <c r="F541">
        <v>106</v>
      </c>
      <c r="G541">
        <v>20</v>
      </c>
      <c r="H541" s="1" t="s">
        <v>47</v>
      </c>
      <c r="I541">
        <v>31</v>
      </c>
      <c r="J541">
        <v>305</v>
      </c>
      <c r="K541">
        <v>65</v>
      </c>
      <c r="L541">
        <v>31025</v>
      </c>
      <c r="M541" s="2">
        <v>42951.824733796297</v>
      </c>
      <c r="N541" s="2">
        <v>44277.10769675926</v>
      </c>
      <c r="O541" s="2">
        <v>44276.788645833331</v>
      </c>
      <c r="P541" s="1" t="s">
        <v>30</v>
      </c>
      <c r="Q541" s="1" t="s">
        <v>72</v>
      </c>
      <c r="R541">
        <v>1070</v>
      </c>
      <c r="S541">
        <v>43</v>
      </c>
      <c r="T541">
        <v>1070</v>
      </c>
      <c r="U541">
        <v>5</v>
      </c>
      <c r="V541" s="2">
        <v>44275.48715277778</v>
      </c>
      <c r="W541" s="1" t="s">
        <v>2863</v>
      </c>
      <c r="X541" t="b">
        <v>1</v>
      </c>
      <c r="Y541" t="b">
        <v>0</v>
      </c>
      <c r="Z541" s="1" t="s">
        <v>2864</v>
      </c>
      <c r="AA541" s="1" t="s">
        <v>2865</v>
      </c>
    </row>
    <row r="542" spans="1:27" hidden="1" x14ac:dyDescent="0.3">
      <c r="A542" s="1" t="s">
        <v>2866</v>
      </c>
      <c r="B542" t="b">
        <v>0</v>
      </c>
      <c r="C542">
        <v>5560</v>
      </c>
      <c r="D542">
        <v>44</v>
      </c>
      <c r="E542" s="1" t="s">
        <v>28</v>
      </c>
      <c r="F542">
        <v>8</v>
      </c>
      <c r="G542">
        <v>27</v>
      </c>
      <c r="H542" s="1" t="s">
        <v>60</v>
      </c>
      <c r="I542">
        <v>70</v>
      </c>
      <c r="J542">
        <v>4657</v>
      </c>
      <c r="K542">
        <v>117</v>
      </c>
      <c r="L542">
        <v>25246</v>
      </c>
      <c r="M542" s="2">
        <v>42915.854722222219</v>
      </c>
      <c r="N542" s="2">
        <v>44282.211284722223</v>
      </c>
      <c r="O542" s="2">
        <v>44282.975324074076</v>
      </c>
      <c r="P542" s="1" t="s">
        <v>2867</v>
      </c>
      <c r="Q542" s="1" t="s">
        <v>31</v>
      </c>
      <c r="R542">
        <v>767</v>
      </c>
      <c r="S542">
        <v>188</v>
      </c>
      <c r="T542">
        <v>1505</v>
      </c>
      <c r="U542">
        <v>12</v>
      </c>
      <c r="V542" s="2">
        <v>44282.211273148147</v>
      </c>
      <c r="W542" s="1" t="s">
        <v>2868</v>
      </c>
      <c r="X542" t="b">
        <v>0</v>
      </c>
      <c r="Y542" t="b">
        <v>0</v>
      </c>
      <c r="Z542" s="1" t="s">
        <v>2869</v>
      </c>
      <c r="AA542" s="1" t="s">
        <v>2870</v>
      </c>
    </row>
    <row r="543" spans="1:27" hidden="1" x14ac:dyDescent="0.3">
      <c r="A543" s="1" t="s">
        <v>2871</v>
      </c>
      <c r="B543" t="b">
        <v>0</v>
      </c>
      <c r="C543">
        <v>6922</v>
      </c>
      <c r="D543">
        <v>13</v>
      </c>
      <c r="E543" s="1" t="s">
        <v>28</v>
      </c>
      <c r="F543">
        <v>19</v>
      </c>
      <c r="G543">
        <v>17</v>
      </c>
      <c r="H543" s="1" t="s">
        <v>47</v>
      </c>
      <c r="I543">
        <v>101</v>
      </c>
      <c r="J543">
        <v>863</v>
      </c>
      <c r="K543">
        <v>442</v>
      </c>
      <c r="L543">
        <v>47668</v>
      </c>
      <c r="M543" s="2">
        <v>42983.304618055554</v>
      </c>
      <c r="N543" s="2">
        <v>44273.815428240741</v>
      </c>
      <c r="O543" s="2">
        <v>44274.128379629627</v>
      </c>
      <c r="P543" s="1" t="s">
        <v>2872</v>
      </c>
      <c r="Q543" s="1" t="s">
        <v>67</v>
      </c>
      <c r="R543">
        <v>128</v>
      </c>
      <c r="S543">
        <v>23</v>
      </c>
      <c r="T543">
        <v>1120</v>
      </c>
      <c r="U543">
        <v>7</v>
      </c>
      <c r="V543" s="2">
        <v>44190.343576388892</v>
      </c>
      <c r="W543" s="1" t="s">
        <v>2873</v>
      </c>
      <c r="X543" t="b">
        <v>0</v>
      </c>
      <c r="Y543" t="b">
        <v>0</v>
      </c>
      <c r="Z543" s="1" t="s">
        <v>2874</v>
      </c>
      <c r="AA543" s="1" t="s">
        <v>2875</v>
      </c>
    </row>
    <row r="544" spans="1:27" x14ac:dyDescent="0.3">
      <c r="A544" s="1" t="s">
        <v>2876</v>
      </c>
      <c r="B544" t="b">
        <v>0</v>
      </c>
      <c r="C544">
        <v>68956</v>
      </c>
      <c r="D544">
        <v>109</v>
      </c>
      <c r="E544" s="1" t="s">
        <v>28</v>
      </c>
      <c r="F544">
        <v>4</v>
      </c>
      <c r="G544">
        <v>49</v>
      </c>
      <c r="H544" s="1" t="s">
        <v>30</v>
      </c>
      <c r="I544">
        <v>149</v>
      </c>
      <c r="J544">
        <v>1487</v>
      </c>
      <c r="K544">
        <v>683</v>
      </c>
      <c r="L544">
        <v>473284</v>
      </c>
      <c r="M544" s="2">
        <v>41569.328344907408</v>
      </c>
      <c r="N544" s="2">
        <v>44274.398981481485</v>
      </c>
      <c r="O544" s="2">
        <v>44274.3981712963</v>
      </c>
      <c r="P544" s="1" t="s">
        <v>2877</v>
      </c>
      <c r="Q544" s="1" t="s">
        <v>67</v>
      </c>
      <c r="R544">
        <v>85</v>
      </c>
      <c r="S544">
        <v>32</v>
      </c>
      <c r="T544">
        <v>49</v>
      </c>
      <c r="U544">
        <v>16</v>
      </c>
      <c r="V544" s="2">
        <v>44274.083287037036</v>
      </c>
      <c r="W544" s="1" t="s">
        <v>2878</v>
      </c>
      <c r="X544" t="b">
        <v>1</v>
      </c>
      <c r="Y544" t="b">
        <v>0</v>
      </c>
      <c r="Z544" s="1" t="s">
        <v>2879</v>
      </c>
      <c r="AA544" s="1" t="s">
        <v>2880</v>
      </c>
    </row>
    <row r="545" spans="1:27" hidden="1" x14ac:dyDescent="0.3">
      <c r="A545" s="1" t="s">
        <v>2881</v>
      </c>
      <c r="B545" t="b">
        <v>0</v>
      </c>
      <c r="C545">
        <v>5622</v>
      </c>
      <c r="D545">
        <v>5</v>
      </c>
      <c r="E545" s="1" t="s">
        <v>28</v>
      </c>
      <c r="F545">
        <v>96</v>
      </c>
      <c r="G545">
        <v>66</v>
      </c>
      <c r="H545" s="1" t="s">
        <v>36</v>
      </c>
      <c r="I545">
        <v>41</v>
      </c>
      <c r="J545">
        <v>3092</v>
      </c>
      <c r="K545">
        <v>119</v>
      </c>
      <c r="L545">
        <v>64107</v>
      </c>
      <c r="M545" s="2">
        <v>43158.943518518521</v>
      </c>
      <c r="N545" s="2">
        <v>44282.024965277778</v>
      </c>
      <c r="O545" s="2">
        <v>44283.54409722222</v>
      </c>
      <c r="P545" s="1" t="s">
        <v>2882</v>
      </c>
      <c r="Q545" s="1" t="s">
        <v>132</v>
      </c>
      <c r="R545">
        <v>136</v>
      </c>
      <c r="S545">
        <v>28</v>
      </c>
      <c r="T545">
        <v>329</v>
      </c>
      <c r="U545">
        <v>6</v>
      </c>
      <c r="V545" s="2">
        <v>44282.022210648145</v>
      </c>
      <c r="W545" s="1" t="s">
        <v>2883</v>
      </c>
      <c r="X545" t="b">
        <v>1</v>
      </c>
      <c r="Y545" t="b">
        <v>0</v>
      </c>
      <c r="Z545" s="1" t="s">
        <v>2884</v>
      </c>
      <c r="AA545" s="1" t="s">
        <v>2885</v>
      </c>
    </row>
    <row r="546" spans="1:27" x14ac:dyDescent="0.3">
      <c r="A546" s="1" t="s">
        <v>2886</v>
      </c>
      <c r="B546" t="b">
        <v>0</v>
      </c>
      <c r="C546">
        <v>67642</v>
      </c>
      <c r="D546">
        <v>5</v>
      </c>
      <c r="E546" s="1" t="s">
        <v>28</v>
      </c>
      <c r="F546">
        <v>9</v>
      </c>
      <c r="G546">
        <v>324</v>
      </c>
      <c r="H546" s="1" t="s">
        <v>47</v>
      </c>
      <c r="I546">
        <v>144</v>
      </c>
      <c r="J546">
        <v>3084</v>
      </c>
      <c r="K546">
        <v>1182</v>
      </c>
      <c r="L546">
        <v>391492</v>
      </c>
      <c r="M546" s="2">
        <v>41612.995219907411</v>
      </c>
      <c r="N546" s="2">
        <v>44283.454791666663</v>
      </c>
      <c r="O546" s="2">
        <v>44282.865324074075</v>
      </c>
      <c r="P546" s="1" t="s">
        <v>2887</v>
      </c>
      <c r="Q546" s="1" t="s">
        <v>67</v>
      </c>
      <c r="R546">
        <v>3424</v>
      </c>
      <c r="S546">
        <v>184</v>
      </c>
      <c r="T546">
        <v>16379</v>
      </c>
      <c r="U546">
        <v>44</v>
      </c>
      <c r="V546" s="2">
        <v>44282.865254629629</v>
      </c>
      <c r="W546" s="1" t="s">
        <v>2888</v>
      </c>
      <c r="X546" t="b">
        <v>1</v>
      </c>
      <c r="Y546" t="b">
        <v>0</v>
      </c>
      <c r="Z546" s="1" t="s">
        <v>2889</v>
      </c>
      <c r="AA546" s="1" t="s">
        <v>2890</v>
      </c>
    </row>
    <row r="547" spans="1:27" hidden="1" x14ac:dyDescent="0.3">
      <c r="A547" s="1" t="s">
        <v>2891</v>
      </c>
      <c r="B547" t="b">
        <v>0</v>
      </c>
      <c r="C547">
        <v>5824</v>
      </c>
      <c r="D547">
        <v>40</v>
      </c>
      <c r="E547" s="1" t="s">
        <v>28</v>
      </c>
      <c r="F547">
        <v>48</v>
      </c>
      <c r="G547">
        <v>145</v>
      </c>
      <c r="H547" s="1" t="s">
        <v>47</v>
      </c>
      <c r="I547">
        <v>83</v>
      </c>
      <c r="J547">
        <v>2099</v>
      </c>
      <c r="K547">
        <v>336</v>
      </c>
      <c r="L547">
        <v>36349</v>
      </c>
      <c r="M547" s="2">
        <v>41465.79109953704</v>
      </c>
      <c r="N547" s="2">
        <v>44284.912233796298</v>
      </c>
      <c r="O547" s="2">
        <v>44285.234490740739</v>
      </c>
      <c r="P547" s="1" t="s">
        <v>2892</v>
      </c>
      <c r="Q547" s="1" t="s">
        <v>67</v>
      </c>
      <c r="R547">
        <v>1720</v>
      </c>
      <c r="S547">
        <v>179</v>
      </c>
      <c r="T547">
        <v>1022</v>
      </c>
      <c r="U547">
        <v>27</v>
      </c>
      <c r="V547" s="2">
        <v>44284.82640046296</v>
      </c>
      <c r="W547" s="1" t="s">
        <v>2893</v>
      </c>
      <c r="X547" t="b">
        <v>1</v>
      </c>
      <c r="Y547" t="b">
        <v>0</v>
      </c>
      <c r="Z547" s="1" t="s">
        <v>2894</v>
      </c>
      <c r="AA547" s="1" t="s">
        <v>2895</v>
      </c>
    </row>
    <row r="548" spans="1:27" hidden="1" x14ac:dyDescent="0.3">
      <c r="A548" s="1" t="s">
        <v>2896</v>
      </c>
      <c r="B548" t="b">
        <v>0</v>
      </c>
      <c r="C548">
        <v>7123</v>
      </c>
      <c r="D548">
        <v>121</v>
      </c>
      <c r="E548" s="1" t="s">
        <v>28</v>
      </c>
      <c r="F548">
        <v>7</v>
      </c>
      <c r="G548">
        <v>46</v>
      </c>
      <c r="H548" s="1" t="s">
        <v>47</v>
      </c>
      <c r="I548">
        <v>293</v>
      </c>
      <c r="J548">
        <v>3506</v>
      </c>
      <c r="K548">
        <v>707</v>
      </c>
      <c r="L548">
        <v>104579</v>
      </c>
      <c r="M548" s="2">
        <v>41682.672256944446</v>
      </c>
      <c r="N548" s="2">
        <v>44273.186111111114</v>
      </c>
      <c r="O548" s="2">
        <v>44274.271134259259</v>
      </c>
      <c r="P548" s="1" t="s">
        <v>2897</v>
      </c>
      <c r="Q548" s="1" t="s">
        <v>67</v>
      </c>
      <c r="R548">
        <v>268</v>
      </c>
      <c r="S548">
        <v>24</v>
      </c>
      <c r="T548">
        <v>140</v>
      </c>
      <c r="U548">
        <v>5</v>
      </c>
      <c r="V548" s="2">
        <v>44273.186006944445</v>
      </c>
      <c r="W548" s="1" t="s">
        <v>2898</v>
      </c>
      <c r="X548" t="b">
        <v>1</v>
      </c>
      <c r="Y548" t="b">
        <v>0</v>
      </c>
      <c r="Z548" s="1" t="s">
        <v>2899</v>
      </c>
      <c r="AA548" s="1" t="s">
        <v>394</v>
      </c>
    </row>
    <row r="549" spans="1:27" hidden="1" x14ac:dyDescent="0.3">
      <c r="A549" s="1" t="s">
        <v>2900</v>
      </c>
      <c r="B549" t="b">
        <v>0</v>
      </c>
      <c r="C549">
        <v>5506</v>
      </c>
      <c r="D549">
        <v>24</v>
      </c>
      <c r="E549" s="1" t="s">
        <v>28</v>
      </c>
      <c r="F549">
        <v>12</v>
      </c>
      <c r="G549">
        <v>51</v>
      </c>
      <c r="H549" s="1" t="s">
        <v>29</v>
      </c>
      <c r="I549">
        <v>63</v>
      </c>
      <c r="J549">
        <v>1076</v>
      </c>
      <c r="K549">
        <v>156</v>
      </c>
      <c r="L549">
        <v>34089</v>
      </c>
      <c r="M549" s="2">
        <v>41418.404328703706</v>
      </c>
      <c r="N549" s="2">
        <v>44282.905972222223</v>
      </c>
      <c r="O549" s="2">
        <v>44282.905995370369</v>
      </c>
      <c r="P549" s="1" t="s">
        <v>2901</v>
      </c>
      <c r="Q549" s="1" t="s">
        <v>113</v>
      </c>
      <c r="R549">
        <v>716</v>
      </c>
      <c r="S549">
        <v>99</v>
      </c>
      <c r="T549">
        <v>494</v>
      </c>
      <c r="U549">
        <v>15</v>
      </c>
      <c r="V549" s="2">
        <v>44282.905740740738</v>
      </c>
      <c r="W549" s="1" t="s">
        <v>2902</v>
      </c>
      <c r="X549" t="b">
        <v>1</v>
      </c>
      <c r="Y549" t="b">
        <v>0</v>
      </c>
      <c r="Z549" s="1" t="s">
        <v>2903</v>
      </c>
      <c r="AA549" s="1" t="s">
        <v>2904</v>
      </c>
    </row>
    <row r="550" spans="1:27" hidden="1" x14ac:dyDescent="0.3">
      <c r="A550" s="1" t="s">
        <v>2905</v>
      </c>
      <c r="B550" t="b">
        <v>0</v>
      </c>
      <c r="C550">
        <v>5820</v>
      </c>
      <c r="D550">
        <v>7</v>
      </c>
      <c r="E550" s="1" t="s">
        <v>28</v>
      </c>
      <c r="F550">
        <v>14</v>
      </c>
      <c r="G550">
        <v>16</v>
      </c>
      <c r="H550" s="1" t="s">
        <v>29</v>
      </c>
      <c r="I550">
        <v>22</v>
      </c>
      <c r="J550">
        <v>70</v>
      </c>
      <c r="K550">
        <v>39</v>
      </c>
      <c r="L550">
        <v>32563</v>
      </c>
      <c r="M550" s="2">
        <v>40499.294039351851</v>
      </c>
      <c r="N550" s="2">
        <v>43539.339560185188</v>
      </c>
      <c r="O550" s="2">
        <v>44026.997407407405</v>
      </c>
      <c r="P550" s="1" t="s">
        <v>2906</v>
      </c>
      <c r="Q550" s="1" t="s">
        <v>113</v>
      </c>
      <c r="R550">
        <v>36</v>
      </c>
      <c r="S550">
        <v>22</v>
      </c>
      <c r="T550">
        <v>26</v>
      </c>
      <c r="U550">
        <v>4</v>
      </c>
      <c r="V550" s="2">
        <v>43539.339398148149</v>
      </c>
      <c r="W550" s="1" t="s">
        <v>2907</v>
      </c>
      <c r="X550" t="b">
        <v>1</v>
      </c>
      <c r="Y550" t="b">
        <v>0</v>
      </c>
      <c r="Z550" s="1" t="s">
        <v>30</v>
      </c>
      <c r="AA550" s="1" t="s">
        <v>30</v>
      </c>
    </row>
    <row r="551" spans="1:27" x14ac:dyDescent="0.3">
      <c r="A551" s="1" t="s">
        <v>2908</v>
      </c>
      <c r="B551" t="b">
        <v>0</v>
      </c>
      <c r="C551">
        <v>57975</v>
      </c>
      <c r="D551">
        <v>115</v>
      </c>
      <c r="E551" s="1" t="s">
        <v>28</v>
      </c>
      <c r="F551">
        <v>44</v>
      </c>
      <c r="G551">
        <v>355</v>
      </c>
      <c r="H551" s="1" t="s">
        <v>47</v>
      </c>
      <c r="I551">
        <v>2775</v>
      </c>
      <c r="J551">
        <v>54246</v>
      </c>
      <c r="K551">
        <v>19536</v>
      </c>
      <c r="L551">
        <v>803789</v>
      </c>
      <c r="M551" s="2">
        <v>40217.556203703702</v>
      </c>
      <c r="N551" s="2">
        <v>44284.149895833332</v>
      </c>
      <c r="O551" s="2">
        <v>44284.143391203703</v>
      </c>
      <c r="P551" s="1" t="s">
        <v>2909</v>
      </c>
      <c r="Q551" s="1" t="s">
        <v>43</v>
      </c>
      <c r="R551">
        <v>26560</v>
      </c>
      <c r="S551">
        <v>2774</v>
      </c>
      <c r="T551">
        <v>44199</v>
      </c>
      <c r="U551">
        <v>388</v>
      </c>
      <c r="V551" s="2">
        <v>44283.932986111111</v>
      </c>
      <c r="W551" s="1" t="s">
        <v>2910</v>
      </c>
      <c r="X551" t="b">
        <v>0</v>
      </c>
      <c r="Y551" t="b">
        <v>0</v>
      </c>
      <c r="Z551" s="1" t="s">
        <v>2911</v>
      </c>
      <c r="AA551" s="1" t="s">
        <v>2912</v>
      </c>
    </row>
    <row r="552" spans="1:27" hidden="1" x14ac:dyDescent="0.3">
      <c r="A552" s="1" t="s">
        <v>2913</v>
      </c>
      <c r="B552" t="b">
        <v>0</v>
      </c>
      <c r="C552">
        <v>7304</v>
      </c>
      <c r="D552">
        <v>36</v>
      </c>
      <c r="E552" s="1" t="s">
        <v>28</v>
      </c>
      <c r="F552">
        <v>149</v>
      </c>
      <c r="G552">
        <v>171</v>
      </c>
      <c r="H552" s="1" t="s">
        <v>60</v>
      </c>
      <c r="I552">
        <v>431</v>
      </c>
      <c r="J552">
        <v>3001</v>
      </c>
      <c r="K552">
        <v>1059</v>
      </c>
      <c r="L552">
        <v>140054</v>
      </c>
      <c r="M552" s="2">
        <v>40448.579861111109</v>
      </c>
      <c r="N552" s="2">
        <v>44284.792361111111</v>
      </c>
      <c r="O552" s="2">
        <v>44284.6950462963</v>
      </c>
      <c r="P552" s="1" t="s">
        <v>2914</v>
      </c>
      <c r="Q552" s="1" t="s">
        <v>72</v>
      </c>
      <c r="R552">
        <v>2668</v>
      </c>
      <c r="S552">
        <v>34</v>
      </c>
      <c r="T552">
        <v>2807</v>
      </c>
      <c r="U552">
        <v>10</v>
      </c>
      <c r="V552" s="2">
        <v>44284.695</v>
      </c>
      <c r="W552" s="1" t="s">
        <v>2915</v>
      </c>
      <c r="X552" t="b">
        <v>1</v>
      </c>
      <c r="Y552" t="b">
        <v>0</v>
      </c>
      <c r="Z552" s="1" t="s">
        <v>2916</v>
      </c>
      <c r="AA552" s="1" t="s">
        <v>2917</v>
      </c>
    </row>
    <row r="553" spans="1:27" x14ac:dyDescent="0.3">
      <c r="A553" s="1" t="s">
        <v>2918</v>
      </c>
      <c r="B553" t="b">
        <v>0</v>
      </c>
      <c r="C553">
        <v>40675</v>
      </c>
      <c r="D553">
        <v>227</v>
      </c>
      <c r="E553" s="1" t="s">
        <v>28</v>
      </c>
      <c r="F553">
        <v>188</v>
      </c>
      <c r="G553">
        <v>638</v>
      </c>
      <c r="H553" s="1" t="s">
        <v>47</v>
      </c>
      <c r="I553">
        <v>845</v>
      </c>
      <c r="J553">
        <v>15588</v>
      </c>
      <c r="K553">
        <v>6345</v>
      </c>
      <c r="L553">
        <v>2748597</v>
      </c>
      <c r="M553" s="2">
        <v>41300.167349537034</v>
      </c>
      <c r="N553" s="2">
        <v>44248.597754629627</v>
      </c>
      <c r="O553" s="2">
        <v>44248.695023148146</v>
      </c>
      <c r="P553" s="1" t="s">
        <v>2919</v>
      </c>
      <c r="Q553" s="1" t="s">
        <v>132</v>
      </c>
      <c r="R553">
        <v>32064</v>
      </c>
      <c r="S553">
        <v>7540</v>
      </c>
      <c r="T553">
        <v>59949</v>
      </c>
      <c r="U553">
        <v>475</v>
      </c>
      <c r="V553" s="2">
        <v>44248.502627314818</v>
      </c>
      <c r="W553" s="1" t="s">
        <v>2920</v>
      </c>
      <c r="X553" t="b">
        <v>1</v>
      </c>
      <c r="Y553" t="b">
        <v>0</v>
      </c>
      <c r="Z553" s="1" t="s">
        <v>2921</v>
      </c>
      <c r="AA553" s="1" t="s">
        <v>2922</v>
      </c>
    </row>
    <row r="554" spans="1:27" x14ac:dyDescent="0.3">
      <c r="A554" s="1" t="s">
        <v>2923</v>
      </c>
      <c r="B554" t="b">
        <v>0</v>
      </c>
      <c r="C554">
        <v>19068</v>
      </c>
      <c r="D554">
        <v>18</v>
      </c>
      <c r="E554" s="1" t="s">
        <v>28</v>
      </c>
      <c r="F554">
        <v>8586</v>
      </c>
      <c r="G554">
        <v>789</v>
      </c>
      <c r="H554" s="1" t="s">
        <v>30</v>
      </c>
      <c r="I554">
        <v>120</v>
      </c>
      <c r="J554">
        <v>1270</v>
      </c>
      <c r="K554">
        <v>1372</v>
      </c>
      <c r="L554">
        <v>846632</v>
      </c>
      <c r="M554" s="2">
        <v>42613.816620370373</v>
      </c>
      <c r="N554" s="2">
        <v>44251.030150462961</v>
      </c>
      <c r="O554" s="2">
        <v>44251.007835648146</v>
      </c>
      <c r="P554" s="1" t="s">
        <v>2924</v>
      </c>
      <c r="Q554" s="1" t="s">
        <v>67</v>
      </c>
      <c r="R554">
        <v>94</v>
      </c>
      <c r="S554">
        <v>15</v>
      </c>
      <c r="T554">
        <v>1564</v>
      </c>
      <c r="U554">
        <v>26</v>
      </c>
      <c r="V554" s="2">
        <v>44251.007708333331</v>
      </c>
      <c r="W554" s="1" t="s">
        <v>2925</v>
      </c>
      <c r="X554" t="b">
        <v>0</v>
      </c>
      <c r="Y554" t="b">
        <v>0</v>
      </c>
      <c r="Z554" s="1" t="s">
        <v>672</v>
      </c>
      <c r="AA554" s="1" t="s">
        <v>2926</v>
      </c>
    </row>
    <row r="555" spans="1:27" x14ac:dyDescent="0.3">
      <c r="A555" s="1" t="s">
        <v>2927</v>
      </c>
      <c r="B555" t="b">
        <v>0</v>
      </c>
      <c r="C555">
        <v>24788</v>
      </c>
      <c r="D555">
        <v>107</v>
      </c>
      <c r="E555" s="1" t="s">
        <v>28</v>
      </c>
      <c r="F555">
        <v>706</v>
      </c>
      <c r="G555">
        <v>378</v>
      </c>
      <c r="H555" s="1" t="s">
        <v>36</v>
      </c>
      <c r="I555">
        <v>2948</v>
      </c>
      <c r="J555">
        <v>91023</v>
      </c>
      <c r="K555">
        <v>12180</v>
      </c>
      <c r="L555">
        <v>90150</v>
      </c>
      <c r="M555" s="2">
        <v>41376.07472222222</v>
      </c>
      <c r="N555" s="2">
        <v>44284.045092592591</v>
      </c>
      <c r="O555" s="2">
        <v>44284.239398148151</v>
      </c>
      <c r="P555" s="1" t="s">
        <v>2928</v>
      </c>
      <c r="Q555" s="1" t="s">
        <v>38</v>
      </c>
      <c r="R555">
        <v>14824</v>
      </c>
      <c r="S555">
        <v>1032</v>
      </c>
      <c r="T555">
        <v>13181</v>
      </c>
      <c r="U555">
        <v>73</v>
      </c>
      <c r="V555" s="2">
        <v>44281.605752314812</v>
      </c>
      <c r="W555" s="1" t="s">
        <v>2929</v>
      </c>
      <c r="X555" t="b">
        <v>0</v>
      </c>
      <c r="Y555" t="b">
        <v>0</v>
      </c>
      <c r="Z555" s="1" t="s">
        <v>2930</v>
      </c>
      <c r="AA555" s="1" t="s">
        <v>2931</v>
      </c>
    </row>
    <row r="556" spans="1:27" x14ac:dyDescent="0.3">
      <c r="A556" s="1" t="s">
        <v>2932</v>
      </c>
      <c r="B556" t="b">
        <v>0</v>
      </c>
      <c r="C556">
        <v>29929</v>
      </c>
      <c r="D556">
        <v>20</v>
      </c>
      <c r="E556" s="1" t="s">
        <v>28</v>
      </c>
      <c r="F556">
        <v>3113</v>
      </c>
      <c r="G556">
        <v>27</v>
      </c>
      <c r="H556" s="1" t="s">
        <v>47</v>
      </c>
      <c r="I556">
        <v>65</v>
      </c>
      <c r="J556">
        <v>506</v>
      </c>
      <c r="K556">
        <v>263</v>
      </c>
      <c r="L556">
        <v>106044</v>
      </c>
      <c r="M556" s="2">
        <v>42871.929236111115</v>
      </c>
      <c r="N556" s="2">
        <v>44283.590775462966</v>
      </c>
      <c r="O556" s="2">
        <v>44282.37672453704</v>
      </c>
      <c r="P556" s="1" t="s">
        <v>2933</v>
      </c>
      <c r="Q556" s="1" t="s">
        <v>132</v>
      </c>
      <c r="R556">
        <v>108</v>
      </c>
      <c r="S556">
        <v>14</v>
      </c>
      <c r="T556">
        <v>1691</v>
      </c>
      <c r="U556">
        <v>13</v>
      </c>
      <c r="V556" s="2">
        <v>44282.376655092594</v>
      </c>
      <c r="W556" s="1" t="s">
        <v>2934</v>
      </c>
      <c r="X556" t="b">
        <v>0</v>
      </c>
      <c r="Y556" t="b">
        <v>0</v>
      </c>
      <c r="Z556" s="1" t="s">
        <v>2935</v>
      </c>
      <c r="AA556" s="1" t="s">
        <v>2936</v>
      </c>
    </row>
    <row r="557" spans="1:27" hidden="1" x14ac:dyDescent="0.3">
      <c r="A557" s="1" t="s">
        <v>2937</v>
      </c>
      <c r="B557" t="b">
        <v>0</v>
      </c>
      <c r="C557">
        <v>7902</v>
      </c>
      <c r="D557">
        <v>8</v>
      </c>
      <c r="E557" s="1" t="s">
        <v>28</v>
      </c>
      <c r="F557">
        <v>41</v>
      </c>
      <c r="G557">
        <v>14</v>
      </c>
      <c r="H557" s="1" t="s">
        <v>273</v>
      </c>
      <c r="I557">
        <v>14</v>
      </c>
      <c r="J557">
        <v>54</v>
      </c>
      <c r="K557">
        <v>20</v>
      </c>
      <c r="L557">
        <v>75880</v>
      </c>
      <c r="M557" s="2">
        <v>42293.333136574074</v>
      </c>
      <c r="N557" s="2">
        <v>44271.402581018519</v>
      </c>
      <c r="O557" s="2">
        <v>44270.928437499999</v>
      </c>
      <c r="P557" s="1" t="s">
        <v>30</v>
      </c>
      <c r="Q557" s="1" t="s">
        <v>38</v>
      </c>
      <c r="R557">
        <v>60</v>
      </c>
      <c r="S557">
        <v>13</v>
      </c>
      <c r="T557">
        <v>555</v>
      </c>
      <c r="U557">
        <v>4</v>
      </c>
      <c r="V557" s="2">
        <v>44270.927986111114</v>
      </c>
      <c r="W557" s="1" t="s">
        <v>2938</v>
      </c>
      <c r="X557" t="b">
        <v>1</v>
      </c>
      <c r="Y557" t="b">
        <v>0</v>
      </c>
      <c r="Z557" s="1" t="s">
        <v>2939</v>
      </c>
      <c r="AA557" s="1" t="s">
        <v>413</v>
      </c>
    </row>
    <row r="558" spans="1:27" hidden="1" x14ac:dyDescent="0.3">
      <c r="A558" s="1" t="s">
        <v>2940</v>
      </c>
      <c r="B558" t="b">
        <v>0</v>
      </c>
      <c r="C558">
        <v>10858</v>
      </c>
      <c r="D558">
        <v>9</v>
      </c>
      <c r="E558" s="1" t="s">
        <v>28</v>
      </c>
      <c r="F558">
        <v>7</v>
      </c>
      <c r="G558">
        <v>227</v>
      </c>
      <c r="H558" s="1" t="s">
        <v>47</v>
      </c>
      <c r="I558">
        <v>10</v>
      </c>
      <c r="J558">
        <v>100</v>
      </c>
      <c r="K558">
        <v>49</v>
      </c>
      <c r="L558">
        <v>41113</v>
      </c>
      <c r="M558" s="2">
        <v>43472.054768518516</v>
      </c>
      <c r="N558" s="2">
        <v>44265.084398148145</v>
      </c>
      <c r="O558" s="2">
        <v>44265.450138888889</v>
      </c>
      <c r="P558" s="1" t="s">
        <v>30</v>
      </c>
      <c r="Q558" s="1" t="s">
        <v>31</v>
      </c>
      <c r="R558">
        <v>553</v>
      </c>
      <c r="S558">
        <v>45</v>
      </c>
      <c r="T558">
        <v>98</v>
      </c>
      <c r="U558">
        <v>2</v>
      </c>
      <c r="V558" s="2">
        <v>44250.017233796294</v>
      </c>
      <c r="W558" s="1" t="s">
        <v>2941</v>
      </c>
      <c r="X558" t="b">
        <v>0</v>
      </c>
      <c r="Y558" t="b">
        <v>0</v>
      </c>
      <c r="Z558" s="1" t="s">
        <v>2942</v>
      </c>
      <c r="AA558" s="1" t="s">
        <v>2943</v>
      </c>
    </row>
    <row r="559" spans="1:27" x14ac:dyDescent="0.3">
      <c r="A559" s="1" t="s">
        <v>2944</v>
      </c>
      <c r="B559" t="b">
        <v>0</v>
      </c>
      <c r="C559">
        <v>21725</v>
      </c>
      <c r="D559">
        <v>8</v>
      </c>
      <c r="E559" s="1" t="s">
        <v>28</v>
      </c>
      <c r="F559">
        <v>20</v>
      </c>
      <c r="G559">
        <v>67</v>
      </c>
      <c r="H559" s="1" t="s">
        <v>298</v>
      </c>
      <c r="I559">
        <v>22</v>
      </c>
      <c r="J559">
        <v>156</v>
      </c>
      <c r="K559">
        <v>89</v>
      </c>
      <c r="L559">
        <v>79937</v>
      </c>
      <c r="M559" s="2">
        <v>41811.334074074075</v>
      </c>
      <c r="N559" s="2">
        <v>44284.743773148148</v>
      </c>
      <c r="O559" s="2">
        <v>44284.706076388888</v>
      </c>
      <c r="P559" s="1" t="s">
        <v>2945</v>
      </c>
      <c r="Q559" s="1" t="s">
        <v>113</v>
      </c>
      <c r="R559">
        <v>1823</v>
      </c>
      <c r="S559">
        <v>226</v>
      </c>
      <c r="T559">
        <v>1904</v>
      </c>
      <c r="U559">
        <v>25</v>
      </c>
      <c r="V559" s="2">
        <v>44284.706041666665</v>
      </c>
      <c r="W559" s="1" t="s">
        <v>2946</v>
      </c>
      <c r="X559" t="b">
        <v>0</v>
      </c>
      <c r="Y559" t="b">
        <v>0</v>
      </c>
      <c r="Z559" s="1" t="s">
        <v>2947</v>
      </c>
      <c r="AA559" s="1" t="s">
        <v>2948</v>
      </c>
    </row>
    <row r="560" spans="1:27" x14ac:dyDescent="0.3">
      <c r="A560" s="1" t="s">
        <v>2949</v>
      </c>
      <c r="B560" t="b">
        <v>0</v>
      </c>
      <c r="C560">
        <v>22180</v>
      </c>
      <c r="D560">
        <v>61</v>
      </c>
      <c r="E560" s="1" t="s">
        <v>28</v>
      </c>
      <c r="F560">
        <v>4</v>
      </c>
      <c r="G560">
        <v>72</v>
      </c>
      <c r="H560" s="1" t="s">
        <v>52</v>
      </c>
      <c r="I560">
        <v>230</v>
      </c>
      <c r="J560">
        <v>3690</v>
      </c>
      <c r="K560">
        <v>921</v>
      </c>
      <c r="L560">
        <v>68441</v>
      </c>
      <c r="M560" s="2">
        <v>42520.545671296299</v>
      </c>
      <c r="N560" s="2">
        <v>44281.354155092595</v>
      </c>
      <c r="O560" s="2">
        <v>44281.554050925923</v>
      </c>
      <c r="P560" s="1" t="s">
        <v>2950</v>
      </c>
      <c r="Q560" s="1" t="s">
        <v>67</v>
      </c>
      <c r="R560">
        <v>9909</v>
      </c>
      <c r="S560">
        <v>1999</v>
      </c>
      <c r="T560">
        <v>4370</v>
      </c>
      <c r="U560">
        <v>106</v>
      </c>
      <c r="V560" s="2">
        <v>44265.446597222224</v>
      </c>
      <c r="W560" s="1" t="s">
        <v>2951</v>
      </c>
      <c r="X560" t="b">
        <v>0</v>
      </c>
      <c r="Y560" t="b">
        <v>0</v>
      </c>
      <c r="Z560" s="1" t="s">
        <v>2952</v>
      </c>
      <c r="AA560" s="1" t="s">
        <v>2953</v>
      </c>
    </row>
    <row r="561" spans="1:27" x14ac:dyDescent="0.3">
      <c r="A561" s="1" t="s">
        <v>2954</v>
      </c>
      <c r="B561" t="b">
        <v>0</v>
      </c>
      <c r="C561">
        <v>20632</v>
      </c>
      <c r="D561">
        <v>38</v>
      </c>
      <c r="E561" s="1" t="s">
        <v>28</v>
      </c>
      <c r="F561">
        <v>18</v>
      </c>
      <c r="G561">
        <v>357</v>
      </c>
      <c r="H561" s="1" t="s">
        <v>36</v>
      </c>
      <c r="I561">
        <v>111</v>
      </c>
      <c r="J561">
        <v>775</v>
      </c>
      <c r="K561">
        <v>307</v>
      </c>
      <c r="L561">
        <v>100004</v>
      </c>
      <c r="M561" s="2">
        <v>42163.512187499997</v>
      </c>
      <c r="N561" s="2">
        <v>44281.975439814814</v>
      </c>
      <c r="O561" s="2">
        <v>44281.812071759261</v>
      </c>
      <c r="P561" s="1" t="s">
        <v>30</v>
      </c>
      <c r="Q561" s="1" t="s">
        <v>38</v>
      </c>
      <c r="R561">
        <v>317</v>
      </c>
      <c r="S561">
        <v>104</v>
      </c>
      <c r="T561">
        <v>649</v>
      </c>
      <c r="U561">
        <v>26</v>
      </c>
      <c r="V561" s="2">
        <v>44279.633564814816</v>
      </c>
      <c r="W561" s="1" t="s">
        <v>2955</v>
      </c>
      <c r="X561" t="b">
        <v>0</v>
      </c>
      <c r="Y561" t="b">
        <v>0</v>
      </c>
      <c r="Z561" s="1" t="s">
        <v>2956</v>
      </c>
      <c r="AA561" s="1" t="s">
        <v>2957</v>
      </c>
    </row>
    <row r="562" spans="1:27" hidden="1" x14ac:dyDescent="0.3">
      <c r="A562" s="1" t="s">
        <v>2958</v>
      </c>
      <c r="B562" t="b">
        <v>0</v>
      </c>
      <c r="C562">
        <v>9627</v>
      </c>
      <c r="D562">
        <v>54</v>
      </c>
      <c r="E562" s="1" t="s">
        <v>28</v>
      </c>
      <c r="F562">
        <v>22</v>
      </c>
      <c r="G562">
        <v>148</v>
      </c>
      <c r="H562" s="1" t="s">
        <v>47</v>
      </c>
      <c r="I562">
        <v>165</v>
      </c>
      <c r="J562">
        <v>1818</v>
      </c>
      <c r="K562">
        <v>571</v>
      </c>
      <c r="L562">
        <v>39142</v>
      </c>
      <c r="M562" s="2">
        <v>42168.003032407411</v>
      </c>
      <c r="N562" s="2">
        <v>44283.156805555554</v>
      </c>
      <c r="O562" s="2">
        <v>44283.156226851854</v>
      </c>
      <c r="P562" s="1" t="s">
        <v>30</v>
      </c>
      <c r="Q562" s="1" t="s">
        <v>113</v>
      </c>
      <c r="R562">
        <v>1723</v>
      </c>
      <c r="S562">
        <v>203</v>
      </c>
      <c r="T562">
        <v>2729</v>
      </c>
      <c r="U562">
        <v>11</v>
      </c>
      <c r="V562" s="2">
        <v>44283.156180555554</v>
      </c>
      <c r="W562" s="1" t="s">
        <v>2959</v>
      </c>
      <c r="X562" t="b">
        <v>1</v>
      </c>
      <c r="Y562" t="b">
        <v>0</v>
      </c>
      <c r="Z562" s="1" t="s">
        <v>2960</v>
      </c>
      <c r="AA562" s="1" t="s">
        <v>2961</v>
      </c>
    </row>
    <row r="563" spans="1:27" x14ac:dyDescent="0.3">
      <c r="A563" s="1" t="s">
        <v>2962</v>
      </c>
      <c r="B563" t="b">
        <v>0</v>
      </c>
      <c r="C563">
        <v>101179</v>
      </c>
      <c r="D563">
        <v>2</v>
      </c>
      <c r="E563" s="1" t="s">
        <v>2963</v>
      </c>
      <c r="F563">
        <v>128</v>
      </c>
      <c r="G563">
        <v>196</v>
      </c>
      <c r="H563" s="1" t="s">
        <v>47</v>
      </c>
      <c r="I563">
        <v>11</v>
      </c>
      <c r="J563">
        <v>91</v>
      </c>
      <c r="K563">
        <v>9</v>
      </c>
      <c r="L563">
        <v>429274</v>
      </c>
      <c r="M563" s="2">
        <v>43661.750798611109</v>
      </c>
      <c r="N563" s="2">
        <v>44201.017928240741</v>
      </c>
      <c r="O563" s="2">
        <v>44201.788969907408</v>
      </c>
      <c r="P563" s="1" t="s">
        <v>30</v>
      </c>
      <c r="Q563" s="1" t="s">
        <v>113</v>
      </c>
      <c r="R563">
        <v>36</v>
      </c>
      <c r="S563">
        <v>18</v>
      </c>
      <c r="T563">
        <v>14</v>
      </c>
      <c r="U563">
        <v>1</v>
      </c>
      <c r="V563" s="2">
        <v>44201.017847222225</v>
      </c>
      <c r="W563" s="1" t="s">
        <v>2964</v>
      </c>
      <c r="X563" t="b">
        <v>1</v>
      </c>
      <c r="Y563" t="b">
        <v>0</v>
      </c>
      <c r="Z563" s="1" t="s">
        <v>30</v>
      </c>
      <c r="AA563" s="1" t="s">
        <v>30</v>
      </c>
    </row>
    <row r="564" spans="1:27" hidden="1" x14ac:dyDescent="0.3">
      <c r="A564" s="1" t="s">
        <v>2965</v>
      </c>
      <c r="B564" t="b">
        <v>0</v>
      </c>
      <c r="C564">
        <v>6000</v>
      </c>
      <c r="D564">
        <v>9</v>
      </c>
      <c r="E564" s="1" t="s">
        <v>28</v>
      </c>
      <c r="F564">
        <v>38</v>
      </c>
      <c r="G564">
        <v>21</v>
      </c>
      <c r="H564" s="1" t="s">
        <v>298</v>
      </c>
      <c r="I564">
        <v>22</v>
      </c>
      <c r="J564">
        <v>294</v>
      </c>
      <c r="K564">
        <v>76</v>
      </c>
      <c r="L564">
        <v>30003</v>
      </c>
      <c r="M564" s="2">
        <v>39863.426516203705</v>
      </c>
      <c r="N564" s="2">
        <v>43926.466319444444</v>
      </c>
      <c r="O564" s="2">
        <v>44098.559884259259</v>
      </c>
      <c r="P564" s="1" t="s">
        <v>2966</v>
      </c>
      <c r="Q564" s="1" t="s">
        <v>31</v>
      </c>
      <c r="R564">
        <v>113</v>
      </c>
      <c r="S564">
        <v>10</v>
      </c>
      <c r="T564">
        <v>52</v>
      </c>
      <c r="U564">
        <v>2</v>
      </c>
      <c r="V564" s="2">
        <v>41731.031828703701</v>
      </c>
      <c r="W564" s="1" t="s">
        <v>2967</v>
      </c>
      <c r="X564" t="b">
        <v>1</v>
      </c>
      <c r="Y564" t="b">
        <v>0</v>
      </c>
      <c r="Z564" s="1" t="s">
        <v>30</v>
      </c>
      <c r="AA564" s="1" t="s">
        <v>30</v>
      </c>
    </row>
    <row r="565" spans="1:27" hidden="1" x14ac:dyDescent="0.3">
      <c r="A565" s="1" t="s">
        <v>2968</v>
      </c>
      <c r="B565" t="b">
        <v>0</v>
      </c>
      <c r="C565">
        <v>6297</v>
      </c>
      <c r="D565">
        <v>149</v>
      </c>
      <c r="E565" s="1" t="s">
        <v>28</v>
      </c>
      <c r="F565">
        <v>76</v>
      </c>
      <c r="G565">
        <v>75</v>
      </c>
      <c r="H565" s="1" t="s">
        <v>36</v>
      </c>
      <c r="I565">
        <v>130</v>
      </c>
      <c r="J565">
        <v>3223</v>
      </c>
      <c r="K565">
        <v>468</v>
      </c>
      <c r="L565">
        <v>90672</v>
      </c>
      <c r="M565" s="2">
        <v>42148.548726851855</v>
      </c>
      <c r="N565" s="2">
        <v>44284.745208333334</v>
      </c>
      <c r="O565" s="2">
        <v>44285.249618055554</v>
      </c>
      <c r="P565" s="1" t="s">
        <v>2969</v>
      </c>
      <c r="Q565" s="1" t="s">
        <v>67</v>
      </c>
      <c r="R565">
        <v>433</v>
      </c>
      <c r="S565">
        <v>58</v>
      </c>
      <c r="T565">
        <v>2042</v>
      </c>
      <c r="U565">
        <v>44</v>
      </c>
      <c r="V565" s="2">
        <v>44112.020729166667</v>
      </c>
      <c r="W565" s="1" t="s">
        <v>2970</v>
      </c>
      <c r="X565" t="b">
        <v>1</v>
      </c>
      <c r="Y565" t="b">
        <v>0</v>
      </c>
      <c r="Z565" s="1" t="s">
        <v>2971</v>
      </c>
      <c r="AA565" s="1" t="s">
        <v>2972</v>
      </c>
    </row>
    <row r="566" spans="1:27" hidden="1" x14ac:dyDescent="0.3">
      <c r="A566" s="1" t="s">
        <v>65</v>
      </c>
      <c r="B566" t="b">
        <v>0</v>
      </c>
      <c r="C566">
        <v>10699</v>
      </c>
      <c r="D566">
        <v>23</v>
      </c>
      <c r="E566" s="1" t="s">
        <v>28</v>
      </c>
      <c r="F566">
        <v>223</v>
      </c>
      <c r="G566">
        <v>361</v>
      </c>
      <c r="H566" s="1" t="s">
        <v>36</v>
      </c>
      <c r="I566">
        <v>179</v>
      </c>
      <c r="J566">
        <v>3325</v>
      </c>
      <c r="K566">
        <v>1147</v>
      </c>
      <c r="L566">
        <v>22062</v>
      </c>
      <c r="M566" s="2">
        <v>41581.732442129629</v>
      </c>
      <c r="N566" s="2">
        <v>44285.172199074077</v>
      </c>
      <c r="O566" s="2">
        <v>44284.798113425924</v>
      </c>
      <c r="P566" s="1" t="s">
        <v>66</v>
      </c>
      <c r="Q566" s="1" t="s">
        <v>67</v>
      </c>
      <c r="R566">
        <v>4006</v>
      </c>
      <c r="S566">
        <v>206</v>
      </c>
      <c r="T566">
        <v>5490</v>
      </c>
      <c r="U566">
        <v>40</v>
      </c>
      <c r="V566" s="2">
        <v>44284.798067129632</v>
      </c>
      <c r="W566" s="1" t="s">
        <v>68</v>
      </c>
      <c r="X566" t="b">
        <v>1</v>
      </c>
      <c r="Y566" t="b">
        <v>0</v>
      </c>
      <c r="Z566" s="1" t="s">
        <v>69</v>
      </c>
      <c r="AA566" s="1" t="s">
        <v>70</v>
      </c>
    </row>
    <row r="567" spans="1:27" hidden="1" x14ac:dyDescent="0.3">
      <c r="A567" s="1" t="s">
        <v>2973</v>
      </c>
      <c r="B567" t="b">
        <v>0</v>
      </c>
      <c r="C567">
        <v>7184</v>
      </c>
      <c r="D567">
        <v>108</v>
      </c>
      <c r="E567" s="1" t="s">
        <v>28</v>
      </c>
      <c r="F567">
        <v>162</v>
      </c>
      <c r="G567">
        <v>347</v>
      </c>
      <c r="H567" s="1" t="s">
        <v>47</v>
      </c>
      <c r="I567">
        <v>174</v>
      </c>
      <c r="J567">
        <v>2976</v>
      </c>
      <c r="K567">
        <v>1295</v>
      </c>
      <c r="L567">
        <v>42648</v>
      </c>
      <c r="M567" s="2">
        <v>40897.076851851853</v>
      </c>
      <c r="N567" s="2">
        <v>44282.764699074076</v>
      </c>
      <c r="O567" s="2">
        <v>44282.762650462966</v>
      </c>
      <c r="P567" s="1" t="s">
        <v>30</v>
      </c>
      <c r="Q567" s="1" t="s">
        <v>67</v>
      </c>
      <c r="R567">
        <v>2733</v>
      </c>
      <c r="S567">
        <v>178</v>
      </c>
      <c r="T567">
        <v>4684</v>
      </c>
      <c r="U567">
        <v>56</v>
      </c>
      <c r="V567" s="2">
        <v>44282.762569444443</v>
      </c>
      <c r="W567" s="1" t="s">
        <v>2974</v>
      </c>
      <c r="X567" t="b">
        <v>1</v>
      </c>
      <c r="Y567" t="b">
        <v>0</v>
      </c>
      <c r="Z567" s="1" t="s">
        <v>2975</v>
      </c>
      <c r="AA567" s="1" t="s">
        <v>2976</v>
      </c>
    </row>
    <row r="568" spans="1:27" x14ac:dyDescent="0.3">
      <c r="A568" s="1" t="s">
        <v>2977</v>
      </c>
      <c r="B568" t="b">
        <v>0</v>
      </c>
      <c r="C568">
        <v>20554</v>
      </c>
      <c r="D568">
        <v>35</v>
      </c>
      <c r="E568" s="1" t="s">
        <v>28</v>
      </c>
      <c r="F568">
        <v>386</v>
      </c>
      <c r="G568">
        <v>350</v>
      </c>
      <c r="H568" s="1" t="s">
        <v>36</v>
      </c>
      <c r="I568">
        <v>944</v>
      </c>
      <c r="J568">
        <v>21785</v>
      </c>
      <c r="K568">
        <v>4223</v>
      </c>
      <c r="L568">
        <v>69744</v>
      </c>
      <c r="M568" s="2">
        <v>40688.985879629632</v>
      </c>
      <c r="N568" s="2">
        <v>44283.307395833333</v>
      </c>
      <c r="O568" s="2">
        <v>44283.828750000001</v>
      </c>
      <c r="P568" s="1" t="s">
        <v>2978</v>
      </c>
      <c r="Q568" s="1" t="s">
        <v>67</v>
      </c>
      <c r="R568">
        <v>6424</v>
      </c>
      <c r="S568">
        <v>286</v>
      </c>
      <c r="T568">
        <v>9389</v>
      </c>
      <c r="U568">
        <v>91</v>
      </c>
      <c r="V568" s="2">
        <v>44281.014490740738</v>
      </c>
      <c r="W568" s="1" t="s">
        <v>2979</v>
      </c>
      <c r="X568" t="b">
        <v>0</v>
      </c>
      <c r="Y568" t="b">
        <v>0</v>
      </c>
      <c r="Z568" s="1" t="s">
        <v>2980</v>
      </c>
      <c r="AA568" s="1" t="s">
        <v>2981</v>
      </c>
    </row>
    <row r="569" spans="1:27" x14ac:dyDescent="0.3">
      <c r="A569" s="1" t="s">
        <v>2982</v>
      </c>
      <c r="B569" t="b">
        <v>0</v>
      </c>
      <c r="C569">
        <v>21593</v>
      </c>
      <c r="D569">
        <v>27</v>
      </c>
      <c r="E569" s="1" t="s">
        <v>28</v>
      </c>
      <c r="F569">
        <v>25</v>
      </c>
      <c r="G569">
        <v>116</v>
      </c>
      <c r="H569" s="1" t="s">
        <v>273</v>
      </c>
      <c r="I569">
        <v>39</v>
      </c>
      <c r="J569">
        <v>580</v>
      </c>
      <c r="K569">
        <v>171</v>
      </c>
      <c r="L569">
        <v>42711</v>
      </c>
      <c r="M569" s="2">
        <v>42092.644305555557</v>
      </c>
      <c r="N569" s="2">
        <v>44282.779618055552</v>
      </c>
      <c r="O569" s="2">
        <v>44283.101678240739</v>
      </c>
      <c r="P569" s="1" t="s">
        <v>2983</v>
      </c>
      <c r="Q569" s="1" t="s">
        <v>113</v>
      </c>
      <c r="R569">
        <v>1004</v>
      </c>
      <c r="S569">
        <v>125</v>
      </c>
      <c r="T569">
        <v>1393</v>
      </c>
      <c r="U569">
        <v>7</v>
      </c>
      <c r="V569" s="2">
        <v>44282.406597222223</v>
      </c>
      <c r="W569" s="1" t="s">
        <v>2984</v>
      </c>
      <c r="X569" t="b">
        <v>1</v>
      </c>
      <c r="Y569" t="b">
        <v>0</v>
      </c>
      <c r="Z569" s="1" t="s">
        <v>2985</v>
      </c>
      <c r="AA569" s="1" t="s">
        <v>2986</v>
      </c>
    </row>
    <row r="570" spans="1:27" x14ac:dyDescent="0.3">
      <c r="A570" s="1" t="s">
        <v>2987</v>
      </c>
      <c r="B570" t="b">
        <v>0</v>
      </c>
      <c r="C570">
        <v>15970</v>
      </c>
      <c r="D570">
        <v>29</v>
      </c>
      <c r="E570" s="1" t="s">
        <v>28</v>
      </c>
      <c r="F570">
        <v>119</v>
      </c>
      <c r="G570">
        <v>22</v>
      </c>
      <c r="H570" s="1" t="s">
        <v>60</v>
      </c>
      <c r="I570">
        <v>120</v>
      </c>
      <c r="J570">
        <v>1389</v>
      </c>
      <c r="K570">
        <v>235</v>
      </c>
      <c r="L570">
        <v>79093</v>
      </c>
      <c r="M570" s="2">
        <v>41243.898252314815</v>
      </c>
      <c r="N570" s="2">
        <v>44221.351423611108</v>
      </c>
      <c r="O570" s="2">
        <v>44221.588993055557</v>
      </c>
      <c r="P570" s="1" t="s">
        <v>30</v>
      </c>
      <c r="Q570" s="1" t="s">
        <v>38</v>
      </c>
      <c r="R570">
        <v>260</v>
      </c>
      <c r="S570">
        <v>15</v>
      </c>
      <c r="T570">
        <v>54</v>
      </c>
      <c r="U570">
        <v>3</v>
      </c>
      <c r="V570" s="2">
        <v>44217.705104166664</v>
      </c>
      <c r="W570" s="1" t="s">
        <v>2988</v>
      </c>
      <c r="X570" t="b">
        <v>1</v>
      </c>
      <c r="Y570" t="b">
        <v>0</v>
      </c>
      <c r="Z570" s="1" t="s">
        <v>30</v>
      </c>
      <c r="AA570" s="1" t="s">
        <v>30</v>
      </c>
    </row>
    <row r="571" spans="1:27" hidden="1" x14ac:dyDescent="0.3">
      <c r="A571" s="1" t="s">
        <v>2989</v>
      </c>
      <c r="B571" t="b">
        <v>0</v>
      </c>
      <c r="C571">
        <v>9445</v>
      </c>
      <c r="D571">
        <v>5</v>
      </c>
      <c r="E571" s="1" t="s">
        <v>2990</v>
      </c>
      <c r="F571">
        <v>94</v>
      </c>
      <c r="G571">
        <v>12</v>
      </c>
      <c r="H571" s="1" t="s">
        <v>30</v>
      </c>
      <c r="I571">
        <v>16</v>
      </c>
      <c r="J571">
        <v>33</v>
      </c>
      <c r="K571">
        <v>17</v>
      </c>
      <c r="L571">
        <v>117424</v>
      </c>
      <c r="M571" s="2">
        <v>41801.986400462964</v>
      </c>
      <c r="N571" s="2">
        <v>44192.648888888885</v>
      </c>
      <c r="O571" s="2">
        <v>44192.648912037039</v>
      </c>
      <c r="P571" s="1" t="s">
        <v>30</v>
      </c>
      <c r="Q571" s="1" t="s">
        <v>31</v>
      </c>
      <c r="R571">
        <v>208</v>
      </c>
      <c r="S571">
        <v>19</v>
      </c>
      <c r="T571">
        <v>470</v>
      </c>
      <c r="U571">
        <v>1</v>
      </c>
      <c r="V571" s="2">
        <v>44192.648738425924</v>
      </c>
      <c r="W571" s="1" t="s">
        <v>2991</v>
      </c>
      <c r="X571" t="b">
        <v>0</v>
      </c>
      <c r="Y571" t="b">
        <v>0</v>
      </c>
      <c r="Z571" s="1" t="s">
        <v>30</v>
      </c>
      <c r="AA571" s="1" t="s">
        <v>30</v>
      </c>
    </row>
    <row r="572" spans="1:27" hidden="1" x14ac:dyDescent="0.3">
      <c r="A572" s="1" t="s">
        <v>2992</v>
      </c>
      <c r="B572" t="b">
        <v>0</v>
      </c>
      <c r="C572">
        <v>11582</v>
      </c>
      <c r="D572">
        <v>10</v>
      </c>
      <c r="E572" s="1" t="s">
        <v>28</v>
      </c>
      <c r="F572">
        <v>19</v>
      </c>
      <c r="G572">
        <v>124</v>
      </c>
      <c r="H572" s="1" t="s">
        <v>47</v>
      </c>
      <c r="I572">
        <v>17</v>
      </c>
      <c r="J572">
        <v>141</v>
      </c>
      <c r="K572">
        <v>50</v>
      </c>
      <c r="L572">
        <v>123239</v>
      </c>
      <c r="M572" s="2">
        <v>41929.924409722225</v>
      </c>
      <c r="N572" s="2">
        <v>44232.581157407411</v>
      </c>
      <c r="O572" s="2">
        <v>44232.581203703703</v>
      </c>
      <c r="P572" s="1" t="s">
        <v>30</v>
      </c>
      <c r="Q572" s="1" t="s">
        <v>113</v>
      </c>
      <c r="R572">
        <v>82</v>
      </c>
      <c r="S572">
        <v>27</v>
      </c>
      <c r="T572">
        <v>54</v>
      </c>
      <c r="U572">
        <v>8</v>
      </c>
      <c r="V572" s="2">
        <v>44232.581099537034</v>
      </c>
      <c r="W572" s="1" t="s">
        <v>2993</v>
      </c>
      <c r="X572" t="b">
        <v>1</v>
      </c>
      <c r="Y572" t="b">
        <v>0</v>
      </c>
      <c r="Z572" s="1" t="s">
        <v>2994</v>
      </c>
      <c r="AA572" s="1" t="s">
        <v>413</v>
      </c>
    </row>
    <row r="573" spans="1:27" hidden="1" x14ac:dyDescent="0.3">
      <c r="A573" s="1" t="s">
        <v>2995</v>
      </c>
      <c r="B573" t="b">
        <v>0</v>
      </c>
      <c r="C573">
        <v>12902</v>
      </c>
      <c r="D573">
        <v>66</v>
      </c>
      <c r="E573" s="1" t="s">
        <v>28</v>
      </c>
      <c r="F573">
        <v>11</v>
      </c>
      <c r="G573">
        <v>331</v>
      </c>
      <c r="H573" s="1" t="s">
        <v>52</v>
      </c>
      <c r="I573">
        <v>33</v>
      </c>
      <c r="J573">
        <v>189</v>
      </c>
      <c r="K573">
        <v>74</v>
      </c>
      <c r="L573">
        <v>366408</v>
      </c>
      <c r="M573" s="2">
        <v>43661.571030092593</v>
      </c>
      <c r="N573" s="2">
        <v>44284.817141203705</v>
      </c>
      <c r="O573" s="2">
        <v>44284.817175925928</v>
      </c>
      <c r="P573" s="1" t="s">
        <v>30</v>
      </c>
      <c r="Q573" s="1" t="s">
        <v>113</v>
      </c>
      <c r="R573">
        <v>160</v>
      </c>
      <c r="S573">
        <v>52</v>
      </c>
      <c r="T573">
        <v>358</v>
      </c>
      <c r="U573">
        <v>20</v>
      </c>
      <c r="V573" s="2">
        <v>44284.817141203705</v>
      </c>
      <c r="W573" s="1" t="s">
        <v>2996</v>
      </c>
      <c r="X573" t="b">
        <v>1</v>
      </c>
      <c r="Y573" t="b">
        <v>0</v>
      </c>
      <c r="Z573" s="1" t="s">
        <v>2997</v>
      </c>
      <c r="AA573" s="1" t="s">
        <v>2998</v>
      </c>
    </row>
    <row r="574" spans="1:27" hidden="1" x14ac:dyDescent="0.3">
      <c r="A574" s="1" t="s">
        <v>2999</v>
      </c>
      <c r="B574" t="b">
        <v>0</v>
      </c>
      <c r="C574">
        <v>11907</v>
      </c>
      <c r="D574">
        <v>167</v>
      </c>
      <c r="E574" s="1" t="s">
        <v>450</v>
      </c>
      <c r="F574">
        <v>48</v>
      </c>
      <c r="G574">
        <v>30</v>
      </c>
      <c r="H574" s="1" t="s">
        <v>36</v>
      </c>
      <c r="I574">
        <v>30</v>
      </c>
      <c r="J574">
        <v>13</v>
      </c>
      <c r="K574">
        <v>11</v>
      </c>
      <c r="L574">
        <v>111636</v>
      </c>
      <c r="M574" s="2">
        <v>42471.742592592593</v>
      </c>
      <c r="N574" s="2">
        <v>44273.830231481479</v>
      </c>
      <c r="O574" s="2">
        <v>44273.676666666666</v>
      </c>
      <c r="P574" s="1" t="s">
        <v>30</v>
      </c>
      <c r="Q574" s="1" t="s">
        <v>31</v>
      </c>
      <c r="R574">
        <v>22</v>
      </c>
      <c r="S574">
        <v>2</v>
      </c>
      <c r="T574">
        <v>306</v>
      </c>
      <c r="U574">
        <v>19</v>
      </c>
      <c r="V574" s="2">
        <v>44273.676631944443</v>
      </c>
      <c r="W574" s="1" t="s">
        <v>3000</v>
      </c>
      <c r="X574" t="b">
        <v>1</v>
      </c>
      <c r="Y574" t="b">
        <v>0</v>
      </c>
      <c r="Z574" s="1" t="s">
        <v>3001</v>
      </c>
      <c r="AA574" s="1" t="s">
        <v>3002</v>
      </c>
    </row>
    <row r="575" spans="1:27" hidden="1" x14ac:dyDescent="0.3">
      <c r="A575" s="1" t="s">
        <v>3003</v>
      </c>
      <c r="B575" t="b">
        <v>0</v>
      </c>
      <c r="C575">
        <v>8410</v>
      </c>
      <c r="D575">
        <v>14</v>
      </c>
      <c r="E575" s="1" t="s">
        <v>28</v>
      </c>
      <c r="F575">
        <v>13</v>
      </c>
      <c r="G575">
        <v>389</v>
      </c>
      <c r="H575" s="1" t="s">
        <v>47</v>
      </c>
      <c r="I575">
        <v>634</v>
      </c>
      <c r="J575">
        <v>20588</v>
      </c>
      <c r="K575">
        <v>5619</v>
      </c>
      <c r="L575">
        <v>48722</v>
      </c>
      <c r="M575" s="2">
        <v>40604.718009259261</v>
      </c>
      <c r="N575" s="2">
        <v>44284.819953703707</v>
      </c>
      <c r="O575" s="2">
        <v>44285.390138888892</v>
      </c>
      <c r="P575" s="1" t="s">
        <v>3004</v>
      </c>
      <c r="Q575" s="1" t="s">
        <v>31</v>
      </c>
      <c r="R575">
        <v>3641</v>
      </c>
      <c r="S575">
        <v>109</v>
      </c>
      <c r="T575">
        <v>4128</v>
      </c>
      <c r="U575">
        <v>110</v>
      </c>
      <c r="V575" s="2">
        <v>44281.518865740742</v>
      </c>
      <c r="W575" s="1" t="s">
        <v>3005</v>
      </c>
      <c r="X575" t="b">
        <v>0</v>
      </c>
      <c r="Y575" t="b">
        <v>0</v>
      </c>
      <c r="Z575" s="1" t="s">
        <v>3006</v>
      </c>
      <c r="AA575" s="1" t="s">
        <v>3007</v>
      </c>
    </row>
    <row r="576" spans="1:27" hidden="1" x14ac:dyDescent="0.3">
      <c r="A576" s="1" t="s">
        <v>376</v>
      </c>
      <c r="B576" t="b">
        <v>0</v>
      </c>
      <c r="C576">
        <v>6038</v>
      </c>
      <c r="D576">
        <v>1</v>
      </c>
      <c r="E576" s="1" t="s">
        <v>28</v>
      </c>
      <c r="F576">
        <v>28</v>
      </c>
      <c r="G576">
        <v>178</v>
      </c>
      <c r="H576" s="1" t="s">
        <v>47</v>
      </c>
      <c r="I576">
        <v>173</v>
      </c>
      <c r="J576">
        <v>2698</v>
      </c>
      <c r="K576">
        <v>640</v>
      </c>
      <c r="L576">
        <v>225458</v>
      </c>
      <c r="M576" s="2">
        <v>42077.864340277774</v>
      </c>
      <c r="N576" s="2">
        <v>44282.939212962963</v>
      </c>
      <c r="O576" s="2">
        <v>44281.950358796297</v>
      </c>
      <c r="P576" s="1" t="s">
        <v>377</v>
      </c>
      <c r="Q576" s="1" t="s">
        <v>38</v>
      </c>
      <c r="R576">
        <v>3473</v>
      </c>
      <c r="S576">
        <v>600</v>
      </c>
      <c r="T576">
        <v>2341</v>
      </c>
      <c r="U576">
        <v>119</v>
      </c>
      <c r="V576" s="2">
        <v>44281.950312499997</v>
      </c>
      <c r="W576" s="1" t="s">
        <v>378</v>
      </c>
      <c r="X576" t="b">
        <v>1</v>
      </c>
      <c r="Y576" t="b">
        <v>0</v>
      </c>
      <c r="Z576" s="1" t="s">
        <v>379</v>
      </c>
      <c r="AA576" s="1" t="s">
        <v>380</v>
      </c>
    </row>
    <row r="577" spans="1:27" hidden="1" x14ac:dyDescent="0.3">
      <c r="A577" s="1" t="s">
        <v>3008</v>
      </c>
      <c r="B577" t="b">
        <v>0</v>
      </c>
      <c r="C577">
        <v>5498</v>
      </c>
      <c r="D577">
        <v>44</v>
      </c>
      <c r="E577" s="1" t="s">
        <v>28</v>
      </c>
      <c r="F577">
        <v>566</v>
      </c>
      <c r="G577">
        <v>24</v>
      </c>
      <c r="H577" s="1" t="s">
        <v>52</v>
      </c>
      <c r="I577">
        <v>19</v>
      </c>
      <c r="J577">
        <v>52</v>
      </c>
      <c r="K577">
        <v>33</v>
      </c>
      <c r="L577">
        <v>98910</v>
      </c>
      <c r="M577" s="2">
        <v>43691.587708333333</v>
      </c>
      <c r="N577" s="2">
        <v>44279.64702546296</v>
      </c>
      <c r="O577" s="2">
        <v>44279.545902777776</v>
      </c>
      <c r="P577" s="1" t="s">
        <v>3009</v>
      </c>
      <c r="Q577" s="1" t="s">
        <v>132</v>
      </c>
      <c r="R577">
        <v>44</v>
      </c>
      <c r="S577">
        <v>22</v>
      </c>
      <c r="T577">
        <v>2189</v>
      </c>
      <c r="U577">
        <v>17</v>
      </c>
      <c r="V577" s="2">
        <v>44279.545844907407</v>
      </c>
      <c r="W577" s="1" t="s">
        <v>3010</v>
      </c>
      <c r="X577" t="b">
        <v>1</v>
      </c>
      <c r="Y577" t="b">
        <v>0</v>
      </c>
      <c r="Z577" s="1" t="s">
        <v>3011</v>
      </c>
      <c r="AA577" s="1" t="s">
        <v>3012</v>
      </c>
    </row>
    <row r="578" spans="1:27" hidden="1" x14ac:dyDescent="0.3">
      <c r="A578" s="1" t="s">
        <v>3013</v>
      </c>
      <c r="B578" t="b">
        <v>0</v>
      </c>
      <c r="C578">
        <v>6362</v>
      </c>
      <c r="D578">
        <v>16</v>
      </c>
      <c r="E578" s="1" t="s">
        <v>28</v>
      </c>
      <c r="F578">
        <v>52</v>
      </c>
      <c r="G578">
        <v>61</v>
      </c>
      <c r="H578" s="1" t="s">
        <v>60</v>
      </c>
      <c r="I578">
        <v>168</v>
      </c>
      <c r="J578">
        <v>1933</v>
      </c>
      <c r="K578">
        <v>591</v>
      </c>
      <c r="L578">
        <v>135645</v>
      </c>
      <c r="M578" s="2">
        <v>42899.938587962963</v>
      </c>
      <c r="N578" s="2">
        <v>44201.798958333333</v>
      </c>
      <c r="O578" s="2">
        <v>44211.410451388889</v>
      </c>
      <c r="P578" s="1" t="s">
        <v>3014</v>
      </c>
      <c r="Q578" s="1" t="s">
        <v>31</v>
      </c>
      <c r="R578">
        <v>486</v>
      </c>
      <c r="S578">
        <v>123</v>
      </c>
      <c r="T578">
        <v>92</v>
      </c>
      <c r="U578">
        <v>11</v>
      </c>
      <c r="V578" s="2">
        <v>44193.457615740743</v>
      </c>
      <c r="W578" s="1" t="s">
        <v>3015</v>
      </c>
      <c r="X578" t="b">
        <v>1</v>
      </c>
      <c r="Y578" t="b">
        <v>0</v>
      </c>
      <c r="Z578" s="1" t="s">
        <v>30</v>
      </c>
      <c r="AA578" s="1" t="s">
        <v>30</v>
      </c>
    </row>
    <row r="579" spans="1:27" hidden="1" x14ac:dyDescent="0.3">
      <c r="A579" s="1" t="s">
        <v>3016</v>
      </c>
      <c r="B579" t="b">
        <v>0</v>
      </c>
      <c r="C579">
        <v>7560</v>
      </c>
      <c r="D579">
        <v>123</v>
      </c>
      <c r="E579" s="1" t="s">
        <v>28</v>
      </c>
      <c r="F579">
        <v>149</v>
      </c>
      <c r="G579">
        <v>43</v>
      </c>
      <c r="H579" s="1" t="s">
        <v>60</v>
      </c>
      <c r="I579">
        <v>25</v>
      </c>
      <c r="J579">
        <v>185</v>
      </c>
      <c r="K579">
        <v>88</v>
      </c>
      <c r="L579">
        <v>86023</v>
      </c>
      <c r="M579" s="2">
        <v>42558.387812499997</v>
      </c>
      <c r="N579" s="2">
        <v>44280.791967592595</v>
      </c>
      <c r="O579" s="2">
        <v>44280.792002314818</v>
      </c>
      <c r="P579" s="1" t="s">
        <v>3017</v>
      </c>
      <c r="Q579" s="1" t="s">
        <v>43</v>
      </c>
      <c r="R579">
        <v>1362</v>
      </c>
      <c r="S579">
        <v>146</v>
      </c>
      <c r="T579">
        <v>3934</v>
      </c>
      <c r="U579">
        <v>9</v>
      </c>
      <c r="V579" s="2">
        <v>44280.791967592595</v>
      </c>
      <c r="W579" s="1" t="s">
        <v>3018</v>
      </c>
      <c r="X579" t="b">
        <v>0</v>
      </c>
      <c r="Y579" t="b">
        <v>0</v>
      </c>
      <c r="Z579" s="1" t="s">
        <v>3019</v>
      </c>
      <c r="AA579" s="1" t="s">
        <v>3020</v>
      </c>
    </row>
    <row r="580" spans="1:27" hidden="1" x14ac:dyDescent="0.3">
      <c r="A580" s="1" t="s">
        <v>3021</v>
      </c>
      <c r="B580" t="b">
        <v>0</v>
      </c>
      <c r="C580">
        <v>11277</v>
      </c>
      <c r="D580">
        <v>3</v>
      </c>
      <c r="E580" s="1" t="s">
        <v>28</v>
      </c>
      <c r="F580">
        <v>56</v>
      </c>
      <c r="G580">
        <v>18</v>
      </c>
      <c r="H580" s="1" t="s">
        <v>52</v>
      </c>
      <c r="I580">
        <v>70</v>
      </c>
      <c r="J580">
        <v>597</v>
      </c>
      <c r="K580">
        <v>122</v>
      </c>
      <c r="L580">
        <v>129773</v>
      </c>
      <c r="M580" s="2">
        <v>43016.372673611113</v>
      </c>
      <c r="N580" s="2">
        <v>44279.798368055555</v>
      </c>
      <c r="O580" s="2">
        <v>44280.134293981479</v>
      </c>
      <c r="P580" s="1" t="s">
        <v>3022</v>
      </c>
      <c r="Q580" s="1" t="s">
        <v>31</v>
      </c>
      <c r="R580">
        <v>191</v>
      </c>
      <c r="S580">
        <v>10</v>
      </c>
      <c r="T580">
        <v>125</v>
      </c>
      <c r="U580">
        <v>1</v>
      </c>
      <c r="V580" s="2">
        <v>44274.303842592592</v>
      </c>
      <c r="W580" s="1" t="s">
        <v>3023</v>
      </c>
      <c r="X580" t="b">
        <v>1</v>
      </c>
      <c r="Y580" t="b">
        <v>0</v>
      </c>
      <c r="Z580" s="1" t="s">
        <v>3024</v>
      </c>
      <c r="AA580" s="1" t="s">
        <v>3025</v>
      </c>
    </row>
    <row r="581" spans="1:27" hidden="1" x14ac:dyDescent="0.3">
      <c r="A581" s="1" t="s">
        <v>3026</v>
      </c>
      <c r="B581" t="b">
        <v>0</v>
      </c>
      <c r="C581">
        <v>10578</v>
      </c>
      <c r="D581">
        <v>379</v>
      </c>
      <c r="E581" s="1" t="s">
        <v>46</v>
      </c>
      <c r="F581">
        <v>44</v>
      </c>
      <c r="G581">
        <v>100</v>
      </c>
      <c r="H581" s="1" t="s">
        <v>47</v>
      </c>
      <c r="I581">
        <v>18</v>
      </c>
      <c r="J581">
        <v>67</v>
      </c>
      <c r="K581">
        <v>318</v>
      </c>
      <c r="L581">
        <v>251696</v>
      </c>
      <c r="M581" s="2">
        <v>42177.170219907406</v>
      </c>
      <c r="N581" s="2">
        <v>44277.581504629627</v>
      </c>
      <c r="O581" s="2">
        <v>44277.483483796299</v>
      </c>
      <c r="P581" s="1" t="s">
        <v>3027</v>
      </c>
      <c r="Q581" s="1" t="s">
        <v>67</v>
      </c>
      <c r="R581">
        <v>24</v>
      </c>
      <c r="S581">
        <v>1</v>
      </c>
      <c r="T581">
        <v>2005</v>
      </c>
      <c r="U581">
        <v>10</v>
      </c>
      <c r="V581" s="2">
        <v>44273.012002314812</v>
      </c>
      <c r="W581" s="1" t="s">
        <v>3028</v>
      </c>
      <c r="X581" t="b">
        <v>1</v>
      </c>
      <c r="Y581" t="b">
        <v>0</v>
      </c>
      <c r="Z581" s="1" t="s">
        <v>3029</v>
      </c>
      <c r="AA581" s="1" t="s">
        <v>3030</v>
      </c>
    </row>
    <row r="582" spans="1:27" hidden="1" x14ac:dyDescent="0.3">
      <c r="A582" s="1" t="s">
        <v>3031</v>
      </c>
      <c r="B582" t="b">
        <v>0</v>
      </c>
      <c r="C582">
        <v>8596</v>
      </c>
      <c r="D582">
        <v>12</v>
      </c>
      <c r="E582" s="1" t="s">
        <v>101</v>
      </c>
      <c r="F582">
        <v>49</v>
      </c>
      <c r="G582">
        <v>406</v>
      </c>
      <c r="H582" s="1" t="s">
        <v>60</v>
      </c>
      <c r="I582">
        <v>602</v>
      </c>
      <c r="J582">
        <v>16359</v>
      </c>
      <c r="K582">
        <v>2979</v>
      </c>
      <c r="L582">
        <v>85595</v>
      </c>
      <c r="M582" s="2">
        <v>42590.63013888889</v>
      </c>
      <c r="N582" s="2">
        <v>44284.235868055555</v>
      </c>
      <c r="O582" s="2">
        <v>44284.139398148145</v>
      </c>
      <c r="P582" s="1" t="s">
        <v>3032</v>
      </c>
      <c r="Q582" s="1" t="s">
        <v>38</v>
      </c>
      <c r="R582">
        <v>5399</v>
      </c>
      <c r="S582">
        <v>966</v>
      </c>
      <c r="T582">
        <v>10318</v>
      </c>
      <c r="U582">
        <v>121</v>
      </c>
      <c r="V582" s="2">
        <v>44283.723020833335</v>
      </c>
      <c r="W582" s="1" t="s">
        <v>3033</v>
      </c>
      <c r="X582" t="b">
        <v>1</v>
      </c>
      <c r="Y582" t="b">
        <v>0</v>
      </c>
      <c r="Z582" s="1" t="s">
        <v>3034</v>
      </c>
      <c r="AA582" s="1" t="s">
        <v>3035</v>
      </c>
    </row>
    <row r="583" spans="1:27" hidden="1" x14ac:dyDescent="0.3">
      <c r="A583" s="1" t="s">
        <v>3036</v>
      </c>
      <c r="B583" t="b">
        <v>0</v>
      </c>
      <c r="C583">
        <v>6276</v>
      </c>
      <c r="D583">
        <v>2</v>
      </c>
      <c r="E583" s="1" t="s">
        <v>28</v>
      </c>
      <c r="F583">
        <v>28</v>
      </c>
      <c r="G583">
        <v>43</v>
      </c>
      <c r="H583" s="1" t="s">
        <v>47</v>
      </c>
      <c r="I583">
        <v>15</v>
      </c>
      <c r="J583">
        <v>44</v>
      </c>
      <c r="K583">
        <v>51</v>
      </c>
      <c r="L583">
        <v>167688</v>
      </c>
      <c r="M583" s="2">
        <v>43556.718935185185</v>
      </c>
      <c r="N583" s="2">
        <v>44242.850787037038</v>
      </c>
      <c r="O583" s="2">
        <v>44242.850891203707</v>
      </c>
      <c r="P583" s="1" t="s">
        <v>30</v>
      </c>
      <c r="Q583" s="1" t="s">
        <v>113</v>
      </c>
      <c r="R583">
        <v>89</v>
      </c>
      <c r="S583">
        <v>55</v>
      </c>
      <c r="T583">
        <v>73</v>
      </c>
      <c r="U583">
        <v>10</v>
      </c>
      <c r="V583" s="2">
        <v>44242.850787037038</v>
      </c>
      <c r="W583" s="1" t="s">
        <v>3037</v>
      </c>
      <c r="X583" t="b">
        <v>1</v>
      </c>
      <c r="Y583" t="b">
        <v>0</v>
      </c>
      <c r="Z583" s="1" t="s">
        <v>3038</v>
      </c>
      <c r="AA583" s="1" t="s">
        <v>3039</v>
      </c>
    </row>
    <row r="584" spans="1:27" x14ac:dyDescent="0.3">
      <c r="A584" s="1" t="s">
        <v>3040</v>
      </c>
      <c r="B584" t="b">
        <v>0</v>
      </c>
      <c r="C584">
        <v>15759</v>
      </c>
      <c r="D584">
        <v>630</v>
      </c>
      <c r="E584" s="1" t="s">
        <v>28</v>
      </c>
      <c r="F584">
        <v>110</v>
      </c>
      <c r="G584">
        <v>212</v>
      </c>
      <c r="H584" s="1" t="s">
        <v>36</v>
      </c>
      <c r="I584">
        <v>1087</v>
      </c>
      <c r="J584">
        <v>11089</v>
      </c>
      <c r="K584">
        <v>3606</v>
      </c>
      <c r="L584">
        <v>214595</v>
      </c>
      <c r="M584" s="2">
        <v>42830.715196759258</v>
      </c>
      <c r="N584" s="2">
        <v>44282.041574074072</v>
      </c>
      <c r="O584" s="2">
        <v>44281.815671296295</v>
      </c>
      <c r="P584" s="1" t="s">
        <v>3041</v>
      </c>
      <c r="Q584" s="1" t="s">
        <v>38</v>
      </c>
      <c r="R584">
        <v>4933</v>
      </c>
      <c r="S584">
        <v>247</v>
      </c>
      <c r="T584">
        <v>5233</v>
      </c>
      <c r="U584">
        <v>77</v>
      </c>
      <c r="V584" s="2">
        <v>44272.873252314814</v>
      </c>
      <c r="W584" s="1" t="s">
        <v>3042</v>
      </c>
      <c r="X584" t="b">
        <v>1</v>
      </c>
      <c r="Y584" t="b">
        <v>0</v>
      </c>
      <c r="Z584" s="1" t="s">
        <v>3043</v>
      </c>
      <c r="AA584" s="1" t="s">
        <v>3044</v>
      </c>
    </row>
    <row r="585" spans="1:27" hidden="1" x14ac:dyDescent="0.3">
      <c r="A585" s="1" t="s">
        <v>3045</v>
      </c>
      <c r="B585" t="b">
        <v>0</v>
      </c>
      <c r="C585">
        <v>12653</v>
      </c>
      <c r="D585">
        <v>18</v>
      </c>
      <c r="E585" s="1" t="s">
        <v>28</v>
      </c>
      <c r="F585">
        <v>12</v>
      </c>
      <c r="G585">
        <v>15</v>
      </c>
      <c r="H585" s="1" t="s">
        <v>30</v>
      </c>
      <c r="I585">
        <v>13</v>
      </c>
      <c r="J585">
        <v>33</v>
      </c>
      <c r="K585">
        <v>14</v>
      </c>
      <c r="L585">
        <v>199631</v>
      </c>
      <c r="M585" s="2">
        <v>41452.64640046296</v>
      </c>
      <c r="N585" s="2">
        <v>44284.58730324074</v>
      </c>
      <c r="O585" s="2">
        <v>44284.587326388886</v>
      </c>
      <c r="P585" s="1" t="s">
        <v>3046</v>
      </c>
      <c r="Q585" s="1" t="s">
        <v>31</v>
      </c>
      <c r="R585">
        <v>361</v>
      </c>
      <c r="S585">
        <v>36</v>
      </c>
      <c r="T585">
        <v>113</v>
      </c>
      <c r="U585">
        <v>2</v>
      </c>
      <c r="V585" s="2">
        <v>44284.587233796294</v>
      </c>
      <c r="W585" s="1" t="s">
        <v>3047</v>
      </c>
      <c r="X585" t="b">
        <v>1</v>
      </c>
      <c r="Y585" t="b">
        <v>0</v>
      </c>
      <c r="Z585" s="1" t="s">
        <v>3048</v>
      </c>
      <c r="AA585" s="1" t="s">
        <v>3049</v>
      </c>
    </row>
    <row r="586" spans="1:27" hidden="1" x14ac:dyDescent="0.3">
      <c r="A586" s="1" t="s">
        <v>3050</v>
      </c>
      <c r="B586" t="b">
        <v>0</v>
      </c>
      <c r="C586">
        <v>6972</v>
      </c>
      <c r="D586">
        <v>18</v>
      </c>
      <c r="E586" s="1" t="s">
        <v>28</v>
      </c>
      <c r="F586">
        <v>6</v>
      </c>
      <c r="G586">
        <v>73</v>
      </c>
      <c r="H586" s="1" t="s">
        <v>30</v>
      </c>
      <c r="I586">
        <v>98</v>
      </c>
      <c r="J586">
        <v>209</v>
      </c>
      <c r="K586">
        <v>412</v>
      </c>
      <c r="L586">
        <v>2074486</v>
      </c>
      <c r="M586" s="2">
        <v>41218.090324074074</v>
      </c>
      <c r="N586" s="2">
        <v>44284.726979166669</v>
      </c>
      <c r="O586" s="2">
        <v>44284.643888888888</v>
      </c>
      <c r="P586" s="1" t="s">
        <v>3051</v>
      </c>
      <c r="Q586" s="1" t="s">
        <v>38</v>
      </c>
      <c r="R586">
        <v>1341</v>
      </c>
      <c r="S586">
        <v>14</v>
      </c>
      <c r="T586">
        <v>779</v>
      </c>
      <c r="U586">
        <v>1</v>
      </c>
      <c r="V586" s="2">
        <v>44284.643784722219</v>
      </c>
      <c r="W586" s="1" t="s">
        <v>3052</v>
      </c>
      <c r="X586" t="b">
        <v>1</v>
      </c>
      <c r="Y586" t="b">
        <v>0</v>
      </c>
      <c r="Z586" s="1" t="s">
        <v>3053</v>
      </c>
      <c r="AA586" s="1" t="s">
        <v>3054</v>
      </c>
    </row>
    <row r="587" spans="1:27" hidden="1" x14ac:dyDescent="0.3">
      <c r="A587" s="1" t="s">
        <v>3055</v>
      </c>
      <c r="B587" t="b">
        <v>0</v>
      </c>
      <c r="C587">
        <v>5017</v>
      </c>
      <c r="D587">
        <v>191</v>
      </c>
      <c r="E587" s="1" t="s">
        <v>28</v>
      </c>
      <c r="F587">
        <v>26</v>
      </c>
      <c r="G587">
        <v>72</v>
      </c>
      <c r="H587" s="1" t="s">
        <v>60</v>
      </c>
      <c r="I587">
        <v>76</v>
      </c>
      <c r="J587">
        <v>743</v>
      </c>
      <c r="K587">
        <v>298</v>
      </c>
      <c r="L587">
        <v>89829</v>
      </c>
      <c r="M587" s="2">
        <v>41788.608506944445</v>
      </c>
      <c r="N587" s="2">
        <v>44284.616018518522</v>
      </c>
      <c r="O587" s="2">
        <v>44285.218553240738</v>
      </c>
      <c r="P587" s="1" t="s">
        <v>3056</v>
      </c>
      <c r="Q587" s="1" t="s">
        <v>38</v>
      </c>
      <c r="R587">
        <v>532</v>
      </c>
      <c r="S587">
        <v>64</v>
      </c>
      <c r="T587">
        <v>1331</v>
      </c>
      <c r="U587">
        <v>51</v>
      </c>
      <c r="V587" s="2">
        <v>44284.452106481483</v>
      </c>
      <c r="W587" s="1" t="s">
        <v>3057</v>
      </c>
      <c r="X587" t="b">
        <v>1</v>
      </c>
      <c r="Y587" t="b">
        <v>0</v>
      </c>
      <c r="Z587" s="1" t="s">
        <v>3058</v>
      </c>
      <c r="AA587" s="1" t="s">
        <v>3059</v>
      </c>
    </row>
    <row r="588" spans="1:27" hidden="1" x14ac:dyDescent="0.3">
      <c r="A588" s="1" t="s">
        <v>3060</v>
      </c>
      <c r="B588" t="b">
        <v>0</v>
      </c>
      <c r="C588">
        <v>12420</v>
      </c>
      <c r="D588">
        <v>20</v>
      </c>
      <c r="E588" s="1" t="s">
        <v>2342</v>
      </c>
      <c r="F588">
        <v>20</v>
      </c>
      <c r="G588">
        <v>362</v>
      </c>
      <c r="H588" s="1" t="s">
        <v>298</v>
      </c>
      <c r="I588">
        <v>121</v>
      </c>
      <c r="J588">
        <v>4438</v>
      </c>
      <c r="K588">
        <v>278</v>
      </c>
      <c r="L588">
        <v>78479</v>
      </c>
      <c r="M588" s="2">
        <v>43497.618055555555</v>
      </c>
      <c r="N588" s="2">
        <v>44284.824618055558</v>
      </c>
      <c r="O588" s="2">
        <v>44284.960532407407</v>
      </c>
      <c r="P588" s="1" t="s">
        <v>3061</v>
      </c>
      <c r="Q588" s="1" t="s">
        <v>38</v>
      </c>
      <c r="R588">
        <v>233</v>
      </c>
      <c r="S588">
        <v>47</v>
      </c>
      <c r="T588">
        <v>68</v>
      </c>
      <c r="U588">
        <v>9</v>
      </c>
      <c r="V588" s="2">
        <v>44284.034421296295</v>
      </c>
      <c r="W588" s="1" t="s">
        <v>3062</v>
      </c>
      <c r="X588" t="b">
        <v>1</v>
      </c>
      <c r="Y588" t="b">
        <v>0</v>
      </c>
      <c r="Z588" s="1" t="s">
        <v>3063</v>
      </c>
      <c r="AA588" s="1" t="s">
        <v>3064</v>
      </c>
    </row>
    <row r="589" spans="1:27" hidden="1" x14ac:dyDescent="0.3">
      <c r="A589" s="1" t="s">
        <v>3065</v>
      </c>
      <c r="B589" t="b">
        <v>0</v>
      </c>
      <c r="C589">
        <v>8536</v>
      </c>
      <c r="D589">
        <v>17</v>
      </c>
      <c r="E589" s="1" t="s">
        <v>28</v>
      </c>
      <c r="F589">
        <v>69</v>
      </c>
      <c r="G589">
        <v>49</v>
      </c>
      <c r="H589" s="1" t="s">
        <v>52</v>
      </c>
      <c r="I589">
        <v>23</v>
      </c>
      <c r="J589">
        <v>58</v>
      </c>
      <c r="K589">
        <v>79</v>
      </c>
      <c r="L589">
        <v>21940</v>
      </c>
      <c r="M589" s="2">
        <v>42810.360567129632</v>
      </c>
      <c r="N589" s="2">
        <v>44268.487395833334</v>
      </c>
      <c r="O589" s="2">
        <v>44268.96297453704</v>
      </c>
      <c r="P589" s="1" t="s">
        <v>30</v>
      </c>
      <c r="Q589" s="1" t="s">
        <v>38</v>
      </c>
      <c r="R589">
        <v>171</v>
      </c>
      <c r="S589">
        <v>38</v>
      </c>
      <c r="T589">
        <v>635</v>
      </c>
      <c r="U589">
        <v>5</v>
      </c>
      <c r="V589" s="2">
        <v>44268.487384259257</v>
      </c>
      <c r="W589" s="1" t="s">
        <v>3066</v>
      </c>
      <c r="X589" t="b">
        <v>1</v>
      </c>
      <c r="Y589" t="b">
        <v>0</v>
      </c>
      <c r="Z589" s="1" t="s">
        <v>3067</v>
      </c>
      <c r="AA589" s="1" t="s">
        <v>3068</v>
      </c>
    </row>
    <row r="590" spans="1:27" hidden="1" x14ac:dyDescent="0.3">
      <c r="A590" s="1" t="s">
        <v>3069</v>
      </c>
      <c r="B590" t="b">
        <v>0</v>
      </c>
      <c r="C590">
        <v>6592</v>
      </c>
      <c r="D590">
        <v>24</v>
      </c>
      <c r="E590" s="1" t="s">
        <v>28</v>
      </c>
      <c r="F590">
        <v>121</v>
      </c>
      <c r="G590">
        <v>41</v>
      </c>
      <c r="H590" s="1" t="s">
        <v>52</v>
      </c>
      <c r="I590">
        <v>17</v>
      </c>
      <c r="J590">
        <v>36</v>
      </c>
      <c r="K590">
        <v>56</v>
      </c>
      <c r="L590">
        <v>25662</v>
      </c>
      <c r="M590" s="2">
        <v>42849.48064814815</v>
      </c>
      <c r="N590" s="2">
        <v>44284.49827546296</v>
      </c>
      <c r="O590" s="2">
        <v>44284.432962962965</v>
      </c>
      <c r="P590" s="1" t="s">
        <v>30</v>
      </c>
      <c r="Q590" s="1" t="s">
        <v>31</v>
      </c>
      <c r="R590">
        <v>737</v>
      </c>
      <c r="S590">
        <v>186</v>
      </c>
      <c r="T590">
        <v>801</v>
      </c>
      <c r="U590">
        <v>9</v>
      </c>
      <c r="V590" s="2">
        <v>44284.432916666665</v>
      </c>
      <c r="W590" s="1" t="s">
        <v>3070</v>
      </c>
      <c r="X590" t="b">
        <v>0</v>
      </c>
      <c r="Y590" t="b">
        <v>0</v>
      </c>
      <c r="Z590" s="1" t="s">
        <v>3071</v>
      </c>
      <c r="AA590" s="1" t="s">
        <v>3072</v>
      </c>
    </row>
    <row r="591" spans="1:27" hidden="1" x14ac:dyDescent="0.3">
      <c r="A591" s="1" t="s">
        <v>3073</v>
      </c>
      <c r="B591" t="b">
        <v>0</v>
      </c>
      <c r="C591">
        <v>10081</v>
      </c>
      <c r="D591">
        <v>16</v>
      </c>
      <c r="E591" s="1" t="s">
        <v>28</v>
      </c>
      <c r="F591">
        <v>158</v>
      </c>
      <c r="G591">
        <v>41</v>
      </c>
      <c r="H591" s="1" t="s">
        <v>52</v>
      </c>
      <c r="I591">
        <v>17</v>
      </c>
      <c r="J591">
        <v>29</v>
      </c>
      <c r="K591">
        <v>47</v>
      </c>
      <c r="L591">
        <v>29702</v>
      </c>
      <c r="M591" s="2">
        <v>42849.456597222219</v>
      </c>
      <c r="N591" s="2">
        <v>44284.568518518521</v>
      </c>
      <c r="O591" s="2">
        <v>44284.513611111113</v>
      </c>
      <c r="P591" s="1" t="s">
        <v>30</v>
      </c>
      <c r="Q591" s="1" t="s">
        <v>38</v>
      </c>
      <c r="R591">
        <v>342</v>
      </c>
      <c r="S591">
        <v>78</v>
      </c>
      <c r="T591">
        <v>792</v>
      </c>
      <c r="U591">
        <v>2</v>
      </c>
      <c r="V591" s="2">
        <v>44284.513564814813</v>
      </c>
      <c r="W591" s="1" t="s">
        <v>3074</v>
      </c>
      <c r="X591" t="b">
        <v>1</v>
      </c>
      <c r="Y591" t="b">
        <v>0</v>
      </c>
      <c r="Z591" s="1" t="s">
        <v>3075</v>
      </c>
      <c r="AA591" s="1" t="s">
        <v>3076</v>
      </c>
    </row>
    <row r="592" spans="1:27" hidden="1" x14ac:dyDescent="0.3">
      <c r="A592" s="1" t="s">
        <v>3077</v>
      </c>
      <c r="B592" t="b">
        <v>0</v>
      </c>
      <c r="C592">
        <v>12854</v>
      </c>
      <c r="D592">
        <v>3</v>
      </c>
      <c r="E592" s="1" t="s">
        <v>28</v>
      </c>
      <c r="F592">
        <v>9</v>
      </c>
      <c r="G592">
        <v>69</v>
      </c>
      <c r="H592" s="1" t="s">
        <v>29</v>
      </c>
      <c r="I592">
        <v>112</v>
      </c>
      <c r="J592">
        <v>1481</v>
      </c>
      <c r="K592">
        <v>393</v>
      </c>
      <c r="L592">
        <v>553149</v>
      </c>
      <c r="M592" s="2">
        <v>41659.404768518521</v>
      </c>
      <c r="N592" s="2">
        <v>44283.824907407405</v>
      </c>
      <c r="O592" s="2">
        <v>44284.019421296296</v>
      </c>
      <c r="P592" s="1" t="s">
        <v>3078</v>
      </c>
      <c r="Q592" s="1" t="s">
        <v>38</v>
      </c>
      <c r="R592">
        <v>2436</v>
      </c>
      <c r="S592">
        <v>48</v>
      </c>
      <c r="T592">
        <v>264</v>
      </c>
      <c r="U592">
        <v>3</v>
      </c>
      <c r="V592" s="2">
        <v>44283.824814814812</v>
      </c>
      <c r="W592" s="1" t="s">
        <v>3079</v>
      </c>
      <c r="X592" t="b">
        <v>1</v>
      </c>
      <c r="Y592" t="b">
        <v>0</v>
      </c>
      <c r="Z592" s="1" t="s">
        <v>3080</v>
      </c>
      <c r="AA592" s="1" t="s">
        <v>3081</v>
      </c>
    </row>
    <row r="593" spans="1:27" hidden="1" x14ac:dyDescent="0.3">
      <c r="A593" s="1" t="s">
        <v>3082</v>
      </c>
      <c r="B593" t="b">
        <v>0</v>
      </c>
      <c r="C593">
        <v>5457</v>
      </c>
      <c r="D593">
        <v>34</v>
      </c>
      <c r="E593" s="1" t="s">
        <v>28</v>
      </c>
      <c r="F593">
        <v>20</v>
      </c>
      <c r="G593">
        <v>27</v>
      </c>
      <c r="H593" s="1" t="s">
        <v>47</v>
      </c>
      <c r="I593">
        <v>16</v>
      </c>
      <c r="J593">
        <v>17</v>
      </c>
      <c r="K593">
        <v>39</v>
      </c>
      <c r="L593">
        <v>17247</v>
      </c>
      <c r="M593" s="2">
        <v>41978.93240740741</v>
      </c>
      <c r="N593" s="2">
        <v>44097.936041666668</v>
      </c>
      <c r="O593" s="2">
        <v>44149.610601851855</v>
      </c>
      <c r="P593" s="1" t="s">
        <v>3083</v>
      </c>
      <c r="Q593" s="1" t="s">
        <v>31</v>
      </c>
      <c r="R593">
        <v>56</v>
      </c>
      <c r="S593">
        <v>19</v>
      </c>
      <c r="T593">
        <v>475</v>
      </c>
      <c r="U593">
        <v>12</v>
      </c>
      <c r="V593" s="2">
        <v>43235.59238425926</v>
      </c>
      <c r="W593" s="1" t="s">
        <v>3084</v>
      </c>
      <c r="X593" t="b">
        <v>1</v>
      </c>
      <c r="Y593" t="b">
        <v>0</v>
      </c>
      <c r="Z593" s="1" t="s">
        <v>30</v>
      </c>
      <c r="AA593" s="1" t="s">
        <v>30</v>
      </c>
    </row>
    <row r="594" spans="1:27" hidden="1" x14ac:dyDescent="0.3">
      <c r="A594" s="1" t="s">
        <v>3085</v>
      </c>
      <c r="B594" t="b">
        <v>0</v>
      </c>
      <c r="C594">
        <v>9509</v>
      </c>
      <c r="D594">
        <v>79</v>
      </c>
      <c r="E594" s="1" t="s">
        <v>28</v>
      </c>
      <c r="F594">
        <v>71</v>
      </c>
      <c r="G594">
        <v>97</v>
      </c>
      <c r="H594" s="1" t="s">
        <v>47</v>
      </c>
      <c r="I594">
        <v>84</v>
      </c>
      <c r="J594">
        <v>1644</v>
      </c>
      <c r="K594">
        <v>680</v>
      </c>
      <c r="L594">
        <v>305282</v>
      </c>
      <c r="M594" s="2">
        <v>42685.288078703707</v>
      </c>
      <c r="N594" s="2">
        <v>44282.412824074076</v>
      </c>
      <c r="O594" s="2">
        <v>44281.928182870368</v>
      </c>
      <c r="P594" s="1" t="s">
        <v>3086</v>
      </c>
      <c r="Q594" s="1" t="s">
        <v>132</v>
      </c>
      <c r="R594">
        <v>1451</v>
      </c>
      <c r="S594">
        <v>175</v>
      </c>
      <c r="T594">
        <v>1226</v>
      </c>
      <c r="U594">
        <v>34</v>
      </c>
      <c r="V594" s="2">
        <v>44260.177465277775</v>
      </c>
      <c r="W594" s="1" t="s">
        <v>3087</v>
      </c>
      <c r="X594" t="b">
        <v>0</v>
      </c>
      <c r="Y594" t="b">
        <v>0</v>
      </c>
      <c r="Z594" s="1" t="s">
        <v>3088</v>
      </c>
      <c r="AA594" s="1" t="s">
        <v>3089</v>
      </c>
    </row>
    <row r="595" spans="1:27" x14ac:dyDescent="0.3">
      <c r="A595" s="1" t="s">
        <v>3090</v>
      </c>
      <c r="B595" t="b">
        <v>0</v>
      </c>
      <c r="C595">
        <v>17907</v>
      </c>
      <c r="D595">
        <v>36</v>
      </c>
      <c r="E595" s="1" t="s">
        <v>28</v>
      </c>
      <c r="F595">
        <v>25</v>
      </c>
      <c r="G595">
        <v>20</v>
      </c>
      <c r="H595" s="1" t="s">
        <v>47</v>
      </c>
      <c r="I595">
        <v>13</v>
      </c>
      <c r="J595">
        <v>95</v>
      </c>
      <c r="K595">
        <v>34</v>
      </c>
      <c r="L595">
        <v>32396</v>
      </c>
      <c r="M595" s="2">
        <v>42175.816365740742</v>
      </c>
      <c r="N595" s="2">
        <v>44272.825775462959</v>
      </c>
      <c r="O595" s="2">
        <v>44272.825821759259</v>
      </c>
      <c r="P595" s="1" t="s">
        <v>3091</v>
      </c>
      <c r="Q595" s="1" t="s">
        <v>113</v>
      </c>
      <c r="R595">
        <v>249</v>
      </c>
      <c r="S595">
        <v>142</v>
      </c>
      <c r="T595">
        <v>170</v>
      </c>
      <c r="U595">
        <v>18</v>
      </c>
      <c r="V595" s="2">
        <v>44272.825775462959</v>
      </c>
      <c r="W595" s="1" t="s">
        <v>3092</v>
      </c>
      <c r="X595" t="b">
        <v>1</v>
      </c>
      <c r="Y595" t="b">
        <v>0</v>
      </c>
      <c r="Z595" s="1" t="s">
        <v>3093</v>
      </c>
      <c r="AA595" s="1" t="s">
        <v>3094</v>
      </c>
    </row>
    <row r="596" spans="1:27" hidden="1" x14ac:dyDescent="0.3">
      <c r="A596" s="1" t="s">
        <v>3095</v>
      </c>
      <c r="B596" t="b">
        <v>0</v>
      </c>
      <c r="C596">
        <v>7901</v>
      </c>
      <c r="D596">
        <v>40</v>
      </c>
      <c r="E596" s="1" t="s">
        <v>28</v>
      </c>
      <c r="F596">
        <v>235</v>
      </c>
      <c r="G596">
        <v>429</v>
      </c>
      <c r="H596" s="1" t="s">
        <v>36</v>
      </c>
      <c r="I596">
        <v>300</v>
      </c>
      <c r="J596">
        <v>18240</v>
      </c>
      <c r="K596">
        <v>3243</v>
      </c>
      <c r="L596">
        <v>26866</v>
      </c>
      <c r="M596" s="2">
        <v>41454.999861111108</v>
      </c>
      <c r="N596" s="2">
        <v>44284.631504629629</v>
      </c>
      <c r="O596" s="2">
        <v>44284.950219907405</v>
      </c>
      <c r="P596" s="1" t="s">
        <v>3096</v>
      </c>
      <c r="Q596" s="1" t="s">
        <v>67</v>
      </c>
      <c r="R596">
        <v>8401</v>
      </c>
      <c r="S596">
        <v>104</v>
      </c>
      <c r="T596">
        <v>5711</v>
      </c>
      <c r="U596">
        <v>32</v>
      </c>
      <c r="V596" s="2">
        <v>44281.872175925928</v>
      </c>
      <c r="W596" s="1" t="s">
        <v>3097</v>
      </c>
      <c r="X596" t="b">
        <v>0</v>
      </c>
      <c r="Y596" t="b">
        <v>0</v>
      </c>
      <c r="Z596" s="1" t="s">
        <v>3098</v>
      </c>
      <c r="AA596" s="1" t="s">
        <v>3099</v>
      </c>
    </row>
    <row r="597" spans="1:27" hidden="1" x14ac:dyDescent="0.3">
      <c r="A597" s="1" t="s">
        <v>3100</v>
      </c>
      <c r="B597" t="b">
        <v>0</v>
      </c>
      <c r="C597">
        <v>8686</v>
      </c>
      <c r="D597">
        <v>90</v>
      </c>
      <c r="E597" s="1" t="s">
        <v>28</v>
      </c>
      <c r="F597">
        <v>15</v>
      </c>
      <c r="G597">
        <v>54</v>
      </c>
      <c r="H597" s="1" t="s">
        <v>60</v>
      </c>
      <c r="I597">
        <v>28</v>
      </c>
      <c r="J597">
        <v>16</v>
      </c>
      <c r="K597">
        <v>20</v>
      </c>
      <c r="L597">
        <v>135961</v>
      </c>
      <c r="M597" s="2">
        <v>43620.498703703706</v>
      </c>
      <c r="N597" s="2">
        <v>44281.688206018516</v>
      </c>
      <c r="O597" s="2">
        <v>44281.532407407409</v>
      </c>
      <c r="P597" s="1" t="s">
        <v>30</v>
      </c>
      <c r="Q597" s="1" t="s">
        <v>31</v>
      </c>
      <c r="R597">
        <v>502</v>
      </c>
      <c r="S597">
        <v>225</v>
      </c>
      <c r="T597">
        <v>555</v>
      </c>
      <c r="U597">
        <v>43</v>
      </c>
      <c r="V597" s="2">
        <v>44281.532372685186</v>
      </c>
      <c r="W597" s="1" t="s">
        <v>3101</v>
      </c>
      <c r="X597" t="b">
        <v>1</v>
      </c>
      <c r="Y597" t="b">
        <v>0</v>
      </c>
      <c r="Z597" s="1" t="s">
        <v>3102</v>
      </c>
      <c r="AA597" s="1" t="s">
        <v>3103</v>
      </c>
    </row>
    <row r="598" spans="1:27" hidden="1" x14ac:dyDescent="0.3">
      <c r="A598" s="1" t="s">
        <v>3104</v>
      </c>
      <c r="B598" t="b">
        <v>0</v>
      </c>
      <c r="C598">
        <v>5840</v>
      </c>
      <c r="D598">
        <v>7</v>
      </c>
      <c r="E598" s="1" t="s">
        <v>3105</v>
      </c>
      <c r="F598">
        <v>12</v>
      </c>
      <c r="G598">
        <v>117</v>
      </c>
      <c r="H598" s="1" t="s">
        <v>47</v>
      </c>
      <c r="I598">
        <v>255</v>
      </c>
      <c r="J598">
        <v>2879</v>
      </c>
      <c r="K598">
        <v>2415</v>
      </c>
      <c r="L598">
        <v>293745</v>
      </c>
      <c r="M598" s="2">
        <v>41324.992789351854</v>
      </c>
      <c r="N598" s="2">
        <v>44281.519155092596</v>
      </c>
      <c r="O598" s="2">
        <v>44282.38994212963</v>
      </c>
      <c r="P598" s="1" t="s">
        <v>3106</v>
      </c>
      <c r="Q598" s="1" t="s">
        <v>67</v>
      </c>
      <c r="R598">
        <v>1291</v>
      </c>
      <c r="S598">
        <v>73</v>
      </c>
      <c r="T598">
        <v>574</v>
      </c>
      <c r="U598">
        <v>4</v>
      </c>
      <c r="V598" s="2">
        <v>44281.367581018516</v>
      </c>
      <c r="W598" s="1" t="s">
        <v>3107</v>
      </c>
      <c r="X598" t="b">
        <v>0</v>
      </c>
      <c r="Y598" t="b">
        <v>0</v>
      </c>
      <c r="Z598" s="1" t="s">
        <v>3108</v>
      </c>
      <c r="AA598" s="1" t="s">
        <v>3109</v>
      </c>
    </row>
    <row r="599" spans="1:27" hidden="1" x14ac:dyDescent="0.3">
      <c r="A599" s="1" t="s">
        <v>3110</v>
      </c>
      <c r="B599" t="b">
        <v>0</v>
      </c>
      <c r="C599">
        <v>11112</v>
      </c>
      <c r="D599">
        <v>5</v>
      </c>
      <c r="E599" s="1" t="s">
        <v>28</v>
      </c>
      <c r="F599">
        <v>33</v>
      </c>
      <c r="G599">
        <v>105</v>
      </c>
      <c r="H599" s="1" t="s">
        <v>60</v>
      </c>
      <c r="I599">
        <v>171</v>
      </c>
      <c r="J599">
        <v>3600</v>
      </c>
      <c r="K599">
        <v>1138</v>
      </c>
      <c r="L599">
        <v>191204</v>
      </c>
      <c r="M599" s="2">
        <v>43082.031377314815</v>
      </c>
      <c r="N599" s="2">
        <v>44283.712696759256</v>
      </c>
      <c r="O599" s="2">
        <v>44284.072071759256</v>
      </c>
      <c r="P599" s="1" t="s">
        <v>3111</v>
      </c>
      <c r="Q599" s="1" t="s">
        <v>31</v>
      </c>
      <c r="R599">
        <v>1243</v>
      </c>
      <c r="S599">
        <v>129</v>
      </c>
      <c r="T599">
        <v>1873</v>
      </c>
      <c r="U599">
        <v>29</v>
      </c>
      <c r="V599" s="2">
        <v>44282.06287037037</v>
      </c>
      <c r="W599" s="1" t="s">
        <v>3112</v>
      </c>
      <c r="X599" t="b">
        <v>1</v>
      </c>
      <c r="Y599" t="b">
        <v>0</v>
      </c>
      <c r="Z599" s="1" t="s">
        <v>3113</v>
      </c>
      <c r="AA599" s="1" t="s">
        <v>3114</v>
      </c>
    </row>
    <row r="600" spans="1:27" x14ac:dyDescent="0.3">
      <c r="A600" s="1" t="s">
        <v>3115</v>
      </c>
      <c r="B600" t="b">
        <v>0</v>
      </c>
      <c r="C600">
        <v>16955</v>
      </c>
      <c r="D600">
        <v>17</v>
      </c>
      <c r="E600" s="1" t="s">
        <v>28</v>
      </c>
      <c r="F600">
        <v>61</v>
      </c>
      <c r="G600">
        <v>342</v>
      </c>
      <c r="H600" s="1" t="s">
        <v>60</v>
      </c>
      <c r="I600">
        <v>461</v>
      </c>
      <c r="J600">
        <v>6289</v>
      </c>
      <c r="K600">
        <v>3985</v>
      </c>
      <c r="L600">
        <v>131092</v>
      </c>
      <c r="M600" s="2">
        <v>42599.444849537038</v>
      </c>
      <c r="N600" s="2">
        <v>44283.841249999998</v>
      </c>
      <c r="O600" s="2">
        <v>44284.219687500001</v>
      </c>
      <c r="P600" s="1" t="s">
        <v>30</v>
      </c>
      <c r="Q600" s="1" t="s">
        <v>113</v>
      </c>
      <c r="R600">
        <v>5813</v>
      </c>
      <c r="S600">
        <v>864</v>
      </c>
      <c r="T600">
        <v>924</v>
      </c>
      <c r="U600">
        <v>112</v>
      </c>
      <c r="V600" s="2">
        <v>44270.371365740742</v>
      </c>
      <c r="W600" s="1" t="s">
        <v>3116</v>
      </c>
      <c r="X600" t="b">
        <v>1</v>
      </c>
      <c r="Y600" t="b">
        <v>0</v>
      </c>
      <c r="Z600" s="1" t="s">
        <v>3117</v>
      </c>
      <c r="AA600" s="1" t="s">
        <v>3118</v>
      </c>
    </row>
    <row r="601" spans="1:27" hidden="1" x14ac:dyDescent="0.3">
      <c r="A601" s="1" t="s">
        <v>3119</v>
      </c>
      <c r="B601" t="b">
        <v>0</v>
      </c>
      <c r="C601">
        <v>10366</v>
      </c>
      <c r="D601">
        <v>3</v>
      </c>
      <c r="E601" s="1" t="s">
        <v>28</v>
      </c>
      <c r="F601">
        <v>18</v>
      </c>
      <c r="G601">
        <v>319</v>
      </c>
      <c r="H601" s="1" t="s">
        <v>29</v>
      </c>
      <c r="I601">
        <v>33</v>
      </c>
      <c r="J601">
        <v>170</v>
      </c>
      <c r="K601">
        <v>69</v>
      </c>
      <c r="L601">
        <v>19629</v>
      </c>
      <c r="M601" s="2">
        <v>42607.372083333335</v>
      </c>
      <c r="N601" s="2">
        <v>44279.376516203702</v>
      </c>
      <c r="O601" s="2">
        <v>44279.376550925925</v>
      </c>
      <c r="P601" s="1" t="s">
        <v>30</v>
      </c>
      <c r="Q601" s="1" t="s">
        <v>113</v>
      </c>
      <c r="R601">
        <v>134</v>
      </c>
      <c r="S601">
        <v>42</v>
      </c>
      <c r="T601">
        <v>15</v>
      </c>
      <c r="U601">
        <v>5</v>
      </c>
      <c r="V601" s="2">
        <v>44278.443090277775</v>
      </c>
      <c r="W601" s="1" t="s">
        <v>3120</v>
      </c>
      <c r="X601" t="b">
        <v>1</v>
      </c>
      <c r="Y601" t="b">
        <v>0</v>
      </c>
      <c r="Z601" s="1" t="s">
        <v>3121</v>
      </c>
      <c r="AA601" s="1" t="s">
        <v>413</v>
      </c>
    </row>
    <row r="602" spans="1:27" x14ac:dyDescent="0.3">
      <c r="A602" s="1" t="s">
        <v>3122</v>
      </c>
      <c r="B602" t="b">
        <v>0</v>
      </c>
      <c r="C602">
        <v>24036</v>
      </c>
      <c r="D602">
        <v>10</v>
      </c>
      <c r="E602" s="1" t="s">
        <v>3123</v>
      </c>
      <c r="F602">
        <v>8</v>
      </c>
      <c r="G602">
        <v>78</v>
      </c>
      <c r="H602" s="1" t="s">
        <v>52</v>
      </c>
      <c r="I602">
        <v>21</v>
      </c>
      <c r="J602">
        <v>131</v>
      </c>
      <c r="K602">
        <v>152</v>
      </c>
      <c r="L602">
        <v>149939</v>
      </c>
      <c r="M602" s="2">
        <v>40627.321701388886</v>
      </c>
      <c r="N602" s="2">
        <v>44284.763703703706</v>
      </c>
      <c r="O602" s="2">
        <v>44284.511608796296</v>
      </c>
      <c r="P602" s="1" t="s">
        <v>3124</v>
      </c>
      <c r="Q602" s="1" t="s">
        <v>38</v>
      </c>
      <c r="R602">
        <v>1573</v>
      </c>
      <c r="S602">
        <v>154</v>
      </c>
      <c r="T602">
        <v>2618</v>
      </c>
      <c r="U602">
        <v>14</v>
      </c>
      <c r="V602" s="2">
        <v>44284.511562500003</v>
      </c>
      <c r="W602" s="1" t="s">
        <v>3125</v>
      </c>
      <c r="X602" t="b">
        <v>1</v>
      </c>
      <c r="Y602" t="b">
        <v>0</v>
      </c>
      <c r="Z602" s="1" t="s">
        <v>3126</v>
      </c>
      <c r="AA602" s="1" t="s">
        <v>3127</v>
      </c>
    </row>
    <row r="603" spans="1:27" hidden="1" x14ac:dyDescent="0.3">
      <c r="A603" s="1" t="s">
        <v>3128</v>
      </c>
      <c r="B603" t="b">
        <v>0</v>
      </c>
      <c r="C603">
        <v>5714</v>
      </c>
      <c r="D603">
        <v>22</v>
      </c>
      <c r="E603" s="1" t="s">
        <v>28</v>
      </c>
      <c r="F603">
        <v>22</v>
      </c>
      <c r="G603">
        <v>24</v>
      </c>
      <c r="H603" s="1" t="s">
        <v>60</v>
      </c>
      <c r="I603">
        <v>46</v>
      </c>
      <c r="J603">
        <v>275</v>
      </c>
      <c r="K603">
        <v>386</v>
      </c>
      <c r="L603">
        <v>564499</v>
      </c>
      <c r="M603" s="2">
        <v>41304.846296296295</v>
      </c>
      <c r="N603" s="2">
        <v>44274.684999999998</v>
      </c>
      <c r="O603" s="2">
        <v>44273.484930555554</v>
      </c>
      <c r="P603" s="1" t="s">
        <v>3129</v>
      </c>
      <c r="Q603" s="1" t="s">
        <v>813</v>
      </c>
      <c r="R603">
        <v>91</v>
      </c>
      <c r="S603">
        <v>10</v>
      </c>
      <c r="T603">
        <v>956</v>
      </c>
      <c r="U603">
        <v>9</v>
      </c>
      <c r="V603" s="2">
        <v>44223.710277777776</v>
      </c>
      <c r="W603" s="1" t="s">
        <v>3130</v>
      </c>
      <c r="X603" t="b">
        <v>0</v>
      </c>
      <c r="Y603" t="b">
        <v>0</v>
      </c>
      <c r="Z603" s="1" t="s">
        <v>3131</v>
      </c>
      <c r="AA603" s="1" t="s">
        <v>3132</v>
      </c>
    </row>
    <row r="604" spans="1:27" hidden="1" x14ac:dyDescent="0.3">
      <c r="A604" s="1" t="s">
        <v>3133</v>
      </c>
      <c r="B604" t="b">
        <v>0</v>
      </c>
      <c r="C604">
        <v>5895</v>
      </c>
      <c r="D604">
        <v>6</v>
      </c>
      <c r="E604" s="1" t="s">
        <v>3134</v>
      </c>
      <c r="F604">
        <v>12</v>
      </c>
      <c r="G604">
        <v>198</v>
      </c>
      <c r="H604" s="1" t="s">
        <v>52</v>
      </c>
      <c r="I604">
        <v>72</v>
      </c>
      <c r="J604">
        <v>971</v>
      </c>
      <c r="K604">
        <v>666</v>
      </c>
      <c r="L604">
        <v>401990</v>
      </c>
      <c r="M604" s="2">
        <v>42109.055648148147</v>
      </c>
      <c r="N604" s="2">
        <v>44284.720509259256</v>
      </c>
      <c r="O604" s="2">
        <v>44284.787175925929</v>
      </c>
      <c r="P604" s="1" t="s">
        <v>3135</v>
      </c>
      <c r="Q604" s="1" t="s">
        <v>43</v>
      </c>
      <c r="R604">
        <v>3097</v>
      </c>
      <c r="S604">
        <v>126</v>
      </c>
      <c r="T604">
        <v>926</v>
      </c>
      <c r="U604">
        <v>26</v>
      </c>
      <c r="V604" s="2">
        <v>44284.713831018518</v>
      </c>
      <c r="W604" s="1" t="s">
        <v>3136</v>
      </c>
      <c r="X604" t="b">
        <v>1</v>
      </c>
      <c r="Y604" t="b">
        <v>0</v>
      </c>
      <c r="Z604" s="1" t="s">
        <v>43</v>
      </c>
      <c r="AA604" s="1" t="s">
        <v>3137</v>
      </c>
    </row>
    <row r="605" spans="1:27" hidden="1" x14ac:dyDescent="0.3">
      <c r="A605" s="1" t="s">
        <v>3138</v>
      </c>
      <c r="B605" t="b">
        <v>0</v>
      </c>
      <c r="C605">
        <v>6174</v>
      </c>
      <c r="D605">
        <v>6</v>
      </c>
      <c r="E605" s="1" t="s">
        <v>28</v>
      </c>
      <c r="F605">
        <v>20</v>
      </c>
      <c r="G605">
        <v>153</v>
      </c>
      <c r="H605" s="1" t="s">
        <v>47</v>
      </c>
      <c r="I605">
        <v>55</v>
      </c>
      <c r="J605">
        <v>1052</v>
      </c>
      <c r="K605">
        <v>304</v>
      </c>
      <c r="L605">
        <v>38674</v>
      </c>
      <c r="M605" s="2">
        <v>42251.314872685187</v>
      </c>
      <c r="N605" s="2">
        <v>44276.085023148145</v>
      </c>
      <c r="O605" s="2">
        <v>44276.101469907408</v>
      </c>
      <c r="P605" s="1" t="s">
        <v>3139</v>
      </c>
      <c r="Q605" s="1" t="s">
        <v>43</v>
      </c>
      <c r="R605">
        <v>519</v>
      </c>
      <c r="S605">
        <v>188</v>
      </c>
      <c r="T605">
        <v>360</v>
      </c>
      <c r="U605">
        <v>20</v>
      </c>
      <c r="V605" s="2">
        <v>44233.818541666667</v>
      </c>
      <c r="W605" s="1" t="s">
        <v>3140</v>
      </c>
      <c r="X605" t="b">
        <v>1</v>
      </c>
      <c r="Y605" t="b">
        <v>0</v>
      </c>
      <c r="Z605" s="1" t="s">
        <v>3141</v>
      </c>
      <c r="AA605" s="1" t="s">
        <v>3142</v>
      </c>
    </row>
    <row r="606" spans="1:27" hidden="1" x14ac:dyDescent="0.3">
      <c r="A606" s="1" t="s">
        <v>3143</v>
      </c>
      <c r="B606" t="b">
        <v>0</v>
      </c>
      <c r="C606">
        <v>6278</v>
      </c>
      <c r="D606">
        <v>4</v>
      </c>
      <c r="E606" s="1" t="s">
        <v>28</v>
      </c>
      <c r="F606">
        <v>44</v>
      </c>
      <c r="G606">
        <v>31</v>
      </c>
      <c r="H606" s="1" t="s">
        <v>298</v>
      </c>
      <c r="I606">
        <v>19</v>
      </c>
      <c r="J606">
        <v>93</v>
      </c>
      <c r="K606">
        <v>54</v>
      </c>
      <c r="L606">
        <v>39308</v>
      </c>
      <c r="M606" s="2">
        <v>42850.696793981479</v>
      </c>
      <c r="N606" s="2">
        <v>44281.892812500002</v>
      </c>
      <c r="O606" s="2">
        <v>44282.616435185184</v>
      </c>
      <c r="P606" s="1" t="s">
        <v>3144</v>
      </c>
      <c r="Q606" s="1" t="s">
        <v>31</v>
      </c>
      <c r="R606">
        <v>744</v>
      </c>
      <c r="S606">
        <v>76</v>
      </c>
      <c r="T606">
        <v>1152</v>
      </c>
      <c r="U606">
        <v>19</v>
      </c>
      <c r="V606" s="2">
        <v>44281.882418981484</v>
      </c>
      <c r="W606" s="1" t="s">
        <v>3145</v>
      </c>
      <c r="X606" t="b">
        <v>1</v>
      </c>
      <c r="Y606" t="b">
        <v>0</v>
      </c>
      <c r="Z606" s="1" t="s">
        <v>3146</v>
      </c>
      <c r="AA606" s="1" t="s">
        <v>3147</v>
      </c>
    </row>
    <row r="607" spans="1:27" hidden="1" x14ac:dyDescent="0.3">
      <c r="A607" s="1" t="s">
        <v>3148</v>
      </c>
      <c r="B607" t="b">
        <v>0</v>
      </c>
      <c r="C607">
        <v>7051</v>
      </c>
      <c r="D607">
        <v>151</v>
      </c>
      <c r="E607" s="1" t="s">
        <v>46</v>
      </c>
      <c r="F607">
        <v>33</v>
      </c>
      <c r="G607">
        <v>245</v>
      </c>
      <c r="H607" s="1" t="s">
        <v>60</v>
      </c>
      <c r="I607">
        <v>360</v>
      </c>
      <c r="J607">
        <v>10514</v>
      </c>
      <c r="K607">
        <v>2093</v>
      </c>
      <c r="L607">
        <v>31569</v>
      </c>
      <c r="M607" s="2">
        <v>40628.547939814816</v>
      </c>
      <c r="N607" s="2">
        <v>44281.923391203702</v>
      </c>
      <c r="O607" s="2">
        <v>44282.639710648145</v>
      </c>
      <c r="P607" s="1" t="s">
        <v>3149</v>
      </c>
      <c r="Q607" s="1" t="s">
        <v>67</v>
      </c>
      <c r="R607">
        <v>2705</v>
      </c>
      <c r="S607">
        <v>72</v>
      </c>
      <c r="T607">
        <v>2250</v>
      </c>
      <c r="U607">
        <v>23</v>
      </c>
      <c r="V607" s="2">
        <v>44279.877638888887</v>
      </c>
      <c r="W607" s="1" t="s">
        <v>3150</v>
      </c>
      <c r="X607" t="b">
        <v>1</v>
      </c>
      <c r="Y607" t="b">
        <v>0</v>
      </c>
      <c r="Z607" s="1" t="s">
        <v>3151</v>
      </c>
      <c r="AA607" s="1" t="s">
        <v>3152</v>
      </c>
    </row>
    <row r="608" spans="1:27" hidden="1" x14ac:dyDescent="0.3">
      <c r="A608" s="1" t="s">
        <v>3153</v>
      </c>
      <c r="B608" t="b">
        <v>0</v>
      </c>
      <c r="C608">
        <v>14334</v>
      </c>
      <c r="D608">
        <v>8</v>
      </c>
      <c r="E608" s="1" t="s">
        <v>28</v>
      </c>
      <c r="F608">
        <v>71</v>
      </c>
      <c r="G608">
        <v>141</v>
      </c>
      <c r="H608" s="1" t="s">
        <v>52</v>
      </c>
      <c r="I608">
        <v>340</v>
      </c>
      <c r="J608">
        <v>4510</v>
      </c>
      <c r="K608">
        <v>1573</v>
      </c>
      <c r="L608">
        <v>55315</v>
      </c>
      <c r="M608" s="2">
        <v>42847.509212962963</v>
      </c>
      <c r="N608" s="2">
        <v>44282.676087962966</v>
      </c>
      <c r="O608" s="2">
        <v>44283.096215277779</v>
      </c>
      <c r="P608" s="1" t="s">
        <v>30</v>
      </c>
      <c r="Q608" s="1" t="s">
        <v>38</v>
      </c>
      <c r="R608">
        <v>1419</v>
      </c>
      <c r="S608">
        <v>177</v>
      </c>
      <c r="T608">
        <v>796</v>
      </c>
      <c r="U608">
        <v>26</v>
      </c>
      <c r="V608" s="2">
        <v>44237.029664351852</v>
      </c>
      <c r="W608" s="1" t="s">
        <v>3154</v>
      </c>
      <c r="X608" t="b">
        <v>0</v>
      </c>
      <c r="Y608" t="b">
        <v>0</v>
      </c>
      <c r="Z608" s="1" t="s">
        <v>3155</v>
      </c>
      <c r="AA608" s="1" t="s">
        <v>3156</v>
      </c>
    </row>
    <row r="609" spans="1:27" x14ac:dyDescent="0.3">
      <c r="A609" s="1" t="s">
        <v>3157</v>
      </c>
      <c r="B609" t="b">
        <v>0</v>
      </c>
      <c r="C609">
        <v>34258</v>
      </c>
      <c r="D609">
        <v>71</v>
      </c>
      <c r="E609" s="1" t="s">
        <v>28</v>
      </c>
      <c r="F609">
        <v>46</v>
      </c>
      <c r="G609">
        <v>147</v>
      </c>
      <c r="H609" s="1" t="s">
        <v>52</v>
      </c>
      <c r="I609">
        <v>485</v>
      </c>
      <c r="J609">
        <v>3760</v>
      </c>
      <c r="K609">
        <v>2241</v>
      </c>
      <c r="L609">
        <v>58019</v>
      </c>
      <c r="M609" s="2">
        <v>41634.893125000002</v>
      </c>
      <c r="N609" s="2">
        <v>44267.428182870368</v>
      </c>
      <c r="O609" s="2">
        <v>44267.726400462961</v>
      </c>
      <c r="P609" s="1" t="s">
        <v>30</v>
      </c>
      <c r="Q609" s="1" t="s">
        <v>38</v>
      </c>
      <c r="R609">
        <v>2268</v>
      </c>
      <c r="S609">
        <v>312</v>
      </c>
      <c r="T609">
        <v>3264</v>
      </c>
      <c r="U609">
        <v>27</v>
      </c>
      <c r="V609" s="2">
        <v>44267.428148148145</v>
      </c>
      <c r="W609" s="1" t="s">
        <v>3158</v>
      </c>
      <c r="X609" t="b">
        <v>1</v>
      </c>
      <c r="Y609" t="b">
        <v>0</v>
      </c>
      <c r="Z609" s="1" t="s">
        <v>3159</v>
      </c>
      <c r="AA609" s="1" t="s">
        <v>3160</v>
      </c>
    </row>
    <row r="610" spans="1:27" hidden="1" x14ac:dyDescent="0.3">
      <c r="A610" s="1" t="s">
        <v>3161</v>
      </c>
      <c r="B610" t="b">
        <v>0</v>
      </c>
      <c r="C610">
        <v>5773</v>
      </c>
      <c r="D610">
        <v>80</v>
      </c>
      <c r="E610" s="1" t="s">
        <v>450</v>
      </c>
      <c r="F610">
        <v>38</v>
      </c>
      <c r="G610">
        <v>93</v>
      </c>
      <c r="H610" s="1" t="s">
        <v>576</v>
      </c>
      <c r="I610">
        <v>200</v>
      </c>
      <c r="J610">
        <v>1735</v>
      </c>
      <c r="K610">
        <v>418</v>
      </c>
      <c r="L610">
        <v>10940</v>
      </c>
      <c r="M610" s="2">
        <v>43363.217291666668</v>
      </c>
      <c r="N610" s="2">
        <v>44284.259872685187</v>
      </c>
      <c r="O610" s="2">
        <v>44284.010682870372</v>
      </c>
      <c r="P610" s="1" t="s">
        <v>30</v>
      </c>
      <c r="Q610" s="1" t="s">
        <v>31</v>
      </c>
      <c r="R610">
        <v>685</v>
      </c>
      <c r="S610">
        <v>107</v>
      </c>
      <c r="T610">
        <v>1569</v>
      </c>
      <c r="U610">
        <v>14</v>
      </c>
      <c r="V610" s="2">
        <v>44281.894224537034</v>
      </c>
      <c r="W610" s="1" t="s">
        <v>3162</v>
      </c>
      <c r="X610" t="b">
        <v>0</v>
      </c>
      <c r="Y610" t="b">
        <v>0</v>
      </c>
      <c r="Z610" s="1" t="s">
        <v>3163</v>
      </c>
      <c r="AA610" s="1" t="s">
        <v>3164</v>
      </c>
    </row>
    <row r="611" spans="1:27" hidden="1" x14ac:dyDescent="0.3">
      <c r="A611" s="1" t="s">
        <v>3165</v>
      </c>
      <c r="B611" t="b">
        <v>0</v>
      </c>
      <c r="C611">
        <v>6558</v>
      </c>
      <c r="D611">
        <v>31</v>
      </c>
      <c r="E611" s="1" t="s">
        <v>450</v>
      </c>
      <c r="F611">
        <v>114</v>
      </c>
      <c r="G611">
        <v>281</v>
      </c>
      <c r="H611" s="1" t="s">
        <v>36</v>
      </c>
      <c r="I611">
        <v>75</v>
      </c>
      <c r="J611">
        <v>620</v>
      </c>
      <c r="K611">
        <v>771</v>
      </c>
      <c r="L611">
        <v>225716</v>
      </c>
      <c r="M611" s="2">
        <v>43106.246261574073</v>
      </c>
      <c r="N611" s="2">
        <v>44281.817731481482</v>
      </c>
      <c r="O611" s="2">
        <v>44282.779548611114</v>
      </c>
      <c r="P611" s="1" t="s">
        <v>3166</v>
      </c>
      <c r="Q611" s="1" t="s">
        <v>67</v>
      </c>
      <c r="R611">
        <v>736</v>
      </c>
      <c r="S611">
        <v>42</v>
      </c>
      <c r="T611">
        <v>1877</v>
      </c>
      <c r="U611">
        <v>15</v>
      </c>
      <c r="V611" s="2">
        <v>44281.392488425925</v>
      </c>
      <c r="W611" s="1" t="s">
        <v>3167</v>
      </c>
      <c r="X611" t="b">
        <v>0</v>
      </c>
      <c r="Y611" t="b">
        <v>0</v>
      </c>
      <c r="Z611" s="1" t="s">
        <v>3168</v>
      </c>
      <c r="AA611" s="1" t="s">
        <v>3169</v>
      </c>
    </row>
    <row r="612" spans="1:27" hidden="1" x14ac:dyDescent="0.3">
      <c r="A612" s="1" t="s">
        <v>3170</v>
      </c>
      <c r="B612" t="b">
        <v>0</v>
      </c>
      <c r="C612">
        <v>5214</v>
      </c>
      <c r="D612">
        <v>23</v>
      </c>
      <c r="E612" s="1" t="s">
        <v>46</v>
      </c>
      <c r="F612">
        <v>50</v>
      </c>
      <c r="G612">
        <v>78</v>
      </c>
      <c r="H612" s="1" t="s">
        <v>476</v>
      </c>
      <c r="I612">
        <v>246</v>
      </c>
      <c r="J612">
        <v>2056</v>
      </c>
      <c r="K612">
        <v>1036</v>
      </c>
      <c r="L612">
        <v>47979</v>
      </c>
      <c r="M612" s="2">
        <v>41772.326550925929</v>
      </c>
      <c r="N612" s="2">
        <v>43973.704305555555</v>
      </c>
      <c r="O612" s="2">
        <v>44061.084814814814</v>
      </c>
      <c r="P612" s="1" t="s">
        <v>30</v>
      </c>
      <c r="Q612" s="1" t="s">
        <v>43</v>
      </c>
      <c r="R612">
        <v>565</v>
      </c>
      <c r="S612">
        <v>75</v>
      </c>
      <c r="T612">
        <v>628</v>
      </c>
      <c r="U612">
        <v>11</v>
      </c>
      <c r="V612" s="2">
        <v>43971.494467592594</v>
      </c>
      <c r="W612" s="1" t="s">
        <v>3171</v>
      </c>
      <c r="X612" t="b">
        <v>1</v>
      </c>
      <c r="Y612" t="b">
        <v>0</v>
      </c>
      <c r="Z612" s="1" t="s">
        <v>30</v>
      </c>
      <c r="AA612" s="1" t="s">
        <v>30</v>
      </c>
    </row>
    <row r="613" spans="1:27" hidden="1" x14ac:dyDescent="0.3">
      <c r="A613" s="1" t="s">
        <v>3172</v>
      </c>
      <c r="B613" t="b">
        <v>0</v>
      </c>
      <c r="C613">
        <v>13309</v>
      </c>
      <c r="D613">
        <v>190</v>
      </c>
      <c r="E613" s="1" t="s">
        <v>28</v>
      </c>
      <c r="F613">
        <v>9</v>
      </c>
      <c r="G613">
        <v>128</v>
      </c>
      <c r="H613" s="1" t="s">
        <v>36</v>
      </c>
      <c r="I613">
        <v>18</v>
      </c>
      <c r="J613">
        <v>235</v>
      </c>
      <c r="K613">
        <v>114</v>
      </c>
      <c r="L613">
        <v>69709</v>
      </c>
      <c r="M613" s="2">
        <v>43910.326249999998</v>
      </c>
      <c r="N613" s="2">
        <v>44281.631122685183</v>
      </c>
      <c r="O613" s="2">
        <v>44281.655972222223</v>
      </c>
      <c r="P613" s="1" t="s">
        <v>3173</v>
      </c>
      <c r="Q613" s="1" t="s">
        <v>67</v>
      </c>
      <c r="R613">
        <v>616</v>
      </c>
      <c r="S613">
        <v>406</v>
      </c>
      <c r="T613">
        <v>421</v>
      </c>
      <c r="U613">
        <v>21</v>
      </c>
      <c r="V613" s="2">
        <v>44280.521539351852</v>
      </c>
      <c r="W613" s="1" t="s">
        <v>3174</v>
      </c>
      <c r="X613" t="b">
        <v>1</v>
      </c>
      <c r="Y613" t="b">
        <v>0</v>
      </c>
      <c r="Z613" s="1" t="s">
        <v>3175</v>
      </c>
      <c r="AA613" s="1" t="s">
        <v>3176</v>
      </c>
    </row>
    <row r="614" spans="1:27" x14ac:dyDescent="0.3">
      <c r="A614" s="1" t="s">
        <v>3177</v>
      </c>
      <c r="B614" t="b">
        <v>0</v>
      </c>
      <c r="C614">
        <v>19814</v>
      </c>
      <c r="D614">
        <v>165</v>
      </c>
      <c r="E614" s="1" t="s">
        <v>46</v>
      </c>
      <c r="F614">
        <v>86</v>
      </c>
      <c r="G614">
        <v>362</v>
      </c>
      <c r="H614" s="1" t="s">
        <v>52</v>
      </c>
      <c r="I614">
        <v>521</v>
      </c>
      <c r="J614">
        <v>9550</v>
      </c>
      <c r="K614">
        <v>2619</v>
      </c>
      <c r="L614">
        <v>49832</v>
      </c>
      <c r="M614" s="2">
        <v>42233.519050925926</v>
      </c>
      <c r="N614" s="2">
        <v>44284.762523148151</v>
      </c>
      <c r="O614" s="2">
        <v>44284.772291666668</v>
      </c>
      <c r="P614" s="1" t="s">
        <v>3178</v>
      </c>
      <c r="Q614" s="1" t="s">
        <v>38</v>
      </c>
      <c r="R614">
        <v>4399</v>
      </c>
      <c r="S614">
        <v>772</v>
      </c>
      <c r="T614">
        <v>6502</v>
      </c>
      <c r="U614">
        <v>66</v>
      </c>
      <c r="V614" s="2">
        <v>44284.697604166664</v>
      </c>
      <c r="W614" s="1" t="s">
        <v>3179</v>
      </c>
      <c r="X614" t="b">
        <v>0</v>
      </c>
      <c r="Y614" t="b">
        <v>0</v>
      </c>
      <c r="Z614" s="1" t="s">
        <v>3180</v>
      </c>
      <c r="AA614" s="1" t="s">
        <v>3181</v>
      </c>
    </row>
    <row r="615" spans="1:27" hidden="1" x14ac:dyDescent="0.3">
      <c r="A615" s="1" t="s">
        <v>3182</v>
      </c>
      <c r="B615" t="b">
        <v>0</v>
      </c>
      <c r="C615">
        <v>6824</v>
      </c>
      <c r="D615">
        <v>7</v>
      </c>
      <c r="E615" s="1" t="s">
        <v>28</v>
      </c>
      <c r="F615">
        <v>13</v>
      </c>
      <c r="G615">
        <v>79</v>
      </c>
      <c r="H615" s="1" t="s">
        <v>36</v>
      </c>
      <c r="I615">
        <v>28</v>
      </c>
      <c r="J615">
        <v>432</v>
      </c>
      <c r="K615">
        <v>133</v>
      </c>
      <c r="L615">
        <v>18694</v>
      </c>
      <c r="M615" s="2">
        <v>43158.943993055553</v>
      </c>
      <c r="N615" s="2">
        <v>44284.715543981481</v>
      </c>
      <c r="O615" s="2">
        <v>44285.123530092591</v>
      </c>
      <c r="P615" s="1" t="s">
        <v>3183</v>
      </c>
      <c r="Q615" s="1" t="s">
        <v>31</v>
      </c>
      <c r="R615">
        <v>736</v>
      </c>
      <c r="S615">
        <v>232</v>
      </c>
      <c r="T615">
        <v>1372</v>
      </c>
      <c r="U615">
        <v>28</v>
      </c>
      <c r="V615" s="2">
        <v>44280.611458333333</v>
      </c>
      <c r="W615" s="1" t="s">
        <v>3184</v>
      </c>
      <c r="X615" t="b">
        <v>1</v>
      </c>
      <c r="Y615" t="b">
        <v>0</v>
      </c>
      <c r="Z615" s="1" t="s">
        <v>3185</v>
      </c>
      <c r="AA615" s="1" t="s">
        <v>3186</v>
      </c>
    </row>
    <row r="616" spans="1:27" hidden="1" x14ac:dyDescent="0.3">
      <c r="A616" s="1" t="s">
        <v>3187</v>
      </c>
      <c r="B616" t="b">
        <v>0</v>
      </c>
      <c r="C616">
        <v>5797</v>
      </c>
      <c r="D616">
        <v>54</v>
      </c>
      <c r="E616" s="1" t="s">
        <v>28</v>
      </c>
      <c r="F616">
        <v>58</v>
      </c>
      <c r="G616">
        <v>113</v>
      </c>
      <c r="H616" s="1" t="s">
        <v>252</v>
      </c>
      <c r="I616">
        <v>52</v>
      </c>
      <c r="J616">
        <v>826</v>
      </c>
      <c r="K616">
        <v>313</v>
      </c>
      <c r="L616">
        <v>47669</v>
      </c>
      <c r="M616" s="2">
        <v>42195.620868055557</v>
      </c>
      <c r="N616" s="2">
        <v>44282.77857638889</v>
      </c>
      <c r="O616" s="2">
        <v>44283.608113425929</v>
      </c>
      <c r="P616" s="1" t="s">
        <v>30</v>
      </c>
      <c r="Q616" s="1" t="s">
        <v>132</v>
      </c>
      <c r="R616">
        <v>446</v>
      </c>
      <c r="S616">
        <v>110</v>
      </c>
      <c r="T616">
        <v>723</v>
      </c>
      <c r="U616">
        <v>15</v>
      </c>
      <c r="V616" s="2">
        <v>44281.858796296299</v>
      </c>
      <c r="W616" s="1" t="s">
        <v>3188</v>
      </c>
      <c r="X616" t="b">
        <v>0</v>
      </c>
      <c r="Y616" t="b">
        <v>0</v>
      </c>
      <c r="Z616" s="1" t="s">
        <v>3189</v>
      </c>
      <c r="AA616" s="1" t="s">
        <v>3190</v>
      </c>
    </row>
    <row r="617" spans="1:27" x14ac:dyDescent="0.3">
      <c r="A617" s="1" t="s">
        <v>3191</v>
      </c>
      <c r="B617" t="b">
        <v>0</v>
      </c>
      <c r="C617">
        <v>42011</v>
      </c>
      <c r="D617">
        <v>9</v>
      </c>
      <c r="E617" s="1" t="s">
        <v>28</v>
      </c>
      <c r="F617">
        <v>31</v>
      </c>
      <c r="G617">
        <v>113</v>
      </c>
      <c r="H617" s="1" t="s">
        <v>36</v>
      </c>
      <c r="I617">
        <v>13</v>
      </c>
      <c r="J617">
        <v>224</v>
      </c>
      <c r="K617">
        <v>82</v>
      </c>
      <c r="L617">
        <v>853145</v>
      </c>
      <c r="M617" s="2">
        <v>42886.151770833334</v>
      </c>
      <c r="N617" s="2">
        <v>44280.168182870373</v>
      </c>
      <c r="O617" s="2">
        <v>44280.516585648147</v>
      </c>
      <c r="P617" s="1" t="s">
        <v>3192</v>
      </c>
      <c r="Q617" s="1" t="s">
        <v>38</v>
      </c>
      <c r="R617">
        <v>516</v>
      </c>
      <c r="S617">
        <v>129</v>
      </c>
      <c r="T617">
        <v>445</v>
      </c>
      <c r="U617">
        <v>7</v>
      </c>
      <c r="V617" s="2">
        <v>44030.09447916667</v>
      </c>
      <c r="W617" s="1" t="s">
        <v>3193</v>
      </c>
      <c r="X617" t="b">
        <v>1</v>
      </c>
      <c r="Y617" t="b">
        <v>0</v>
      </c>
      <c r="Z617" s="1" t="s">
        <v>3194</v>
      </c>
      <c r="AA617" s="1" t="s">
        <v>3195</v>
      </c>
    </row>
    <row r="618" spans="1:27" hidden="1" x14ac:dyDescent="0.3">
      <c r="A618" s="1" t="s">
        <v>3196</v>
      </c>
      <c r="B618" t="b">
        <v>0</v>
      </c>
      <c r="C618">
        <v>5104</v>
      </c>
      <c r="D618">
        <v>67</v>
      </c>
      <c r="E618" s="1" t="s">
        <v>28</v>
      </c>
      <c r="F618">
        <v>19</v>
      </c>
      <c r="G618">
        <v>13</v>
      </c>
      <c r="H618" s="1" t="s">
        <v>36</v>
      </c>
      <c r="I618">
        <v>10</v>
      </c>
      <c r="J618">
        <v>10</v>
      </c>
      <c r="K618">
        <v>16</v>
      </c>
      <c r="L618">
        <v>83192</v>
      </c>
      <c r="M618" s="2">
        <v>43545.255960648145</v>
      </c>
      <c r="N618" s="2">
        <v>44150.559837962966</v>
      </c>
      <c r="O618" s="2">
        <v>44181.524143518516</v>
      </c>
      <c r="P618" s="1" t="s">
        <v>30</v>
      </c>
      <c r="Q618" s="1" t="s">
        <v>38</v>
      </c>
      <c r="R618">
        <v>30</v>
      </c>
      <c r="S618">
        <v>14</v>
      </c>
      <c r="T618">
        <v>1188</v>
      </c>
      <c r="U618">
        <v>2</v>
      </c>
      <c r="V618" s="2">
        <v>44134.048761574071</v>
      </c>
      <c r="W618" s="1" t="s">
        <v>3197</v>
      </c>
      <c r="X618" t="b">
        <v>0</v>
      </c>
      <c r="Y618" t="b">
        <v>0</v>
      </c>
      <c r="Z618" s="1" t="s">
        <v>30</v>
      </c>
      <c r="AA618" s="1" t="s">
        <v>30</v>
      </c>
    </row>
    <row r="619" spans="1:27" hidden="1" x14ac:dyDescent="0.3">
      <c r="A619" s="1" t="s">
        <v>3198</v>
      </c>
      <c r="B619" t="b">
        <v>0</v>
      </c>
      <c r="C619">
        <v>14945</v>
      </c>
      <c r="D619">
        <v>30</v>
      </c>
      <c r="E619" s="1" t="s">
        <v>28</v>
      </c>
      <c r="F619">
        <v>49</v>
      </c>
      <c r="G619">
        <v>109</v>
      </c>
      <c r="H619" s="1" t="s">
        <v>29</v>
      </c>
      <c r="I619">
        <v>22</v>
      </c>
      <c r="J619">
        <v>26</v>
      </c>
      <c r="K619">
        <v>29</v>
      </c>
      <c r="L619">
        <v>76207</v>
      </c>
      <c r="M619" s="2">
        <v>41304.681643518517</v>
      </c>
      <c r="N619" s="2">
        <v>44242.570775462962</v>
      </c>
      <c r="O619" s="2">
        <v>44242.570798611108</v>
      </c>
      <c r="P619" s="1" t="s">
        <v>3199</v>
      </c>
      <c r="Q619" s="1" t="s">
        <v>31</v>
      </c>
      <c r="R619">
        <v>1070</v>
      </c>
      <c r="S619">
        <v>227</v>
      </c>
      <c r="T619">
        <v>765</v>
      </c>
      <c r="U619">
        <v>23</v>
      </c>
      <c r="V619" s="2">
        <v>44242.564583333333</v>
      </c>
      <c r="W619" s="1" t="s">
        <v>3200</v>
      </c>
      <c r="X619" t="b">
        <v>1</v>
      </c>
      <c r="Y619" t="b">
        <v>0</v>
      </c>
      <c r="Z619" s="1" t="s">
        <v>3201</v>
      </c>
      <c r="AA619" s="1" t="s">
        <v>3202</v>
      </c>
    </row>
    <row r="620" spans="1:27" hidden="1" x14ac:dyDescent="0.3">
      <c r="A620" s="1" t="s">
        <v>541</v>
      </c>
      <c r="B620" t="b">
        <v>0</v>
      </c>
      <c r="C620">
        <v>6598</v>
      </c>
      <c r="D620">
        <v>15</v>
      </c>
      <c r="E620" s="1" t="s">
        <v>28</v>
      </c>
      <c r="F620">
        <v>5</v>
      </c>
      <c r="G620">
        <v>26</v>
      </c>
      <c r="H620" s="1" t="s">
        <v>47</v>
      </c>
      <c r="I620">
        <v>26</v>
      </c>
      <c r="J620">
        <v>143</v>
      </c>
      <c r="K620">
        <v>33</v>
      </c>
      <c r="L620">
        <v>25002</v>
      </c>
      <c r="M620" s="2">
        <v>40681.622835648152</v>
      </c>
      <c r="N620" s="2">
        <v>42926.588391203702</v>
      </c>
      <c r="O620" s="2">
        <v>43944.921747685185</v>
      </c>
      <c r="P620" s="1" t="s">
        <v>542</v>
      </c>
      <c r="Q620" s="1" t="s">
        <v>38</v>
      </c>
      <c r="R620">
        <v>62</v>
      </c>
      <c r="S620">
        <v>38</v>
      </c>
      <c r="T620">
        <v>345</v>
      </c>
      <c r="U620">
        <v>3</v>
      </c>
      <c r="V620" s="2">
        <v>42742.620266203703</v>
      </c>
      <c r="W620" s="1" t="s">
        <v>543</v>
      </c>
      <c r="X620" t="b">
        <v>1</v>
      </c>
      <c r="Y620" t="b">
        <v>0</v>
      </c>
      <c r="Z620" s="1" t="s">
        <v>30</v>
      </c>
      <c r="AA620" s="1" t="s">
        <v>30</v>
      </c>
    </row>
    <row r="621" spans="1:27" x14ac:dyDescent="0.3">
      <c r="A621" s="1" t="s">
        <v>3203</v>
      </c>
      <c r="B621" t="b">
        <v>0</v>
      </c>
      <c r="C621">
        <v>18125</v>
      </c>
      <c r="D621">
        <v>27</v>
      </c>
      <c r="E621" s="1" t="s">
        <v>28</v>
      </c>
      <c r="F621">
        <v>5</v>
      </c>
      <c r="G621">
        <v>8</v>
      </c>
      <c r="H621" s="1" t="s">
        <v>47</v>
      </c>
      <c r="I621">
        <v>74</v>
      </c>
      <c r="J621">
        <v>1093</v>
      </c>
      <c r="K621">
        <v>100</v>
      </c>
      <c r="L621">
        <v>80559</v>
      </c>
      <c r="M621" s="2">
        <v>42513.456111111111</v>
      </c>
      <c r="N621" s="2">
        <v>42861.839479166665</v>
      </c>
      <c r="O621" s="2">
        <v>44169.811678240738</v>
      </c>
      <c r="P621" s="1" t="s">
        <v>3204</v>
      </c>
      <c r="Q621" s="1" t="s">
        <v>38</v>
      </c>
      <c r="R621">
        <v>245</v>
      </c>
      <c r="S621">
        <v>100</v>
      </c>
      <c r="T621">
        <v>121</v>
      </c>
      <c r="U621">
        <v>11</v>
      </c>
      <c r="V621" s="2">
        <v>42859.724004629628</v>
      </c>
      <c r="W621" s="1" t="s">
        <v>3205</v>
      </c>
      <c r="X621" t="b">
        <v>1</v>
      </c>
      <c r="Y621" t="b">
        <v>0</v>
      </c>
      <c r="Z621" s="1" t="s">
        <v>3206</v>
      </c>
      <c r="AA621" s="1" t="s">
        <v>3207</v>
      </c>
    </row>
    <row r="622" spans="1:27" hidden="1" x14ac:dyDescent="0.3">
      <c r="A622" s="1" t="s">
        <v>3208</v>
      </c>
      <c r="B622" t="b">
        <v>0</v>
      </c>
      <c r="C622">
        <v>6739</v>
      </c>
      <c r="D622">
        <v>177</v>
      </c>
      <c r="E622" s="1" t="s">
        <v>28</v>
      </c>
      <c r="F622">
        <v>415</v>
      </c>
      <c r="G622">
        <v>96</v>
      </c>
      <c r="H622" s="1" t="s">
        <v>47</v>
      </c>
      <c r="I622">
        <v>228</v>
      </c>
      <c r="J622">
        <v>4134</v>
      </c>
      <c r="K622">
        <v>574</v>
      </c>
      <c r="L622">
        <v>311991</v>
      </c>
      <c r="M622" s="2">
        <v>41169.724178240744</v>
      </c>
      <c r="N622" s="2">
        <v>44285.183703703704</v>
      </c>
      <c r="O622" s="2">
        <v>44284.651087962964</v>
      </c>
      <c r="P622" s="1" t="s">
        <v>3209</v>
      </c>
      <c r="Q622" s="1" t="s">
        <v>72</v>
      </c>
      <c r="R622">
        <v>1255</v>
      </c>
      <c r="S622">
        <v>244</v>
      </c>
      <c r="T622">
        <v>1615</v>
      </c>
      <c r="U622">
        <v>14</v>
      </c>
      <c r="V622" s="2">
        <v>44282.132523148146</v>
      </c>
      <c r="W622" s="1" t="s">
        <v>3210</v>
      </c>
      <c r="X622" t="b">
        <v>0</v>
      </c>
      <c r="Y622" t="b">
        <v>0</v>
      </c>
      <c r="Z622" s="1" t="s">
        <v>3211</v>
      </c>
      <c r="AA622" s="1" t="s">
        <v>3212</v>
      </c>
    </row>
    <row r="623" spans="1:27" hidden="1" x14ac:dyDescent="0.3">
      <c r="A623" s="1" t="s">
        <v>3213</v>
      </c>
      <c r="B623" t="b">
        <v>0</v>
      </c>
      <c r="C623">
        <v>5517</v>
      </c>
      <c r="D623">
        <v>9</v>
      </c>
      <c r="E623" s="1" t="s">
        <v>28</v>
      </c>
      <c r="F623">
        <v>41</v>
      </c>
      <c r="G623">
        <v>87</v>
      </c>
      <c r="H623" s="1" t="s">
        <v>47</v>
      </c>
      <c r="I623">
        <v>113</v>
      </c>
      <c r="J623">
        <v>1232</v>
      </c>
      <c r="K623">
        <v>268</v>
      </c>
      <c r="L623">
        <v>33290</v>
      </c>
      <c r="M623" s="2">
        <v>43179.075821759259</v>
      </c>
      <c r="N623" s="2">
        <v>43933.103773148148</v>
      </c>
      <c r="O623" s="2">
        <v>44206.64166666667</v>
      </c>
      <c r="P623" s="1" t="s">
        <v>3214</v>
      </c>
      <c r="Q623" s="1" t="s">
        <v>38</v>
      </c>
      <c r="R623">
        <v>20</v>
      </c>
      <c r="S623">
        <v>4</v>
      </c>
      <c r="T623">
        <v>154</v>
      </c>
      <c r="U623">
        <v>1</v>
      </c>
      <c r="V623" s="2">
        <v>43826.379826388889</v>
      </c>
      <c r="W623" s="1" t="s">
        <v>3215</v>
      </c>
      <c r="X623" t="b">
        <v>1</v>
      </c>
      <c r="Y623" t="b">
        <v>0</v>
      </c>
      <c r="Z623" s="1" t="s">
        <v>30</v>
      </c>
      <c r="AA623" s="1" t="s">
        <v>30</v>
      </c>
    </row>
    <row r="624" spans="1:27" hidden="1" x14ac:dyDescent="0.3">
      <c r="A624" s="1" t="s">
        <v>3216</v>
      </c>
      <c r="B624" t="b">
        <v>0</v>
      </c>
      <c r="C624">
        <v>14164</v>
      </c>
      <c r="D624">
        <v>4</v>
      </c>
      <c r="E624" s="1" t="s">
        <v>28</v>
      </c>
      <c r="F624">
        <v>40</v>
      </c>
      <c r="G624">
        <v>58</v>
      </c>
      <c r="H624" s="1" t="s">
        <v>52</v>
      </c>
      <c r="I624">
        <v>13</v>
      </c>
      <c r="J624">
        <v>53</v>
      </c>
      <c r="K624">
        <v>22</v>
      </c>
      <c r="L624">
        <v>41570</v>
      </c>
      <c r="M624" s="2">
        <v>42641.725428240738</v>
      </c>
      <c r="N624" s="2">
        <v>44067.805578703701</v>
      </c>
      <c r="O624" s="2">
        <v>44191.067743055559</v>
      </c>
      <c r="P624" s="1" t="s">
        <v>3217</v>
      </c>
      <c r="Q624" s="1" t="s">
        <v>31</v>
      </c>
      <c r="R624">
        <v>82</v>
      </c>
      <c r="S624">
        <v>25</v>
      </c>
      <c r="T624">
        <v>403</v>
      </c>
      <c r="U624">
        <v>2</v>
      </c>
      <c r="V624" s="2">
        <v>44013.855092592596</v>
      </c>
      <c r="W624" s="1" t="s">
        <v>3218</v>
      </c>
      <c r="X624" t="b">
        <v>0</v>
      </c>
      <c r="Y624" t="b">
        <v>0</v>
      </c>
      <c r="Z624" s="1" t="s">
        <v>30</v>
      </c>
      <c r="AA624" s="1" t="s">
        <v>30</v>
      </c>
    </row>
    <row r="625" spans="1:27" x14ac:dyDescent="0.3">
      <c r="A625" s="1" t="s">
        <v>3219</v>
      </c>
      <c r="B625" t="b">
        <v>0</v>
      </c>
      <c r="C625">
        <v>18392</v>
      </c>
      <c r="D625">
        <v>5</v>
      </c>
      <c r="E625" s="1" t="s">
        <v>28</v>
      </c>
      <c r="F625">
        <v>9</v>
      </c>
      <c r="G625">
        <v>103</v>
      </c>
      <c r="H625" s="1" t="s">
        <v>36</v>
      </c>
      <c r="I625">
        <v>33</v>
      </c>
      <c r="J625">
        <v>99</v>
      </c>
      <c r="K625">
        <v>58</v>
      </c>
      <c r="L625">
        <v>89865</v>
      </c>
      <c r="M625" s="2">
        <v>43089.432662037034</v>
      </c>
      <c r="N625" s="2">
        <v>43664.229189814818</v>
      </c>
      <c r="O625" s="2">
        <v>44152.091793981483</v>
      </c>
      <c r="P625" s="1" t="s">
        <v>30</v>
      </c>
      <c r="Q625" s="1" t="s">
        <v>38</v>
      </c>
      <c r="R625">
        <v>54</v>
      </c>
      <c r="S625">
        <v>2</v>
      </c>
      <c r="T625">
        <v>52</v>
      </c>
      <c r="U625">
        <v>1</v>
      </c>
      <c r="V625" s="2">
        <v>43585.098877314813</v>
      </c>
      <c r="W625" s="1" t="s">
        <v>3220</v>
      </c>
      <c r="X625" t="b">
        <v>1</v>
      </c>
      <c r="Y625" t="b">
        <v>0</v>
      </c>
      <c r="Z625" s="1" t="s">
        <v>30</v>
      </c>
      <c r="AA625" s="1" t="s">
        <v>30</v>
      </c>
    </row>
    <row r="626" spans="1:27" hidden="1" x14ac:dyDescent="0.3">
      <c r="A626" s="1" t="s">
        <v>3221</v>
      </c>
      <c r="B626" t="b">
        <v>0</v>
      </c>
      <c r="C626">
        <v>8299</v>
      </c>
      <c r="D626">
        <v>15</v>
      </c>
      <c r="E626" s="1" t="s">
        <v>28</v>
      </c>
      <c r="F626">
        <v>6</v>
      </c>
      <c r="G626">
        <v>23</v>
      </c>
      <c r="H626" s="1" t="s">
        <v>47</v>
      </c>
      <c r="I626">
        <v>41</v>
      </c>
      <c r="J626">
        <v>465</v>
      </c>
      <c r="K626">
        <v>220</v>
      </c>
      <c r="L626">
        <v>243589</v>
      </c>
      <c r="M626" s="2">
        <v>42256.828576388885</v>
      </c>
      <c r="N626" s="2">
        <v>44277.990613425929</v>
      </c>
      <c r="O626" s="2">
        <v>44278.80740740741</v>
      </c>
      <c r="P626" s="1" t="s">
        <v>3222</v>
      </c>
      <c r="Q626" s="1" t="s">
        <v>43</v>
      </c>
      <c r="R626">
        <v>266</v>
      </c>
      <c r="S626">
        <v>95</v>
      </c>
      <c r="T626">
        <v>77</v>
      </c>
      <c r="U626">
        <v>8</v>
      </c>
      <c r="V626" s="2">
        <v>44251.5628125</v>
      </c>
      <c r="W626" s="1" t="s">
        <v>3223</v>
      </c>
      <c r="X626" t="b">
        <v>1</v>
      </c>
      <c r="Y626" t="b">
        <v>0</v>
      </c>
      <c r="Z626" s="1" t="s">
        <v>3224</v>
      </c>
      <c r="AA626" s="1" t="s">
        <v>3225</v>
      </c>
    </row>
    <row r="627" spans="1:27" hidden="1" x14ac:dyDescent="0.3">
      <c r="A627" s="1" t="s">
        <v>3226</v>
      </c>
      <c r="B627" t="b">
        <v>0</v>
      </c>
      <c r="C627">
        <v>8297</v>
      </c>
      <c r="D627">
        <v>5</v>
      </c>
      <c r="E627" s="1" t="s">
        <v>28</v>
      </c>
      <c r="F627">
        <v>23</v>
      </c>
      <c r="G627">
        <v>131</v>
      </c>
      <c r="H627" s="1" t="s">
        <v>29</v>
      </c>
      <c r="I627">
        <v>30</v>
      </c>
      <c r="J627">
        <v>270</v>
      </c>
      <c r="K627">
        <v>73</v>
      </c>
      <c r="L627">
        <v>86741</v>
      </c>
      <c r="M627" s="2">
        <v>41880.977025462962</v>
      </c>
      <c r="N627" s="2">
        <v>44283.464097222219</v>
      </c>
      <c r="O627" s="2">
        <v>44283.464131944442</v>
      </c>
      <c r="P627" s="1" t="s">
        <v>3227</v>
      </c>
      <c r="Q627" s="1" t="s">
        <v>31</v>
      </c>
      <c r="R627">
        <v>386</v>
      </c>
      <c r="S627">
        <v>81</v>
      </c>
      <c r="T627">
        <v>349</v>
      </c>
      <c r="U627">
        <v>12</v>
      </c>
      <c r="V627" s="2">
        <v>44283.438391203701</v>
      </c>
      <c r="W627" s="1" t="s">
        <v>3228</v>
      </c>
      <c r="X627" t="b">
        <v>1</v>
      </c>
      <c r="Y627" t="b">
        <v>0</v>
      </c>
      <c r="Z627" s="1" t="s">
        <v>3229</v>
      </c>
      <c r="AA627" s="1" t="s">
        <v>3230</v>
      </c>
    </row>
    <row r="628" spans="1:27" x14ac:dyDescent="0.3">
      <c r="A628" s="1" t="s">
        <v>3231</v>
      </c>
      <c r="B628" t="b">
        <v>0</v>
      </c>
      <c r="C628">
        <v>21720</v>
      </c>
      <c r="D628">
        <v>30</v>
      </c>
      <c r="E628" s="1" t="s">
        <v>46</v>
      </c>
      <c r="F628">
        <v>35</v>
      </c>
      <c r="G628">
        <v>67</v>
      </c>
      <c r="H628" s="1" t="s">
        <v>89</v>
      </c>
      <c r="I628">
        <v>67</v>
      </c>
      <c r="J628">
        <v>295</v>
      </c>
      <c r="K628">
        <v>154</v>
      </c>
      <c r="L628">
        <v>648065</v>
      </c>
      <c r="M628" s="2">
        <v>41481.912361111114</v>
      </c>
      <c r="N628" s="2">
        <v>44284.781319444446</v>
      </c>
      <c r="O628" s="2">
        <v>44284.77789351852</v>
      </c>
      <c r="P628" s="1" t="s">
        <v>3232</v>
      </c>
      <c r="Q628" s="1" t="s">
        <v>43</v>
      </c>
      <c r="R628">
        <v>1252</v>
      </c>
      <c r="S628">
        <v>344</v>
      </c>
      <c r="T628">
        <v>2525</v>
      </c>
      <c r="U628">
        <v>28</v>
      </c>
      <c r="V628" s="2">
        <v>44284.77784722222</v>
      </c>
      <c r="W628" s="1" t="s">
        <v>3233</v>
      </c>
      <c r="X628" t="b">
        <v>1</v>
      </c>
      <c r="Y628" t="b">
        <v>0</v>
      </c>
      <c r="Z628" s="1" t="s">
        <v>3234</v>
      </c>
      <c r="AA628" s="1" t="s">
        <v>3235</v>
      </c>
    </row>
    <row r="629" spans="1:27" hidden="1" x14ac:dyDescent="0.3">
      <c r="A629" s="1" t="s">
        <v>3236</v>
      </c>
      <c r="B629" t="b">
        <v>0</v>
      </c>
      <c r="C629">
        <v>7191</v>
      </c>
      <c r="D629">
        <v>21</v>
      </c>
      <c r="E629" s="1" t="s">
        <v>3237</v>
      </c>
      <c r="F629">
        <v>13</v>
      </c>
      <c r="G629">
        <v>68</v>
      </c>
      <c r="H629" s="1" t="s">
        <v>29</v>
      </c>
      <c r="I629">
        <v>26</v>
      </c>
      <c r="J629">
        <v>456</v>
      </c>
      <c r="K629">
        <v>176</v>
      </c>
      <c r="L629">
        <v>99100</v>
      </c>
      <c r="M629" s="2">
        <v>42852.725844907407</v>
      </c>
      <c r="N629" s="2">
        <v>44278.538611111115</v>
      </c>
      <c r="O629" s="2">
        <v>44278.589571759258</v>
      </c>
      <c r="P629" s="1" t="s">
        <v>3238</v>
      </c>
      <c r="Q629" s="1" t="s">
        <v>38</v>
      </c>
      <c r="R629">
        <v>588</v>
      </c>
      <c r="S629">
        <v>71</v>
      </c>
      <c r="T629">
        <v>915</v>
      </c>
      <c r="U629">
        <v>13</v>
      </c>
      <c r="V629" s="2">
        <v>44274.717280092591</v>
      </c>
      <c r="W629" s="1" t="s">
        <v>3239</v>
      </c>
      <c r="X629" t="b">
        <v>1</v>
      </c>
      <c r="Y629" t="b">
        <v>0</v>
      </c>
      <c r="Z629" s="1" t="s">
        <v>3240</v>
      </c>
      <c r="AA629" s="1" t="s">
        <v>3241</v>
      </c>
    </row>
    <row r="630" spans="1:27" hidden="1" x14ac:dyDescent="0.3">
      <c r="A630" s="1" t="s">
        <v>3242</v>
      </c>
      <c r="B630" t="b">
        <v>0</v>
      </c>
      <c r="C630">
        <v>9411</v>
      </c>
      <c r="D630">
        <v>59</v>
      </c>
      <c r="E630" s="1" t="s">
        <v>28</v>
      </c>
      <c r="F630">
        <v>526</v>
      </c>
      <c r="G630">
        <v>24</v>
      </c>
      <c r="H630" s="1" t="s">
        <v>36</v>
      </c>
      <c r="I630">
        <v>33</v>
      </c>
      <c r="J630">
        <v>797</v>
      </c>
      <c r="K630">
        <v>99</v>
      </c>
      <c r="L630">
        <v>245031</v>
      </c>
      <c r="M630" s="2">
        <v>43120.312094907407</v>
      </c>
      <c r="N630" s="2">
        <v>43922.867881944447</v>
      </c>
      <c r="O630" s="2">
        <v>44236.761550925927</v>
      </c>
      <c r="P630" s="1" t="s">
        <v>3243</v>
      </c>
      <c r="Q630" s="1" t="s">
        <v>67</v>
      </c>
      <c r="R630">
        <v>470</v>
      </c>
      <c r="S630">
        <v>180</v>
      </c>
      <c r="T630">
        <v>952</v>
      </c>
      <c r="U630">
        <v>28</v>
      </c>
      <c r="V630" s="2">
        <v>43922.833854166667</v>
      </c>
      <c r="W630" s="1" t="s">
        <v>3244</v>
      </c>
      <c r="X630" t="b">
        <v>1</v>
      </c>
      <c r="Y630" t="b">
        <v>0</v>
      </c>
      <c r="Z630" s="1" t="s">
        <v>3245</v>
      </c>
      <c r="AA630" s="1" t="s">
        <v>3246</v>
      </c>
    </row>
    <row r="631" spans="1:27" hidden="1" x14ac:dyDescent="0.3">
      <c r="A631" s="1" t="s">
        <v>3247</v>
      </c>
      <c r="B631" t="b">
        <v>0</v>
      </c>
      <c r="C631">
        <v>7069</v>
      </c>
      <c r="D631">
        <v>210</v>
      </c>
      <c r="E631" s="1" t="s">
        <v>28</v>
      </c>
      <c r="F631">
        <v>4</v>
      </c>
      <c r="G631">
        <v>74</v>
      </c>
      <c r="H631" s="1" t="s">
        <v>36</v>
      </c>
      <c r="I631">
        <v>40</v>
      </c>
      <c r="J631">
        <v>70</v>
      </c>
      <c r="K631">
        <v>82</v>
      </c>
      <c r="L631">
        <v>22985</v>
      </c>
      <c r="M631" s="2">
        <v>44050.797303240739</v>
      </c>
      <c r="N631" s="2">
        <v>44282.852777777778</v>
      </c>
      <c r="O631" s="2">
        <v>44282.082199074073</v>
      </c>
      <c r="P631" s="1" t="s">
        <v>3248</v>
      </c>
      <c r="Q631" s="1" t="s">
        <v>67</v>
      </c>
      <c r="R631">
        <v>426</v>
      </c>
      <c r="S631">
        <v>51</v>
      </c>
      <c r="T631">
        <v>1704</v>
      </c>
      <c r="U631">
        <v>38</v>
      </c>
      <c r="V631" s="2">
        <v>44282.08216435185</v>
      </c>
      <c r="W631" s="1" t="s">
        <v>3249</v>
      </c>
      <c r="X631" t="b">
        <v>1</v>
      </c>
      <c r="Y631" t="b">
        <v>0</v>
      </c>
      <c r="Z631" s="1" t="s">
        <v>3250</v>
      </c>
      <c r="AA631" s="1" t="s">
        <v>3251</v>
      </c>
    </row>
    <row r="632" spans="1:27" hidden="1" x14ac:dyDescent="0.3">
      <c r="A632" s="1" t="s">
        <v>3252</v>
      </c>
      <c r="B632" t="b">
        <v>0</v>
      </c>
      <c r="C632">
        <v>14407</v>
      </c>
      <c r="D632">
        <v>52</v>
      </c>
      <c r="E632" s="1" t="s">
        <v>28</v>
      </c>
      <c r="F632">
        <v>79</v>
      </c>
      <c r="G632">
        <v>408</v>
      </c>
      <c r="H632" s="1" t="s">
        <v>36</v>
      </c>
      <c r="I632">
        <v>583</v>
      </c>
      <c r="J632">
        <v>20015</v>
      </c>
      <c r="K632">
        <v>3351</v>
      </c>
      <c r="L632">
        <v>181922</v>
      </c>
      <c r="M632" s="2">
        <v>41823.635879629626</v>
      </c>
      <c r="N632" s="2">
        <v>44284.681273148148</v>
      </c>
      <c r="O632" s="2">
        <v>44285.093761574077</v>
      </c>
      <c r="P632" s="1" t="s">
        <v>3253</v>
      </c>
      <c r="Q632" s="1" t="s">
        <v>31</v>
      </c>
      <c r="R632">
        <v>4498</v>
      </c>
      <c r="S632">
        <v>96</v>
      </c>
      <c r="T632">
        <v>2341</v>
      </c>
      <c r="U632">
        <v>23</v>
      </c>
      <c r="V632" s="2">
        <v>44284.482499999998</v>
      </c>
      <c r="W632" s="1" t="s">
        <v>3254</v>
      </c>
      <c r="X632" t="b">
        <v>0</v>
      </c>
      <c r="Y632" t="b">
        <v>0</v>
      </c>
      <c r="Z632" s="1" t="s">
        <v>3255</v>
      </c>
      <c r="AA632" s="1" t="s">
        <v>3256</v>
      </c>
    </row>
    <row r="633" spans="1:27" hidden="1" x14ac:dyDescent="0.3">
      <c r="A633" s="1" t="s">
        <v>3257</v>
      </c>
      <c r="B633" t="b">
        <v>0</v>
      </c>
      <c r="C633">
        <v>11310</v>
      </c>
      <c r="D633">
        <v>121</v>
      </c>
      <c r="E633" s="1" t="s">
        <v>28</v>
      </c>
      <c r="F633">
        <v>12</v>
      </c>
      <c r="G633">
        <v>421</v>
      </c>
      <c r="H633" s="1" t="s">
        <v>47</v>
      </c>
      <c r="I633">
        <v>242</v>
      </c>
      <c r="J633">
        <v>13265</v>
      </c>
      <c r="K633">
        <v>2290</v>
      </c>
      <c r="L633">
        <v>2470997</v>
      </c>
      <c r="M633" s="2">
        <v>42597.718344907407</v>
      </c>
      <c r="N633" s="2">
        <v>44282.155486111114</v>
      </c>
      <c r="O633" s="2">
        <v>44283.600937499999</v>
      </c>
      <c r="P633" s="1" t="s">
        <v>3258</v>
      </c>
      <c r="Q633" s="1" t="s">
        <v>931</v>
      </c>
      <c r="R633">
        <v>7337</v>
      </c>
      <c r="S633">
        <v>889</v>
      </c>
      <c r="T633">
        <v>4805</v>
      </c>
      <c r="U633">
        <v>168</v>
      </c>
      <c r="V633" s="2">
        <v>44282.02270833333</v>
      </c>
      <c r="W633" s="1" t="s">
        <v>3259</v>
      </c>
      <c r="X633" t="b">
        <v>1</v>
      </c>
      <c r="Y633" t="b">
        <v>0</v>
      </c>
      <c r="Z633" s="1" t="s">
        <v>3260</v>
      </c>
      <c r="AA633" s="1" t="s">
        <v>3261</v>
      </c>
    </row>
    <row r="634" spans="1:27" hidden="1" x14ac:dyDescent="0.3">
      <c r="A634" s="1" t="s">
        <v>3262</v>
      </c>
      <c r="B634" t="b">
        <v>0</v>
      </c>
      <c r="C634">
        <v>5593</v>
      </c>
      <c r="D634">
        <v>9</v>
      </c>
      <c r="E634" s="1" t="s">
        <v>28</v>
      </c>
      <c r="F634">
        <v>141</v>
      </c>
      <c r="G634">
        <v>239</v>
      </c>
      <c r="H634" s="1" t="s">
        <v>36</v>
      </c>
      <c r="I634">
        <v>1794</v>
      </c>
      <c r="J634">
        <v>52400</v>
      </c>
      <c r="K634">
        <v>8801</v>
      </c>
      <c r="L634">
        <v>8870</v>
      </c>
      <c r="M634" s="2">
        <v>39990.788900462961</v>
      </c>
      <c r="N634" s="2">
        <v>44277.865636574075</v>
      </c>
      <c r="O634" s="2">
        <v>44278.634756944448</v>
      </c>
      <c r="P634" s="1" t="s">
        <v>3263</v>
      </c>
      <c r="Q634" s="1" t="s">
        <v>67</v>
      </c>
      <c r="R634">
        <v>3484</v>
      </c>
      <c r="S634">
        <v>107</v>
      </c>
      <c r="T634">
        <v>1027</v>
      </c>
      <c r="U634">
        <v>59</v>
      </c>
      <c r="V634" s="2">
        <v>44091.061030092591</v>
      </c>
      <c r="W634" s="1" t="s">
        <v>3264</v>
      </c>
      <c r="X634" t="b">
        <v>1</v>
      </c>
      <c r="Y634" t="b">
        <v>0</v>
      </c>
      <c r="Z634" s="1" t="s">
        <v>3265</v>
      </c>
      <c r="AA634" s="1" t="s">
        <v>3266</v>
      </c>
    </row>
    <row r="635" spans="1:27" hidden="1" x14ac:dyDescent="0.3">
      <c r="A635" s="1" t="s">
        <v>3267</v>
      </c>
      <c r="B635" t="b">
        <v>0</v>
      </c>
      <c r="C635">
        <v>7955</v>
      </c>
      <c r="D635">
        <v>3</v>
      </c>
      <c r="E635" s="1" t="s">
        <v>28</v>
      </c>
      <c r="F635">
        <v>33</v>
      </c>
      <c r="G635">
        <v>21</v>
      </c>
      <c r="H635" s="1" t="s">
        <v>29</v>
      </c>
      <c r="I635">
        <v>41</v>
      </c>
      <c r="J635">
        <v>317</v>
      </c>
      <c r="K635">
        <v>40</v>
      </c>
      <c r="L635">
        <v>39975</v>
      </c>
      <c r="M635" s="2">
        <v>42441.693159722221</v>
      </c>
      <c r="N635" s="2">
        <v>44283.403726851851</v>
      </c>
      <c r="O635" s="2">
        <v>44283.403761574074</v>
      </c>
      <c r="P635" s="1" t="s">
        <v>3268</v>
      </c>
      <c r="Q635" s="1" t="s">
        <v>38</v>
      </c>
      <c r="R635">
        <v>48</v>
      </c>
      <c r="S635">
        <v>17</v>
      </c>
      <c r="T635">
        <v>53</v>
      </c>
      <c r="U635">
        <v>4</v>
      </c>
      <c r="V635" s="2">
        <v>44283.402881944443</v>
      </c>
      <c r="W635" s="1" t="s">
        <v>3269</v>
      </c>
      <c r="X635" t="b">
        <v>1</v>
      </c>
      <c r="Y635" t="b">
        <v>0</v>
      </c>
      <c r="Z635" s="1" t="s">
        <v>3270</v>
      </c>
      <c r="AA635" s="1" t="s">
        <v>3271</v>
      </c>
    </row>
    <row r="636" spans="1:27" hidden="1" x14ac:dyDescent="0.3">
      <c r="A636" s="1" t="s">
        <v>3272</v>
      </c>
      <c r="B636" t="b">
        <v>0</v>
      </c>
      <c r="C636">
        <v>9290</v>
      </c>
      <c r="D636">
        <v>10</v>
      </c>
      <c r="E636" s="1" t="s">
        <v>28</v>
      </c>
      <c r="F636">
        <v>16</v>
      </c>
      <c r="G636">
        <v>21</v>
      </c>
      <c r="H636" s="1" t="s">
        <v>47</v>
      </c>
      <c r="I636">
        <v>15</v>
      </c>
      <c r="J636">
        <v>36</v>
      </c>
      <c r="K636">
        <v>31</v>
      </c>
      <c r="L636">
        <v>24833</v>
      </c>
      <c r="M636" s="2">
        <v>41121.357592592591</v>
      </c>
      <c r="N636" s="2">
        <v>44126.607222222221</v>
      </c>
      <c r="O636" s="2">
        <v>44086.773530092592</v>
      </c>
      <c r="P636" s="1" t="s">
        <v>3273</v>
      </c>
      <c r="Q636" s="1" t="s">
        <v>38</v>
      </c>
      <c r="R636">
        <v>46</v>
      </c>
      <c r="S636">
        <v>12</v>
      </c>
      <c r="T636">
        <v>174</v>
      </c>
      <c r="U636">
        <v>3</v>
      </c>
      <c r="V636" s="2">
        <v>43783.513541666667</v>
      </c>
      <c r="W636" s="1" t="s">
        <v>3274</v>
      </c>
      <c r="X636" t="b">
        <v>1</v>
      </c>
      <c r="Y636" t="b">
        <v>0</v>
      </c>
      <c r="Z636" s="1" t="s">
        <v>30</v>
      </c>
      <c r="AA636" s="1" t="s">
        <v>30</v>
      </c>
    </row>
    <row r="637" spans="1:27" hidden="1" x14ac:dyDescent="0.3">
      <c r="A637" s="1" t="s">
        <v>3275</v>
      </c>
      <c r="B637" t="b">
        <v>0</v>
      </c>
      <c r="C637">
        <v>7036</v>
      </c>
      <c r="D637">
        <v>22</v>
      </c>
      <c r="E637" s="1" t="s">
        <v>28</v>
      </c>
      <c r="F637">
        <v>8</v>
      </c>
      <c r="G637">
        <v>42</v>
      </c>
      <c r="H637" s="1" t="s">
        <v>29</v>
      </c>
      <c r="I637">
        <v>28</v>
      </c>
      <c r="J637">
        <v>172</v>
      </c>
      <c r="K637">
        <v>87</v>
      </c>
      <c r="L637">
        <v>90493</v>
      </c>
      <c r="M637" s="2">
        <v>40466.566365740742</v>
      </c>
      <c r="N637" s="2">
        <v>44267.929224537038</v>
      </c>
      <c r="O637" s="2">
        <v>44267.929259259261</v>
      </c>
      <c r="P637" s="1" t="s">
        <v>3276</v>
      </c>
      <c r="Q637" s="1" t="s">
        <v>113</v>
      </c>
      <c r="R637">
        <v>298</v>
      </c>
      <c r="S637">
        <v>24</v>
      </c>
      <c r="T637">
        <v>204</v>
      </c>
      <c r="U637">
        <v>9</v>
      </c>
      <c r="V637" s="2">
        <v>44267.929224537038</v>
      </c>
      <c r="W637" s="1" t="s">
        <v>3277</v>
      </c>
      <c r="X637" t="b">
        <v>1</v>
      </c>
      <c r="Y637" t="b">
        <v>0</v>
      </c>
      <c r="Z637" s="1" t="s">
        <v>3278</v>
      </c>
      <c r="AA637" s="1" t="s">
        <v>3279</v>
      </c>
    </row>
    <row r="638" spans="1:27" hidden="1" x14ac:dyDescent="0.3">
      <c r="A638" s="1" t="s">
        <v>3280</v>
      </c>
      <c r="B638" t="b">
        <v>0</v>
      </c>
      <c r="C638">
        <v>12232</v>
      </c>
      <c r="D638">
        <v>28</v>
      </c>
      <c r="E638" s="1" t="s">
        <v>3281</v>
      </c>
      <c r="F638">
        <v>18</v>
      </c>
      <c r="G638">
        <v>675</v>
      </c>
      <c r="H638" s="1" t="s">
        <v>47</v>
      </c>
      <c r="I638">
        <v>17</v>
      </c>
      <c r="J638">
        <v>15</v>
      </c>
      <c r="K638">
        <v>6</v>
      </c>
      <c r="L638">
        <v>54602</v>
      </c>
      <c r="M638" s="2">
        <v>42843.861388888887</v>
      </c>
      <c r="N638" s="2">
        <v>43345.975219907406</v>
      </c>
      <c r="O638" s="2">
        <v>44189.545914351853</v>
      </c>
      <c r="P638" s="1" t="s">
        <v>3282</v>
      </c>
      <c r="Q638" s="1" t="s">
        <v>38</v>
      </c>
      <c r="R638">
        <v>81</v>
      </c>
      <c r="S638">
        <v>40</v>
      </c>
      <c r="T638">
        <v>182</v>
      </c>
      <c r="U638">
        <v>1</v>
      </c>
      <c r="V638" s="2">
        <v>43276.790902777779</v>
      </c>
      <c r="W638" s="1" t="s">
        <v>3283</v>
      </c>
      <c r="X638" t="b">
        <v>1</v>
      </c>
      <c r="Y638" t="b">
        <v>0</v>
      </c>
      <c r="Z638" s="1" t="s">
        <v>30</v>
      </c>
      <c r="AA638" s="1" t="s">
        <v>30</v>
      </c>
    </row>
    <row r="639" spans="1:27" x14ac:dyDescent="0.3">
      <c r="A639" s="1" t="s">
        <v>3284</v>
      </c>
      <c r="B639" t="b">
        <v>0</v>
      </c>
      <c r="C639">
        <v>22678</v>
      </c>
      <c r="D639">
        <v>7</v>
      </c>
      <c r="E639" s="1" t="s">
        <v>28</v>
      </c>
      <c r="F639">
        <v>56</v>
      </c>
      <c r="G639">
        <v>300</v>
      </c>
      <c r="H639" s="1" t="s">
        <v>60</v>
      </c>
      <c r="I639">
        <v>313</v>
      </c>
      <c r="J639">
        <v>7802</v>
      </c>
      <c r="K639">
        <v>1158</v>
      </c>
      <c r="L639">
        <v>1451393</v>
      </c>
      <c r="M639" s="2">
        <v>41381.75854166667</v>
      </c>
      <c r="N639" s="2">
        <v>44284.92765046296</v>
      </c>
      <c r="O639" s="2">
        <v>44284.710300925923</v>
      </c>
      <c r="P639" s="1" t="s">
        <v>3285</v>
      </c>
      <c r="Q639" s="1" t="s">
        <v>43</v>
      </c>
      <c r="R639">
        <v>1432</v>
      </c>
      <c r="S639">
        <v>168</v>
      </c>
      <c r="T639">
        <v>1133</v>
      </c>
      <c r="U639">
        <v>6</v>
      </c>
      <c r="V639" s="2">
        <v>44284.71025462963</v>
      </c>
      <c r="W639" s="1" t="s">
        <v>3286</v>
      </c>
      <c r="X639" t="b">
        <v>0</v>
      </c>
      <c r="Y639" t="b">
        <v>0</v>
      </c>
      <c r="Z639" s="1" t="s">
        <v>3287</v>
      </c>
      <c r="AA639" s="1" t="s">
        <v>3288</v>
      </c>
    </row>
    <row r="640" spans="1:27" hidden="1" x14ac:dyDescent="0.3">
      <c r="A640" s="1" t="s">
        <v>3289</v>
      </c>
      <c r="B640" t="b">
        <v>0</v>
      </c>
      <c r="C640">
        <v>12196</v>
      </c>
      <c r="D640">
        <v>2</v>
      </c>
      <c r="E640" s="1" t="s">
        <v>28</v>
      </c>
      <c r="F640">
        <v>2</v>
      </c>
      <c r="G640">
        <v>279</v>
      </c>
      <c r="H640" s="1" t="s">
        <v>60</v>
      </c>
      <c r="I640">
        <v>186</v>
      </c>
      <c r="J640">
        <v>2110</v>
      </c>
      <c r="K640">
        <v>520</v>
      </c>
      <c r="L640">
        <v>77483</v>
      </c>
      <c r="M640" s="2">
        <v>41457.761006944442</v>
      </c>
      <c r="N640" s="2">
        <v>44283.613599537035</v>
      </c>
      <c r="O640" s="2">
        <v>44283.613645833335</v>
      </c>
      <c r="P640" s="1" t="s">
        <v>30</v>
      </c>
      <c r="Q640" s="1" t="s">
        <v>38</v>
      </c>
      <c r="R640">
        <v>283</v>
      </c>
      <c r="S640">
        <v>30</v>
      </c>
      <c r="T640">
        <v>131</v>
      </c>
      <c r="U640">
        <v>5</v>
      </c>
      <c r="V640" s="2">
        <v>44283.613564814812</v>
      </c>
      <c r="W640" s="1" t="s">
        <v>3290</v>
      </c>
      <c r="X640" t="b">
        <v>1</v>
      </c>
      <c r="Y640" t="b">
        <v>0</v>
      </c>
      <c r="Z640" s="1" t="s">
        <v>3291</v>
      </c>
      <c r="AA640" s="1" t="s">
        <v>3292</v>
      </c>
    </row>
    <row r="641" spans="1:27" hidden="1" x14ac:dyDescent="0.3">
      <c r="A641" s="1" t="s">
        <v>3293</v>
      </c>
      <c r="B641" t="b">
        <v>0</v>
      </c>
      <c r="C641">
        <v>9492</v>
      </c>
      <c r="D641">
        <v>2</v>
      </c>
      <c r="E641" s="1" t="s">
        <v>28</v>
      </c>
      <c r="F641">
        <v>32</v>
      </c>
      <c r="G641">
        <v>302</v>
      </c>
      <c r="H641" s="1" t="s">
        <v>60</v>
      </c>
      <c r="I641">
        <v>991</v>
      </c>
      <c r="J641">
        <v>16525</v>
      </c>
      <c r="K641">
        <v>3857</v>
      </c>
      <c r="L641">
        <v>34753</v>
      </c>
      <c r="M641" s="2">
        <v>41061.867407407408</v>
      </c>
      <c r="N641" s="2">
        <v>44283.794641203705</v>
      </c>
      <c r="O641" s="2">
        <v>44284.177164351851</v>
      </c>
      <c r="P641" s="1" t="s">
        <v>3294</v>
      </c>
      <c r="Q641" s="1" t="s">
        <v>38</v>
      </c>
      <c r="R641">
        <v>796</v>
      </c>
      <c r="S641">
        <v>243</v>
      </c>
      <c r="T641">
        <v>740</v>
      </c>
      <c r="U641">
        <v>53</v>
      </c>
      <c r="V641" s="2">
        <v>44283.794594907406</v>
      </c>
      <c r="W641" s="1" t="s">
        <v>3295</v>
      </c>
      <c r="X641" t="b">
        <v>1</v>
      </c>
      <c r="Y641" t="b">
        <v>0</v>
      </c>
      <c r="Z641" s="1" t="s">
        <v>3296</v>
      </c>
      <c r="AA641" s="1" t="s">
        <v>3297</v>
      </c>
    </row>
    <row r="642" spans="1:27" x14ac:dyDescent="0.3">
      <c r="A642" s="1" t="s">
        <v>3298</v>
      </c>
      <c r="B642" t="b">
        <v>0</v>
      </c>
      <c r="C642">
        <v>42870</v>
      </c>
      <c r="D642">
        <v>135</v>
      </c>
      <c r="E642" s="1" t="s">
        <v>28</v>
      </c>
      <c r="F642">
        <v>15</v>
      </c>
      <c r="G642">
        <v>286</v>
      </c>
      <c r="H642" s="1" t="s">
        <v>47</v>
      </c>
      <c r="I642">
        <v>1064</v>
      </c>
      <c r="J642">
        <v>16876</v>
      </c>
      <c r="K642">
        <v>2929</v>
      </c>
      <c r="L642">
        <v>461728</v>
      </c>
      <c r="M642" s="2">
        <v>40180.053541666668</v>
      </c>
      <c r="N642" s="2">
        <v>44284.103310185186</v>
      </c>
      <c r="O642" s="2">
        <v>44284.654745370368</v>
      </c>
      <c r="P642" s="1" t="s">
        <v>3299</v>
      </c>
      <c r="Q642" s="1" t="s">
        <v>38</v>
      </c>
      <c r="R642">
        <v>5785</v>
      </c>
      <c r="S642">
        <v>585</v>
      </c>
      <c r="T642">
        <v>2935</v>
      </c>
      <c r="U642">
        <v>46</v>
      </c>
      <c r="V642" s="2">
        <v>44279.182685185187</v>
      </c>
      <c r="W642" s="1" t="s">
        <v>3300</v>
      </c>
      <c r="X642" t="b">
        <v>1</v>
      </c>
      <c r="Y642" t="b">
        <v>0</v>
      </c>
      <c r="Z642" s="1" t="s">
        <v>3301</v>
      </c>
      <c r="AA642" s="1" t="s">
        <v>3302</v>
      </c>
    </row>
    <row r="643" spans="1:27" hidden="1" x14ac:dyDescent="0.3">
      <c r="A643" s="1" t="s">
        <v>3303</v>
      </c>
      <c r="B643" t="b">
        <v>0</v>
      </c>
      <c r="C643">
        <v>5365</v>
      </c>
      <c r="D643">
        <v>4</v>
      </c>
      <c r="E643" s="1" t="s">
        <v>28</v>
      </c>
      <c r="F643">
        <v>120</v>
      </c>
      <c r="G643">
        <v>439</v>
      </c>
      <c r="H643" s="1" t="s">
        <v>36</v>
      </c>
      <c r="I643">
        <v>539</v>
      </c>
      <c r="J643">
        <v>34674</v>
      </c>
      <c r="K643">
        <v>4992</v>
      </c>
      <c r="L643">
        <v>251087</v>
      </c>
      <c r="M643" s="2">
        <v>41618.012546296297</v>
      </c>
      <c r="N643" s="2">
        <v>44283.811898148146</v>
      </c>
      <c r="O643" s="2">
        <v>44284.414641203701</v>
      </c>
      <c r="P643" s="1" t="s">
        <v>3304</v>
      </c>
      <c r="Q643" s="1" t="s">
        <v>132</v>
      </c>
      <c r="R643">
        <v>6044</v>
      </c>
      <c r="S643">
        <v>1235</v>
      </c>
      <c r="T643">
        <v>5156</v>
      </c>
      <c r="U643">
        <v>168</v>
      </c>
      <c r="V643" s="2">
        <v>44281.320694444446</v>
      </c>
      <c r="W643" s="1" t="s">
        <v>3305</v>
      </c>
      <c r="X643" t="b">
        <v>1</v>
      </c>
      <c r="Y643" t="b">
        <v>0</v>
      </c>
      <c r="Z643" s="1" t="s">
        <v>3306</v>
      </c>
      <c r="AA643" s="1" t="s">
        <v>3307</v>
      </c>
    </row>
    <row r="644" spans="1:27" hidden="1" x14ac:dyDescent="0.3">
      <c r="A644" s="1" t="s">
        <v>3308</v>
      </c>
      <c r="B644" t="b">
        <v>0</v>
      </c>
      <c r="C644">
        <v>12292</v>
      </c>
      <c r="D644">
        <v>5</v>
      </c>
      <c r="E644" s="1" t="s">
        <v>28</v>
      </c>
      <c r="F644">
        <v>46</v>
      </c>
      <c r="G644">
        <v>228</v>
      </c>
      <c r="H644" s="1" t="s">
        <v>60</v>
      </c>
      <c r="I644">
        <v>179</v>
      </c>
      <c r="J644">
        <v>7094</v>
      </c>
      <c r="K644">
        <v>664</v>
      </c>
      <c r="L644">
        <v>469386</v>
      </c>
      <c r="M644" s="2">
        <v>42762.16609953704</v>
      </c>
      <c r="N644" s="2">
        <v>44284.001932870371</v>
      </c>
      <c r="O644" s="2">
        <v>44284.128576388888</v>
      </c>
      <c r="P644" s="1" t="s">
        <v>3309</v>
      </c>
      <c r="Q644" s="1" t="s">
        <v>43</v>
      </c>
      <c r="R644">
        <v>359</v>
      </c>
      <c r="S644">
        <v>70</v>
      </c>
      <c r="T644">
        <v>417</v>
      </c>
      <c r="U644">
        <v>28</v>
      </c>
      <c r="V644" s="2">
        <v>44281.930868055555</v>
      </c>
      <c r="W644" s="1" t="s">
        <v>3310</v>
      </c>
      <c r="X644" t="b">
        <v>0</v>
      </c>
      <c r="Y644" t="b">
        <v>0</v>
      </c>
      <c r="Z644" s="1" t="s">
        <v>3311</v>
      </c>
      <c r="AA644" s="1" t="s">
        <v>3312</v>
      </c>
    </row>
    <row r="645" spans="1:27" hidden="1" x14ac:dyDescent="0.3">
      <c r="A645" s="1" t="s">
        <v>3313</v>
      </c>
      <c r="B645" t="b">
        <v>0</v>
      </c>
      <c r="C645">
        <v>6672</v>
      </c>
      <c r="D645">
        <v>6</v>
      </c>
      <c r="E645" s="1" t="s">
        <v>28</v>
      </c>
      <c r="F645">
        <v>14</v>
      </c>
      <c r="G645">
        <v>91</v>
      </c>
      <c r="H645" s="1" t="s">
        <v>47</v>
      </c>
      <c r="I645">
        <v>101</v>
      </c>
      <c r="J645">
        <v>770</v>
      </c>
      <c r="K645">
        <v>215</v>
      </c>
      <c r="L645">
        <v>13125</v>
      </c>
      <c r="M645" s="2">
        <v>43033.749918981484</v>
      </c>
      <c r="N645" s="2">
        <v>44283.213935185187</v>
      </c>
      <c r="O645" s="2">
        <v>44283.213969907411</v>
      </c>
      <c r="P645" s="1" t="s">
        <v>30</v>
      </c>
      <c r="Q645" s="1" t="s">
        <v>38</v>
      </c>
      <c r="R645">
        <v>45</v>
      </c>
      <c r="S645">
        <v>2</v>
      </c>
      <c r="T645">
        <v>39</v>
      </c>
      <c r="U645">
        <v>1</v>
      </c>
      <c r="V645" s="2">
        <v>44283.213877314818</v>
      </c>
      <c r="W645" s="1" t="s">
        <v>3314</v>
      </c>
      <c r="X645" t="b">
        <v>1</v>
      </c>
      <c r="Y645" t="b">
        <v>0</v>
      </c>
      <c r="Z645" s="1" t="s">
        <v>3315</v>
      </c>
      <c r="AA645" s="1" t="s">
        <v>3316</v>
      </c>
    </row>
    <row r="646" spans="1:27" hidden="1" x14ac:dyDescent="0.3">
      <c r="A646" s="1" t="s">
        <v>3317</v>
      </c>
      <c r="B646" t="b">
        <v>0</v>
      </c>
      <c r="C646">
        <v>7543</v>
      </c>
      <c r="D646">
        <v>6</v>
      </c>
      <c r="E646" s="1" t="s">
        <v>28</v>
      </c>
      <c r="F646">
        <v>30</v>
      </c>
      <c r="G646">
        <v>196</v>
      </c>
      <c r="H646" s="1" t="s">
        <v>47</v>
      </c>
      <c r="I646">
        <v>533</v>
      </c>
      <c r="J646">
        <v>7091</v>
      </c>
      <c r="K646">
        <v>1347</v>
      </c>
      <c r="L646">
        <v>14476</v>
      </c>
      <c r="M646" s="2">
        <v>41915.971319444441</v>
      </c>
      <c r="N646" s="2">
        <v>44283.613807870373</v>
      </c>
      <c r="O646" s="2">
        <v>44283.843541666669</v>
      </c>
      <c r="P646" s="1" t="s">
        <v>30</v>
      </c>
      <c r="Q646" s="1" t="s">
        <v>38</v>
      </c>
      <c r="R646">
        <v>234</v>
      </c>
      <c r="S646">
        <v>25</v>
      </c>
      <c r="T646">
        <v>111</v>
      </c>
      <c r="U646">
        <v>9</v>
      </c>
      <c r="V646" s="2">
        <v>44283.61377314815</v>
      </c>
      <c r="W646" s="1" t="s">
        <v>3318</v>
      </c>
      <c r="X646" t="b">
        <v>0</v>
      </c>
      <c r="Y646" t="b">
        <v>0</v>
      </c>
      <c r="Z646" s="1" t="s">
        <v>3319</v>
      </c>
      <c r="AA646" s="1" t="s">
        <v>3320</v>
      </c>
    </row>
    <row r="647" spans="1:27" hidden="1" x14ac:dyDescent="0.3">
      <c r="A647" s="1" t="s">
        <v>3321</v>
      </c>
      <c r="B647" t="b">
        <v>0</v>
      </c>
      <c r="C647">
        <v>13983</v>
      </c>
      <c r="D647">
        <v>107</v>
      </c>
      <c r="E647" s="1" t="s">
        <v>28</v>
      </c>
      <c r="F647">
        <v>96</v>
      </c>
      <c r="G647">
        <v>431</v>
      </c>
      <c r="H647" s="1" t="s">
        <v>36</v>
      </c>
      <c r="I647">
        <v>6728</v>
      </c>
      <c r="J647">
        <v>166025</v>
      </c>
      <c r="K647">
        <v>33331</v>
      </c>
      <c r="L647">
        <v>163441</v>
      </c>
      <c r="M647" s="2">
        <v>41418.677708333336</v>
      </c>
      <c r="N647" s="2">
        <v>44282.851585648146</v>
      </c>
      <c r="O647" s="2">
        <v>44283.487037037034</v>
      </c>
      <c r="P647" s="1" t="s">
        <v>3322</v>
      </c>
      <c r="Q647" s="1" t="s">
        <v>67</v>
      </c>
      <c r="R647">
        <v>10172</v>
      </c>
      <c r="S647">
        <v>514</v>
      </c>
      <c r="T647">
        <v>10695</v>
      </c>
      <c r="U647">
        <v>172</v>
      </c>
      <c r="V647" s="2">
        <v>44282.851585648146</v>
      </c>
      <c r="W647" s="1" t="s">
        <v>3323</v>
      </c>
      <c r="X647" t="b">
        <v>1</v>
      </c>
      <c r="Y647" t="b">
        <v>0</v>
      </c>
      <c r="Z647" s="1" t="s">
        <v>3324</v>
      </c>
      <c r="AA647" s="1" t="s">
        <v>3325</v>
      </c>
    </row>
    <row r="648" spans="1:27" x14ac:dyDescent="0.3">
      <c r="A648" s="1" t="s">
        <v>3326</v>
      </c>
      <c r="B648" t="b">
        <v>0</v>
      </c>
      <c r="C648">
        <v>22223</v>
      </c>
      <c r="D648">
        <v>74</v>
      </c>
      <c r="E648" s="1" t="s">
        <v>28</v>
      </c>
      <c r="F648">
        <v>152</v>
      </c>
      <c r="G648">
        <v>357</v>
      </c>
      <c r="H648" s="1" t="s">
        <v>47</v>
      </c>
      <c r="I648">
        <v>3719</v>
      </c>
      <c r="J648">
        <v>94371</v>
      </c>
      <c r="K648">
        <v>20642</v>
      </c>
      <c r="L648">
        <v>734105</v>
      </c>
      <c r="M648" s="2">
        <v>42013.75712962963</v>
      </c>
      <c r="N648" s="2">
        <v>44282.678715277776</v>
      </c>
      <c r="O648" s="2">
        <v>44283.482465277775</v>
      </c>
      <c r="P648" s="1" t="s">
        <v>3327</v>
      </c>
      <c r="Q648" s="1" t="s">
        <v>67</v>
      </c>
      <c r="R648">
        <v>21077</v>
      </c>
      <c r="S648">
        <v>1247</v>
      </c>
      <c r="T648">
        <v>9951</v>
      </c>
      <c r="U648">
        <v>368</v>
      </c>
      <c r="V648" s="2">
        <v>44282.28365740741</v>
      </c>
      <c r="W648" s="1" t="s">
        <v>3328</v>
      </c>
      <c r="X648" t="b">
        <v>1</v>
      </c>
      <c r="Y648" t="b">
        <v>0</v>
      </c>
      <c r="Z648" s="1" t="s">
        <v>3329</v>
      </c>
      <c r="AA648" s="1" t="s">
        <v>3330</v>
      </c>
    </row>
    <row r="649" spans="1:27" hidden="1" x14ac:dyDescent="0.3">
      <c r="A649" s="1" t="s">
        <v>3331</v>
      </c>
      <c r="B649" t="b">
        <v>0</v>
      </c>
      <c r="C649">
        <v>6462</v>
      </c>
      <c r="D649">
        <v>13</v>
      </c>
      <c r="E649" s="1" t="s">
        <v>28</v>
      </c>
      <c r="F649">
        <v>64</v>
      </c>
      <c r="G649">
        <v>368</v>
      </c>
      <c r="H649" s="1" t="s">
        <v>36</v>
      </c>
      <c r="I649">
        <v>379</v>
      </c>
      <c r="J649">
        <v>15516</v>
      </c>
      <c r="K649">
        <v>1569</v>
      </c>
      <c r="L649">
        <v>303855</v>
      </c>
      <c r="M649" s="2">
        <v>42226.923101851855</v>
      </c>
      <c r="N649" s="2">
        <v>44285.563634259262</v>
      </c>
      <c r="O649" s="2">
        <v>44285.376655092594</v>
      </c>
      <c r="P649" s="1" t="s">
        <v>3332</v>
      </c>
      <c r="Q649" s="1" t="s">
        <v>67</v>
      </c>
      <c r="R649">
        <v>1726</v>
      </c>
      <c r="S649">
        <v>246</v>
      </c>
      <c r="T649">
        <v>1693</v>
      </c>
      <c r="U649">
        <v>54</v>
      </c>
      <c r="V649" s="2">
        <v>44284.662476851852</v>
      </c>
      <c r="W649" s="1" t="s">
        <v>3333</v>
      </c>
      <c r="X649" t="b">
        <v>1</v>
      </c>
      <c r="Y649" t="b">
        <v>0</v>
      </c>
      <c r="Z649" s="1" t="s">
        <v>3334</v>
      </c>
      <c r="AA649" s="1" t="s">
        <v>3335</v>
      </c>
    </row>
    <row r="650" spans="1:27" hidden="1" x14ac:dyDescent="0.3">
      <c r="A650" s="1" t="s">
        <v>3336</v>
      </c>
      <c r="B650" t="b">
        <v>0</v>
      </c>
      <c r="C650">
        <v>9873</v>
      </c>
      <c r="D650">
        <v>132</v>
      </c>
      <c r="E650" s="1" t="s">
        <v>28</v>
      </c>
      <c r="F650">
        <v>136</v>
      </c>
      <c r="G650">
        <v>327</v>
      </c>
      <c r="H650" s="1" t="s">
        <v>47</v>
      </c>
      <c r="I650">
        <v>1027</v>
      </c>
      <c r="J650">
        <v>19402</v>
      </c>
      <c r="K650">
        <v>4324</v>
      </c>
      <c r="L650">
        <v>164445</v>
      </c>
      <c r="M650" s="2">
        <v>41243.261319444442</v>
      </c>
      <c r="N650" s="2">
        <v>44282.752812500003</v>
      </c>
      <c r="O650" s="2">
        <v>44283.128900462965</v>
      </c>
      <c r="P650" s="1" t="s">
        <v>3337</v>
      </c>
      <c r="Q650" s="1" t="s">
        <v>38</v>
      </c>
      <c r="R650">
        <v>2169</v>
      </c>
      <c r="S650">
        <v>378</v>
      </c>
      <c r="T650">
        <v>5854</v>
      </c>
      <c r="U650">
        <v>214</v>
      </c>
      <c r="V650" s="2">
        <v>44282.188379629632</v>
      </c>
      <c r="W650" s="1" t="s">
        <v>3338</v>
      </c>
      <c r="X650" t="b">
        <v>1</v>
      </c>
      <c r="Y650" t="b">
        <v>0</v>
      </c>
      <c r="Z650" s="1" t="s">
        <v>3339</v>
      </c>
      <c r="AA650" s="1" t="s">
        <v>3340</v>
      </c>
    </row>
    <row r="651" spans="1:27" hidden="1" x14ac:dyDescent="0.3">
      <c r="A651" s="1" t="s">
        <v>3341</v>
      </c>
      <c r="B651" t="b">
        <v>0</v>
      </c>
      <c r="C651">
        <v>5087</v>
      </c>
      <c r="D651">
        <v>11</v>
      </c>
      <c r="E651" s="1" t="s">
        <v>28</v>
      </c>
      <c r="F651">
        <v>28</v>
      </c>
      <c r="G651">
        <v>170</v>
      </c>
      <c r="H651" s="1" t="s">
        <v>60</v>
      </c>
      <c r="I651">
        <v>273</v>
      </c>
      <c r="J651">
        <v>9910</v>
      </c>
      <c r="K651">
        <v>795</v>
      </c>
      <c r="L651">
        <v>19954</v>
      </c>
      <c r="M651" s="2">
        <v>41242.983240740738</v>
      </c>
      <c r="N651" s="2">
        <v>44283.598912037036</v>
      </c>
      <c r="O651" s="2">
        <v>44283.598958333336</v>
      </c>
      <c r="P651" s="1" t="s">
        <v>3342</v>
      </c>
      <c r="Q651" s="1" t="s">
        <v>38</v>
      </c>
      <c r="R651">
        <v>526</v>
      </c>
      <c r="S651">
        <v>96</v>
      </c>
      <c r="T651">
        <v>372</v>
      </c>
      <c r="U651">
        <v>14</v>
      </c>
      <c r="V651" s="2">
        <v>44283.59884259259</v>
      </c>
      <c r="W651" s="1" t="s">
        <v>3343</v>
      </c>
      <c r="X651" t="b">
        <v>1</v>
      </c>
      <c r="Y651" t="b">
        <v>0</v>
      </c>
      <c r="Z651" s="1" t="s">
        <v>3344</v>
      </c>
      <c r="AA651" s="1" t="s">
        <v>3345</v>
      </c>
    </row>
    <row r="652" spans="1:27" hidden="1" x14ac:dyDescent="0.3">
      <c r="A652" s="1" t="s">
        <v>3346</v>
      </c>
      <c r="B652" t="b">
        <v>0</v>
      </c>
      <c r="C652">
        <v>8670</v>
      </c>
      <c r="D652">
        <v>41</v>
      </c>
      <c r="E652" s="1" t="s">
        <v>450</v>
      </c>
      <c r="F652">
        <v>61</v>
      </c>
      <c r="G652">
        <v>179</v>
      </c>
      <c r="H652" s="1" t="s">
        <v>47</v>
      </c>
      <c r="I652">
        <v>407</v>
      </c>
      <c r="J652">
        <v>14221</v>
      </c>
      <c r="K652">
        <v>1343</v>
      </c>
      <c r="L652">
        <v>27712</v>
      </c>
      <c r="M652" s="2">
        <v>42028.015717592592</v>
      </c>
      <c r="N652" s="2">
        <v>44283.528981481482</v>
      </c>
      <c r="O652" s="2">
        <v>44283.626018518517</v>
      </c>
      <c r="P652" s="1" t="s">
        <v>3347</v>
      </c>
      <c r="Q652" s="1" t="s">
        <v>113</v>
      </c>
      <c r="R652">
        <v>836</v>
      </c>
      <c r="S652">
        <v>61</v>
      </c>
      <c r="T652">
        <v>1719</v>
      </c>
      <c r="U652">
        <v>12</v>
      </c>
      <c r="V652" s="2">
        <v>44281.83</v>
      </c>
      <c r="W652" s="1" t="s">
        <v>3348</v>
      </c>
      <c r="X652" t="b">
        <v>1</v>
      </c>
      <c r="Y652" t="b">
        <v>0</v>
      </c>
      <c r="Z652" s="1" t="s">
        <v>3349</v>
      </c>
      <c r="AA652" s="1" t="s">
        <v>3350</v>
      </c>
    </row>
    <row r="653" spans="1:27" x14ac:dyDescent="0.3">
      <c r="A653" s="1" t="s">
        <v>3351</v>
      </c>
      <c r="B653" t="b">
        <v>0</v>
      </c>
      <c r="C653">
        <v>15238</v>
      </c>
      <c r="D653">
        <v>128</v>
      </c>
      <c r="E653" s="1" t="s">
        <v>28</v>
      </c>
      <c r="F653">
        <v>234</v>
      </c>
      <c r="G653">
        <v>244</v>
      </c>
      <c r="H653" s="1" t="s">
        <v>47</v>
      </c>
      <c r="I653">
        <v>302</v>
      </c>
      <c r="J653">
        <v>7913</v>
      </c>
      <c r="K653">
        <v>759</v>
      </c>
      <c r="L653">
        <v>189779</v>
      </c>
      <c r="M653" s="2">
        <v>42065.226006944446</v>
      </c>
      <c r="N653" s="2">
        <v>43446.750358796293</v>
      </c>
      <c r="O653" s="2">
        <v>44235.296979166669</v>
      </c>
      <c r="P653" s="1" t="s">
        <v>3352</v>
      </c>
      <c r="Q653" s="1" t="s">
        <v>67</v>
      </c>
      <c r="R653">
        <v>1292</v>
      </c>
      <c r="S653">
        <v>387</v>
      </c>
      <c r="T653">
        <v>329</v>
      </c>
      <c r="U653">
        <v>8</v>
      </c>
      <c r="V653" s="2">
        <v>43446.741423611114</v>
      </c>
      <c r="W653" s="1" t="s">
        <v>3353</v>
      </c>
      <c r="X653" t="b">
        <v>1</v>
      </c>
      <c r="Y653" t="b">
        <v>1</v>
      </c>
      <c r="Z653" s="1" t="s">
        <v>3354</v>
      </c>
      <c r="AA653" s="1" t="s">
        <v>3355</v>
      </c>
    </row>
    <row r="654" spans="1:27" hidden="1" x14ac:dyDescent="0.3">
      <c r="A654" s="1" t="s">
        <v>3356</v>
      </c>
      <c r="B654" t="b">
        <v>0</v>
      </c>
      <c r="C654">
        <v>5542</v>
      </c>
      <c r="D654">
        <v>9</v>
      </c>
      <c r="E654" s="1" t="s">
        <v>28</v>
      </c>
      <c r="F654">
        <v>9</v>
      </c>
      <c r="G654">
        <v>119</v>
      </c>
      <c r="H654" s="1" t="s">
        <v>47</v>
      </c>
      <c r="I654">
        <v>89</v>
      </c>
      <c r="J654">
        <v>1775</v>
      </c>
      <c r="K654">
        <v>182</v>
      </c>
      <c r="L654">
        <v>34214</v>
      </c>
      <c r="M654" s="2">
        <v>43355.634583333333</v>
      </c>
      <c r="N654" s="2">
        <v>44173.464224537034</v>
      </c>
      <c r="O654" s="2">
        <v>44203.607361111113</v>
      </c>
      <c r="P654" s="1" t="s">
        <v>3357</v>
      </c>
      <c r="Q654" s="1" t="s">
        <v>38</v>
      </c>
      <c r="R654">
        <v>85</v>
      </c>
      <c r="S654">
        <v>10</v>
      </c>
      <c r="T654">
        <v>130</v>
      </c>
      <c r="U654">
        <v>1</v>
      </c>
      <c r="V654" s="2">
        <v>44173.436365740738</v>
      </c>
      <c r="W654" s="1" t="s">
        <v>3358</v>
      </c>
      <c r="X654" t="b">
        <v>0</v>
      </c>
      <c r="Y654" t="b">
        <v>0</v>
      </c>
      <c r="Z654" s="1" t="s">
        <v>30</v>
      </c>
      <c r="AA654" s="1" t="s">
        <v>30</v>
      </c>
    </row>
    <row r="655" spans="1:27" hidden="1" x14ac:dyDescent="0.3">
      <c r="A655" s="1" t="s">
        <v>3359</v>
      </c>
      <c r="B655" t="b">
        <v>0</v>
      </c>
      <c r="C655">
        <v>9484</v>
      </c>
      <c r="D655">
        <v>9</v>
      </c>
      <c r="E655" s="1" t="s">
        <v>28</v>
      </c>
      <c r="F655">
        <v>7</v>
      </c>
      <c r="G655">
        <v>35</v>
      </c>
      <c r="H655" s="1" t="s">
        <v>47</v>
      </c>
      <c r="I655">
        <v>25</v>
      </c>
      <c r="J655">
        <v>385</v>
      </c>
      <c r="K655">
        <v>41</v>
      </c>
      <c r="L655">
        <v>107633</v>
      </c>
      <c r="M655" s="2">
        <v>43896.029988425929</v>
      </c>
      <c r="N655" s="2">
        <v>44279.627303240741</v>
      </c>
      <c r="O655" s="2">
        <v>44278.784363425926</v>
      </c>
      <c r="P655" s="1" t="s">
        <v>30</v>
      </c>
      <c r="Q655" s="1" t="s">
        <v>113</v>
      </c>
      <c r="R655">
        <v>36</v>
      </c>
      <c r="S655">
        <v>12</v>
      </c>
      <c r="T655">
        <v>115</v>
      </c>
      <c r="U655">
        <v>4</v>
      </c>
      <c r="V655" s="2">
        <v>44278.784317129626</v>
      </c>
      <c r="W655" s="1" t="s">
        <v>3360</v>
      </c>
      <c r="X655" t="b">
        <v>0</v>
      </c>
      <c r="Y655" t="b">
        <v>0</v>
      </c>
      <c r="Z655" s="1" t="s">
        <v>3361</v>
      </c>
      <c r="AA655" s="1" t="s">
        <v>3362</v>
      </c>
    </row>
    <row r="656" spans="1:27" hidden="1" x14ac:dyDescent="0.3">
      <c r="A656" s="1" t="s">
        <v>3363</v>
      </c>
      <c r="B656" t="b">
        <v>0</v>
      </c>
      <c r="C656">
        <v>5472</v>
      </c>
      <c r="D656">
        <v>28</v>
      </c>
      <c r="E656" s="1" t="s">
        <v>28</v>
      </c>
      <c r="F656">
        <v>26</v>
      </c>
      <c r="G656">
        <v>186</v>
      </c>
      <c r="H656" s="1" t="s">
        <v>29</v>
      </c>
      <c r="I656">
        <v>240</v>
      </c>
      <c r="J656">
        <v>5948</v>
      </c>
      <c r="K656">
        <v>934</v>
      </c>
      <c r="L656">
        <v>11390</v>
      </c>
      <c r="M656" s="2">
        <v>40814.683564814812</v>
      </c>
      <c r="N656" s="2">
        <v>44283.900717592594</v>
      </c>
      <c r="O656" s="2">
        <v>44284.334988425922</v>
      </c>
      <c r="P656" s="1" t="s">
        <v>3364</v>
      </c>
      <c r="Q656" s="1" t="s">
        <v>31</v>
      </c>
      <c r="R656">
        <v>1806</v>
      </c>
      <c r="S656">
        <v>100</v>
      </c>
      <c r="T656">
        <v>1167</v>
      </c>
      <c r="U656">
        <v>77</v>
      </c>
      <c r="V656" s="2">
        <v>44280.468182870369</v>
      </c>
      <c r="W656" s="1" t="s">
        <v>3365</v>
      </c>
      <c r="X656" t="b">
        <v>1</v>
      </c>
      <c r="Y656" t="b">
        <v>0</v>
      </c>
      <c r="Z656" s="1" t="s">
        <v>3366</v>
      </c>
      <c r="AA656" s="1" t="s">
        <v>3367</v>
      </c>
    </row>
    <row r="657" spans="1:27" hidden="1" x14ac:dyDescent="0.3">
      <c r="A657" s="1" t="s">
        <v>3368</v>
      </c>
      <c r="B657" t="b">
        <v>0</v>
      </c>
      <c r="C657">
        <v>6001</v>
      </c>
      <c r="D657">
        <v>14</v>
      </c>
      <c r="E657" s="1" t="s">
        <v>101</v>
      </c>
      <c r="F657">
        <v>23</v>
      </c>
      <c r="G657">
        <v>28</v>
      </c>
      <c r="H657" s="1" t="s">
        <v>30</v>
      </c>
      <c r="I657">
        <v>66</v>
      </c>
      <c r="J657">
        <v>753</v>
      </c>
      <c r="K657">
        <v>89</v>
      </c>
      <c r="L657">
        <v>87546</v>
      </c>
      <c r="M657" s="2">
        <v>41283.337673611109</v>
      </c>
      <c r="N657" s="2">
        <v>44271.812858796293</v>
      </c>
      <c r="O657" s="2">
        <v>44271.967534722222</v>
      </c>
      <c r="P657" s="1" t="s">
        <v>3369</v>
      </c>
      <c r="Q657" s="1" t="s">
        <v>38</v>
      </c>
      <c r="R657">
        <v>1261</v>
      </c>
      <c r="S657">
        <v>385</v>
      </c>
      <c r="T657">
        <v>114</v>
      </c>
      <c r="U657">
        <v>3</v>
      </c>
      <c r="V657" s="2">
        <v>44271.812673611108</v>
      </c>
      <c r="W657" s="1" t="s">
        <v>3370</v>
      </c>
      <c r="X657" t="b">
        <v>0</v>
      </c>
      <c r="Y657" t="b">
        <v>0</v>
      </c>
      <c r="Z657" s="1" t="s">
        <v>3371</v>
      </c>
      <c r="AA657" s="1" t="s">
        <v>3372</v>
      </c>
    </row>
    <row r="658" spans="1:27" hidden="1" x14ac:dyDescent="0.3">
      <c r="A658" s="1" t="s">
        <v>3373</v>
      </c>
      <c r="B658" t="b">
        <v>0</v>
      </c>
      <c r="C658">
        <v>14630</v>
      </c>
      <c r="D658">
        <v>1</v>
      </c>
      <c r="E658" s="1" t="s">
        <v>28</v>
      </c>
      <c r="F658">
        <v>811</v>
      </c>
      <c r="G658">
        <v>36</v>
      </c>
      <c r="H658" s="1" t="s">
        <v>298</v>
      </c>
      <c r="I658">
        <v>54</v>
      </c>
      <c r="J658">
        <v>907</v>
      </c>
      <c r="K658">
        <v>118</v>
      </c>
      <c r="L658">
        <v>121110</v>
      </c>
      <c r="M658" s="2">
        <v>43029.788715277777</v>
      </c>
      <c r="N658" s="2">
        <v>44284.285439814812</v>
      </c>
      <c r="O658" s="2">
        <v>44284.504814814813</v>
      </c>
      <c r="P658" s="1" t="s">
        <v>3374</v>
      </c>
      <c r="Q658" s="1" t="s">
        <v>38</v>
      </c>
      <c r="R658">
        <v>130</v>
      </c>
      <c r="S658">
        <v>31</v>
      </c>
      <c r="T658">
        <v>244</v>
      </c>
      <c r="U658">
        <v>4</v>
      </c>
      <c r="V658" s="2">
        <v>44283.959074074075</v>
      </c>
      <c r="W658" s="1" t="s">
        <v>3375</v>
      </c>
      <c r="X658" t="b">
        <v>0</v>
      </c>
      <c r="Y658" t="b">
        <v>0</v>
      </c>
      <c r="Z658" s="1" t="s">
        <v>3376</v>
      </c>
      <c r="AA658" s="1" t="s">
        <v>3377</v>
      </c>
    </row>
    <row r="659" spans="1:27" hidden="1" x14ac:dyDescent="0.3">
      <c r="A659" s="1" t="s">
        <v>3378</v>
      </c>
      <c r="B659" t="b">
        <v>0</v>
      </c>
      <c r="C659">
        <v>5543</v>
      </c>
      <c r="D659">
        <v>9</v>
      </c>
      <c r="E659" s="1" t="s">
        <v>46</v>
      </c>
      <c r="F659">
        <v>62</v>
      </c>
      <c r="G659">
        <v>36</v>
      </c>
      <c r="H659" s="1" t="s">
        <v>52</v>
      </c>
      <c r="I659">
        <v>27</v>
      </c>
      <c r="J659">
        <v>197</v>
      </c>
      <c r="K659">
        <v>60</v>
      </c>
      <c r="L659">
        <v>182434</v>
      </c>
      <c r="M659" s="2">
        <v>43038.881030092591</v>
      </c>
      <c r="N659" s="2">
        <v>44277.810798611114</v>
      </c>
      <c r="O659" s="2">
        <v>44277.810833333337</v>
      </c>
      <c r="P659" s="1" t="s">
        <v>30</v>
      </c>
      <c r="Q659" s="1" t="s">
        <v>38</v>
      </c>
      <c r="R659">
        <v>304</v>
      </c>
      <c r="S659">
        <v>181</v>
      </c>
      <c r="T659">
        <v>120</v>
      </c>
      <c r="U659">
        <v>1</v>
      </c>
      <c r="V659" s="2">
        <v>44277.810798611114</v>
      </c>
      <c r="W659" s="1" t="s">
        <v>3379</v>
      </c>
      <c r="X659" t="b">
        <v>1</v>
      </c>
      <c r="Y659" t="b">
        <v>0</v>
      </c>
      <c r="Z659" s="1" t="s">
        <v>3380</v>
      </c>
      <c r="AA659" s="1" t="s">
        <v>3381</v>
      </c>
    </row>
    <row r="660" spans="1:27" hidden="1" x14ac:dyDescent="0.3">
      <c r="A660" s="1" t="s">
        <v>3382</v>
      </c>
      <c r="B660" t="b">
        <v>0</v>
      </c>
      <c r="C660">
        <v>11029</v>
      </c>
      <c r="D660">
        <v>7</v>
      </c>
      <c r="E660" s="1" t="s">
        <v>28</v>
      </c>
      <c r="F660">
        <v>152</v>
      </c>
      <c r="G660">
        <v>54</v>
      </c>
      <c r="H660" s="1" t="s">
        <v>60</v>
      </c>
      <c r="I660">
        <v>54</v>
      </c>
      <c r="J660">
        <v>372</v>
      </c>
      <c r="K660">
        <v>155</v>
      </c>
      <c r="L660">
        <v>33756</v>
      </c>
      <c r="M660" s="2">
        <v>42272.110833333332</v>
      </c>
      <c r="N660" s="2">
        <v>44281.593078703707</v>
      </c>
      <c r="O660" s="2">
        <v>44281.613310185188</v>
      </c>
      <c r="P660" s="1" t="s">
        <v>3383</v>
      </c>
      <c r="Q660" s="1" t="s">
        <v>31</v>
      </c>
      <c r="R660">
        <v>594</v>
      </c>
      <c r="S660">
        <v>27</v>
      </c>
      <c r="T660">
        <v>3220</v>
      </c>
      <c r="U660">
        <v>7</v>
      </c>
      <c r="V660" s="2">
        <v>44279.837789351855</v>
      </c>
      <c r="W660" s="1" t="s">
        <v>3384</v>
      </c>
      <c r="X660" t="b">
        <v>0</v>
      </c>
      <c r="Y660" t="b">
        <v>0</v>
      </c>
      <c r="Z660" s="1" t="s">
        <v>3385</v>
      </c>
      <c r="AA660" s="1" t="s">
        <v>3386</v>
      </c>
    </row>
    <row r="661" spans="1:27" hidden="1" x14ac:dyDescent="0.3">
      <c r="A661" s="1" t="s">
        <v>3387</v>
      </c>
      <c r="B661" t="b">
        <v>0</v>
      </c>
      <c r="C661">
        <v>10330</v>
      </c>
      <c r="D661">
        <v>38</v>
      </c>
      <c r="E661" s="1" t="s">
        <v>28</v>
      </c>
      <c r="F661">
        <v>4</v>
      </c>
      <c r="G661">
        <v>24</v>
      </c>
      <c r="H661" s="1" t="s">
        <v>30</v>
      </c>
      <c r="I661">
        <v>10</v>
      </c>
      <c r="J661">
        <v>38</v>
      </c>
      <c r="K661">
        <v>20</v>
      </c>
      <c r="L661">
        <v>26187</v>
      </c>
      <c r="M661" s="2">
        <v>40479.182581018518</v>
      </c>
      <c r="N661" s="2">
        <v>44267.511296296296</v>
      </c>
      <c r="O661" s="2">
        <v>44267.511412037034</v>
      </c>
      <c r="P661" s="1" t="s">
        <v>3388</v>
      </c>
      <c r="Q661" s="1" t="s">
        <v>38</v>
      </c>
      <c r="R661">
        <v>61</v>
      </c>
      <c r="S661">
        <v>13</v>
      </c>
      <c r="T661">
        <v>213</v>
      </c>
      <c r="U661">
        <v>2</v>
      </c>
      <c r="V661" s="2">
        <v>44267.511261574073</v>
      </c>
      <c r="W661" s="1" t="s">
        <v>3389</v>
      </c>
      <c r="X661" t="b">
        <v>0</v>
      </c>
      <c r="Y661" t="b">
        <v>0</v>
      </c>
      <c r="Z661" s="1" t="s">
        <v>3390</v>
      </c>
      <c r="AA661" s="1" t="s">
        <v>3391</v>
      </c>
    </row>
    <row r="662" spans="1:27" hidden="1" x14ac:dyDescent="0.3">
      <c r="A662" s="1" t="s">
        <v>3392</v>
      </c>
      <c r="B662" t="b">
        <v>0</v>
      </c>
      <c r="C662">
        <v>6255</v>
      </c>
      <c r="D662">
        <v>54</v>
      </c>
      <c r="E662" s="1" t="s">
        <v>46</v>
      </c>
      <c r="F662">
        <v>46</v>
      </c>
      <c r="G662">
        <v>61</v>
      </c>
      <c r="H662" s="1" t="s">
        <v>30</v>
      </c>
      <c r="I662">
        <v>33</v>
      </c>
      <c r="J662">
        <v>85</v>
      </c>
      <c r="K662">
        <v>82</v>
      </c>
      <c r="L662">
        <v>473791</v>
      </c>
      <c r="M662" s="2">
        <v>41572.797638888886</v>
      </c>
      <c r="N662" s="2">
        <v>44235.95722222222</v>
      </c>
      <c r="O662" s="2">
        <v>44238.597326388888</v>
      </c>
      <c r="P662" s="1" t="s">
        <v>3393</v>
      </c>
      <c r="Q662" s="1" t="s">
        <v>43</v>
      </c>
      <c r="R662">
        <v>967</v>
      </c>
      <c r="S662">
        <v>104</v>
      </c>
      <c r="T662">
        <v>133</v>
      </c>
      <c r="U662">
        <v>1</v>
      </c>
      <c r="V662" s="2">
        <v>44222.810150462959</v>
      </c>
      <c r="W662" s="1" t="s">
        <v>3394</v>
      </c>
      <c r="X662" t="b">
        <v>1</v>
      </c>
      <c r="Y662" t="b">
        <v>0</v>
      </c>
      <c r="Z662" s="1" t="s">
        <v>3395</v>
      </c>
      <c r="AA662" s="1" t="s">
        <v>3396</v>
      </c>
    </row>
    <row r="663" spans="1:27" hidden="1" x14ac:dyDescent="0.3">
      <c r="A663" s="1" t="s">
        <v>3397</v>
      </c>
      <c r="B663" t="b">
        <v>0</v>
      </c>
      <c r="C663">
        <v>7028</v>
      </c>
      <c r="D663">
        <v>423</v>
      </c>
      <c r="E663" s="1" t="s">
        <v>28</v>
      </c>
      <c r="F663">
        <v>25</v>
      </c>
      <c r="G663">
        <v>45</v>
      </c>
      <c r="H663" s="1" t="s">
        <v>60</v>
      </c>
      <c r="I663">
        <v>118</v>
      </c>
      <c r="J663">
        <v>2885</v>
      </c>
      <c r="K663">
        <v>851</v>
      </c>
      <c r="L663">
        <v>288238</v>
      </c>
      <c r="M663" s="2">
        <v>43489.439386574071</v>
      </c>
      <c r="N663" s="2">
        <v>44284.459513888891</v>
      </c>
      <c r="O663" s="2">
        <v>44284.48945601852</v>
      </c>
      <c r="P663" s="1" t="s">
        <v>3398</v>
      </c>
      <c r="Q663" s="1" t="s">
        <v>31</v>
      </c>
      <c r="R663">
        <v>820</v>
      </c>
      <c r="S663">
        <v>288</v>
      </c>
      <c r="T663">
        <v>1872</v>
      </c>
      <c r="U663">
        <v>3</v>
      </c>
      <c r="V663" s="2">
        <v>44272.292986111112</v>
      </c>
      <c r="W663" s="1" t="s">
        <v>3399</v>
      </c>
      <c r="X663" t="b">
        <v>1</v>
      </c>
      <c r="Y663" t="b">
        <v>0</v>
      </c>
      <c r="Z663" s="1" t="s">
        <v>3400</v>
      </c>
      <c r="AA663" s="1" t="s">
        <v>3401</v>
      </c>
    </row>
    <row r="664" spans="1:27" hidden="1" x14ac:dyDescent="0.3">
      <c r="A664" s="1" t="s">
        <v>3402</v>
      </c>
      <c r="B664" t="b">
        <v>0</v>
      </c>
      <c r="C664">
        <v>5514</v>
      </c>
      <c r="D664">
        <v>19</v>
      </c>
      <c r="E664" s="1" t="s">
        <v>28</v>
      </c>
      <c r="F664">
        <v>6</v>
      </c>
      <c r="G664">
        <v>16</v>
      </c>
      <c r="H664" s="1" t="s">
        <v>476</v>
      </c>
      <c r="I664">
        <v>32</v>
      </c>
      <c r="J664">
        <v>138</v>
      </c>
      <c r="K664">
        <v>54</v>
      </c>
      <c r="L664">
        <v>287092</v>
      </c>
      <c r="M664" s="2">
        <v>41964.428090277775</v>
      </c>
      <c r="N664" s="2">
        <v>44284.37190972222</v>
      </c>
      <c r="O664" s="2">
        <v>44284.371944444443</v>
      </c>
      <c r="P664" s="1" t="s">
        <v>30</v>
      </c>
      <c r="Q664" s="1" t="s">
        <v>113</v>
      </c>
      <c r="R664">
        <v>111</v>
      </c>
      <c r="S664">
        <v>10</v>
      </c>
      <c r="T664">
        <v>27</v>
      </c>
      <c r="U664">
        <v>1</v>
      </c>
      <c r="V664" s="2">
        <v>44284.371828703705</v>
      </c>
      <c r="W664" s="1" t="s">
        <v>3403</v>
      </c>
      <c r="X664" t="b">
        <v>1</v>
      </c>
      <c r="Y664" t="b">
        <v>0</v>
      </c>
      <c r="Z664" s="1" t="s">
        <v>3404</v>
      </c>
      <c r="AA664" s="1" t="s">
        <v>3405</v>
      </c>
    </row>
    <row r="665" spans="1:27" hidden="1" x14ac:dyDescent="0.3">
      <c r="A665" s="1" t="s">
        <v>3406</v>
      </c>
      <c r="B665" t="b">
        <v>0</v>
      </c>
      <c r="C665">
        <v>7888</v>
      </c>
      <c r="D665">
        <v>42</v>
      </c>
      <c r="E665" s="1" t="s">
        <v>46</v>
      </c>
      <c r="F665">
        <v>67</v>
      </c>
      <c r="G665">
        <v>105</v>
      </c>
      <c r="H665" s="1" t="s">
        <v>29</v>
      </c>
      <c r="I665">
        <v>24</v>
      </c>
      <c r="J665">
        <v>114</v>
      </c>
      <c r="K665">
        <v>178</v>
      </c>
      <c r="L665">
        <v>46986</v>
      </c>
      <c r="M665" s="2">
        <v>39850.818171296298</v>
      </c>
      <c r="N665" s="2">
        <v>44274.74627314815</v>
      </c>
      <c r="O665" s="2">
        <v>44274.746319444443</v>
      </c>
      <c r="P665" s="1" t="s">
        <v>3407</v>
      </c>
      <c r="Q665" s="1" t="s">
        <v>31</v>
      </c>
      <c r="R665">
        <v>1675</v>
      </c>
      <c r="S665">
        <v>271</v>
      </c>
      <c r="T665">
        <v>2520</v>
      </c>
      <c r="U665">
        <v>4</v>
      </c>
      <c r="V665" s="2">
        <v>44274.746261574073</v>
      </c>
      <c r="W665" s="1" t="s">
        <v>3408</v>
      </c>
      <c r="X665" t="b">
        <v>1</v>
      </c>
      <c r="Y665" t="b">
        <v>0</v>
      </c>
      <c r="Z665" s="1" t="s">
        <v>3409</v>
      </c>
      <c r="AA665" s="1" t="s">
        <v>3410</v>
      </c>
    </row>
    <row r="666" spans="1:27" x14ac:dyDescent="0.3">
      <c r="A666" s="1" t="s">
        <v>3411</v>
      </c>
      <c r="B666" t="b">
        <v>0</v>
      </c>
      <c r="C666">
        <v>16112</v>
      </c>
      <c r="D666">
        <v>30</v>
      </c>
      <c r="E666" s="1" t="s">
        <v>450</v>
      </c>
      <c r="F666">
        <v>84</v>
      </c>
      <c r="G666">
        <v>50</v>
      </c>
      <c r="H666" s="1" t="s">
        <v>47</v>
      </c>
      <c r="I666">
        <v>44</v>
      </c>
      <c r="J666">
        <v>167</v>
      </c>
      <c r="K666">
        <v>64</v>
      </c>
      <c r="L666">
        <v>84667</v>
      </c>
      <c r="M666" s="2">
        <v>42592.652604166666</v>
      </c>
      <c r="N666" s="2">
        <v>44284.858344907407</v>
      </c>
      <c r="O666" s="2">
        <v>44284.994618055556</v>
      </c>
      <c r="P666" s="1" t="s">
        <v>3412</v>
      </c>
      <c r="Q666" s="1" t="s">
        <v>31</v>
      </c>
      <c r="R666">
        <v>67</v>
      </c>
      <c r="S666">
        <v>27</v>
      </c>
      <c r="T666">
        <v>2999</v>
      </c>
      <c r="U666">
        <v>8</v>
      </c>
      <c r="V666" s="2">
        <v>44278.728900462964</v>
      </c>
      <c r="W666" s="1" t="s">
        <v>3413</v>
      </c>
      <c r="X666" t="b">
        <v>1</v>
      </c>
      <c r="Y666" t="b">
        <v>0</v>
      </c>
      <c r="Z666" s="1" t="s">
        <v>3414</v>
      </c>
      <c r="AA666" s="1" t="s">
        <v>3415</v>
      </c>
    </row>
    <row r="667" spans="1:27" hidden="1" x14ac:dyDescent="0.3">
      <c r="A667" s="1" t="s">
        <v>3416</v>
      </c>
      <c r="B667" t="b">
        <v>0</v>
      </c>
      <c r="C667">
        <v>9706</v>
      </c>
      <c r="D667">
        <v>12</v>
      </c>
      <c r="E667" s="1" t="s">
        <v>450</v>
      </c>
      <c r="F667">
        <v>84</v>
      </c>
      <c r="G667">
        <v>43</v>
      </c>
      <c r="H667" s="1" t="s">
        <v>47</v>
      </c>
      <c r="I667">
        <v>37</v>
      </c>
      <c r="J667">
        <v>111</v>
      </c>
      <c r="K667">
        <v>41</v>
      </c>
      <c r="L667">
        <v>47329</v>
      </c>
      <c r="M667" s="2">
        <v>42592.652118055557</v>
      </c>
      <c r="N667" s="2">
        <v>44284.818020833336</v>
      </c>
      <c r="O667" s="2">
        <v>44284.612870370373</v>
      </c>
      <c r="P667" s="1" t="s">
        <v>30</v>
      </c>
      <c r="Q667" s="1" t="s">
        <v>67</v>
      </c>
      <c r="R667">
        <v>31</v>
      </c>
      <c r="S667">
        <v>24</v>
      </c>
      <c r="T667">
        <v>2448</v>
      </c>
      <c r="U667">
        <v>1</v>
      </c>
      <c r="V667" s="2">
        <v>44284.612824074073</v>
      </c>
      <c r="W667" s="1" t="s">
        <v>3417</v>
      </c>
      <c r="X667" t="b">
        <v>1</v>
      </c>
      <c r="Y667" t="b">
        <v>0</v>
      </c>
      <c r="Z667" s="1" t="s">
        <v>3418</v>
      </c>
      <c r="AA667" s="1" t="s">
        <v>3419</v>
      </c>
    </row>
    <row r="668" spans="1:27" x14ac:dyDescent="0.3">
      <c r="A668" s="1" t="s">
        <v>3420</v>
      </c>
      <c r="B668" t="b">
        <v>0</v>
      </c>
      <c r="C668">
        <v>33610</v>
      </c>
      <c r="D668">
        <v>118</v>
      </c>
      <c r="E668" s="1" t="s">
        <v>46</v>
      </c>
      <c r="F668">
        <v>53</v>
      </c>
      <c r="G668">
        <v>37</v>
      </c>
      <c r="H668" s="1" t="s">
        <v>47</v>
      </c>
      <c r="I668">
        <v>52</v>
      </c>
      <c r="J668">
        <v>229</v>
      </c>
      <c r="K668">
        <v>61</v>
      </c>
      <c r="L668">
        <v>215379</v>
      </c>
      <c r="M668" s="2">
        <v>41050.463877314818</v>
      </c>
      <c r="N668" s="2">
        <v>44283.436585648145</v>
      </c>
      <c r="O668" s="2">
        <v>44283.432928240742</v>
      </c>
      <c r="P668" s="1" t="s">
        <v>3421</v>
      </c>
      <c r="Q668" s="1" t="s">
        <v>38</v>
      </c>
      <c r="R668">
        <v>1327</v>
      </c>
      <c r="S668">
        <v>242</v>
      </c>
      <c r="T668">
        <v>251</v>
      </c>
      <c r="U668">
        <v>18</v>
      </c>
      <c r="V668" s="2">
        <v>44283.432766203703</v>
      </c>
      <c r="W668" s="1" t="s">
        <v>3422</v>
      </c>
      <c r="X668" t="b">
        <v>1</v>
      </c>
      <c r="Y668" t="b">
        <v>0</v>
      </c>
      <c r="Z668" s="1" t="s">
        <v>3423</v>
      </c>
      <c r="AA668" s="1" t="s">
        <v>3424</v>
      </c>
    </row>
    <row r="669" spans="1:27" hidden="1" x14ac:dyDescent="0.3">
      <c r="A669" s="1" t="s">
        <v>3425</v>
      </c>
      <c r="B669" t="b">
        <v>0</v>
      </c>
      <c r="C669">
        <v>9804</v>
      </c>
      <c r="D669">
        <v>14</v>
      </c>
      <c r="E669" s="1" t="s">
        <v>101</v>
      </c>
      <c r="F669">
        <v>52</v>
      </c>
      <c r="G669">
        <v>21</v>
      </c>
      <c r="H669" s="1" t="s">
        <v>60</v>
      </c>
      <c r="I669">
        <v>19</v>
      </c>
      <c r="J669">
        <v>61</v>
      </c>
      <c r="K669">
        <v>21</v>
      </c>
      <c r="L669">
        <v>87694</v>
      </c>
      <c r="M669" s="2">
        <v>43698.425543981481</v>
      </c>
      <c r="N669" s="2">
        <v>44285.446388888886</v>
      </c>
      <c r="O669" s="2">
        <v>44284.795844907407</v>
      </c>
      <c r="P669" s="1" t="s">
        <v>3426</v>
      </c>
      <c r="Q669" s="1" t="s">
        <v>31</v>
      </c>
      <c r="R669">
        <v>769</v>
      </c>
      <c r="S669">
        <v>42</v>
      </c>
      <c r="T669">
        <v>1659</v>
      </c>
      <c r="U669">
        <v>4</v>
      </c>
      <c r="V669" s="2">
        <v>44284.345601851855</v>
      </c>
      <c r="W669" s="1" t="s">
        <v>3427</v>
      </c>
      <c r="X669" t="b">
        <v>1</v>
      </c>
      <c r="Y669" t="b">
        <v>0</v>
      </c>
      <c r="Z669" s="1" t="s">
        <v>3428</v>
      </c>
      <c r="AA669" s="1" t="s">
        <v>3429</v>
      </c>
    </row>
    <row r="670" spans="1:27" hidden="1" x14ac:dyDescent="0.3">
      <c r="A670" s="1" t="s">
        <v>3430</v>
      </c>
      <c r="B670" t="b">
        <v>0</v>
      </c>
      <c r="C670">
        <v>7449</v>
      </c>
      <c r="D670">
        <v>3</v>
      </c>
      <c r="E670" s="1" t="s">
        <v>2068</v>
      </c>
      <c r="F670">
        <v>399</v>
      </c>
      <c r="G670">
        <v>52</v>
      </c>
      <c r="H670" s="1" t="s">
        <v>36</v>
      </c>
      <c r="I670">
        <v>27</v>
      </c>
      <c r="J670">
        <v>347</v>
      </c>
      <c r="K670">
        <v>131</v>
      </c>
      <c r="L670">
        <v>158869</v>
      </c>
      <c r="M670" s="2">
        <v>42958.584062499998</v>
      </c>
      <c r="N670" s="2">
        <v>44282.761307870373</v>
      </c>
      <c r="O670" s="2">
        <v>44281.919745370367</v>
      </c>
      <c r="P670" s="1" t="s">
        <v>3431</v>
      </c>
      <c r="Q670" s="1" t="s">
        <v>132</v>
      </c>
      <c r="R670">
        <v>687</v>
      </c>
      <c r="S670">
        <v>5</v>
      </c>
      <c r="T670">
        <v>1174</v>
      </c>
      <c r="U670">
        <v>3</v>
      </c>
      <c r="V670" s="2">
        <v>44281.919629629629</v>
      </c>
      <c r="W670" s="1" t="s">
        <v>3432</v>
      </c>
      <c r="X670" t="b">
        <v>1</v>
      </c>
      <c r="Y670" t="b">
        <v>0</v>
      </c>
      <c r="Z670" s="1" t="s">
        <v>3433</v>
      </c>
      <c r="AA670" s="1" t="s">
        <v>3434</v>
      </c>
    </row>
    <row r="671" spans="1:27" hidden="1" x14ac:dyDescent="0.3">
      <c r="A671" s="1" t="s">
        <v>3435</v>
      </c>
      <c r="B671" t="b">
        <v>0</v>
      </c>
      <c r="C671">
        <v>6330</v>
      </c>
      <c r="D671">
        <v>30</v>
      </c>
      <c r="E671" s="1" t="s">
        <v>28</v>
      </c>
      <c r="F671">
        <v>231</v>
      </c>
      <c r="G671">
        <v>20</v>
      </c>
      <c r="H671" s="1" t="s">
        <v>47</v>
      </c>
      <c r="I671">
        <v>24</v>
      </c>
      <c r="J671">
        <v>26</v>
      </c>
      <c r="K671">
        <v>40</v>
      </c>
      <c r="L671">
        <v>93908</v>
      </c>
      <c r="M671" s="2">
        <v>42151.603252314817</v>
      </c>
      <c r="N671" s="2">
        <v>44242.816562499997</v>
      </c>
      <c r="O671" s="2">
        <v>44232.594444444447</v>
      </c>
      <c r="P671" s="1" t="s">
        <v>3436</v>
      </c>
      <c r="Q671" s="1" t="s">
        <v>67</v>
      </c>
      <c r="R671">
        <v>2188</v>
      </c>
      <c r="S671">
        <v>131</v>
      </c>
      <c r="T671">
        <v>1673</v>
      </c>
      <c r="U671">
        <v>16</v>
      </c>
      <c r="V671" s="2">
        <v>44231.645972222221</v>
      </c>
      <c r="W671" s="1" t="s">
        <v>3437</v>
      </c>
      <c r="X671" t="b">
        <v>1</v>
      </c>
      <c r="Y671" t="b">
        <v>0</v>
      </c>
      <c r="Z671" s="1" t="s">
        <v>3438</v>
      </c>
      <c r="AA671" s="1" t="s">
        <v>3439</v>
      </c>
    </row>
    <row r="672" spans="1:27" hidden="1" x14ac:dyDescent="0.3">
      <c r="A672" s="1" t="s">
        <v>3440</v>
      </c>
      <c r="B672" t="b">
        <v>0</v>
      </c>
      <c r="C672">
        <v>5105</v>
      </c>
      <c r="D672">
        <v>2</v>
      </c>
      <c r="E672" s="1" t="s">
        <v>28</v>
      </c>
      <c r="F672">
        <v>228</v>
      </c>
      <c r="G672">
        <v>26</v>
      </c>
      <c r="H672" s="1" t="s">
        <v>41</v>
      </c>
      <c r="I672">
        <v>20</v>
      </c>
      <c r="J672">
        <v>405</v>
      </c>
      <c r="K672">
        <v>73</v>
      </c>
      <c r="L672">
        <v>29049</v>
      </c>
      <c r="M672" s="2">
        <v>41481.734976851854</v>
      </c>
      <c r="N672" s="2">
        <v>44278.34952546296</v>
      </c>
      <c r="O672" s="2">
        <v>44277.650509259256</v>
      </c>
      <c r="P672" s="1" t="s">
        <v>3441</v>
      </c>
      <c r="Q672" s="1" t="s">
        <v>67</v>
      </c>
      <c r="R672">
        <v>303</v>
      </c>
      <c r="S672">
        <v>59</v>
      </c>
      <c r="T672">
        <v>831</v>
      </c>
      <c r="U672">
        <v>1</v>
      </c>
      <c r="V672" s="2">
        <v>44277.65047453704</v>
      </c>
      <c r="W672" s="1" t="s">
        <v>3442</v>
      </c>
      <c r="X672" t="b">
        <v>1</v>
      </c>
      <c r="Y672" t="b">
        <v>0</v>
      </c>
      <c r="Z672" s="1" t="s">
        <v>3443</v>
      </c>
      <c r="AA672" s="1" t="s">
        <v>3444</v>
      </c>
    </row>
    <row r="673" spans="1:27" hidden="1" x14ac:dyDescent="0.3">
      <c r="A673" s="1" t="s">
        <v>3445</v>
      </c>
      <c r="B673" t="b">
        <v>0</v>
      </c>
      <c r="C673">
        <v>8724</v>
      </c>
      <c r="D673">
        <v>4</v>
      </c>
      <c r="E673" s="1" t="s">
        <v>28</v>
      </c>
      <c r="F673">
        <v>43</v>
      </c>
      <c r="G673">
        <v>30</v>
      </c>
      <c r="H673" s="1" t="s">
        <v>30</v>
      </c>
      <c r="I673">
        <v>40</v>
      </c>
      <c r="J673">
        <v>73</v>
      </c>
      <c r="K673">
        <v>44</v>
      </c>
      <c r="L673">
        <v>141953</v>
      </c>
      <c r="M673" s="2">
        <v>40970.587777777779</v>
      </c>
      <c r="N673" s="2">
        <v>44078.976388888892</v>
      </c>
      <c r="O673" s="2">
        <v>44125.144733796296</v>
      </c>
      <c r="P673" s="1" t="s">
        <v>3446</v>
      </c>
      <c r="Q673" s="1" t="s">
        <v>67</v>
      </c>
      <c r="R673">
        <v>1737</v>
      </c>
      <c r="S673">
        <v>41</v>
      </c>
      <c r="T673">
        <v>437</v>
      </c>
      <c r="U673">
        <v>1</v>
      </c>
      <c r="V673" s="2">
        <v>44025.749988425923</v>
      </c>
      <c r="W673" s="1" t="s">
        <v>3447</v>
      </c>
      <c r="X673" t="b">
        <v>1</v>
      </c>
      <c r="Y673" t="b">
        <v>0</v>
      </c>
      <c r="Z673" s="1" t="s">
        <v>3448</v>
      </c>
      <c r="AA673" s="1" t="s">
        <v>3449</v>
      </c>
    </row>
    <row r="674" spans="1:27" x14ac:dyDescent="0.3">
      <c r="A674" s="1" t="s">
        <v>3450</v>
      </c>
      <c r="B674" t="b">
        <v>0</v>
      </c>
      <c r="C674">
        <v>15375</v>
      </c>
      <c r="D674">
        <v>24</v>
      </c>
      <c r="E674" s="1" t="s">
        <v>28</v>
      </c>
      <c r="F674">
        <v>14</v>
      </c>
      <c r="G674">
        <v>32</v>
      </c>
      <c r="H674" s="1" t="s">
        <v>30</v>
      </c>
      <c r="I674">
        <v>47</v>
      </c>
      <c r="J674">
        <v>643</v>
      </c>
      <c r="K674">
        <v>158</v>
      </c>
      <c r="L674">
        <v>144172</v>
      </c>
      <c r="M674" s="2">
        <v>42205.840057870373</v>
      </c>
      <c r="N674" s="2">
        <v>44230.8128125</v>
      </c>
      <c r="O674" s="2">
        <v>44231.958483796298</v>
      </c>
      <c r="P674" s="1" t="s">
        <v>30</v>
      </c>
      <c r="Q674" s="1" t="s">
        <v>43</v>
      </c>
      <c r="R674">
        <v>132</v>
      </c>
      <c r="S674">
        <v>2</v>
      </c>
      <c r="T674">
        <v>55</v>
      </c>
      <c r="U674">
        <v>5</v>
      </c>
      <c r="V674" s="2">
        <v>43001.802939814814</v>
      </c>
      <c r="W674" s="1" t="s">
        <v>3451</v>
      </c>
      <c r="X674" t="b">
        <v>0</v>
      </c>
      <c r="Y674" t="b">
        <v>0</v>
      </c>
      <c r="Z674" s="1" t="s">
        <v>3452</v>
      </c>
      <c r="AA674" s="1" t="s">
        <v>3453</v>
      </c>
    </row>
    <row r="675" spans="1:27" hidden="1" x14ac:dyDescent="0.3">
      <c r="A675" s="1" t="s">
        <v>3454</v>
      </c>
      <c r="B675" t="b">
        <v>0</v>
      </c>
      <c r="C675">
        <v>6191</v>
      </c>
      <c r="D675">
        <v>13</v>
      </c>
      <c r="E675" s="1" t="s">
        <v>28</v>
      </c>
      <c r="F675">
        <v>129</v>
      </c>
      <c r="G675">
        <v>50</v>
      </c>
      <c r="H675" s="1" t="s">
        <v>47</v>
      </c>
      <c r="I675">
        <v>27</v>
      </c>
      <c r="J675">
        <v>88</v>
      </c>
      <c r="K675">
        <v>36</v>
      </c>
      <c r="L675">
        <v>15214</v>
      </c>
      <c r="M675" s="2">
        <v>43278.590381944443</v>
      </c>
      <c r="N675" s="2">
        <v>44204.405347222222</v>
      </c>
      <c r="O675" s="2">
        <v>44204.404108796298</v>
      </c>
      <c r="P675" s="1" t="s">
        <v>3455</v>
      </c>
      <c r="Q675" s="1" t="s">
        <v>43</v>
      </c>
      <c r="R675">
        <v>741</v>
      </c>
      <c r="S675">
        <v>39</v>
      </c>
      <c r="T675">
        <v>952</v>
      </c>
      <c r="U675">
        <v>3</v>
      </c>
      <c r="V675" s="2">
        <v>44204.404050925928</v>
      </c>
      <c r="W675" s="1" t="s">
        <v>3456</v>
      </c>
      <c r="X675" t="b">
        <v>0</v>
      </c>
      <c r="Y675" t="b">
        <v>0</v>
      </c>
      <c r="Z675" s="1" t="s">
        <v>30</v>
      </c>
      <c r="AA675" s="1" t="s">
        <v>30</v>
      </c>
    </row>
    <row r="676" spans="1:27" hidden="1" x14ac:dyDescent="0.3">
      <c r="A676" s="1" t="s">
        <v>3457</v>
      </c>
      <c r="B676" t="b">
        <v>0</v>
      </c>
      <c r="C676">
        <v>8007</v>
      </c>
      <c r="D676">
        <v>45</v>
      </c>
      <c r="E676" s="1" t="s">
        <v>28</v>
      </c>
      <c r="F676">
        <v>107</v>
      </c>
      <c r="G676">
        <v>21</v>
      </c>
      <c r="H676" s="1" t="s">
        <v>60</v>
      </c>
      <c r="I676">
        <v>13</v>
      </c>
      <c r="J676">
        <v>92</v>
      </c>
      <c r="K676">
        <v>71</v>
      </c>
      <c r="L676">
        <v>34811</v>
      </c>
      <c r="M676" s="2">
        <v>42344.726898148147</v>
      </c>
      <c r="N676" s="2">
        <v>44280.358715277776</v>
      </c>
      <c r="O676" s="2">
        <v>44280.357916666668</v>
      </c>
      <c r="P676" s="1" t="s">
        <v>3458</v>
      </c>
      <c r="Q676" s="1" t="s">
        <v>43</v>
      </c>
      <c r="R676">
        <v>2828</v>
      </c>
      <c r="S676">
        <v>303</v>
      </c>
      <c r="T676">
        <v>2521</v>
      </c>
      <c r="U676">
        <v>14</v>
      </c>
      <c r="V676" s="2">
        <v>44280.357766203706</v>
      </c>
      <c r="W676" s="1" t="s">
        <v>3459</v>
      </c>
      <c r="X676" t="b">
        <v>1</v>
      </c>
      <c r="Y676" t="b">
        <v>0</v>
      </c>
      <c r="Z676" s="1" t="s">
        <v>3460</v>
      </c>
      <c r="AA676" s="1" t="s">
        <v>3461</v>
      </c>
    </row>
    <row r="677" spans="1:27" hidden="1" x14ac:dyDescent="0.3">
      <c r="A677" s="1" t="s">
        <v>122</v>
      </c>
      <c r="B677" t="b">
        <v>0</v>
      </c>
      <c r="C677">
        <v>13163</v>
      </c>
      <c r="D677">
        <v>73</v>
      </c>
      <c r="E677" s="1" t="s">
        <v>28</v>
      </c>
      <c r="F677">
        <v>17</v>
      </c>
      <c r="G677">
        <v>15</v>
      </c>
      <c r="H677" s="1" t="s">
        <v>36</v>
      </c>
      <c r="I677">
        <v>24</v>
      </c>
      <c r="J677">
        <v>16</v>
      </c>
      <c r="K677">
        <v>8</v>
      </c>
      <c r="L677">
        <v>92086</v>
      </c>
      <c r="M677" s="2">
        <v>43893.834791666668</v>
      </c>
      <c r="N677" s="2">
        <v>44228.919571759259</v>
      </c>
      <c r="O677" s="2">
        <v>44229.629293981481</v>
      </c>
      <c r="P677" s="1" t="s">
        <v>123</v>
      </c>
      <c r="Q677" s="1" t="s">
        <v>38</v>
      </c>
      <c r="R677">
        <v>57</v>
      </c>
      <c r="S677">
        <v>11</v>
      </c>
      <c r="T677">
        <v>194</v>
      </c>
      <c r="U677">
        <v>6</v>
      </c>
      <c r="V677" s="2">
        <v>44055.708310185182</v>
      </c>
      <c r="W677" s="1" t="s">
        <v>124</v>
      </c>
      <c r="X677" t="b">
        <v>0</v>
      </c>
      <c r="Y677" t="b">
        <v>0</v>
      </c>
      <c r="Z677" s="1" t="s">
        <v>30</v>
      </c>
      <c r="AA677" s="1" t="s">
        <v>30</v>
      </c>
    </row>
    <row r="678" spans="1:27" hidden="1" x14ac:dyDescent="0.3">
      <c r="A678" s="1" t="s">
        <v>3462</v>
      </c>
      <c r="B678" t="b">
        <v>0</v>
      </c>
      <c r="C678">
        <v>12229</v>
      </c>
      <c r="D678">
        <v>94</v>
      </c>
      <c r="E678" s="1" t="s">
        <v>28</v>
      </c>
      <c r="F678">
        <v>166</v>
      </c>
      <c r="G678">
        <v>29</v>
      </c>
      <c r="H678" s="1" t="s">
        <v>30</v>
      </c>
      <c r="I678">
        <v>98</v>
      </c>
      <c r="J678">
        <v>1283</v>
      </c>
      <c r="K678">
        <v>367</v>
      </c>
      <c r="L678">
        <v>28067</v>
      </c>
      <c r="M678" s="2">
        <v>40431.02171296296</v>
      </c>
      <c r="N678" s="2">
        <v>43965.305821759262</v>
      </c>
      <c r="O678" s="2">
        <v>44223.221759259257</v>
      </c>
      <c r="P678" s="1" t="s">
        <v>3463</v>
      </c>
      <c r="Q678" s="1" t="s">
        <v>67</v>
      </c>
      <c r="R678">
        <v>7926</v>
      </c>
      <c r="S678">
        <v>1436</v>
      </c>
      <c r="T678">
        <v>172</v>
      </c>
      <c r="U678">
        <v>11</v>
      </c>
      <c r="V678" s="2">
        <v>43032.644236111111</v>
      </c>
      <c r="W678" s="1" t="s">
        <v>3464</v>
      </c>
      <c r="X678" t="b">
        <v>1</v>
      </c>
      <c r="Y678" t="b">
        <v>0</v>
      </c>
      <c r="Z678" s="1" t="s">
        <v>3465</v>
      </c>
      <c r="AA678" s="1" t="s">
        <v>3466</v>
      </c>
    </row>
    <row r="679" spans="1:27" hidden="1" x14ac:dyDescent="0.3">
      <c r="A679" s="1" t="s">
        <v>3467</v>
      </c>
      <c r="B679" t="b">
        <v>0</v>
      </c>
      <c r="C679">
        <v>6795</v>
      </c>
      <c r="D679">
        <v>147</v>
      </c>
      <c r="E679" s="1" t="s">
        <v>28</v>
      </c>
      <c r="F679">
        <v>91</v>
      </c>
      <c r="G679">
        <v>70</v>
      </c>
      <c r="H679" s="1" t="s">
        <v>47</v>
      </c>
      <c r="I679">
        <v>54</v>
      </c>
      <c r="J679">
        <v>252</v>
      </c>
      <c r="K679">
        <v>106</v>
      </c>
      <c r="L679">
        <v>52095</v>
      </c>
      <c r="M679" s="2">
        <v>41554.547037037039</v>
      </c>
      <c r="N679" s="2">
        <v>44281.505590277775</v>
      </c>
      <c r="O679" s="2">
        <v>44282.065706018519</v>
      </c>
      <c r="P679" s="1" t="s">
        <v>3468</v>
      </c>
      <c r="Q679" s="1" t="s">
        <v>31</v>
      </c>
      <c r="R679">
        <v>844</v>
      </c>
      <c r="S679">
        <v>136</v>
      </c>
      <c r="T679">
        <v>1174</v>
      </c>
      <c r="U679">
        <v>21</v>
      </c>
      <c r="V679" s="2">
        <v>44280.642939814818</v>
      </c>
      <c r="W679" s="1" t="s">
        <v>3469</v>
      </c>
      <c r="X679" t="b">
        <v>1</v>
      </c>
      <c r="Y679" t="b">
        <v>0</v>
      </c>
      <c r="Z679" s="1" t="s">
        <v>3470</v>
      </c>
      <c r="AA679" s="1" t="s">
        <v>3471</v>
      </c>
    </row>
    <row r="680" spans="1:27" x14ac:dyDescent="0.3">
      <c r="A680" s="1" t="s">
        <v>410</v>
      </c>
      <c r="B680" t="b">
        <v>0</v>
      </c>
      <c r="C680">
        <v>33163</v>
      </c>
      <c r="D680">
        <v>1</v>
      </c>
      <c r="E680" s="1" t="s">
        <v>28</v>
      </c>
      <c r="F680">
        <v>33</v>
      </c>
      <c r="G680">
        <v>35</v>
      </c>
      <c r="H680" s="1" t="s">
        <v>47</v>
      </c>
      <c r="I680">
        <v>10</v>
      </c>
      <c r="J680">
        <v>22</v>
      </c>
      <c r="K680">
        <v>124</v>
      </c>
      <c r="L680">
        <v>62844</v>
      </c>
      <c r="M680" s="2">
        <v>42613.657534722224</v>
      </c>
      <c r="N680" s="2">
        <v>44283.724560185183</v>
      </c>
      <c r="O680" s="2">
        <v>44283.724606481483</v>
      </c>
      <c r="P680" s="1" t="s">
        <v>30</v>
      </c>
      <c r="Q680" s="1" t="s">
        <v>113</v>
      </c>
      <c r="R680">
        <v>105</v>
      </c>
      <c r="S680">
        <v>14</v>
      </c>
      <c r="T680">
        <v>1010</v>
      </c>
      <c r="U680">
        <v>1</v>
      </c>
      <c r="V680" s="2">
        <v>44283.724560185183</v>
      </c>
      <c r="W680" s="1" t="s">
        <v>411</v>
      </c>
      <c r="X680" t="b">
        <v>1</v>
      </c>
      <c r="Y680" t="b">
        <v>0</v>
      </c>
      <c r="Z680" s="1" t="s">
        <v>412</v>
      </c>
      <c r="AA680" s="1" t="s">
        <v>413</v>
      </c>
    </row>
    <row r="681" spans="1:27" hidden="1" x14ac:dyDescent="0.3">
      <c r="A681" s="1" t="s">
        <v>3472</v>
      </c>
      <c r="B681" t="b">
        <v>0</v>
      </c>
      <c r="C681">
        <v>11585</v>
      </c>
      <c r="D681">
        <v>63</v>
      </c>
      <c r="E681" s="1" t="s">
        <v>28</v>
      </c>
      <c r="F681">
        <v>9</v>
      </c>
      <c r="G681">
        <v>20</v>
      </c>
      <c r="H681" s="1" t="s">
        <v>41</v>
      </c>
      <c r="I681">
        <v>38</v>
      </c>
      <c r="J681">
        <v>307</v>
      </c>
      <c r="K681">
        <v>88</v>
      </c>
      <c r="L681">
        <v>138133</v>
      </c>
      <c r="M681" s="2">
        <v>42624.725173611114</v>
      </c>
      <c r="N681" s="2">
        <v>44284.462337962963</v>
      </c>
      <c r="O681" s="2">
        <v>44284.462384259263</v>
      </c>
      <c r="P681" s="1" t="s">
        <v>3473</v>
      </c>
      <c r="Q681" s="1" t="s">
        <v>67</v>
      </c>
      <c r="R681">
        <v>303</v>
      </c>
      <c r="S681">
        <v>155</v>
      </c>
      <c r="T681">
        <v>3064</v>
      </c>
      <c r="U681">
        <v>3</v>
      </c>
      <c r="V681" s="2">
        <v>44284.462337962963</v>
      </c>
      <c r="W681" s="1" t="s">
        <v>3474</v>
      </c>
      <c r="X681" t="b">
        <v>1</v>
      </c>
      <c r="Y681" t="b">
        <v>0</v>
      </c>
      <c r="Z681" s="1" t="s">
        <v>3475</v>
      </c>
      <c r="AA681" s="1" t="s">
        <v>3476</v>
      </c>
    </row>
    <row r="682" spans="1:27" x14ac:dyDescent="0.3">
      <c r="A682" s="1" t="s">
        <v>3477</v>
      </c>
      <c r="B682" t="b">
        <v>0</v>
      </c>
      <c r="C682">
        <v>17065</v>
      </c>
      <c r="D682">
        <v>40</v>
      </c>
      <c r="E682" s="1" t="s">
        <v>28</v>
      </c>
      <c r="F682">
        <v>77</v>
      </c>
      <c r="G682">
        <v>333</v>
      </c>
      <c r="H682" s="1" t="s">
        <v>36</v>
      </c>
      <c r="I682">
        <v>95</v>
      </c>
      <c r="J682">
        <v>528</v>
      </c>
      <c r="K682">
        <v>331</v>
      </c>
      <c r="L682">
        <v>201914</v>
      </c>
      <c r="M682" s="2">
        <v>42622.951701388891</v>
      </c>
      <c r="N682" s="2">
        <v>44279.68167824074</v>
      </c>
      <c r="O682" s="2">
        <v>44279.345173611109</v>
      </c>
      <c r="P682" s="1" t="s">
        <v>3478</v>
      </c>
      <c r="Q682" s="1" t="s">
        <v>113</v>
      </c>
      <c r="R682">
        <v>383</v>
      </c>
      <c r="S682">
        <v>40</v>
      </c>
      <c r="T682">
        <v>619</v>
      </c>
      <c r="U682">
        <v>6</v>
      </c>
      <c r="V682" s="2">
        <v>44279.34511574074</v>
      </c>
      <c r="W682" s="1" t="s">
        <v>3479</v>
      </c>
      <c r="X682" t="b">
        <v>1</v>
      </c>
      <c r="Y682" t="b">
        <v>0</v>
      </c>
      <c r="Z682" s="1" t="s">
        <v>3480</v>
      </c>
      <c r="AA682" s="1" t="s">
        <v>3481</v>
      </c>
    </row>
    <row r="683" spans="1:27" hidden="1" x14ac:dyDescent="0.3">
      <c r="A683" s="1" t="s">
        <v>3482</v>
      </c>
      <c r="B683" t="b">
        <v>0</v>
      </c>
      <c r="C683">
        <v>6413</v>
      </c>
      <c r="D683">
        <v>32</v>
      </c>
      <c r="E683" s="1" t="s">
        <v>28</v>
      </c>
      <c r="F683">
        <v>115</v>
      </c>
      <c r="G683">
        <v>157</v>
      </c>
      <c r="H683" s="1" t="s">
        <v>89</v>
      </c>
      <c r="I683">
        <v>87</v>
      </c>
      <c r="J683">
        <v>2585</v>
      </c>
      <c r="K683">
        <v>273</v>
      </c>
      <c r="L683">
        <v>31234</v>
      </c>
      <c r="M683" s="2">
        <v>42509.596770833334</v>
      </c>
      <c r="N683" s="2">
        <v>44279.000567129631</v>
      </c>
      <c r="O683" s="2">
        <v>44279.000601851854</v>
      </c>
      <c r="P683" s="1" t="s">
        <v>3483</v>
      </c>
      <c r="Q683" s="1" t="s">
        <v>113</v>
      </c>
      <c r="R683">
        <v>2269</v>
      </c>
      <c r="S683">
        <v>592</v>
      </c>
      <c r="T683">
        <v>1891</v>
      </c>
      <c r="U683">
        <v>22</v>
      </c>
      <c r="V683" s="2">
        <v>44279.000567129631</v>
      </c>
      <c r="W683" s="1" t="s">
        <v>3484</v>
      </c>
      <c r="X683" t="b">
        <v>1</v>
      </c>
      <c r="Y683" t="b">
        <v>0</v>
      </c>
      <c r="Z683" s="1" t="s">
        <v>3485</v>
      </c>
      <c r="AA683" s="1" t="s">
        <v>3486</v>
      </c>
    </row>
    <row r="684" spans="1:27" hidden="1" x14ac:dyDescent="0.3">
      <c r="A684" s="1" t="s">
        <v>3487</v>
      </c>
      <c r="B684" t="b">
        <v>0</v>
      </c>
      <c r="C684">
        <v>14743</v>
      </c>
      <c r="D684">
        <v>55</v>
      </c>
      <c r="E684" s="1" t="s">
        <v>46</v>
      </c>
      <c r="F684">
        <v>33</v>
      </c>
      <c r="G684">
        <v>280</v>
      </c>
      <c r="H684" s="1" t="s">
        <v>36</v>
      </c>
      <c r="I684">
        <v>93</v>
      </c>
      <c r="J684">
        <v>1287</v>
      </c>
      <c r="K684">
        <v>465</v>
      </c>
      <c r="L684">
        <v>60707</v>
      </c>
      <c r="M684" s="2">
        <v>40624.815092592595</v>
      </c>
      <c r="N684" s="2">
        <v>44283.094594907408</v>
      </c>
      <c r="O684" s="2">
        <v>44283.602534722224</v>
      </c>
      <c r="P684" s="1" t="s">
        <v>3488</v>
      </c>
      <c r="Q684" s="1" t="s">
        <v>31</v>
      </c>
      <c r="R684">
        <v>1320</v>
      </c>
      <c r="S684">
        <v>124</v>
      </c>
      <c r="T684">
        <v>1525</v>
      </c>
      <c r="U684">
        <v>49</v>
      </c>
      <c r="V684" s="2">
        <v>44280.632835648146</v>
      </c>
      <c r="W684" s="1" t="s">
        <v>3489</v>
      </c>
      <c r="X684" t="b">
        <v>1</v>
      </c>
      <c r="Y684" t="b">
        <v>0</v>
      </c>
      <c r="Z684" s="1" t="s">
        <v>3490</v>
      </c>
      <c r="AA684" s="1" t="s">
        <v>3491</v>
      </c>
    </row>
    <row r="685" spans="1:27" hidden="1" x14ac:dyDescent="0.3">
      <c r="A685" s="1" t="s">
        <v>3492</v>
      </c>
      <c r="B685" t="b">
        <v>0</v>
      </c>
      <c r="C685">
        <v>12292</v>
      </c>
      <c r="D685">
        <v>39</v>
      </c>
      <c r="E685" s="1" t="s">
        <v>28</v>
      </c>
      <c r="F685">
        <v>17</v>
      </c>
      <c r="G685">
        <v>226</v>
      </c>
      <c r="H685" s="1" t="s">
        <v>60</v>
      </c>
      <c r="I685">
        <v>241</v>
      </c>
      <c r="J685">
        <v>3930</v>
      </c>
      <c r="K685">
        <v>1603</v>
      </c>
      <c r="L685">
        <v>198397</v>
      </c>
      <c r="M685" s="2">
        <v>42656.306747685187</v>
      </c>
      <c r="N685" s="2">
        <v>44284.587835648148</v>
      </c>
      <c r="O685" s="2">
        <v>44284.829675925925</v>
      </c>
      <c r="P685" s="1" t="s">
        <v>3493</v>
      </c>
      <c r="Q685" s="1" t="s">
        <v>43</v>
      </c>
      <c r="R685">
        <v>876</v>
      </c>
      <c r="S685">
        <v>182</v>
      </c>
      <c r="T685">
        <v>1985</v>
      </c>
      <c r="U685">
        <v>35</v>
      </c>
      <c r="V685" s="2">
        <v>44282.686886574076</v>
      </c>
      <c r="W685" s="1" t="s">
        <v>3494</v>
      </c>
      <c r="X685" t="b">
        <v>1</v>
      </c>
      <c r="Y685" t="b">
        <v>0</v>
      </c>
      <c r="Z685" s="1" t="s">
        <v>3495</v>
      </c>
      <c r="AA685" s="1" t="s">
        <v>3496</v>
      </c>
    </row>
    <row r="686" spans="1:27" hidden="1" x14ac:dyDescent="0.3">
      <c r="A686" s="1" t="s">
        <v>267</v>
      </c>
      <c r="B686" t="b">
        <v>0</v>
      </c>
      <c r="C686">
        <v>8711</v>
      </c>
      <c r="D686">
        <v>35</v>
      </c>
      <c r="E686" s="1" t="s">
        <v>28</v>
      </c>
      <c r="F686">
        <v>57</v>
      </c>
      <c r="G686">
        <v>13</v>
      </c>
      <c r="H686" s="1" t="s">
        <v>252</v>
      </c>
      <c r="I686">
        <v>12</v>
      </c>
      <c r="J686">
        <v>60</v>
      </c>
      <c r="K686">
        <v>15</v>
      </c>
      <c r="L686">
        <v>247509</v>
      </c>
      <c r="M686" s="2">
        <v>43404.999814814815</v>
      </c>
      <c r="N686" s="2">
        <v>44284.485208333332</v>
      </c>
      <c r="O686" s="2">
        <v>44284.470451388886</v>
      </c>
      <c r="P686" s="1" t="s">
        <v>268</v>
      </c>
      <c r="Q686" s="1" t="s">
        <v>31</v>
      </c>
      <c r="R686">
        <v>551</v>
      </c>
      <c r="S686">
        <v>149</v>
      </c>
      <c r="T686">
        <v>3285</v>
      </c>
      <c r="U686">
        <v>20</v>
      </c>
      <c r="V686" s="2">
        <v>44284.470416666663</v>
      </c>
      <c r="W686" s="1" t="s">
        <v>269</v>
      </c>
      <c r="X686" t="b">
        <v>1</v>
      </c>
      <c r="Y686" t="b">
        <v>0</v>
      </c>
      <c r="Z686" s="1" t="s">
        <v>270</v>
      </c>
      <c r="AA686" s="1" t="s">
        <v>271</v>
      </c>
    </row>
    <row r="687" spans="1:27" hidden="1" x14ac:dyDescent="0.3">
      <c r="A687" s="1" t="s">
        <v>3497</v>
      </c>
      <c r="B687" t="b">
        <v>0</v>
      </c>
      <c r="C687">
        <v>6448</v>
      </c>
      <c r="D687">
        <v>92</v>
      </c>
      <c r="E687" s="1" t="s">
        <v>28</v>
      </c>
      <c r="F687">
        <v>78</v>
      </c>
      <c r="G687">
        <v>217</v>
      </c>
      <c r="H687" s="1" t="s">
        <v>60</v>
      </c>
      <c r="I687">
        <v>98</v>
      </c>
      <c r="J687">
        <v>2610</v>
      </c>
      <c r="K687">
        <v>742</v>
      </c>
      <c r="L687">
        <v>46001</v>
      </c>
      <c r="M687" s="2">
        <v>42031.862407407411</v>
      </c>
      <c r="N687" s="2">
        <v>44284.285266203704</v>
      </c>
      <c r="O687" s="2">
        <v>44284.574826388889</v>
      </c>
      <c r="P687" s="1" t="s">
        <v>3498</v>
      </c>
      <c r="Q687" s="1" t="s">
        <v>113</v>
      </c>
      <c r="R687">
        <v>1861</v>
      </c>
      <c r="S687">
        <v>616</v>
      </c>
      <c r="T687">
        <v>1429</v>
      </c>
      <c r="U687">
        <v>76</v>
      </c>
      <c r="V687" s="2">
        <v>44282.00984953704</v>
      </c>
      <c r="W687" s="1" t="s">
        <v>3499</v>
      </c>
      <c r="X687" t="b">
        <v>1</v>
      </c>
      <c r="Y687" t="b">
        <v>0</v>
      </c>
      <c r="Z687" s="1" t="s">
        <v>3500</v>
      </c>
      <c r="AA687" s="1" t="s">
        <v>3501</v>
      </c>
    </row>
    <row r="688" spans="1:27" hidden="1" x14ac:dyDescent="0.3">
      <c r="A688" s="1" t="s">
        <v>3502</v>
      </c>
      <c r="B688" t="b">
        <v>0</v>
      </c>
      <c r="C688">
        <v>12459</v>
      </c>
      <c r="D688">
        <v>1</v>
      </c>
      <c r="E688" s="1" t="s">
        <v>28</v>
      </c>
      <c r="F688">
        <v>26</v>
      </c>
      <c r="G688">
        <v>20</v>
      </c>
      <c r="H688" s="1" t="s">
        <v>476</v>
      </c>
      <c r="I688">
        <v>22</v>
      </c>
      <c r="J688">
        <v>73</v>
      </c>
      <c r="K688">
        <v>35</v>
      </c>
      <c r="L688">
        <v>37459</v>
      </c>
      <c r="M688" s="2">
        <v>41908.935636574075</v>
      </c>
      <c r="N688" s="2">
        <v>44280.140185185184</v>
      </c>
      <c r="O688" s="2">
        <v>44280.140231481484</v>
      </c>
      <c r="P688" s="1" t="s">
        <v>30</v>
      </c>
      <c r="Q688" s="1" t="s">
        <v>113</v>
      </c>
      <c r="R688">
        <v>1930</v>
      </c>
      <c r="S688">
        <v>392</v>
      </c>
      <c r="T688">
        <v>1605</v>
      </c>
      <c r="U688">
        <v>9</v>
      </c>
      <c r="V688" s="2">
        <v>44280.140185185184</v>
      </c>
      <c r="W688" s="1" t="s">
        <v>3503</v>
      </c>
      <c r="X688" t="b">
        <v>1</v>
      </c>
      <c r="Y688" t="b">
        <v>0</v>
      </c>
      <c r="Z688" s="1" t="s">
        <v>3504</v>
      </c>
      <c r="AA688" s="1" t="s">
        <v>3505</v>
      </c>
    </row>
    <row r="689" spans="1:27" hidden="1" x14ac:dyDescent="0.3">
      <c r="A689" s="1" t="s">
        <v>207</v>
      </c>
      <c r="B689" t="b">
        <v>0</v>
      </c>
      <c r="C689">
        <v>13759</v>
      </c>
      <c r="D689">
        <v>47</v>
      </c>
      <c r="E689" s="1" t="s">
        <v>28</v>
      </c>
      <c r="F689">
        <v>40</v>
      </c>
      <c r="G689">
        <v>23</v>
      </c>
      <c r="H689" s="1" t="s">
        <v>47</v>
      </c>
      <c r="I689">
        <v>42</v>
      </c>
      <c r="J689">
        <v>795</v>
      </c>
      <c r="K689">
        <v>59</v>
      </c>
      <c r="L689">
        <v>38441</v>
      </c>
      <c r="M689" s="2">
        <v>41760.757581018515</v>
      </c>
      <c r="N689" s="2">
        <v>44096.577847222223</v>
      </c>
      <c r="O689" s="2">
        <v>44212.461134259262</v>
      </c>
      <c r="P689" s="1" t="s">
        <v>30</v>
      </c>
      <c r="Q689" s="1" t="s">
        <v>67</v>
      </c>
      <c r="R689">
        <v>481</v>
      </c>
      <c r="S689">
        <v>118</v>
      </c>
      <c r="T689">
        <v>100</v>
      </c>
      <c r="U689">
        <v>4</v>
      </c>
      <c r="V689" s="2">
        <v>44096.577835648146</v>
      </c>
      <c r="W689" s="1" t="s">
        <v>208</v>
      </c>
      <c r="X689" t="b">
        <v>1</v>
      </c>
      <c r="Y689" t="b">
        <v>0</v>
      </c>
      <c r="Z689" s="1" t="s">
        <v>209</v>
      </c>
      <c r="AA689" s="1" t="s">
        <v>210</v>
      </c>
    </row>
    <row r="690" spans="1:27" hidden="1" x14ac:dyDescent="0.3">
      <c r="A690" s="1" t="s">
        <v>3506</v>
      </c>
      <c r="B690" t="b">
        <v>0</v>
      </c>
      <c r="C690">
        <v>7551</v>
      </c>
      <c r="D690">
        <v>97</v>
      </c>
      <c r="E690" s="1" t="s">
        <v>46</v>
      </c>
      <c r="F690">
        <v>11</v>
      </c>
      <c r="G690">
        <v>28</v>
      </c>
      <c r="H690" s="1" t="s">
        <v>60</v>
      </c>
      <c r="I690">
        <v>17</v>
      </c>
      <c r="J690">
        <v>64</v>
      </c>
      <c r="K690">
        <v>38</v>
      </c>
      <c r="L690">
        <v>30493</v>
      </c>
      <c r="M690" s="2">
        <v>42845.691284722219</v>
      </c>
      <c r="N690" s="2">
        <v>44008.415509259263</v>
      </c>
      <c r="O690" s="2">
        <v>44179.153668981482</v>
      </c>
      <c r="P690" s="1" t="s">
        <v>3507</v>
      </c>
      <c r="Q690" s="1" t="s">
        <v>31</v>
      </c>
      <c r="R690">
        <v>14</v>
      </c>
      <c r="S690">
        <v>4</v>
      </c>
      <c r="T690">
        <v>1823</v>
      </c>
      <c r="U690">
        <v>4</v>
      </c>
      <c r="V690" s="2">
        <v>43972.464085648149</v>
      </c>
      <c r="W690" s="1" t="s">
        <v>3508</v>
      </c>
      <c r="X690" t="b">
        <v>1</v>
      </c>
      <c r="Y690" t="b">
        <v>1</v>
      </c>
      <c r="Z690" s="1" t="s">
        <v>30</v>
      </c>
      <c r="AA690" s="1" t="s">
        <v>30</v>
      </c>
    </row>
    <row r="691" spans="1:27" hidden="1" x14ac:dyDescent="0.3">
      <c r="A691" s="1" t="s">
        <v>3509</v>
      </c>
      <c r="B691" t="b">
        <v>0</v>
      </c>
      <c r="C691">
        <v>7918</v>
      </c>
      <c r="D691">
        <v>3</v>
      </c>
      <c r="E691" s="1" t="s">
        <v>46</v>
      </c>
      <c r="F691">
        <v>27</v>
      </c>
      <c r="G691">
        <v>246</v>
      </c>
      <c r="H691" s="1" t="s">
        <v>36</v>
      </c>
      <c r="I691">
        <v>58</v>
      </c>
      <c r="J691">
        <v>2458</v>
      </c>
      <c r="K691">
        <v>249</v>
      </c>
      <c r="L691">
        <v>120176</v>
      </c>
      <c r="M691" s="2">
        <v>43255.326493055552</v>
      </c>
      <c r="N691" s="2">
        <v>44284.91814814815</v>
      </c>
      <c r="O691" s="2">
        <v>44285.584675925929</v>
      </c>
      <c r="P691" s="1" t="s">
        <v>3510</v>
      </c>
      <c r="Q691" s="1" t="s">
        <v>67</v>
      </c>
      <c r="R691">
        <v>726</v>
      </c>
      <c r="S691">
        <v>228</v>
      </c>
      <c r="T691">
        <v>986</v>
      </c>
      <c r="U691">
        <v>26</v>
      </c>
      <c r="V691" s="2">
        <v>44284.918124999997</v>
      </c>
      <c r="W691" s="1" t="s">
        <v>3511</v>
      </c>
      <c r="X691" t="b">
        <v>1</v>
      </c>
      <c r="Y691" t="b">
        <v>0</v>
      </c>
      <c r="Z691" s="1" t="s">
        <v>3512</v>
      </c>
      <c r="AA691" s="1" t="s">
        <v>3513</v>
      </c>
    </row>
    <row r="692" spans="1:27" x14ac:dyDescent="0.3">
      <c r="A692" s="1" t="s">
        <v>3514</v>
      </c>
      <c r="B692" t="b">
        <v>0</v>
      </c>
      <c r="C692">
        <v>19357</v>
      </c>
      <c r="D692">
        <v>30</v>
      </c>
      <c r="E692" s="1" t="s">
        <v>28</v>
      </c>
      <c r="F692">
        <v>19</v>
      </c>
      <c r="G692">
        <v>142</v>
      </c>
      <c r="H692" s="1" t="s">
        <v>47</v>
      </c>
      <c r="I692">
        <v>157</v>
      </c>
      <c r="J692">
        <v>3694</v>
      </c>
      <c r="K692">
        <v>530</v>
      </c>
      <c r="L692">
        <v>97693</v>
      </c>
      <c r="M692" s="2">
        <v>41133.714120370372</v>
      </c>
      <c r="N692" s="2">
        <v>44284.389502314814</v>
      </c>
      <c r="O692" s="2">
        <v>44284.595266203702</v>
      </c>
      <c r="P692" s="1" t="s">
        <v>3515</v>
      </c>
      <c r="Q692" s="1" t="s">
        <v>113</v>
      </c>
      <c r="R692">
        <v>2656</v>
      </c>
      <c r="S692">
        <v>913</v>
      </c>
      <c r="T692">
        <v>2012</v>
      </c>
      <c r="U692">
        <v>23</v>
      </c>
      <c r="V692" s="2">
        <v>44283.610381944447</v>
      </c>
      <c r="W692" s="1" t="s">
        <v>3516</v>
      </c>
      <c r="X692" t="b">
        <v>1</v>
      </c>
      <c r="Y692" t="b">
        <v>0</v>
      </c>
      <c r="Z692" s="1" t="s">
        <v>3517</v>
      </c>
      <c r="AA692" s="1" t="s">
        <v>3518</v>
      </c>
    </row>
    <row r="693" spans="1:27" hidden="1" x14ac:dyDescent="0.3">
      <c r="A693" s="1" t="s">
        <v>3519</v>
      </c>
      <c r="B693" t="b">
        <v>0</v>
      </c>
      <c r="C693">
        <v>8778</v>
      </c>
      <c r="D693">
        <v>24</v>
      </c>
      <c r="E693" s="1" t="s">
        <v>101</v>
      </c>
      <c r="F693">
        <v>120</v>
      </c>
      <c r="G693">
        <v>90</v>
      </c>
      <c r="H693" s="1" t="s">
        <v>47</v>
      </c>
      <c r="I693">
        <v>122</v>
      </c>
      <c r="J693">
        <v>2656</v>
      </c>
      <c r="K693">
        <v>325</v>
      </c>
      <c r="L693">
        <v>19752</v>
      </c>
      <c r="M693" s="2">
        <v>41479.686516203707</v>
      </c>
      <c r="N693" s="2">
        <v>44284.781192129631</v>
      </c>
      <c r="O693" s="2">
        <v>44285.054594907408</v>
      </c>
      <c r="P693" s="1" t="s">
        <v>3520</v>
      </c>
      <c r="Q693" s="1" t="s">
        <v>31</v>
      </c>
      <c r="R693">
        <v>1113</v>
      </c>
      <c r="S693">
        <v>346</v>
      </c>
      <c r="T693">
        <v>1127</v>
      </c>
      <c r="U693">
        <v>29</v>
      </c>
      <c r="V693" s="2">
        <v>44284.746967592589</v>
      </c>
      <c r="W693" s="1" t="s">
        <v>3521</v>
      </c>
      <c r="X693" t="b">
        <v>1</v>
      </c>
      <c r="Y693" t="b">
        <v>0</v>
      </c>
      <c r="Z693" s="1" t="s">
        <v>3522</v>
      </c>
      <c r="AA693" s="1" t="s">
        <v>3523</v>
      </c>
    </row>
    <row r="694" spans="1:27" hidden="1" x14ac:dyDescent="0.3">
      <c r="A694" s="1" t="s">
        <v>3524</v>
      </c>
      <c r="B694" t="b">
        <v>0</v>
      </c>
      <c r="C694">
        <v>10006</v>
      </c>
      <c r="D694">
        <v>4</v>
      </c>
      <c r="E694" s="1" t="s">
        <v>450</v>
      </c>
      <c r="F694">
        <v>6</v>
      </c>
      <c r="G694">
        <v>88</v>
      </c>
      <c r="H694" s="1" t="s">
        <v>47</v>
      </c>
      <c r="I694">
        <v>80</v>
      </c>
      <c r="J694">
        <v>471</v>
      </c>
      <c r="K694">
        <v>386</v>
      </c>
      <c r="L694">
        <v>530420</v>
      </c>
      <c r="M694" s="2">
        <v>40792.96802083333</v>
      </c>
      <c r="N694" s="2">
        <v>44281.975740740738</v>
      </c>
      <c r="O694" s="2">
        <v>44281.179965277777</v>
      </c>
      <c r="P694" s="1" t="s">
        <v>30</v>
      </c>
      <c r="Q694" s="1" t="s">
        <v>931</v>
      </c>
      <c r="R694">
        <v>821</v>
      </c>
      <c r="S694">
        <v>12</v>
      </c>
      <c r="T694">
        <v>2529</v>
      </c>
      <c r="U694">
        <v>1</v>
      </c>
      <c r="V694" s="2">
        <v>44280.827916666669</v>
      </c>
      <c r="W694" s="1" t="s">
        <v>3525</v>
      </c>
      <c r="X694" t="b">
        <v>1</v>
      </c>
      <c r="Y694" t="b">
        <v>0</v>
      </c>
      <c r="Z694" s="1" t="s">
        <v>3526</v>
      </c>
      <c r="AA694" s="1" t="s">
        <v>3527</v>
      </c>
    </row>
    <row r="695" spans="1:27" x14ac:dyDescent="0.3">
      <c r="A695" s="1" t="s">
        <v>3528</v>
      </c>
      <c r="B695" t="b">
        <v>0</v>
      </c>
      <c r="C695">
        <v>26668</v>
      </c>
      <c r="D695">
        <v>6</v>
      </c>
      <c r="E695" s="1" t="s">
        <v>28</v>
      </c>
      <c r="F695">
        <v>51</v>
      </c>
      <c r="G695">
        <v>13</v>
      </c>
      <c r="H695" s="1" t="s">
        <v>47</v>
      </c>
      <c r="I695">
        <v>58</v>
      </c>
      <c r="J695">
        <v>218</v>
      </c>
      <c r="K695">
        <v>49</v>
      </c>
      <c r="L695">
        <v>203829</v>
      </c>
      <c r="M695" s="2">
        <v>41211.876180555555</v>
      </c>
      <c r="N695" s="2">
        <v>42636.875057870369</v>
      </c>
      <c r="O695" s="2">
        <v>44197.611921296295</v>
      </c>
      <c r="P695" s="1" t="s">
        <v>3529</v>
      </c>
      <c r="Q695" s="1" t="s">
        <v>38</v>
      </c>
      <c r="R695">
        <v>252</v>
      </c>
      <c r="S695">
        <v>86</v>
      </c>
      <c r="T695">
        <v>16</v>
      </c>
      <c r="U695">
        <v>4</v>
      </c>
      <c r="V695" s="2">
        <v>41884.945648148147</v>
      </c>
      <c r="W695" s="1" t="s">
        <v>3530</v>
      </c>
      <c r="X695" t="b">
        <v>1</v>
      </c>
      <c r="Y695" t="b">
        <v>0</v>
      </c>
      <c r="Z695" s="1" t="s">
        <v>30</v>
      </c>
      <c r="AA695" s="1" t="s">
        <v>30</v>
      </c>
    </row>
    <row r="696" spans="1:27" hidden="1" x14ac:dyDescent="0.3">
      <c r="A696" s="1" t="s">
        <v>3531</v>
      </c>
      <c r="B696" t="b">
        <v>0</v>
      </c>
      <c r="C696">
        <v>7093</v>
      </c>
      <c r="D696">
        <v>11</v>
      </c>
      <c r="E696" s="1" t="s">
        <v>101</v>
      </c>
      <c r="F696">
        <v>43</v>
      </c>
      <c r="G696">
        <v>136</v>
      </c>
      <c r="H696" s="1" t="s">
        <v>47</v>
      </c>
      <c r="I696">
        <v>113</v>
      </c>
      <c r="J696">
        <v>8742</v>
      </c>
      <c r="K696">
        <v>420</v>
      </c>
      <c r="L696">
        <v>48660</v>
      </c>
      <c r="M696" s="2">
        <v>42187.942245370374</v>
      </c>
      <c r="N696" s="2">
        <v>44274.69321759259</v>
      </c>
      <c r="O696" s="2">
        <v>44275.180856481478</v>
      </c>
      <c r="P696" s="1" t="s">
        <v>3532</v>
      </c>
      <c r="Q696" s="1" t="s">
        <v>67</v>
      </c>
      <c r="R696">
        <v>1330</v>
      </c>
      <c r="S696">
        <v>160</v>
      </c>
      <c r="T696">
        <v>477</v>
      </c>
      <c r="U696">
        <v>1</v>
      </c>
      <c r="V696" s="2">
        <v>44274.693043981482</v>
      </c>
      <c r="W696" s="1" t="s">
        <v>3533</v>
      </c>
      <c r="X696" t="b">
        <v>1</v>
      </c>
      <c r="Y696" t="b">
        <v>0</v>
      </c>
      <c r="Z696" s="1" t="s">
        <v>2062</v>
      </c>
      <c r="AA696" s="1" t="s">
        <v>3534</v>
      </c>
    </row>
    <row r="697" spans="1:27" hidden="1" x14ac:dyDescent="0.3">
      <c r="A697" s="1" t="s">
        <v>3535</v>
      </c>
      <c r="B697" t="b">
        <v>0</v>
      </c>
      <c r="C697">
        <v>7694</v>
      </c>
      <c r="D697">
        <v>4</v>
      </c>
      <c r="E697" s="1" t="s">
        <v>564</v>
      </c>
      <c r="F697">
        <v>37</v>
      </c>
      <c r="G697">
        <v>194</v>
      </c>
      <c r="H697" s="1" t="s">
        <v>52</v>
      </c>
      <c r="I697">
        <v>52</v>
      </c>
      <c r="J697">
        <v>2637</v>
      </c>
      <c r="K697">
        <v>1748</v>
      </c>
      <c r="L697">
        <v>51192</v>
      </c>
      <c r="M697" s="2">
        <v>42132.386331018519</v>
      </c>
      <c r="N697" s="2">
        <v>44282.686203703706</v>
      </c>
      <c r="O697" s="2">
        <v>44282.491331018522</v>
      </c>
      <c r="P697" s="1" t="s">
        <v>3536</v>
      </c>
      <c r="Q697" s="1" t="s">
        <v>31</v>
      </c>
      <c r="R697">
        <v>3417</v>
      </c>
      <c r="S697">
        <v>132</v>
      </c>
      <c r="T697">
        <v>4413</v>
      </c>
      <c r="U697">
        <v>40</v>
      </c>
      <c r="V697" s="2">
        <v>44282.491284722222</v>
      </c>
      <c r="W697" s="1" t="s">
        <v>3537</v>
      </c>
      <c r="X697" t="b">
        <v>1</v>
      </c>
      <c r="Y697" t="b">
        <v>0</v>
      </c>
      <c r="Z697" s="1" t="s">
        <v>3538</v>
      </c>
      <c r="AA697" s="1" t="s">
        <v>3539</v>
      </c>
    </row>
    <row r="698" spans="1:27" hidden="1" x14ac:dyDescent="0.3">
      <c r="A698" s="1" t="s">
        <v>3540</v>
      </c>
      <c r="B698" t="b">
        <v>0</v>
      </c>
      <c r="C698">
        <v>7276</v>
      </c>
      <c r="D698">
        <v>29</v>
      </c>
      <c r="E698" s="1" t="s">
        <v>28</v>
      </c>
      <c r="F698">
        <v>45</v>
      </c>
      <c r="G698">
        <v>185</v>
      </c>
      <c r="H698" s="1" t="s">
        <v>52</v>
      </c>
      <c r="I698">
        <v>158</v>
      </c>
      <c r="J698">
        <v>10405</v>
      </c>
      <c r="K698">
        <v>681</v>
      </c>
      <c r="L698">
        <v>110584</v>
      </c>
      <c r="M698" s="2">
        <v>42656.281828703701</v>
      </c>
      <c r="N698" s="2">
        <v>44281.643240740741</v>
      </c>
      <c r="O698" s="2">
        <v>44282.750439814816</v>
      </c>
      <c r="P698" s="1" t="s">
        <v>3541</v>
      </c>
      <c r="Q698" s="1" t="s">
        <v>132</v>
      </c>
      <c r="R698">
        <v>2112</v>
      </c>
      <c r="S698">
        <v>2</v>
      </c>
      <c r="T698">
        <v>192</v>
      </c>
      <c r="U698">
        <v>3</v>
      </c>
      <c r="V698" s="2">
        <v>44281.643171296295</v>
      </c>
      <c r="W698" s="1" t="s">
        <v>3542</v>
      </c>
      <c r="X698" t="b">
        <v>0</v>
      </c>
      <c r="Y698" t="b">
        <v>0</v>
      </c>
      <c r="Z698" s="1" t="s">
        <v>3543</v>
      </c>
      <c r="AA698" s="1" t="s">
        <v>3544</v>
      </c>
    </row>
    <row r="699" spans="1:27" x14ac:dyDescent="0.3">
      <c r="A699" s="1" t="s">
        <v>3545</v>
      </c>
      <c r="B699" t="b">
        <v>0</v>
      </c>
      <c r="C699">
        <v>17536</v>
      </c>
      <c r="D699">
        <v>341</v>
      </c>
      <c r="E699" s="1" t="s">
        <v>450</v>
      </c>
      <c r="F699">
        <v>51</v>
      </c>
      <c r="G699">
        <v>58</v>
      </c>
      <c r="H699" s="1" t="s">
        <v>47</v>
      </c>
      <c r="I699">
        <v>19</v>
      </c>
      <c r="J699">
        <v>43</v>
      </c>
      <c r="K699">
        <v>15</v>
      </c>
      <c r="L699">
        <v>307183</v>
      </c>
      <c r="M699" s="2">
        <v>42488.747210648151</v>
      </c>
      <c r="N699" s="2">
        <v>42953.935706018521</v>
      </c>
      <c r="O699" s="2">
        <v>43222.36891203704</v>
      </c>
      <c r="P699" s="1" t="s">
        <v>3546</v>
      </c>
      <c r="Q699" s="1" t="s">
        <v>72</v>
      </c>
      <c r="R699">
        <v>64</v>
      </c>
      <c r="S699">
        <v>46</v>
      </c>
      <c r="T699">
        <v>599</v>
      </c>
      <c r="U699">
        <v>19</v>
      </c>
      <c r="V699" s="2">
        <v>42953.934652777774</v>
      </c>
      <c r="W699" s="1" t="s">
        <v>3547</v>
      </c>
      <c r="X699" t="b">
        <v>1</v>
      </c>
      <c r="Y699" t="b">
        <v>0</v>
      </c>
      <c r="Z699" s="1" t="s">
        <v>30</v>
      </c>
      <c r="AA699" s="1" t="s">
        <v>30</v>
      </c>
    </row>
    <row r="700" spans="1:27" hidden="1" x14ac:dyDescent="0.3">
      <c r="A700" s="1" t="s">
        <v>3548</v>
      </c>
      <c r="B700" t="b">
        <v>0</v>
      </c>
      <c r="C700">
        <v>6283</v>
      </c>
      <c r="D700">
        <v>10</v>
      </c>
      <c r="E700" s="1" t="s">
        <v>28</v>
      </c>
      <c r="F700">
        <v>142</v>
      </c>
      <c r="G700">
        <v>131</v>
      </c>
      <c r="H700" s="1" t="s">
        <v>36</v>
      </c>
      <c r="I700">
        <v>711</v>
      </c>
      <c r="J700">
        <v>16084</v>
      </c>
      <c r="K700">
        <v>3263</v>
      </c>
      <c r="L700">
        <v>99747</v>
      </c>
      <c r="M700" s="2">
        <v>41693.511030092595</v>
      </c>
      <c r="N700" s="2">
        <v>44281.494039351855</v>
      </c>
      <c r="O700" s="2">
        <v>44282.446840277778</v>
      </c>
      <c r="P700" s="1" t="s">
        <v>3549</v>
      </c>
      <c r="Q700" s="1" t="s">
        <v>67</v>
      </c>
      <c r="R700">
        <v>3186</v>
      </c>
      <c r="S700">
        <v>115</v>
      </c>
      <c r="T700">
        <v>611</v>
      </c>
      <c r="U700">
        <v>5</v>
      </c>
      <c r="V700" s="2">
        <v>44281.493981481479</v>
      </c>
      <c r="W700" s="1" t="s">
        <v>3550</v>
      </c>
      <c r="X700" t="b">
        <v>1</v>
      </c>
      <c r="Y700" t="b">
        <v>0</v>
      </c>
      <c r="Z700" s="1" t="s">
        <v>3551</v>
      </c>
      <c r="AA700" s="1" t="s">
        <v>3552</v>
      </c>
    </row>
    <row r="701" spans="1:27" hidden="1" x14ac:dyDescent="0.3">
      <c r="A701" s="1" t="s">
        <v>3553</v>
      </c>
      <c r="B701" t="b">
        <v>0</v>
      </c>
      <c r="C701">
        <v>6949</v>
      </c>
      <c r="D701">
        <v>27</v>
      </c>
      <c r="E701" s="1" t="s">
        <v>28</v>
      </c>
      <c r="F701">
        <v>3</v>
      </c>
      <c r="G701">
        <v>21</v>
      </c>
      <c r="H701" s="1" t="s">
        <v>47</v>
      </c>
      <c r="I701">
        <v>22</v>
      </c>
      <c r="J701">
        <v>159</v>
      </c>
      <c r="K701">
        <v>61</v>
      </c>
      <c r="L701">
        <v>25480</v>
      </c>
      <c r="M701" s="2">
        <v>42247.847719907404</v>
      </c>
      <c r="N701" s="2">
        <v>44282.611828703702</v>
      </c>
      <c r="O701" s="2">
        <v>44282.611863425926</v>
      </c>
      <c r="P701" s="1" t="s">
        <v>30</v>
      </c>
      <c r="Q701" s="1" t="s">
        <v>38</v>
      </c>
      <c r="R701">
        <v>310</v>
      </c>
      <c r="S701">
        <v>28</v>
      </c>
      <c r="T701">
        <v>718</v>
      </c>
      <c r="U701">
        <v>4</v>
      </c>
      <c r="V701" s="2">
        <v>44282.611828703702</v>
      </c>
      <c r="W701" s="1" t="s">
        <v>3554</v>
      </c>
      <c r="X701" t="b">
        <v>1</v>
      </c>
      <c r="Y701" t="b">
        <v>0</v>
      </c>
      <c r="Z701" s="1" t="s">
        <v>3555</v>
      </c>
      <c r="AA701" s="1" t="s">
        <v>3556</v>
      </c>
    </row>
    <row r="702" spans="1:27" x14ac:dyDescent="0.3">
      <c r="A702" s="1" t="s">
        <v>331</v>
      </c>
      <c r="B702" t="b">
        <v>0</v>
      </c>
      <c r="C702">
        <v>34845</v>
      </c>
      <c r="D702">
        <v>33</v>
      </c>
      <c r="E702" s="1" t="s">
        <v>46</v>
      </c>
      <c r="F702">
        <v>889</v>
      </c>
      <c r="G702">
        <v>309</v>
      </c>
      <c r="H702" s="1" t="s">
        <v>52</v>
      </c>
      <c r="I702">
        <v>557</v>
      </c>
      <c r="J702">
        <v>7974</v>
      </c>
      <c r="K702">
        <v>3413</v>
      </c>
      <c r="L702">
        <v>953267</v>
      </c>
      <c r="M702" s="2">
        <v>40702.347870370373</v>
      </c>
      <c r="N702" s="2">
        <v>44283.618958333333</v>
      </c>
      <c r="O702" s="2">
        <v>44284.328784722224</v>
      </c>
      <c r="P702" s="1" t="s">
        <v>332</v>
      </c>
      <c r="Q702" s="1" t="s">
        <v>31</v>
      </c>
      <c r="R702">
        <v>11578</v>
      </c>
      <c r="S702">
        <v>2747</v>
      </c>
      <c r="T702">
        <v>13393</v>
      </c>
      <c r="U702">
        <v>85</v>
      </c>
      <c r="V702" s="2">
        <v>44282.625300925924</v>
      </c>
      <c r="W702" s="1" t="s">
        <v>333</v>
      </c>
      <c r="X702" t="b">
        <v>1</v>
      </c>
      <c r="Y702" t="b">
        <v>0</v>
      </c>
      <c r="Z702" s="1" t="s">
        <v>334</v>
      </c>
      <c r="AA702" s="1" t="s">
        <v>335</v>
      </c>
    </row>
    <row r="703" spans="1:27" x14ac:dyDescent="0.3">
      <c r="A703" s="1" t="s">
        <v>3557</v>
      </c>
      <c r="B703" t="b">
        <v>0</v>
      </c>
      <c r="C703">
        <v>31284</v>
      </c>
      <c r="D703">
        <v>29</v>
      </c>
      <c r="E703" s="1" t="s">
        <v>46</v>
      </c>
      <c r="F703">
        <v>884</v>
      </c>
      <c r="G703">
        <v>317</v>
      </c>
      <c r="H703" s="1" t="s">
        <v>36</v>
      </c>
      <c r="I703">
        <v>169</v>
      </c>
      <c r="J703">
        <v>2213</v>
      </c>
      <c r="K703">
        <v>1545</v>
      </c>
      <c r="L703">
        <v>290750</v>
      </c>
      <c r="M703" s="2">
        <v>40702.343240740738</v>
      </c>
      <c r="N703" s="2">
        <v>44283.433449074073</v>
      </c>
      <c r="O703" s="2">
        <v>44283.760289351849</v>
      </c>
      <c r="P703" s="1" t="s">
        <v>3558</v>
      </c>
      <c r="Q703" s="1" t="s">
        <v>31</v>
      </c>
      <c r="R703">
        <v>2270</v>
      </c>
      <c r="S703">
        <v>650</v>
      </c>
      <c r="T703">
        <v>10413</v>
      </c>
      <c r="U703">
        <v>28</v>
      </c>
      <c r="V703" s="2">
        <v>44282.525370370371</v>
      </c>
      <c r="W703" s="1" t="s">
        <v>3559</v>
      </c>
      <c r="X703" t="b">
        <v>1</v>
      </c>
      <c r="Y703" t="b">
        <v>0</v>
      </c>
      <c r="Z703" s="1" t="s">
        <v>3560</v>
      </c>
      <c r="AA703" s="1" t="s">
        <v>3561</v>
      </c>
    </row>
    <row r="704" spans="1:27" hidden="1" x14ac:dyDescent="0.3">
      <c r="A704" s="1" t="s">
        <v>3562</v>
      </c>
      <c r="B704" t="b">
        <v>0</v>
      </c>
      <c r="C704">
        <v>8471</v>
      </c>
      <c r="D704">
        <v>24</v>
      </c>
      <c r="E704" s="1" t="s">
        <v>28</v>
      </c>
      <c r="F704">
        <v>5</v>
      </c>
      <c r="G704">
        <v>134</v>
      </c>
      <c r="H704" s="1" t="s">
        <v>47</v>
      </c>
      <c r="I704">
        <v>66</v>
      </c>
      <c r="J704">
        <v>623</v>
      </c>
      <c r="K704">
        <v>227</v>
      </c>
      <c r="L704">
        <v>31389</v>
      </c>
      <c r="M704" s="2">
        <v>40628.858159722222</v>
      </c>
      <c r="N704" s="2">
        <v>44283.886631944442</v>
      </c>
      <c r="O704" s="2">
        <v>44284.032395833332</v>
      </c>
      <c r="P704" s="1" t="s">
        <v>3563</v>
      </c>
      <c r="Q704" s="1" t="s">
        <v>113</v>
      </c>
      <c r="R704">
        <v>1331</v>
      </c>
      <c r="S704">
        <v>204</v>
      </c>
      <c r="T704">
        <v>607</v>
      </c>
      <c r="U704">
        <v>12</v>
      </c>
      <c r="V704" s="2">
        <v>44283.886469907404</v>
      </c>
      <c r="W704" s="1" t="s">
        <v>3564</v>
      </c>
      <c r="X704" t="b">
        <v>0</v>
      </c>
      <c r="Y704" t="b">
        <v>0</v>
      </c>
      <c r="Z704" s="1" t="s">
        <v>3565</v>
      </c>
      <c r="AA704" s="1" t="s">
        <v>3566</v>
      </c>
    </row>
    <row r="705" spans="1:27" x14ac:dyDescent="0.3">
      <c r="A705" s="1" t="s">
        <v>3567</v>
      </c>
      <c r="B705" t="b">
        <v>0</v>
      </c>
      <c r="C705">
        <v>15691</v>
      </c>
      <c r="D705">
        <v>9</v>
      </c>
      <c r="E705" s="1" t="s">
        <v>28</v>
      </c>
      <c r="F705">
        <v>64</v>
      </c>
      <c r="G705">
        <v>32</v>
      </c>
      <c r="H705" s="1" t="s">
        <v>29</v>
      </c>
      <c r="I705">
        <v>24</v>
      </c>
      <c r="J705">
        <v>332</v>
      </c>
      <c r="K705">
        <v>82</v>
      </c>
      <c r="L705">
        <v>590048</v>
      </c>
      <c r="M705" s="2">
        <v>42956.846608796295</v>
      </c>
      <c r="N705" s="2">
        <v>44283.713483796295</v>
      </c>
      <c r="O705" s="2">
        <v>44284.082881944443</v>
      </c>
      <c r="P705" s="1" t="s">
        <v>30</v>
      </c>
      <c r="Q705" s="1" t="s">
        <v>43</v>
      </c>
      <c r="R705">
        <v>42</v>
      </c>
      <c r="S705">
        <v>11</v>
      </c>
      <c r="T705">
        <v>50</v>
      </c>
      <c r="U705">
        <v>11</v>
      </c>
      <c r="V705" s="2">
        <v>44267.248541666668</v>
      </c>
      <c r="W705" s="1" t="s">
        <v>3568</v>
      </c>
      <c r="X705" t="b">
        <v>1</v>
      </c>
      <c r="Y705" t="b">
        <v>0</v>
      </c>
      <c r="Z705" s="1" t="s">
        <v>3569</v>
      </c>
      <c r="AA705" s="1" t="s">
        <v>3570</v>
      </c>
    </row>
    <row r="706" spans="1:27" hidden="1" x14ac:dyDescent="0.3">
      <c r="A706" s="1" t="s">
        <v>3571</v>
      </c>
      <c r="B706" t="b">
        <v>0</v>
      </c>
      <c r="C706">
        <v>11192</v>
      </c>
      <c r="D706">
        <v>436</v>
      </c>
      <c r="E706" s="1" t="s">
        <v>46</v>
      </c>
      <c r="F706">
        <v>27</v>
      </c>
      <c r="G706">
        <v>162</v>
      </c>
      <c r="H706" s="1" t="s">
        <v>41</v>
      </c>
      <c r="I706">
        <v>156</v>
      </c>
      <c r="J706">
        <v>3026</v>
      </c>
      <c r="K706">
        <v>613</v>
      </c>
      <c r="L706">
        <v>96658</v>
      </c>
      <c r="M706" s="2">
        <v>40919.831886574073</v>
      </c>
      <c r="N706" s="2">
        <v>44284.647245370368</v>
      </c>
      <c r="O706" s="2">
        <v>44284.522939814815</v>
      </c>
      <c r="P706" s="1" t="s">
        <v>3572</v>
      </c>
      <c r="Q706" s="1" t="s">
        <v>31</v>
      </c>
      <c r="R706">
        <v>2611</v>
      </c>
      <c r="S706">
        <v>367</v>
      </c>
      <c r="T706">
        <v>3209</v>
      </c>
      <c r="U706">
        <v>17</v>
      </c>
      <c r="V706" s="2">
        <v>44280.497129629628</v>
      </c>
      <c r="W706" s="1" t="s">
        <v>3573</v>
      </c>
      <c r="X706" t="b">
        <v>1</v>
      </c>
      <c r="Y706" t="b">
        <v>0</v>
      </c>
      <c r="Z706" s="1" t="s">
        <v>3574</v>
      </c>
      <c r="AA706" s="1" t="s">
        <v>3575</v>
      </c>
    </row>
    <row r="707" spans="1:27" hidden="1" x14ac:dyDescent="0.3">
      <c r="A707" s="1" t="s">
        <v>3576</v>
      </c>
      <c r="B707" t="b">
        <v>0</v>
      </c>
      <c r="C707">
        <v>6979</v>
      </c>
      <c r="D707">
        <v>6</v>
      </c>
      <c r="E707" s="1" t="s">
        <v>28</v>
      </c>
      <c r="F707">
        <v>14</v>
      </c>
      <c r="G707">
        <v>19</v>
      </c>
      <c r="H707" s="1" t="s">
        <v>47</v>
      </c>
      <c r="I707">
        <v>37</v>
      </c>
      <c r="J707">
        <v>328</v>
      </c>
      <c r="K707">
        <v>106</v>
      </c>
      <c r="L707">
        <v>180370</v>
      </c>
      <c r="M707" s="2">
        <v>43146.432638888888</v>
      </c>
      <c r="N707" s="2">
        <v>44282.325706018521</v>
      </c>
      <c r="O707" s="2">
        <v>44282.275879629633</v>
      </c>
      <c r="P707" s="1" t="s">
        <v>3577</v>
      </c>
      <c r="Q707" s="1" t="s">
        <v>38</v>
      </c>
      <c r="R707">
        <v>114</v>
      </c>
      <c r="S707">
        <v>15</v>
      </c>
      <c r="T707">
        <v>54</v>
      </c>
      <c r="U707">
        <v>1</v>
      </c>
      <c r="V707" s="2">
        <v>44216.395740740743</v>
      </c>
      <c r="W707" s="1" t="s">
        <v>3578</v>
      </c>
      <c r="X707" t="b">
        <v>1</v>
      </c>
      <c r="Y707" t="b">
        <v>0</v>
      </c>
      <c r="Z707" s="1" t="s">
        <v>3579</v>
      </c>
      <c r="AA707" s="1" t="s">
        <v>307</v>
      </c>
    </row>
    <row r="708" spans="1:27" hidden="1" x14ac:dyDescent="0.3">
      <c r="A708" s="1" t="s">
        <v>3580</v>
      </c>
      <c r="B708" t="b">
        <v>0</v>
      </c>
      <c r="C708">
        <v>10866</v>
      </c>
      <c r="D708">
        <v>4</v>
      </c>
      <c r="E708" s="1" t="s">
        <v>28</v>
      </c>
      <c r="F708">
        <v>9</v>
      </c>
      <c r="G708">
        <v>268</v>
      </c>
      <c r="H708" s="1" t="s">
        <v>47</v>
      </c>
      <c r="I708">
        <v>46</v>
      </c>
      <c r="J708">
        <v>296</v>
      </c>
      <c r="K708">
        <v>69</v>
      </c>
      <c r="L708">
        <v>59241</v>
      </c>
      <c r="M708" s="2">
        <v>41604.92119212963</v>
      </c>
      <c r="N708" s="2">
        <v>44142.64576388889</v>
      </c>
      <c r="O708" s="2">
        <v>44201.529305555552</v>
      </c>
      <c r="P708" s="1" t="s">
        <v>3581</v>
      </c>
      <c r="Q708" s="1" t="s">
        <v>38</v>
      </c>
      <c r="R708">
        <v>149</v>
      </c>
      <c r="S708">
        <v>54</v>
      </c>
      <c r="T708">
        <v>136</v>
      </c>
      <c r="U708">
        <v>3</v>
      </c>
      <c r="V708" s="2">
        <v>44142.645636574074</v>
      </c>
      <c r="W708" s="1" t="s">
        <v>3582</v>
      </c>
      <c r="X708" t="b">
        <v>0</v>
      </c>
      <c r="Y708" t="b">
        <v>0</v>
      </c>
      <c r="Z708" s="1" t="s">
        <v>30</v>
      </c>
      <c r="AA708" s="1" t="s">
        <v>30</v>
      </c>
    </row>
    <row r="709" spans="1:27" x14ac:dyDescent="0.3">
      <c r="A709" s="1" t="s">
        <v>3583</v>
      </c>
      <c r="B709" t="b">
        <v>0</v>
      </c>
      <c r="C709">
        <v>21261</v>
      </c>
      <c r="D709">
        <v>20</v>
      </c>
      <c r="E709" s="1" t="s">
        <v>28</v>
      </c>
      <c r="F709">
        <v>8</v>
      </c>
      <c r="G709">
        <v>71</v>
      </c>
      <c r="H709" s="1" t="s">
        <v>30</v>
      </c>
      <c r="I709">
        <v>49</v>
      </c>
      <c r="J709">
        <v>505</v>
      </c>
      <c r="K709">
        <v>139</v>
      </c>
      <c r="L709">
        <v>629237</v>
      </c>
      <c r="M709" s="2">
        <v>42092.34884259259</v>
      </c>
      <c r="N709" s="2">
        <v>44285.206319444442</v>
      </c>
      <c r="O709" s="2">
        <v>44284.577974537038</v>
      </c>
      <c r="P709" s="1" t="s">
        <v>3584</v>
      </c>
      <c r="Q709" s="1" t="s">
        <v>38</v>
      </c>
      <c r="R709">
        <v>1057</v>
      </c>
      <c r="S709">
        <v>262</v>
      </c>
      <c r="T709">
        <v>2315</v>
      </c>
      <c r="U709">
        <v>59</v>
      </c>
      <c r="V709" s="2">
        <v>44284.577939814815</v>
      </c>
      <c r="W709" s="1" t="s">
        <v>3585</v>
      </c>
      <c r="X709" t="b">
        <v>0</v>
      </c>
      <c r="Y709" t="b">
        <v>0</v>
      </c>
      <c r="Z709" s="1" t="s">
        <v>3586</v>
      </c>
      <c r="AA709" s="1" t="s">
        <v>3587</v>
      </c>
    </row>
    <row r="710" spans="1:27" x14ac:dyDescent="0.3">
      <c r="A710" s="1" t="s">
        <v>3588</v>
      </c>
      <c r="B710" t="b">
        <v>0</v>
      </c>
      <c r="C710">
        <v>37997</v>
      </c>
      <c r="D710">
        <v>8</v>
      </c>
      <c r="E710" s="1" t="s">
        <v>28</v>
      </c>
      <c r="F710">
        <v>23</v>
      </c>
      <c r="G710">
        <v>158</v>
      </c>
      <c r="H710" s="1" t="s">
        <v>47</v>
      </c>
      <c r="I710">
        <v>121</v>
      </c>
      <c r="J710">
        <v>1387</v>
      </c>
      <c r="K710">
        <v>844</v>
      </c>
      <c r="L710">
        <v>122836</v>
      </c>
      <c r="M710" s="2">
        <v>39649.752881944441</v>
      </c>
      <c r="N710" s="2">
        <v>44284.964074074072</v>
      </c>
      <c r="O710" s="2">
        <v>44284.784953703704</v>
      </c>
      <c r="P710" s="1" t="s">
        <v>3589</v>
      </c>
      <c r="Q710" s="1" t="s">
        <v>113</v>
      </c>
      <c r="R710">
        <v>1183</v>
      </c>
      <c r="S710">
        <v>60</v>
      </c>
      <c r="T710">
        <v>2854</v>
      </c>
      <c r="U710">
        <v>12</v>
      </c>
      <c r="V710" s="2">
        <v>44284.784918981481</v>
      </c>
      <c r="W710" s="1" t="s">
        <v>3590</v>
      </c>
      <c r="X710" t="b">
        <v>0</v>
      </c>
      <c r="Y710" t="b">
        <v>0</v>
      </c>
      <c r="Z710" s="1" t="s">
        <v>3591</v>
      </c>
      <c r="AA710" s="1" t="s">
        <v>3592</v>
      </c>
    </row>
    <row r="711" spans="1:27" hidden="1" x14ac:dyDescent="0.3">
      <c r="A711" s="1" t="s">
        <v>3593</v>
      </c>
      <c r="B711" t="b">
        <v>0</v>
      </c>
      <c r="C711">
        <v>14840</v>
      </c>
      <c r="D711">
        <v>6</v>
      </c>
      <c r="E711" s="1" t="s">
        <v>28</v>
      </c>
      <c r="F711">
        <v>19</v>
      </c>
      <c r="G711">
        <v>276</v>
      </c>
      <c r="H711" s="1" t="s">
        <v>60</v>
      </c>
      <c r="I711">
        <v>349</v>
      </c>
      <c r="J711">
        <v>5084</v>
      </c>
      <c r="K711">
        <v>1937</v>
      </c>
      <c r="L711">
        <v>44654</v>
      </c>
      <c r="M711" s="2">
        <v>40724.801562499997</v>
      </c>
      <c r="N711" s="2">
        <v>44283.198159722226</v>
      </c>
      <c r="O711" s="2">
        <v>44283.591886574075</v>
      </c>
      <c r="P711" s="1" t="s">
        <v>3594</v>
      </c>
      <c r="Q711" s="1" t="s">
        <v>113</v>
      </c>
      <c r="R711">
        <v>3364</v>
      </c>
      <c r="S711">
        <v>388</v>
      </c>
      <c r="T711">
        <v>3531</v>
      </c>
      <c r="U711">
        <v>33</v>
      </c>
      <c r="V711" s="2">
        <v>44281.451909722222</v>
      </c>
      <c r="W711" s="1" t="s">
        <v>3595</v>
      </c>
      <c r="X711" t="b">
        <v>1</v>
      </c>
      <c r="Y711" t="b">
        <v>0</v>
      </c>
      <c r="Z711" s="1" t="s">
        <v>3596</v>
      </c>
      <c r="AA711" s="1" t="s">
        <v>3597</v>
      </c>
    </row>
    <row r="712" spans="1:27" x14ac:dyDescent="0.3">
      <c r="A712" s="1" t="s">
        <v>3598</v>
      </c>
      <c r="B712" t="b">
        <v>0</v>
      </c>
      <c r="C712">
        <v>63766</v>
      </c>
      <c r="D712">
        <v>40</v>
      </c>
      <c r="E712" s="1" t="s">
        <v>3599</v>
      </c>
      <c r="F712">
        <v>257</v>
      </c>
      <c r="G712">
        <v>1102</v>
      </c>
      <c r="H712" s="1" t="s">
        <v>30</v>
      </c>
      <c r="I712">
        <v>38</v>
      </c>
      <c r="J712">
        <v>78</v>
      </c>
      <c r="K712">
        <v>143</v>
      </c>
      <c r="L712">
        <v>175802</v>
      </c>
      <c r="M712" s="2">
        <v>41044.686053240737</v>
      </c>
      <c r="N712" s="2">
        <v>44174.715474537035</v>
      </c>
      <c r="O712" s="2">
        <v>44175.679652777777</v>
      </c>
      <c r="P712" s="1" t="s">
        <v>30</v>
      </c>
      <c r="Q712" s="1" t="s">
        <v>113</v>
      </c>
      <c r="R712">
        <v>14</v>
      </c>
      <c r="S712">
        <v>2</v>
      </c>
      <c r="T712">
        <v>21</v>
      </c>
      <c r="U712">
        <v>2</v>
      </c>
      <c r="V712" s="2">
        <v>44117.916412037041</v>
      </c>
      <c r="W712" s="1" t="s">
        <v>3600</v>
      </c>
      <c r="X712" t="b">
        <v>1</v>
      </c>
      <c r="Y712" t="b">
        <v>0</v>
      </c>
      <c r="Z712" s="1" t="s">
        <v>30</v>
      </c>
      <c r="AA712" s="1" t="s">
        <v>30</v>
      </c>
    </row>
    <row r="713" spans="1:27" hidden="1" x14ac:dyDescent="0.3">
      <c r="A713" s="1" t="s">
        <v>3601</v>
      </c>
      <c r="B713" t="b">
        <v>0</v>
      </c>
      <c r="C713">
        <v>5854</v>
      </c>
      <c r="D713">
        <v>7</v>
      </c>
      <c r="E713" s="1" t="s">
        <v>28</v>
      </c>
      <c r="F713">
        <v>5</v>
      </c>
      <c r="G713">
        <v>190</v>
      </c>
      <c r="H713" s="1" t="s">
        <v>47</v>
      </c>
      <c r="I713">
        <v>12</v>
      </c>
      <c r="J713">
        <v>51</v>
      </c>
      <c r="K713">
        <v>40</v>
      </c>
      <c r="L713">
        <v>50997</v>
      </c>
      <c r="M713" s="2">
        <v>41492.940740740742</v>
      </c>
      <c r="N713" s="2">
        <v>43381.305289351854</v>
      </c>
      <c r="O713" s="2">
        <v>43939.351412037038</v>
      </c>
      <c r="P713" s="1" t="s">
        <v>30</v>
      </c>
      <c r="Q713" s="1" t="s">
        <v>38</v>
      </c>
      <c r="R713">
        <v>14</v>
      </c>
      <c r="S713">
        <v>11</v>
      </c>
      <c r="T713">
        <v>19</v>
      </c>
      <c r="U713">
        <v>2</v>
      </c>
      <c r="V713" s="2">
        <v>43381.303159722222</v>
      </c>
      <c r="W713" s="1" t="s">
        <v>3602</v>
      </c>
      <c r="X713" t="b">
        <v>1</v>
      </c>
      <c r="Y713" t="b">
        <v>0</v>
      </c>
      <c r="Z713" s="1" t="s">
        <v>30</v>
      </c>
      <c r="AA713" s="1" t="s">
        <v>30</v>
      </c>
    </row>
    <row r="714" spans="1:27" hidden="1" x14ac:dyDescent="0.3">
      <c r="A714" s="1" t="s">
        <v>3603</v>
      </c>
      <c r="B714" t="b">
        <v>0</v>
      </c>
      <c r="C714">
        <v>7363</v>
      </c>
      <c r="D714">
        <v>13</v>
      </c>
      <c r="E714" s="1" t="s">
        <v>28</v>
      </c>
      <c r="F714">
        <v>39</v>
      </c>
      <c r="G714">
        <v>14</v>
      </c>
      <c r="H714" s="1" t="s">
        <v>41</v>
      </c>
      <c r="I714">
        <v>49</v>
      </c>
      <c r="J714">
        <v>274</v>
      </c>
      <c r="K714">
        <v>158</v>
      </c>
      <c r="L714">
        <v>121468</v>
      </c>
      <c r="M714" s="2">
        <v>41529.254780092589</v>
      </c>
      <c r="N714" s="2">
        <v>44281.59337962963</v>
      </c>
      <c r="O714" s="2">
        <v>44281.593402777777</v>
      </c>
      <c r="P714" s="1" t="s">
        <v>3604</v>
      </c>
      <c r="Q714" s="1" t="s">
        <v>31</v>
      </c>
      <c r="R714">
        <v>331</v>
      </c>
      <c r="S714">
        <v>57</v>
      </c>
      <c r="T714">
        <v>31</v>
      </c>
      <c r="U714">
        <v>2</v>
      </c>
      <c r="V714" s="2">
        <v>44281.578298611108</v>
      </c>
      <c r="W714" s="1" t="s">
        <v>3605</v>
      </c>
      <c r="X714" t="b">
        <v>1</v>
      </c>
      <c r="Y714" t="b">
        <v>0</v>
      </c>
      <c r="Z714" s="1" t="s">
        <v>3606</v>
      </c>
      <c r="AA714" s="1" t="s">
        <v>3607</v>
      </c>
    </row>
    <row r="715" spans="1:27" hidden="1" x14ac:dyDescent="0.3">
      <c r="A715" s="1" t="s">
        <v>3608</v>
      </c>
      <c r="B715" t="b">
        <v>0</v>
      </c>
      <c r="C715">
        <v>11226</v>
      </c>
      <c r="D715">
        <v>2</v>
      </c>
      <c r="E715" s="1" t="s">
        <v>46</v>
      </c>
      <c r="F715">
        <v>39</v>
      </c>
      <c r="G715">
        <v>113</v>
      </c>
      <c r="H715" s="1" t="s">
        <v>52</v>
      </c>
      <c r="I715">
        <v>399</v>
      </c>
      <c r="J715">
        <v>6948</v>
      </c>
      <c r="K715">
        <v>1694</v>
      </c>
      <c r="L715">
        <v>50283</v>
      </c>
      <c r="M715" s="2">
        <v>42872.992280092592</v>
      </c>
      <c r="N715" s="2">
        <v>44271.767199074071</v>
      </c>
      <c r="O715" s="2">
        <v>44272.543877314813</v>
      </c>
      <c r="P715" s="1" t="s">
        <v>3609</v>
      </c>
      <c r="Q715" s="1" t="s">
        <v>31</v>
      </c>
      <c r="R715">
        <v>1754</v>
      </c>
      <c r="S715">
        <v>72</v>
      </c>
      <c r="T715">
        <v>2799</v>
      </c>
      <c r="U715">
        <v>9</v>
      </c>
      <c r="V715" s="2">
        <v>44271.766701388886</v>
      </c>
      <c r="W715" s="1" t="s">
        <v>3610</v>
      </c>
      <c r="X715" t="b">
        <v>1</v>
      </c>
      <c r="Y715" t="b">
        <v>0</v>
      </c>
      <c r="Z715" s="1" t="s">
        <v>3611</v>
      </c>
      <c r="AA715" s="1" t="s">
        <v>3612</v>
      </c>
    </row>
    <row r="716" spans="1:27" hidden="1" x14ac:dyDescent="0.3">
      <c r="A716" s="1" t="s">
        <v>3613</v>
      </c>
      <c r="B716" t="b">
        <v>0</v>
      </c>
      <c r="C716">
        <v>6929</v>
      </c>
      <c r="D716">
        <v>35</v>
      </c>
      <c r="E716" s="1" t="s">
        <v>28</v>
      </c>
      <c r="F716">
        <v>18</v>
      </c>
      <c r="G716">
        <v>51</v>
      </c>
      <c r="H716" s="1" t="s">
        <v>29</v>
      </c>
      <c r="I716">
        <v>49</v>
      </c>
      <c r="J716">
        <v>475</v>
      </c>
      <c r="K716">
        <v>129</v>
      </c>
      <c r="L716">
        <v>78257</v>
      </c>
      <c r="M716" s="2">
        <v>40571.610312500001</v>
      </c>
      <c r="N716" s="2">
        <v>44275.604074074072</v>
      </c>
      <c r="O716" s="2">
        <v>44275.604108796295</v>
      </c>
      <c r="P716" s="1" t="s">
        <v>3614</v>
      </c>
      <c r="Q716" s="1" t="s">
        <v>31</v>
      </c>
      <c r="R716">
        <v>1009</v>
      </c>
      <c r="S716">
        <v>384</v>
      </c>
      <c r="T716">
        <v>353</v>
      </c>
      <c r="U716">
        <v>8</v>
      </c>
      <c r="V716" s="2">
        <v>44275.604039351849</v>
      </c>
      <c r="W716" s="1" t="s">
        <v>3615</v>
      </c>
      <c r="X716" t="b">
        <v>1</v>
      </c>
      <c r="Y716" t="b">
        <v>0</v>
      </c>
      <c r="Z716" s="1" t="s">
        <v>3616</v>
      </c>
      <c r="AA716" s="1" t="s">
        <v>3617</v>
      </c>
    </row>
    <row r="717" spans="1:27" hidden="1" x14ac:dyDescent="0.3">
      <c r="A717" s="1" t="s">
        <v>3618</v>
      </c>
      <c r="B717" t="b">
        <v>0</v>
      </c>
      <c r="C717">
        <v>8082</v>
      </c>
      <c r="D717">
        <v>96</v>
      </c>
      <c r="E717" s="1" t="s">
        <v>28</v>
      </c>
      <c r="F717">
        <v>5</v>
      </c>
      <c r="G717">
        <v>14</v>
      </c>
      <c r="H717" s="1" t="s">
        <v>47</v>
      </c>
      <c r="I717">
        <v>45</v>
      </c>
      <c r="J717">
        <v>242</v>
      </c>
      <c r="K717">
        <v>73</v>
      </c>
      <c r="L717">
        <v>284097</v>
      </c>
      <c r="M717" s="2">
        <v>42401.694374999999</v>
      </c>
      <c r="N717" s="2">
        <v>44281.483402777776</v>
      </c>
      <c r="O717" s="2">
        <v>44281.886030092595</v>
      </c>
      <c r="P717" s="1" t="s">
        <v>3619</v>
      </c>
      <c r="Q717" s="1" t="s">
        <v>113</v>
      </c>
      <c r="R717">
        <v>104</v>
      </c>
      <c r="S717">
        <v>36</v>
      </c>
      <c r="T717">
        <v>38</v>
      </c>
      <c r="U717">
        <v>2</v>
      </c>
      <c r="V717" s="2">
        <v>44280.287349537037</v>
      </c>
      <c r="W717" s="1" t="s">
        <v>3620</v>
      </c>
      <c r="X717" t="b">
        <v>1</v>
      </c>
      <c r="Y717" t="b">
        <v>0</v>
      </c>
      <c r="Z717" s="1" t="s">
        <v>3621</v>
      </c>
      <c r="AA717" s="1" t="s">
        <v>2439</v>
      </c>
    </row>
    <row r="718" spans="1:27" hidden="1" x14ac:dyDescent="0.3">
      <c r="A718" s="1" t="s">
        <v>3622</v>
      </c>
      <c r="B718" t="b">
        <v>0</v>
      </c>
      <c r="C718">
        <v>5006</v>
      </c>
      <c r="D718">
        <v>61</v>
      </c>
      <c r="E718" s="1" t="s">
        <v>450</v>
      </c>
      <c r="F718">
        <v>389</v>
      </c>
      <c r="G718">
        <v>32</v>
      </c>
      <c r="H718" s="1" t="s">
        <v>60</v>
      </c>
      <c r="I718">
        <v>51</v>
      </c>
      <c r="J718">
        <v>2036</v>
      </c>
      <c r="K718">
        <v>176</v>
      </c>
      <c r="L718">
        <v>96821</v>
      </c>
      <c r="M718" s="2">
        <v>43522.50681712963</v>
      </c>
      <c r="N718" s="2">
        <v>44283.374432870369</v>
      </c>
      <c r="O718" s="2">
        <v>44284.026956018519</v>
      </c>
      <c r="P718" s="1" t="s">
        <v>3623</v>
      </c>
      <c r="Q718" s="1" t="s">
        <v>132</v>
      </c>
      <c r="R718">
        <v>269</v>
      </c>
      <c r="S718">
        <v>43</v>
      </c>
      <c r="T718">
        <v>488</v>
      </c>
      <c r="U718">
        <v>9</v>
      </c>
      <c r="V718" s="2">
        <v>44283.374398148146</v>
      </c>
      <c r="W718" s="1" t="s">
        <v>3624</v>
      </c>
      <c r="X718" t="b">
        <v>1</v>
      </c>
      <c r="Y718" t="b">
        <v>0</v>
      </c>
      <c r="Z718" s="1" t="s">
        <v>3625</v>
      </c>
      <c r="AA718" s="1" t="s">
        <v>3626</v>
      </c>
    </row>
    <row r="719" spans="1:27" x14ac:dyDescent="0.3">
      <c r="A719" s="1" t="s">
        <v>3627</v>
      </c>
      <c r="B719" t="b">
        <v>0</v>
      </c>
      <c r="C719">
        <v>23456</v>
      </c>
      <c r="D719">
        <v>23</v>
      </c>
      <c r="E719" s="1" t="s">
        <v>28</v>
      </c>
      <c r="F719">
        <v>24</v>
      </c>
      <c r="G719">
        <v>267</v>
      </c>
      <c r="H719" s="1" t="s">
        <v>47</v>
      </c>
      <c r="I719">
        <v>166</v>
      </c>
      <c r="J719">
        <v>1731</v>
      </c>
      <c r="K719">
        <v>713</v>
      </c>
      <c r="L719">
        <v>90396</v>
      </c>
      <c r="M719" s="2">
        <v>42719.9143287037</v>
      </c>
      <c r="N719" s="2">
        <v>44283.929942129631</v>
      </c>
      <c r="O719" s="2">
        <v>44284.095381944448</v>
      </c>
      <c r="P719" s="1" t="s">
        <v>3628</v>
      </c>
      <c r="Q719" s="1" t="s">
        <v>113</v>
      </c>
      <c r="R719">
        <v>2018</v>
      </c>
      <c r="S719">
        <v>496</v>
      </c>
      <c r="T719">
        <v>6335</v>
      </c>
      <c r="U719">
        <v>114</v>
      </c>
      <c r="V719" s="2">
        <v>44283.741944444446</v>
      </c>
      <c r="W719" s="1" t="s">
        <v>3629</v>
      </c>
      <c r="X719" t="b">
        <v>1</v>
      </c>
      <c r="Y719" t="b">
        <v>0</v>
      </c>
      <c r="Z719" s="1" t="s">
        <v>3630</v>
      </c>
      <c r="AA719" s="1" t="s">
        <v>3631</v>
      </c>
    </row>
    <row r="720" spans="1:27" x14ac:dyDescent="0.3">
      <c r="A720" s="1" t="s">
        <v>3632</v>
      </c>
      <c r="B720" t="b">
        <v>0</v>
      </c>
      <c r="C720">
        <v>41090</v>
      </c>
      <c r="D720">
        <v>4</v>
      </c>
      <c r="E720" s="1" t="s">
        <v>28</v>
      </c>
      <c r="F720">
        <v>196</v>
      </c>
      <c r="G720">
        <v>204</v>
      </c>
      <c r="H720" s="1" t="s">
        <v>52</v>
      </c>
      <c r="I720">
        <v>18</v>
      </c>
      <c r="J720">
        <v>31</v>
      </c>
      <c r="K720">
        <v>20</v>
      </c>
      <c r="L720">
        <v>66467</v>
      </c>
      <c r="M720" s="2">
        <v>42420.600613425922</v>
      </c>
      <c r="N720" s="2">
        <v>44188.441944444443</v>
      </c>
      <c r="O720" s="2">
        <v>44156.984479166669</v>
      </c>
      <c r="P720" s="1" t="s">
        <v>3633</v>
      </c>
      <c r="Q720" s="1" t="s">
        <v>31</v>
      </c>
      <c r="R720">
        <v>84</v>
      </c>
      <c r="S720">
        <v>22</v>
      </c>
      <c r="T720">
        <v>109</v>
      </c>
      <c r="U720">
        <v>2</v>
      </c>
      <c r="V720" s="2">
        <v>44004.519988425927</v>
      </c>
      <c r="W720" s="1" t="s">
        <v>3634</v>
      </c>
      <c r="X720" t="b">
        <v>0</v>
      </c>
      <c r="Y720" t="b">
        <v>0</v>
      </c>
      <c r="Z720" s="1" t="s">
        <v>30</v>
      </c>
      <c r="AA720" s="1" t="s">
        <v>30</v>
      </c>
    </row>
    <row r="721" spans="1:27" hidden="1" x14ac:dyDescent="0.3">
      <c r="A721" s="1" t="s">
        <v>3635</v>
      </c>
      <c r="B721" t="b">
        <v>0</v>
      </c>
      <c r="C721">
        <v>5528</v>
      </c>
      <c r="D721">
        <v>9</v>
      </c>
      <c r="E721" s="1" t="s">
        <v>28</v>
      </c>
      <c r="F721">
        <v>118</v>
      </c>
      <c r="G721">
        <v>115</v>
      </c>
      <c r="H721" s="1" t="s">
        <v>36</v>
      </c>
      <c r="I721">
        <v>466</v>
      </c>
      <c r="J721">
        <v>13688</v>
      </c>
      <c r="K721">
        <v>3153</v>
      </c>
      <c r="L721">
        <v>27889</v>
      </c>
      <c r="M721" s="2">
        <v>40139.970034722224</v>
      </c>
      <c r="N721" s="2">
        <v>44285.628958333335</v>
      </c>
      <c r="O721" s="2">
        <v>44285.585613425923</v>
      </c>
      <c r="P721" s="1" t="s">
        <v>3636</v>
      </c>
      <c r="Q721" s="1" t="s">
        <v>132</v>
      </c>
      <c r="R721">
        <v>5689</v>
      </c>
      <c r="S721">
        <v>586</v>
      </c>
      <c r="T721">
        <v>532</v>
      </c>
      <c r="U721">
        <v>15</v>
      </c>
      <c r="V721" s="2">
        <v>44284.189988425926</v>
      </c>
      <c r="W721" s="1" t="s">
        <v>3637</v>
      </c>
      <c r="X721" t="b">
        <v>0</v>
      </c>
      <c r="Y721" t="b">
        <v>0</v>
      </c>
      <c r="Z721" s="1" t="s">
        <v>3638</v>
      </c>
      <c r="AA721" s="1" t="s">
        <v>3639</v>
      </c>
    </row>
    <row r="722" spans="1:27" hidden="1" x14ac:dyDescent="0.3">
      <c r="A722" s="1" t="s">
        <v>3640</v>
      </c>
      <c r="B722" t="b">
        <v>0</v>
      </c>
      <c r="C722">
        <v>5184</v>
      </c>
      <c r="D722">
        <v>14</v>
      </c>
      <c r="E722" s="1" t="s">
        <v>28</v>
      </c>
      <c r="F722">
        <v>82</v>
      </c>
      <c r="G722">
        <v>96</v>
      </c>
      <c r="H722" s="1" t="s">
        <v>36</v>
      </c>
      <c r="I722">
        <v>32</v>
      </c>
      <c r="J722">
        <v>1353</v>
      </c>
      <c r="K722">
        <v>123</v>
      </c>
      <c r="L722">
        <v>25538</v>
      </c>
      <c r="M722" s="2">
        <v>43039.215162037035</v>
      </c>
      <c r="N722" s="2">
        <v>44272.908148148148</v>
      </c>
      <c r="O722" s="2">
        <v>44273.322928240741</v>
      </c>
      <c r="P722" s="1" t="s">
        <v>3641</v>
      </c>
      <c r="Q722" s="1" t="s">
        <v>67</v>
      </c>
      <c r="R722">
        <v>209</v>
      </c>
      <c r="S722">
        <v>125</v>
      </c>
      <c r="T722">
        <v>555</v>
      </c>
      <c r="U722">
        <v>12</v>
      </c>
      <c r="V722" s="2">
        <v>44272.908125000002</v>
      </c>
      <c r="W722" s="1" t="s">
        <v>3642</v>
      </c>
      <c r="X722" t="b">
        <v>0</v>
      </c>
      <c r="Y722" t="b">
        <v>0</v>
      </c>
      <c r="Z722" s="1" t="s">
        <v>3643</v>
      </c>
      <c r="AA722" s="1" t="s">
        <v>3644</v>
      </c>
    </row>
    <row r="723" spans="1:27" hidden="1" x14ac:dyDescent="0.3">
      <c r="A723" s="1" t="s">
        <v>3645</v>
      </c>
      <c r="B723" t="b">
        <v>0</v>
      </c>
      <c r="C723">
        <v>6142</v>
      </c>
      <c r="D723">
        <v>58</v>
      </c>
      <c r="E723" s="1" t="s">
        <v>28</v>
      </c>
      <c r="F723">
        <v>4</v>
      </c>
      <c r="G723">
        <v>30</v>
      </c>
      <c r="H723" s="1" t="s">
        <v>47</v>
      </c>
      <c r="I723">
        <v>23</v>
      </c>
      <c r="J723">
        <v>228</v>
      </c>
      <c r="K723">
        <v>36</v>
      </c>
      <c r="L723">
        <v>20606</v>
      </c>
      <c r="M723" s="2">
        <v>42687.0237037037</v>
      </c>
      <c r="N723" s="2">
        <v>44284.827210648145</v>
      </c>
      <c r="O723" s="2">
        <v>44285.036122685182</v>
      </c>
      <c r="P723" s="1" t="s">
        <v>30</v>
      </c>
      <c r="Q723" s="1" t="s">
        <v>113</v>
      </c>
      <c r="R723">
        <v>189</v>
      </c>
      <c r="S723">
        <v>37</v>
      </c>
      <c r="T723">
        <v>279</v>
      </c>
      <c r="U723">
        <v>7</v>
      </c>
      <c r="V723" s="2">
        <v>44277.8515625</v>
      </c>
      <c r="W723" s="1" t="s">
        <v>3646</v>
      </c>
      <c r="X723" t="b">
        <v>1</v>
      </c>
      <c r="Y723" t="b">
        <v>0</v>
      </c>
      <c r="Z723" s="1" t="s">
        <v>3647</v>
      </c>
      <c r="AA723" s="1" t="s">
        <v>3648</v>
      </c>
    </row>
    <row r="724" spans="1:27" hidden="1" x14ac:dyDescent="0.3">
      <c r="A724" s="1" t="s">
        <v>3649</v>
      </c>
      <c r="B724" t="b">
        <v>0</v>
      </c>
      <c r="C724">
        <v>5442</v>
      </c>
      <c r="D724">
        <v>37</v>
      </c>
      <c r="E724" s="1" t="s">
        <v>28</v>
      </c>
      <c r="F724">
        <v>20</v>
      </c>
      <c r="G724">
        <v>125</v>
      </c>
      <c r="H724" s="1" t="s">
        <v>89</v>
      </c>
      <c r="I724">
        <v>37</v>
      </c>
      <c r="J724">
        <v>1181</v>
      </c>
      <c r="K724">
        <v>189</v>
      </c>
      <c r="L724">
        <v>21542</v>
      </c>
      <c r="M724" s="2">
        <v>42061.661400462966</v>
      </c>
      <c r="N724" s="2">
        <v>44284.848865740743</v>
      </c>
      <c r="O724" s="2">
        <v>44284.749293981484</v>
      </c>
      <c r="P724" s="1" t="s">
        <v>30</v>
      </c>
      <c r="Q724" s="1" t="s">
        <v>113</v>
      </c>
      <c r="R724">
        <v>902</v>
      </c>
      <c r="S724">
        <v>13</v>
      </c>
      <c r="T724">
        <v>2069</v>
      </c>
      <c r="U724">
        <v>8</v>
      </c>
      <c r="V724" s="2">
        <v>44284.749259259261</v>
      </c>
      <c r="W724" s="1" t="s">
        <v>3650</v>
      </c>
      <c r="X724" t="b">
        <v>1</v>
      </c>
      <c r="Y724" t="b">
        <v>0</v>
      </c>
      <c r="Z724" s="1" t="s">
        <v>3651</v>
      </c>
      <c r="AA724" s="1" t="s">
        <v>3652</v>
      </c>
    </row>
    <row r="725" spans="1:27" hidden="1" x14ac:dyDescent="0.3">
      <c r="A725" s="1" t="s">
        <v>3653</v>
      </c>
      <c r="B725" t="b">
        <v>0</v>
      </c>
      <c r="C725">
        <v>14454</v>
      </c>
      <c r="D725">
        <v>3</v>
      </c>
      <c r="E725" s="1" t="s">
        <v>28</v>
      </c>
      <c r="F725">
        <v>251</v>
      </c>
      <c r="G725">
        <v>27</v>
      </c>
      <c r="H725" s="1" t="s">
        <v>47</v>
      </c>
      <c r="I725">
        <v>104</v>
      </c>
      <c r="J725">
        <v>679</v>
      </c>
      <c r="K725">
        <v>167</v>
      </c>
      <c r="L725">
        <v>60114</v>
      </c>
      <c r="M725" s="2">
        <v>41360.003391203703</v>
      </c>
      <c r="N725" s="2">
        <v>44284.668935185182</v>
      </c>
      <c r="O725" s="2">
        <v>44284.668969907405</v>
      </c>
      <c r="P725" s="1" t="s">
        <v>3654</v>
      </c>
      <c r="Q725" s="1" t="s">
        <v>31</v>
      </c>
      <c r="R725">
        <v>1104</v>
      </c>
      <c r="S725">
        <v>296</v>
      </c>
      <c r="T725">
        <v>3073</v>
      </c>
      <c r="U725">
        <v>13</v>
      </c>
      <c r="V725" s="2">
        <v>44284.667291666665</v>
      </c>
      <c r="W725" s="1" t="s">
        <v>3655</v>
      </c>
      <c r="X725" t="b">
        <v>1</v>
      </c>
      <c r="Y725" t="b">
        <v>0</v>
      </c>
      <c r="Z725" s="1" t="s">
        <v>3656</v>
      </c>
      <c r="AA725" s="1" t="s">
        <v>3657</v>
      </c>
    </row>
    <row r="726" spans="1:27" hidden="1" x14ac:dyDescent="0.3">
      <c r="A726" s="1" t="s">
        <v>3658</v>
      </c>
      <c r="B726" t="b">
        <v>0</v>
      </c>
      <c r="C726">
        <v>11111</v>
      </c>
      <c r="D726">
        <v>8</v>
      </c>
      <c r="E726" s="1" t="s">
        <v>28</v>
      </c>
      <c r="F726">
        <v>7</v>
      </c>
      <c r="G726">
        <v>27</v>
      </c>
      <c r="H726" s="1" t="s">
        <v>52</v>
      </c>
      <c r="I726">
        <v>40</v>
      </c>
      <c r="J726">
        <v>196</v>
      </c>
      <c r="K726">
        <v>72</v>
      </c>
      <c r="L726">
        <v>947163</v>
      </c>
      <c r="M726" s="2">
        <v>42151.14576388889</v>
      </c>
      <c r="N726" s="2">
        <v>44272.590381944443</v>
      </c>
      <c r="O726" s="2">
        <v>44272.590416666666</v>
      </c>
      <c r="P726" s="1" t="s">
        <v>30</v>
      </c>
      <c r="Q726" s="1" t="s">
        <v>43</v>
      </c>
      <c r="R726">
        <v>3049</v>
      </c>
      <c r="S726">
        <v>104</v>
      </c>
      <c r="T726">
        <v>16</v>
      </c>
      <c r="U726">
        <v>1</v>
      </c>
      <c r="V726" s="2">
        <v>44272.590219907404</v>
      </c>
      <c r="W726" s="1" t="s">
        <v>3659</v>
      </c>
      <c r="X726" t="b">
        <v>1</v>
      </c>
      <c r="Y726" t="b">
        <v>0</v>
      </c>
      <c r="Z726" s="1" t="s">
        <v>3660</v>
      </c>
      <c r="AA726" s="1" t="s">
        <v>3661</v>
      </c>
    </row>
    <row r="727" spans="1:27" hidden="1" x14ac:dyDescent="0.3">
      <c r="A727" s="1" t="s">
        <v>3662</v>
      </c>
      <c r="B727" t="b">
        <v>0</v>
      </c>
      <c r="C727">
        <v>6033</v>
      </c>
      <c r="D727">
        <v>9</v>
      </c>
      <c r="E727" s="1" t="s">
        <v>28</v>
      </c>
      <c r="F727">
        <v>19</v>
      </c>
      <c r="G727">
        <v>9</v>
      </c>
      <c r="H727" s="1" t="s">
        <v>47</v>
      </c>
      <c r="I727">
        <v>28</v>
      </c>
      <c r="J727">
        <v>243</v>
      </c>
      <c r="K727">
        <v>124</v>
      </c>
      <c r="L727">
        <v>26355</v>
      </c>
      <c r="M727" s="2">
        <v>40669.367534722223</v>
      </c>
      <c r="N727" s="2">
        <v>44141.300729166665</v>
      </c>
      <c r="O727" s="2">
        <v>44207.758946759262</v>
      </c>
      <c r="P727" s="1" t="s">
        <v>3663</v>
      </c>
      <c r="Q727" s="1" t="s">
        <v>38</v>
      </c>
      <c r="R727">
        <v>180</v>
      </c>
      <c r="S727">
        <v>75</v>
      </c>
      <c r="T727">
        <v>89</v>
      </c>
      <c r="U727">
        <v>5</v>
      </c>
      <c r="V727" s="2">
        <v>43482.650821759256</v>
      </c>
      <c r="W727" s="1" t="s">
        <v>3664</v>
      </c>
      <c r="X727" t="b">
        <v>1</v>
      </c>
      <c r="Y727" t="b">
        <v>0</v>
      </c>
      <c r="Z727" s="1" t="s">
        <v>30</v>
      </c>
      <c r="AA727" s="1" t="s">
        <v>30</v>
      </c>
    </row>
    <row r="728" spans="1:27" hidden="1" x14ac:dyDescent="0.3">
      <c r="A728" s="1" t="s">
        <v>3665</v>
      </c>
      <c r="B728" t="b">
        <v>0</v>
      </c>
      <c r="C728">
        <v>5221</v>
      </c>
      <c r="D728">
        <v>3</v>
      </c>
      <c r="E728" s="1" t="s">
        <v>28</v>
      </c>
      <c r="F728">
        <v>2</v>
      </c>
      <c r="G728">
        <v>36</v>
      </c>
      <c r="H728" s="1" t="s">
        <v>36</v>
      </c>
      <c r="I728">
        <v>101</v>
      </c>
      <c r="J728">
        <v>1579</v>
      </c>
      <c r="K728">
        <v>188</v>
      </c>
      <c r="L728">
        <v>74289</v>
      </c>
      <c r="M728" s="2">
        <v>43174.428715277776</v>
      </c>
      <c r="N728" s="2">
        <v>43900.932939814818</v>
      </c>
      <c r="O728" s="2">
        <v>44206.644826388889</v>
      </c>
      <c r="P728" s="1" t="s">
        <v>3666</v>
      </c>
      <c r="Q728" s="1" t="s">
        <v>38</v>
      </c>
      <c r="R728">
        <v>234</v>
      </c>
      <c r="S728">
        <v>97</v>
      </c>
      <c r="T728">
        <v>183</v>
      </c>
      <c r="U728">
        <v>10</v>
      </c>
      <c r="V728" s="2">
        <v>43764.449328703704</v>
      </c>
      <c r="W728" s="1" t="s">
        <v>3667</v>
      </c>
      <c r="X728" t="b">
        <v>1</v>
      </c>
      <c r="Y728" t="b">
        <v>0</v>
      </c>
      <c r="Z728" s="1" t="s">
        <v>30</v>
      </c>
      <c r="AA728" s="1" t="s">
        <v>30</v>
      </c>
    </row>
    <row r="729" spans="1:27" x14ac:dyDescent="0.3">
      <c r="A729" s="1" t="s">
        <v>3668</v>
      </c>
      <c r="B729" t="b">
        <v>0</v>
      </c>
      <c r="C729">
        <v>16264</v>
      </c>
      <c r="D729">
        <v>34</v>
      </c>
      <c r="E729" s="1" t="s">
        <v>28</v>
      </c>
      <c r="F729">
        <v>213</v>
      </c>
      <c r="G729">
        <v>75</v>
      </c>
      <c r="H729" s="1" t="s">
        <v>273</v>
      </c>
      <c r="I729">
        <v>39</v>
      </c>
      <c r="J729">
        <v>289</v>
      </c>
      <c r="K729">
        <v>83</v>
      </c>
      <c r="L729">
        <v>25530</v>
      </c>
      <c r="M729" s="2">
        <v>41925.62767361111</v>
      </c>
      <c r="N729" s="2">
        <v>44249.637453703705</v>
      </c>
      <c r="O729" s="2">
        <v>44249.637488425928</v>
      </c>
      <c r="P729" s="1" t="s">
        <v>3669</v>
      </c>
      <c r="Q729" s="1" t="s">
        <v>31</v>
      </c>
      <c r="R729">
        <v>1342</v>
      </c>
      <c r="S729">
        <v>313</v>
      </c>
      <c r="T729">
        <v>243</v>
      </c>
      <c r="U729">
        <v>12</v>
      </c>
      <c r="V729" s="2">
        <v>44249.635405092595</v>
      </c>
      <c r="W729" s="1" t="s">
        <v>3670</v>
      </c>
      <c r="X729" t="b">
        <v>1</v>
      </c>
      <c r="Y729" t="b">
        <v>0</v>
      </c>
      <c r="Z729" s="1" t="s">
        <v>3671</v>
      </c>
      <c r="AA729" s="1" t="s">
        <v>3672</v>
      </c>
    </row>
    <row r="730" spans="1:27" hidden="1" x14ac:dyDescent="0.3">
      <c r="A730" s="1" t="s">
        <v>3673</v>
      </c>
      <c r="B730" t="b">
        <v>0</v>
      </c>
      <c r="C730">
        <v>13804</v>
      </c>
      <c r="D730">
        <v>26</v>
      </c>
      <c r="E730" s="1" t="s">
        <v>46</v>
      </c>
      <c r="F730">
        <v>77</v>
      </c>
      <c r="G730">
        <v>54</v>
      </c>
      <c r="H730" s="1" t="s">
        <v>52</v>
      </c>
      <c r="I730">
        <v>11</v>
      </c>
      <c r="J730">
        <v>68</v>
      </c>
      <c r="K730">
        <v>79</v>
      </c>
      <c r="L730">
        <v>35700</v>
      </c>
      <c r="M730" s="2">
        <v>42281.735543981478</v>
      </c>
      <c r="N730" s="2">
        <v>44284.384594907409</v>
      </c>
      <c r="O730" s="2">
        <v>44283.956956018519</v>
      </c>
      <c r="P730" s="1" t="s">
        <v>30</v>
      </c>
      <c r="Q730" s="1" t="s">
        <v>31</v>
      </c>
      <c r="R730">
        <v>762</v>
      </c>
      <c r="S730">
        <v>21</v>
      </c>
      <c r="T730">
        <v>1115</v>
      </c>
      <c r="U730">
        <v>5</v>
      </c>
      <c r="V730" s="2">
        <v>44283.956921296296</v>
      </c>
      <c r="W730" s="1" t="s">
        <v>3674</v>
      </c>
      <c r="X730" t="b">
        <v>1</v>
      </c>
      <c r="Y730" t="b">
        <v>0</v>
      </c>
      <c r="Z730" s="1" t="s">
        <v>3675</v>
      </c>
      <c r="AA730" s="1" t="s">
        <v>3676</v>
      </c>
    </row>
    <row r="731" spans="1:27" hidden="1" x14ac:dyDescent="0.3">
      <c r="A731" s="1" t="s">
        <v>3677</v>
      </c>
      <c r="B731" t="b">
        <v>0</v>
      </c>
      <c r="C731">
        <v>5779</v>
      </c>
      <c r="D731">
        <v>10</v>
      </c>
      <c r="E731" s="1" t="s">
        <v>28</v>
      </c>
      <c r="F731">
        <v>16</v>
      </c>
      <c r="G731">
        <v>24</v>
      </c>
      <c r="H731" s="1" t="s">
        <v>60</v>
      </c>
      <c r="I731">
        <v>27</v>
      </c>
      <c r="J731">
        <v>394</v>
      </c>
      <c r="K731">
        <v>66</v>
      </c>
      <c r="L731">
        <v>24397</v>
      </c>
      <c r="M731" s="2">
        <v>39988.834178240744</v>
      </c>
      <c r="N731" s="2">
        <v>44284.285393518519</v>
      </c>
      <c r="O731" s="2">
        <v>44284.076064814813</v>
      </c>
      <c r="P731" s="1" t="s">
        <v>3678</v>
      </c>
      <c r="Q731" s="1" t="s">
        <v>31</v>
      </c>
      <c r="R731">
        <v>192</v>
      </c>
      <c r="S731">
        <v>22</v>
      </c>
      <c r="T731">
        <v>517</v>
      </c>
      <c r="U731">
        <v>3</v>
      </c>
      <c r="V731" s="2">
        <v>44283.748703703706</v>
      </c>
      <c r="W731" s="1" t="s">
        <v>3679</v>
      </c>
      <c r="X731" t="b">
        <v>1</v>
      </c>
      <c r="Y731" t="b">
        <v>0</v>
      </c>
      <c r="Z731" s="1" t="s">
        <v>3680</v>
      </c>
      <c r="AA731" s="1" t="s">
        <v>3681</v>
      </c>
    </row>
    <row r="732" spans="1:27" hidden="1" x14ac:dyDescent="0.3">
      <c r="A732" s="1" t="s">
        <v>3682</v>
      </c>
      <c r="B732" t="b">
        <v>0</v>
      </c>
      <c r="C732">
        <v>6501</v>
      </c>
      <c r="D732">
        <v>7</v>
      </c>
      <c r="E732" s="1" t="s">
        <v>28</v>
      </c>
      <c r="F732">
        <v>1129</v>
      </c>
      <c r="G732">
        <v>21</v>
      </c>
      <c r="H732" s="1" t="s">
        <v>60</v>
      </c>
      <c r="I732">
        <v>18</v>
      </c>
      <c r="J732">
        <v>15</v>
      </c>
      <c r="K732">
        <v>15</v>
      </c>
      <c r="L732">
        <v>12011</v>
      </c>
      <c r="M732" s="2">
        <v>43200.484398148146</v>
      </c>
      <c r="N732" s="2">
        <v>44282.465763888889</v>
      </c>
      <c r="O732" s="2">
        <v>44282.465787037036</v>
      </c>
      <c r="P732" s="1" t="s">
        <v>30</v>
      </c>
      <c r="Q732" s="1" t="s">
        <v>31</v>
      </c>
      <c r="R732">
        <v>14</v>
      </c>
      <c r="S732">
        <v>6</v>
      </c>
      <c r="T732">
        <v>568</v>
      </c>
      <c r="U732">
        <v>3</v>
      </c>
      <c r="V732" s="2">
        <v>44282.465729166666</v>
      </c>
      <c r="W732" s="1" t="s">
        <v>3683</v>
      </c>
      <c r="X732" t="b">
        <v>1</v>
      </c>
      <c r="Y732" t="b">
        <v>0</v>
      </c>
      <c r="Z732" s="1" t="s">
        <v>3684</v>
      </c>
      <c r="AA732" s="1" t="s">
        <v>3685</v>
      </c>
    </row>
    <row r="733" spans="1:27" x14ac:dyDescent="0.3">
      <c r="A733" s="1" t="s">
        <v>3686</v>
      </c>
      <c r="B733" t="b">
        <v>0</v>
      </c>
      <c r="C733">
        <v>18117</v>
      </c>
      <c r="D733">
        <v>217</v>
      </c>
      <c r="E733" s="1" t="s">
        <v>28</v>
      </c>
      <c r="F733">
        <v>83</v>
      </c>
      <c r="G733">
        <v>432</v>
      </c>
      <c r="H733" s="1" t="s">
        <v>36</v>
      </c>
      <c r="I733">
        <v>920</v>
      </c>
      <c r="J733">
        <v>49602</v>
      </c>
      <c r="K733">
        <v>9414</v>
      </c>
      <c r="L733">
        <v>871783</v>
      </c>
      <c r="M733" s="2">
        <v>42145.946585648147</v>
      </c>
      <c r="N733" s="2">
        <v>44283.446481481478</v>
      </c>
      <c r="O733" s="2">
        <v>44283.987916666665</v>
      </c>
      <c r="P733" s="1" t="s">
        <v>3687</v>
      </c>
      <c r="Q733" s="1" t="s">
        <v>67</v>
      </c>
      <c r="R733">
        <v>12333</v>
      </c>
      <c r="S733">
        <v>378</v>
      </c>
      <c r="T733">
        <v>17409</v>
      </c>
      <c r="U733">
        <v>235</v>
      </c>
      <c r="V733" s="2">
        <v>44281.826643518521</v>
      </c>
      <c r="W733" s="1" t="s">
        <v>3688</v>
      </c>
      <c r="X733" t="b">
        <v>0</v>
      </c>
      <c r="Y733" t="b">
        <v>0</v>
      </c>
      <c r="Z733" s="1" t="s">
        <v>3689</v>
      </c>
      <c r="AA733" s="1" t="s">
        <v>3690</v>
      </c>
    </row>
    <row r="734" spans="1:27" hidden="1" x14ac:dyDescent="0.3">
      <c r="A734" s="1" t="s">
        <v>3691</v>
      </c>
      <c r="B734" t="b">
        <v>0</v>
      </c>
      <c r="C734">
        <v>6343</v>
      </c>
      <c r="D734">
        <v>33</v>
      </c>
      <c r="E734" s="1" t="s">
        <v>28</v>
      </c>
      <c r="F734">
        <v>2</v>
      </c>
      <c r="G734">
        <v>13</v>
      </c>
      <c r="H734" s="1" t="s">
        <v>60</v>
      </c>
      <c r="I734">
        <v>16</v>
      </c>
      <c r="J734">
        <v>14</v>
      </c>
      <c r="K734">
        <v>12</v>
      </c>
      <c r="L734">
        <v>42279</v>
      </c>
      <c r="M734" s="2">
        <v>42387.620879629627</v>
      </c>
      <c r="N734" s="2">
        <v>44282.274270833332</v>
      </c>
      <c r="O734" s="2">
        <v>44282.274293981478</v>
      </c>
      <c r="P734" s="1" t="s">
        <v>3692</v>
      </c>
      <c r="Q734" s="1" t="s">
        <v>67</v>
      </c>
      <c r="R734">
        <v>1007</v>
      </c>
      <c r="S734">
        <v>271</v>
      </c>
      <c r="T734">
        <v>483</v>
      </c>
      <c r="U734">
        <v>2</v>
      </c>
      <c r="V734" s="2">
        <v>44282.274212962962</v>
      </c>
      <c r="W734" s="1" t="s">
        <v>3693</v>
      </c>
      <c r="X734" t="b">
        <v>1</v>
      </c>
      <c r="Y734" t="b">
        <v>0</v>
      </c>
      <c r="Z734" s="1" t="s">
        <v>3694</v>
      </c>
      <c r="AA734" s="1" t="s">
        <v>3695</v>
      </c>
    </row>
    <row r="735" spans="1:27" hidden="1" x14ac:dyDescent="0.3">
      <c r="A735" s="1" t="s">
        <v>3696</v>
      </c>
      <c r="B735" t="b">
        <v>0</v>
      </c>
      <c r="C735">
        <v>6789</v>
      </c>
      <c r="D735">
        <v>72</v>
      </c>
      <c r="E735" s="1" t="s">
        <v>46</v>
      </c>
      <c r="F735">
        <v>124</v>
      </c>
      <c r="G735">
        <v>46</v>
      </c>
      <c r="H735" s="1" t="s">
        <v>60</v>
      </c>
      <c r="I735">
        <v>153</v>
      </c>
      <c r="J735">
        <v>1604</v>
      </c>
      <c r="K735">
        <v>330</v>
      </c>
      <c r="L735">
        <v>175060</v>
      </c>
      <c r="M735" s="2">
        <v>42352.508784722224</v>
      </c>
      <c r="N735" s="2">
        <v>44245.41920138889</v>
      </c>
      <c r="O735" s="2">
        <v>44244.626319444447</v>
      </c>
      <c r="P735" s="1" t="s">
        <v>30</v>
      </c>
      <c r="Q735" s="1" t="s">
        <v>43</v>
      </c>
      <c r="R735">
        <v>1149</v>
      </c>
      <c r="S735">
        <v>100</v>
      </c>
      <c r="T735">
        <v>1247</v>
      </c>
      <c r="U735">
        <v>5</v>
      </c>
      <c r="V735" s="2">
        <v>44244.626192129632</v>
      </c>
      <c r="W735" s="1" t="s">
        <v>3697</v>
      </c>
      <c r="X735" t="b">
        <v>1</v>
      </c>
      <c r="Y735" t="b">
        <v>0</v>
      </c>
      <c r="Z735" s="1" t="s">
        <v>3698</v>
      </c>
      <c r="AA735" s="1" t="s">
        <v>3699</v>
      </c>
    </row>
    <row r="736" spans="1:27" hidden="1" x14ac:dyDescent="0.3">
      <c r="A736" s="1" t="s">
        <v>3700</v>
      </c>
      <c r="B736" t="b">
        <v>0</v>
      </c>
      <c r="C736">
        <v>10684</v>
      </c>
      <c r="D736">
        <v>120</v>
      </c>
      <c r="E736" s="1" t="s">
        <v>28</v>
      </c>
      <c r="F736">
        <v>499</v>
      </c>
      <c r="G736">
        <v>9</v>
      </c>
      <c r="H736" s="1" t="s">
        <v>60</v>
      </c>
      <c r="I736">
        <v>26</v>
      </c>
      <c r="J736">
        <v>344</v>
      </c>
      <c r="K736">
        <v>40</v>
      </c>
      <c r="L736">
        <v>84626</v>
      </c>
      <c r="M736" s="2">
        <v>42677.497071759259</v>
      </c>
      <c r="N736" s="2">
        <v>44281.78261574074</v>
      </c>
      <c r="O736" s="2">
        <v>44281.782638888886</v>
      </c>
      <c r="P736" s="1" t="s">
        <v>3701</v>
      </c>
      <c r="Q736" s="1" t="s">
        <v>43</v>
      </c>
      <c r="R736">
        <v>1616</v>
      </c>
      <c r="S736">
        <v>362</v>
      </c>
      <c r="T736">
        <v>531</v>
      </c>
      <c r="U736">
        <v>5</v>
      </c>
      <c r="V736" s="2">
        <v>44281.782337962963</v>
      </c>
      <c r="W736" s="1" t="s">
        <v>3702</v>
      </c>
      <c r="X736" t="b">
        <v>1</v>
      </c>
      <c r="Y736" t="b">
        <v>0</v>
      </c>
      <c r="Z736" s="1" t="s">
        <v>3703</v>
      </c>
      <c r="AA736" s="1" t="s">
        <v>3704</v>
      </c>
    </row>
    <row r="737" spans="1:27" hidden="1" x14ac:dyDescent="0.3">
      <c r="A737" s="1" t="s">
        <v>3705</v>
      </c>
      <c r="B737" t="b">
        <v>0</v>
      </c>
      <c r="C737">
        <v>9615</v>
      </c>
      <c r="D737">
        <v>18</v>
      </c>
      <c r="E737" s="1" t="s">
        <v>28</v>
      </c>
      <c r="F737">
        <v>20</v>
      </c>
      <c r="G737">
        <v>159</v>
      </c>
      <c r="H737" s="1" t="s">
        <v>29</v>
      </c>
      <c r="I737">
        <v>83</v>
      </c>
      <c r="J737">
        <v>1953</v>
      </c>
      <c r="K737">
        <v>489</v>
      </c>
      <c r="L737">
        <v>63063</v>
      </c>
      <c r="M737" s="2">
        <v>40823.601064814815</v>
      </c>
      <c r="N737" s="2">
        <v>44276.346087962964</v>
      </c>
      <c r="O737" s="2">
        <v>44276.34615740741</v>
      </c>
      <c r="P737" s="1" t="s">
        <v>3706</v>
      </c>
      <c r="Q737" s="1" t="s">
        <v>113</v>
      </c>
      <c r="R737">
        <v>1573</v>
      </c>
      <c r="S737">
        <v>736</v>
      </c>
      <c r="T737">
        <v>1171</v>
      </c>
      <c r="U737">
        <v>199</v>
      </c>
      <c r="V737" s="2">
        <v>44276.346030092594</v>
      </c>
      <c r="W737" s="1" t="s">
        <v>3707</v>
      </c>
      <c r="X737" t="b">
        <v>1</v>
      </c>
      <c r="Y737" t="b">
        <v>0</v>
      </c>
      <c r="Z737" s="1" t="s">
        <v>3708</v>
      </c>
      <c r="AA737" s="1" t="s">
        <v>3709</v>
      </c>
    </row>
    <row r="738" spans="1:27" hidden="1" x14ac:dyDescent="0.3">
      <c r="A738" s="1" t="s">
        <v>3710</v>
      </c>
      <c r="B738" t="b">
        <v>0</v>
      </c>
      <c r="C738">
        <v>5620</v>
      </c>
      <c r="D738">
        <v>3</v>
      </c>
      <c r="E738" s="1" t="s">
        <v>28</v>
      </c>
      <c r="F738">
        <v>49</v>
      </c>
      <c r="G738">
        <v>8</v>
      </c>
      <c r="H738" s="1" t="s">
        <v>47</v>
      </c>
      <c r="I738">
        <v>19</v>
      </c>
      <c r="J738">
        <v>171</v>
      </c>
      <c r="K738">
        <v>50</v>
      </c>
      <c r="L738">
        <v>28545</v>
      </c>
      <c r="M738" s="2">
        <v>42314.315034722225</v>
      </c>
      <c r="N738" s="2">
        <v>44174.504988425928</v>
      </c>
      <c r="O738" s="2">
        <v>44194.883402777778</v>
      </c>
      <c r="P738" s="1" t="s">
        <v>3711</v>
      </c>
      <c r="Q738" s="1" t="s">
        <v>38</v>
      </c>
      <c r="R738">
        <v>43</v>
      </c>
      <c r="S738">
        <v>11</v>
      </c>
      <c r="T738">
        <v>56</v>
      </c>
      <c r="U738">
        <v>1</v>
      </c>
      <c r="V738" s="2">
        <v>43567.510185185187</v>
      </c>
      <c r="W738" s="1" t="s">
        <v>3712</v>
      </c>
      <c r="X738" t="b">
        <v>0</v>
      </c>
      <c r="Y738" t="b">
        <v>0</v>
      </c>
      <c r="Z738" s="1" t="s">
        <v>30</v>
      </c>
      <c r="AA738" s="1" t="s">
        <v>30</v>
      </c>
    </row>
    <row r="739" spans="1:27" hidden="1" x14ac:dyDescent="0.3">
      <c r="A739" s="1" t="s">
        <v>186</v>
      </c>
      <c r="B739" t="b">
        <v>0</v>
      </c>
      <c r="C739">
        <v>6010</v>
      </c>
      <c r="D739">
        <v>46</v>
      </c>
      <c r="E739" s="1" t="s">
        <v>46</v>
      </c>
      <c r="F739">
        <v>17</v>
      </c>
      <c r="G739">
        <v>34</v>
      </c>
      <c r="H739" s="1" t="s">
        <v>60</v>
      </c>
      <c r="I739">
        <v>20</v>
      </c>
      <c r="J739">
        <v>133</v>
      </c>
      <c r="K739">
        <v>65</v>
      </c>
      <c r="L739">
        <v>55912</v>
      </c>
      <c r="M739" s="2">
        <v>42808.580717592595</v>
      </c>
      <c r="N739" s="2">
        <v>44282.525659722225</v>
      </c>
      <c r="O739" s="2">
        <v>44282.525706018518</v>
      </c>
      <c r="P739" s="1" t="s">
        <v>30</v>
      </c>
      <c r="Q739" s="1" t="s">
        <v>132</v>
      </c>
      <c r="R739">
        <v>479</v>
      </c>
      <c r="S739">
        <v>84</v>
      </c>
      <c r="T739">
        <v>1010</v>
      </c>
      <c r="U739">
        <v>30</v>
      </c>
      <c r="V739" s="2">
        <v>44282.525659722225</v>
      </c>
      <c r="W739" s="1" t="s">
        <v>187</v>
      </c>
      <c r="X739" t="b">
        <v>1</v>
      </c>
      <c r="Y739" t="b">
        <v>0</v>
      </c>
      <c r="Z739" s="1" t="s">
        <v>188</v>
      </c>
      <c r="AA739" s="1" t="s">
        <v>189</v>
      </c>
    </row>
    <row r="740" spans="1:27" x14ac:dyDescent="0.3">
      <c r="A740" s="1" t="s">
        <v>3713</v>
      </c>
      <c r="B740" t="b">
        <v>0</v>
      </c>
      <c r="C740">
        <v>153971</v>
      </c>
      <c r="D740">
        <v>112</v>
      </c>
      <c r="E740" s="1" t="s">
        <v>28</v>
      </c>
      <c r="F740">
        <v>47</v>
      </c>
      <c r="G740">
        <v>53</v>
      </c>
      <c r="H740" s="1" t="s">
        <v>41</v>
      </c>
      <c r="I740">
        <v>36</v>
      </c>
      <c r="J740">
        <v>209</v>
      </c>
      <c r="K740">
        <v>176</v>
      </c>
      <c r="L740">
        <v>852271</v>
      </c>
      <c r="M740" s="2">
        <v>40357.624791666669</v>
      </c>
      <c r="N740" s="2">
        <v>44283.411863425928</v>
      </c>
      <c r="O740" s="2">
        <v>44283.257326388892</v>
      </c>
      <c r="P740" s="1" t="s">
        <v>3714</v>
      </c>
      <c r="Q740" s="1" t="s">
        <v>31</v>
      </c>
      <c r="R740">
        <v>1023</v>
      </c>
      <c r="S740">
        <v>38</v>
      </c>
      <c r="T740">
        <v>5633</v>
      </c>
      <c r="U740">
        <v>10</v>
      </c>
      <c r="V740" s="2">
        <v>44283.257280092592</v>
      </c>
      <c r="W740" s="1" t="s">
        <v>3715</v>
      </c>
      <c r="X740" t="b">
        <v>1</v>
      </c>
      <c r="Y740" t="b">
        <v>0</v>
      </c>
      <c r="Z740" s="1" t="s">
        <v>3716</v>
      </c>
      <c r="AA740" s="1" t="s">
        <v>3717</v>
      </c>
    </row>
    <row r="741" spans="1:27" hidden="1" x14ac:dyDescent="0.3">
      <c r="A741" s="1" t="s">
        <v>458</v>
      </c>
      <c r="B741" t="b">
        <v>0</v>
      </c>
      <c r="C741">
        <v>6456</v>
      </c>
      <c r="D741">
        <v>38</v>
      </c>
      <c r="E741" s="1" t="s">
        <v>46</v>
      </c>
      <c r="F741">
        <v>20</v>
      </c>
      <c r="G741">
        <v>15</v>
      </c>
      <c r="H741" s="1" t="s">
        <v>47</v>
      </c>
      <c r="I741">
        <v>13</v>
      </c>
      <c r="J741">
        <v>13</v>
      </c>
      <c r="K741">
        <v>22</v>
      </c>
      <c r="L741">
        <v>405934</v>
      </c>
      <c r="M741" s="2">
        <v>41894.597488425927</v>
      </c>
      <c r="N741" s="2">
        <v>44277.893414351849</v>
      </c>
      <c r="O741" s="2">
        <v>44277.893449074072</v>
      </c>
      <c r="P741" s="1" t="s">
        <v>30</v>
      </c>
      <c r="Q741" s="1" t="s">
        <v>43</v>
      </c>
      <c r="R741">
        <v>12</v>
      </c>
      <c r="S741">
        <v>4</v>
      </c>
      <c r="T741">
        <v>1839</v>
      </c>
      <c r="U741">
        <v>2</v>
      </c>
      <c r="V741" s="2">
        <v>44277.893414351849</v>
      </c>
      <c r="W741" s="1" t="s">
        <v>459</v>
      </c>
      <c r="X741" t="b">
        <v>1</v>
      </c>
      <c r="Y741" t="b">
        <v>0</v>
      </c>
      <c r="Z741" s="1" t="s">
        <v>460</v>
      </c>
      <c r="AA741" s="1" t="s">
        <v>461</v>
      </c>
    </row>
    <row r="742" spans="1:27" x14ac:dyDescent="0.3">
      <c r="A742" s="1" t="s">
        <v>3718</v>
      </c>
      <c r="B742" t="b">
        <v>0</v>
      </c>
      <c r="C742">
        <v>17429</v>
      </c>
      <c r="D742">
        <v>6</v>
      </c>
      <c r="E742" s="1" t="s">
        <v>28</v>
      </c>
      <c r="F742">
        <v>5</v>
      </c>
      <c r="G742">
        <v>57</v>
      </c>
      <c r="H742" s="1" t="s">
        <v>29</v>
      </c>
      <c r="I742">
        <v>41</v>
      </c>
      <c r="J742">
        <v>616</v>
      </c>
      <c r="K742">
        <v>140</v>
      </c>
      <c r="L742">
        <v>70632</v>
      </c>
      <c r="M742" s="2">
        <v>40937.643634259257</v>
      </c>
      <c r="N742" s="2">
        <v>44284.87096064815</v>
      </c>
      <c r="O742" s="2">
        <v>44284.870995370373</v>
      </c>
      <c r="P742" s="1" t="s">
        <v>3719</v>
      </c>
      <c r="Q742" s="1" t="s">
        <v>38</v>
      </c>
      <c r="R742">
        <v>940</v>
      </c>
      <c r="S742">
        <v>281</v>
      </c>
      <c r="T742">
        <v>271</v>
      </c>
      <c r="U742">
        <v>2</v>
      </c>
      <c r="V742" s="2">
        <v>44284.870752314811</v>
      </c>
      <c r="W742" s="1" t="s">
        <v>3720</v>
      </c>
      <c r="X742" t="b">
        <v>1</v>
      </c>
      <c r="Y742" t="b">
        <v>0</v>
      </c>
      <c r="Z742" s="1" t="s">
        <v>3721</v>
      </c>
      <c r="AA742" s="1" t="s">
        <v>3722</v>
      </c>
    </row>
    <row r="743" spans="1:27" x14ac:dyDescent="0.3">
      <c r="A743" s="1" t="s">
        <v>3723</v>
      </c>
      <c r="B743" t="b">
        <v>0</v>
      </c>
      <c r="C743">
        <v>24158</v>
      </c>
      <c r="D743">
        <v>34</v>
      </c>
      <c r="E743" s="1" t="s">
        <v>28</v>
      </c>
      <c r="F743">
        <v>10</v>
      </c>
      <c r="G743">
        <v>41</v>
      </c>
      <c r="H743" s="1" t="s">
        <v>47</v>
      </c>
      <c r="I743">
        <v>30</v>
      </c>
      <c r="J743">
        <v>473</v>
      </c>
      <c r="K743">
        <v>156</v>
      </c>
      <c r="L743">
        <v>755972</v>
      </c>
      <c r="M743" s="2">
        <v>43324.824537037035</v>
      </c>
      <c r="N743" s="2">
        <v>44283.067650462966</v>
      </c>
      <c r="O743" s="2">
        <v>44282.756828703707</v>
      </c>
      <c r="P743" s="1" t="s">
        <v>3724</v>
      </c>
      <c r="Q743" s="1" t="s">
        <v>113</v>
      </c>
      <c r="R743">
        <v>1348</v>
      </c>
      <c r="S743">
        <v>182</v>
      </c>
      <c r="T743">
        <v>3673</v>
      </c>
      <c r="U743">
        <v>14</v>
      </c>
      <c r="V743" s="2">
        <v>44282.756793981483</v>
      </c>
      <c r="W743" s="1" t="s">
        <v>3725</v>
      </c>
      <c r="X743" t="b">
        <v>1</v>
      </c>
      <c r="Y743" t="b">
        <v>0</v>
      </c>
      <c r="Z743" s="1" t="s">
        <v>3726</v>
      </c>
      <c r="AA743" s="1" t="s">
        <v>3727</v>
      </c>
    </row>
    <row r="744" spans="1:27" hidden="1" x14ac:dyDescent="0.3">
      <c r="A744" s="1" t="s">
        <v>3728</v>
      </c>
      <c r="B744" t="b">
        <v>0</v>
      </c>
      <c r="C744">
        <v>13873</v>
      </c>
      <c r="D744">
        <v>2</v>
      </c>
      <c r="E744" s="1" t="s">
        <v>28</v>
      </c>
      <c r="F744">
        <v>53</v>
      </c>
      <c r="G744">
        <v>18</v>
      </c>
      <c r="H744" s="1" t="s">
        <v>47</v>
      </c>
      <c r="I744">
        <v>24</v>
      </c>
      <c r="J744">
        <v>178</v>
      </c>
      <c r="K744">
        <v>49</v>
      </c>
      <c r="L744">
        <v>53913</v>
      </c>
      <c r="M744" s="2">
        <v>41459.569189814814</v>
      </c>
      <c r="N744" s="2">
        <v>44174.719178240739</v>
      </c>
      <c r="O744" s="2">
        <v>44186.642708333333</v>
      </c>
      <c r="P744" s="1" t="s">
        <v>3729</v>
      </c>
      <c r="Q744" s="1" t="s">
        <v>113</v>
      </c>
      <c r="R744">
        <v>351</v>
      </c>
      <c r="S744">
        <v>82</v>
      </c>
      <c r="T744">
        <v>612</v>
      </c>
      <c r="U744">
        <v>1</v>
      </c>
      <c r="V744" s="2">
        <v>44174.719166666669</v>
      </c>
      <c r="W744" s="1" t="s">
        <v>3730</v>
      </c>
      <c r="X744" t="b">
        <v>1</v>
      </c>
      <c r="Y744" t="b">
        <v>0</v>
      </c>
      <c r="Z744" s="1" t="s">
        <v>3731</v>
      </c>
      <c r="AA744" s="1" t="s">
        <v>3732</v>
      </c>
    </row>
    <row r="745" spans="1:27" hidden="1" x14ac:dyDescent="0.3">
      <c r="A745" s="1" t="s">
        <v>3733</v>
      </c>
      <c r="B745" t="b">
        <v>0</v>
      </c>
      <c r="C745">
        <v>6673</v>
      </c>
      <c r="D745">
        <v>25</v>
      </c>
      <c r="E745" s="1" t="s">
        <v>450</v>
      </c>
      <c r="F745">
        <v>184</v>
      </c>
      <c r="G745">
        <v>23</v>
      </c>
      <c r="H745" s="1" t="s">
        <v>60</v>
      </c>
      <c r="I745">
        <v>31</v>
      </c>
      <c r="J745">
        <v>494</v>
      </c>
      <c r="K745">
        <v>92</v>
      </c>
      <c r="L745">
        <v>283782</v>
      </c>
      <c r="M745" s="2">
        <v>42625.436585648145</v>
      </c>
      <c r="N745" s="2">
        <v>44284.61409722222</v>
      </c>
      <c r="O745" s="2">
        <v>44284.546875</v>
      </c>
      <c r="P745" s="1" t="s">
        <v>3734</v>
      </c>
      <c r="Q745" s="1" t="s">
        <v>43</v>
      </c>
      <c r="R745">
        <v>409</v>
      </c>
      <c r="S745">
        <v>84</v>
      </c>
      <c r="T745">
        <v>559</v>
      </c>
      <c r="U745">
        <v>12</v>
      </c>
      <c r="V745" s="2">
        <v>44280.396597222221</v>
      </c>
      <c r="W745" s="1" t="s">
        <v>3735</v>
      </c>
      <c r="X745" t="b">
        <v>0</v>
      </c>
      <c r="Y745" t="b">
        <v>0</v>
      </c>
      <c r="Z745" s="1" t="s">
        <v>3736</v>
      </c>
      <c r="AA745" s="1" t="s">
        <v>3737</v>
      </c>
    </row>
    <row r="746" spans="1:27" hidden="1" x14ac:dyDescent="0.3">
      <c r="A746" s="1" t="s">
        <v>3738</v>
      </c>
      <c r="B746" t="b">
        <v>0</v>
      </c>
      <c r="C746">
        <v>6558</v>
      </c>
      <c r="D746">
        <v>98</v>
      </c>
      <c r="E746" s="1" t="s">
        <v>3739</v>
      </c>
      <c r="F746">
        <v>196</v>
      </c>
      <c r="G746">
        <v>42</v>
      </c>
      <c r="H746" s="1" t="s">
        <v>47</v>
      </c>
      <c r="I746">
        <v>29</v>
      </c>
      <c r="J746">
        <v>29</v>
      </c>
      <c r="K746">
        <v>15</v>
      </c>
      <c r="L746">
        <v>451769</v>
      </c>
      <c r="M746" s="2">
        <v>41425.291481481479</v>
      </c>
      <c r="N746" s="2">
        <v>44270.752511574072</v>
      </c>
      <c r="O746" s="2">
        <v>44270.684398148151</v>
      </c>
      <c r="P746" s="1" t="s">
        <v>3740</v>
      </c>
      <c r="Q746" s="1" t="s">
        <v>31</v>
      </c>
      <c r="R746">
        <v>791</v>
      </c>
      <c r="S746">
        <v>45</v>
      </c>
      <c r="T746">
        <v>2877</v>
      </c>
      <c r="U746">
        <v>18</v>
      </c>
      <c r="V746" s="2">
        <v>44270.684363425928</v>
      </c>
      <c r="W746" s="1" t="s">
        <v>3741</v>
      </c>
      <c r="X746" t="b">
        <v>1</v>
      </c>
      <c r="Y746" t="b">
        <v>0</v>
      </c>
      <c r="Z746" s="1" t="s">
        <v>3742</v>
      </c>
      <c r="AA746" s="1" t="s">
        <v>3743</v>
      </c>
    </row>
    <row r="747" spans="1:27" hidden="1" x14ac:dyDescent="0.3">
      <c r="A747" s="1" t="s">
        <v>3744</v>
      </c>
      <c r="B747" t="b">
        <v>0</v>
      </c>
      <c r="C747">
        <v>7111</v>
      </c>
      <c r="D747">
        <v>34</v>
      </c>
      <c r="E747" s="1" t="s">
        <v>28</v>
      </c>
      <c r="F747">
        <v>207</v>
      </c>
      <c r="G747">
        <v>45</v>
      </c>
      <c r="H747" s="1" t="s">
        <v>47</v>
      </c>
      <c r="I747">
        <v>43</v>
      </c>
      <c r="J747">
        <v>215</v>
      </c>
      <c r="K747">
        <v>66</v>
      </c>
      <c r="L747">
        <v>278398</v>
      </c>
      <c r="M747" s="2">
        <v>41425.275925925926</v>
      </c>
      <c r="N747" s="2">
        <v>44270.746469907404</v>
      </c>
      <c r="O747" s="2">
        <v>44270.746504629627</v>
      </c>
      <c r="P747" s="1" t="s">
        <v>3745</v>
      </c>
      <c r="Q747" s="1" t="s">
        <v>67</v>
      </c>
      <c r="R747">
        <v>2258</v>
      </c>
      <c r="S747">
        <v>117</v>
      </c>
      <c r="T747">
        <v>2963</v>
      </c>
      <c r="U747">
        <v>10</v>
      </c>
      <c r="V747" s="2">
        <v>44270.746469907404</v>
      </c>
      <c r="W747" s="1" t="s">
        <v>3746</v>
      </c>
      <c r="X747" t="b">
        <v>1</v>
      </c>
      <c r="Y747" t="b">
        <v>0</v>
      </c>
      <c r="Z747" s="1" t="s">
        <v>3747</v>
      </c>
      <c r="AA747" s="1" t="s">
        <v>3748</v>
      </c>
    </row>
    <row r="748" spans="1:27" hidden="1" x14ac:dyDescent="0.3">
      <c r="A748" s="1" t="s">
        <v>3749</v>
      </c>
      <c r="B748" t="b">
        <v>0</v>
      </c>
      <c r="C748">
        <v>6531</v>
      </c>
      <c r="D748">
        <v>35</v>
      </c>
      <c r="E748" s="1" t="s">
        <v>28</v>
      </c>
      <c r="F748">
        <v>14</v>
      </c>
      <c r="G748">
        <v>5</v>
      </c>
      <c r="H748" s="1" t="s">
        <v>36</v>
      </c>
      <c r="I748">
        <v>24</v>
      </c>
      <c r="J748">
        <v>79</v>
      </c>
      <c r="K748">
        <v>47</v>
      </c>
      <c r="L748">
        <v>108351</v>
      </c>
      <c r="M748" s="2">
        <v>41523.729016203702</v>
      </c>
      <c r="N748" s="2">
        <v>44281.391585648147</v>
      </c>
      <c r="O748" s="2">
        <v>44280.713518518518</v>
      </c>
      <c r="P748" s="1" t="s">
        <v>30</v>
      </c>
      <c r="Q748" s="1" t="s">
        <v>38</v>
      </c>
      <c r="R748">
        <v>173</v>
      </c>
      <c r="S748">
        <v>59</v>
      </c>
      <c r="T748">
        <v>78</v>
      </c>
      <c r="U748">
        <v>1</v>
      </c>
      <c r="V748" s="2">
        <v>43914.69458333333</v>
      </c>
      <c r="W748" s="1" t="s">
        <v>3750</v>
      </c>
      <c r="X748" t="b">
        <v>1</v>
      </c>
      <c r="Y748" t="b">
        <v>0</v>
      </c>
      <c r="Z748" s="1" t="s">
        <v>3751</v>
      </c>
      <c r="AA748" s="1" t="s">
        <v>3752</v>
      </c>
    </row>
    <row r="749" spans="1:27" hidden="1" x14ac:dyDescent="0.3">
      <c r="A749" s="1" t="s">
        <v>3753</v>
      </c>
      <c r="B749" t="b">
        <v>0</v>
      </c>
      <c r="C749">
        <v>9034</v>
      </c>
      <c r="D749">
        <v>42</v>
      </c>
      <c r="E749" s="1" t="s">
        <v>28</v>
      </c>
      <c r="F749">
        <v>404</v>
      </c>
      <c r="G749">
        <v>34</v>
      </c>
      <c r="H749" s="1" t="s">
        <v>30</v>
      </c>
      <c r="I749">
        <v>157</v>
      </c>
      <c r="J749">
        <v>1670</v>
      </c>
      <c r="K749">
        <v>801</v>
      </c>
      <c r="L749">
        <v>64544</v>
      </c>
      <c r="M749" s="2">
        <v>40450.774629629632</v>
      </c>
      <c r="N749" s="2">
        <v>43769.661840277775</v>
      </c>
      <c r="O749" s="2">
        <v>43950.258298611108</v>
      </c>
      <c r="P749" s="1" t="s">
        <v>3754</v>
      </c>
      <c r="Q749" s="1" t="s">
        <v>43</v>
      </c>
      <c r="R749">
        <v>318</v>
      </c>
      <c r="S749">
        <v>239</v>
      </c>
      <c r="T749">
        <v>178</v>
      </c>
      <c r="U749">
        <v>14</v>
      </c>
      <c r="V749" s="2">
        <v>42897.858981481484</v>
      </c>
      <c r="W749" s="1" t="s">
        <v>3755</v>
      </c>
      <c r="X749" t="b">
        <v>1</v>
      </c>
      <c r="Y749" t="b">
        <v>0</v>
      </c>
      <c r="Z749" s="1" t="s">
        <v>30</v>
      </c>
      <c r="AA749" s="1" t="s">
        <v>30</v>
      </c>
    </row>
    <row r="750" spans="1:27" hidden="1" x14ac:dyDescent="0.3">
      <c r="A750" s="1" t="s">
        <v>125</v>
      </c>
      <c r="B750" t="b">
        <v>0</v>
      </c>
      <c r="C750">
        <v>14505</v>
      </c>
      <c r="D750">
        <v>37</v>
      </c>
      <c r="E750" s="1" t="s">
        <v>28</v>
      </c>
      <c r="F750">
        <v>24</v>
      </c>
      <c r="G750">
        <v>82</v>
      </c>
      <c r="H750" s="1" t="s">
        <v>29</v>
      </c>
      <c r="I750">
        <v>68</v>
      </c>
      <c r="J750">
        <v>253</v>
      </c>
      <c r="K750">
        <v>398</v>
      </c>
      <c r="L750">
        <v>285885</v>
      </c>
      <c r="M750" s="2">
        <v>41074.416608796295</v>
      </c>
      <c r="N750" s="2">
        <v>44281.979456018518</v>
      </c>
      <c r="O750" s="2">
        <v>44281.323877314811</v>
      </c>
      <c r="P750" s="1" t="s">
        <v>126</v>
      </c>
      <c r="Q750" s="1" t="s">
        <v>43</v>
      </c>
      <c r="R750">
        <v>2590</v>
      </c>
      <c r="S750">
        <v>933</v>
      </c>
      <c r="T750">
        <v>2952</v>
      </c>
      <c r="U750">
        <v>65</v>
      </c>
      <c r="V750" s="2">
        <v>44281.323831018519</v>
      </c>
      <c r="W750" s="1" t="s">
        <v>127</v>
      </c>
      <c r="X750" t="b">
        <v>1</v>
      </c>
      <c r="Y750" t="b">
        <v>0</v>
      </c>
      <c r="Z750" s="1" t="s">
        <v>128</v>
      </c>
      <c r="AA750" s="1" t="s">
        <v>129</v>
      </c>
    </row>
    <row r="751" spans="1:27" x14ac:dyDescent="0.3">
      <c r="A751" s="1" t="s">
        <v>3756</v>
      </c>
      <c r="B751" t="b">
        <v>0</v>
      </c>
      <c r="C751">
        <v>16203</v>
      </c>
      <c r="D751">
        <v>18</v>
      </c>
      <c r="E751" s="1" t="s">
        <v>28</v>
      </c>
      <c r="F751">
        <v>9</v>
      </c>
      <c r="G751">
        <v>212</v>
      </c>
      <c r="H751" s="1" t="s">
        <v>52</v>
      </c>
      <c r="I751">
        <v>117</v>
      </c>
      <c r="J751">
        <v>991</v>
      </c>
      <c r="K751">
        <v>896</v>
      </c>
      <c r="L751">
        <v>403269</v>
      </c>
      <c r="M751" s="2">
        <v>40332.760266203702</v>
      </c>
      <c r="N751" s="2">
        <v>44282.356226851851</v>
      </c>
      <c r="O751" s="2">
        <v>44282.133923611109</v>
      </c>
      <c r="P751" s="1" t="s">
        <v>3757</v>
      </c>
      <c r="Q751" s="1" t="s">
        <v>67</v>
      </c>
      <c r="R751">
        <v>2982</v>
      </c>
      <c r="S751">
        <v>59</v>
      </c>
      <c r="T751">
        <v>4198</v>
      </c>
      <c r="U751">
        <v>11</v>
      </c>
      <c r="V751" s="2">
        <v>44281.479247685187</v>
      </c>
      <c r="W751" s="1" t="s">
        <v>3758</v>
      </c>
      <c r="X751" t="b">
        <v>1</v>
      </c>
      <c r="Y751" t="b">
        <v>0</v>
      </c>
      <c r="Z751" s="1" t="s">
        <v>3759</v>
      </c>
      <c r="AA751" s="1" t="s">
        <v>3760</v>
      </c>
    </row>
    <row r="752" spans="1:27" hidden="1" x14ac:dyDescent="0.3">
      <c r="A752" s="1" t="s">
        <v>3761</v>
      </c>
      <c r="B752" t="b">
        <v>0</v>
      </c>
      <c r="C752">
        <v>10188</v>
      </c>
      <c r="D752">
        <v>40</v>
      </c>
      <c r="E752" s="1" t="s">
        <v>28</v>
      </c>
      <c r="F752">
        <v>22</v>
      </c>
      <c r="G752">
        <v>39</v>
      </c>
      <c r="H752" s="1" t="s">
        <v>52</v>
      </c>
      <c r="I752">
        <v>30</v>
      </c>
      <c r="J752">
        <v>72</v>
      </c>
      <c r="K752">
        <v>82</v>
      </c>
      <c r="L752">
        <v>243781</v>
      </c>
      <c r="M752" s="2">
        <v>41185.872048611112</v>
      </c>
      <c r="N752" s="2">
        <v>44266.437789351854</v>
      </c>
      <c r="O752" s="2">
        <v>44266.265821759262</v>
      </c>
      <c r="P752" s="1" t="s">
        <v>3762</v>
      </c>
      <c r="Q752" s="1" t="s">
        <v>43</v>
      </c>
      <c r="R752">
        <v>1752</v>
      </c>
      <c r="S752">
        <v>442</v>
      </c>
      <c r="T752">
        <v>1576</v>
      </c>
      <c r="U752">
        <v>18</v>
      </c>
      <c r="V752" s="2">
        <v>44266.265798611108</v>
      </c>
      <c r="W752" s="1" t="s">
        <v>3763</v>
      </c>
      <c r="X752" t="b">
        <v>1</v>
      </c>
      <c r="Y752" t="b">
        <v>0</v>
      </c>
      <c r="Z752" s="1" t="s">
        <v>3764</v>
      </c>
      <c r="AA752" s="1" t="s">
        <v>3765</v>
      </c>
    </row>
    <row r="753" spans="1:27" hidden="1" x14ac:dyDescent="0.3">
      <c r="A753" s="1" t="s">
        <v>3766</v>
      </c>
      <c r="B753" t="b">
        <v>0</v>
      </c>
      <c r="C753">
        <v>8976</v>
      </c>
      <c r="D753">
        <v>107</v>
      </c>
      <c r="E753" s="1" t="s">
        <v>28</v>
      </c>
      <c r="F753">
        <v>250</v>
      </c>
      <c r="G753">
        <v>24</v>
      </c>
      <c r="H753" s="1" t="s">
        <v>273</v>
      </c>
      <c r="I753">
        <v>40</v>
      </c>
      <c r="J753">
        <v>82</v>
      </c>
      <c r="K753">
        <v>58</v>
      </c>
      <c r="L753">
        <v>43972</v>
      </c>
      <c r="M753" s="2">
        <v>41400.512048611112</v>
      </c>
      <c r="N753" s="2">
        <v>44285.318368055552</v>
      </c>
      <c r="O753" s="2">
        <v>44284.547013888892</v>
      </c>
      <c r="P753" s="1" t="s">
        <v>3767</v>
      </c>
      <c r="Q753" s="1" t="s">
        <v>31</v>
      </c>
      <c r="R753">
        <v>1680</v>
      </c>
      <c r="S753">
        <v>324</v>
      </c>
      <c r="T753">
        <v>938</v>
      </c>
      <c r="U753">
        <v>29</v>
      </c>
      <c r="V753" s="2">
        <v>44284.546979166669</v>
      </c>
      <c r="W753" s="1" t="s">
        <v>3768</v>
      </c>
      <c r="X753" t="b">
        <v>1</v>
      </c>
      <c r="Y753" t="b">
        <v>0</v>
      </c>
      <c r="Z753" s="1" t="s">
        <v>3769</v>
      </c>
      <c r="AA753" s="1" t="s">
        <v>3770</v>
      </c>
    </row>
    <row r="754" spans="1:27" hidden="1" x14ac:dyDescent="0.3">
      <c r="A754" s="1" t="s">
        <v>3771</v>
      </c>
      <c r="B754" t="b">
        <v>0</v>
      </c>
      <c r="C754">
        <v>10202</v>
      </c>
      <c r="D754">
        <v>4</v>
      </c>
      <c r="E754" s="1" t="s">
        <v>28</v>
      </c>
      <c r="F754">
        <v>73</v>
      </c>
      <c r="G754">
        <v>190</v>
      </c>
      <c r="H754" s="1" t="s">
        <v>36</v>
      </c>
      <c r="I754">
        <v>87</v>
      </c>
      <c r="J754">
        <v>2100</v>
      </c>
      <c r="K754">
        <v>414</v>
      </c>
      <c r="L754">
        <v>35088</v>
      </c>
      <c r="M754" s="2">
        <v>41013.578726851854</v>
      </c>
      <c r="N754" s="2">
        <v>44278.509016203701</v>
      </c>
      <c r="O754" s="2">
        <v>44278.509039351855</v>
      </c>
      <c r="P754" s="1" t="s">
        <v>3772</v>
      </c>
      <c r="Q754" s="1" t="s">
        <v>31</v>
      </c>
      <c r="R754">
        <v>2043</v>
      </c>
      <c r="S754">
        <v>29</v>
      </c>
      <c r="T754">
        <v>1480</v>
      </c>
      <c r="U754">
        <v>3</v>
      </c>
      <c r="V754" s="2">
        <v>44278.509016203701</v>
      </c>
      <c r="W754" s="1" t="s">
        <v>3773</v>
      </c>
      <c r="X754" t="b">
        <v>0</v>
      </c>
      <c r="Y754" t="b">
        <v>0</v>
      </c>
      <c r="Z754" s="1" t="s">
        <v>3774</v>
      </c>
      <c r="AA754" s="1" t="s">
        <v>3775</v>
      </c>
    </row>
    <row r="755" spans="1:27" hidden="1" x14ac:dyDescent="0.3">
      <c r="A755" s="1" t="s">
        <v>3776</v>
      </c>
      <c r="B755" t="b">
        <v>0</v>
      </c>
      <c r="C755">
        <v>8782</v>
      </c>
      <c r="D755">
        <v>25</v>
      </c>
      <c r="E755" s="1" t="s">
        <v>28</v>
      </c>
      <c r="F755">
        <v>172</v>
      </c>
      <c r="G755">
        <v>152</v>
      </c>
      <c r="H755" s="1" t="s">
        <v>47</v>
      </c>
      <c r="I755">
        <v>63</v>
      </c>
      <c r="J755">
        <v>571</v>
      </c>
      <c r="K755">
        <v>1179</v>
      </c>
      <c r="L755">
        <v>69358</v>
      </c>
      <c r="M755" s="2">
        <v>42220.973298611112</v>
      </c>
      <c r="N755" s="2">
        <v>44284.697546296295</v>
      </c>
      <c r="O755" s="2">
        <v>44284.568310185183</v>
      </c>
      <c r="P755" s="1" t="s">
        <v>3777</v>
      </c>
      <c r="Q755" s="1" t="s">
        <v>43</v>
      </c>
      <c r="R755">
        <v>2015</v>
      </c>
      <c r="S755">
        <v>177</v>
      </c>
      <c r="T755">
        <v>2469</v>
      </c>
      <c r="U755">
        <v>5</v>
      </c>
      <c r="V755" s="2">
        <v>44284.568229166667</v>
      </c>
      <c r="W755" s="1" t="s">
        <v>3778</v>
      </c>
      <c r="X755" t="b">
        <v>1</v>
      </c>
      <c r="Y755" t="b">
        <v>0</v>
      </c>
      <c r="Z755" s="1" t="s">
        <v>3779</v>
      </c>
      <c r="AA755" s="1" t="s">
        <v>3780</v>
      </c>
    </row>
    <row r="756" spans="1:27" hidden="1" x14ac:dyDescent="0.3">
      <c r="A756" s="1" t="s">
        <v>3781</v>
      </c>
      <c r="B756" t="b">
        <v>0</v>
      </c>
      <c r="C756">
        <v>7218</v>
      </c>
      <c r="D756">
        <v>182</v>
      </c>
      <c r="E756" s="1" t="s">
        <v>28</v>
      </c>
      <c r="F756">
        <v>95</v>
      </c>
      <c r="G756">
        <v>319</v>
      </c>
      <c r="H756" s="1" t="s">
        <v>273</v>
      </c>
      <c r="I756">
        <v>593</v>
      </c>
      <c r="J756">
        <v>18486</v>
      </c>
      <c r="K756">
        <v>3178</v>
      </c>
      <c r="L756">
        <v>25068</v>
      </c>
      <c r="M756" s="2">
        <v>41575.555312500001</v>
      </c>
      <c r="N756" s="2">
        <v>44284.77547453704</v>
      </c>
      <c r="O756" s="2">
        <v>44285.098622685182</v>
      </c>
      <c r="P756" s="1" t="s">
        <v>3782</v>
      </c>
      <c r="Q756" s="1" t="s">
        <v>31</v>
      </c>
      <c r="R756">
        <v>2068</v>
      </c>
      <c r="S756">
        <v>431</v>
      </c>
      <c r="T756">
        <v>3375</v>
      </c>
      <c r="U756">
        <v>174</v>
      </c>
      <c r="V756" s="2">
        <v>44281.766747685186</v>
      </c>
      <c r="W756" s="1" t="s">
        <v>3783</v>
      </c>
      <c r="X756" t="b">
        <v>0</v>
      </c>
      <c r="Y756" t="b">
        <v>0</v>
      </c>
      <c r="Z756" s="1" t="s">
        <v>3784</v>
      </c>
      <c r="AA756" s="1" t="s">
        <v>3785</v>
      </c>
    </row>
    <row r="757" spans="1:27" x14ac:dyDescent="0.3">
      <c r="A757" s="1" t="s">
        <v>3786</v>
      </c>
      <c r="B757" t="b">
        <v>0</v>
      </c>
      <c r="C757">
        <v>35140</v>
      </c>
      <c r="D757">
        <v>228</v>
      </c>
      <c r="E757" s="1" t="s">
        <v>28</v>
      </c>
      <c r="F757">
        <v>69</v>
      </c>
      <c r="G757">
        <v>354</v>
      </c>
      <c r="H757" s="1" t="s">
        <v>47</v>
      </c>
      <c r="I757">
        <v>670</v>
      </c>
      <c r="J757">
        <v>27651</v>
      </c>
      <c r="K757">
        <v>3101</v>
      </c>
      <c r="L757">
        <v>185921</v>
      </c>
      <c r="M757" s="2">
        <v>40420.921307870369</v>
      </c>
      <c r="N757" s="2">
        <v>44283.849560185183</v>
      </c>
      <c r="O757" s="2">
        <v>44283.741296296299</v>
      </c>
      <c r="P757" s="1" t="s">
        <v>3787</v>
      </c>
      <c r="Q757" s="1" t="s">
        <v>31</v>
      </c>
      <c r="R757">
        <v>4414</v>
      </c>
      <c r="S757">
        <v>204</v>
      </c>
      <c r="T757">
        <v>20105</v>
      </c>
      <c r="U757">
        <v>114</v>
      </c>
      <c r="V757" s="2">
        <v>44282.529236111113</v>
      </c>
      <c r="W757" s="1" t="s">
        <v>3788</v>
      </c>
      <c r="X757" t="b">
        <v>0</v>
      </c>
      <c r="Y757" t="b">
        <v>0</v>
      </c>
      <c r="Z757" s="1" t="s">
        <v>3789</v>
      </c>
      <c r="AA757" s="1" t="s">
        <v>3790</v>
      </c>
    </row>
    <row r="758" spans="1:27" hidden="1" x14ac:dyDescent="0.3">
      <c r="A758" s="1" t="s">
        <v>3791</v>
      </c>
      <c r="B758" t="b">
        <v>0</v>
      </c>
      <c r="C758">
        <v>9280</v>
      </c>
      <c r="D758">
        <v>44</v>
      </c>
      <c r="E758" s="1" t="s">
        <v>101</v>
      </c>
      <c r="F758">
        <v>154</v>
      </c>
      <c r="G758">
        <v>26</v>
      </c>
      <c r="H758" s="1" t="s">
        <v>47</v>
      </c>
      <c r="I758">
        <v>19</v>
      </c>
      <c r="J758">
        <v>179</v>
      </c>
      <c r="K758">
        <v>43</v>
      </c>
      <c r="L758">
        <v>46655</v>
      </c>
      <c r="M758" s="2">
        <v>43550.907523148147</v>
      </c>
      <c r="N758" s="2">
        <v>44284.821134259262</v>
      </c>
      <c r="O758" s="2">
        <v>44284.690937500003</v>
      </c>
      <c r="P758" s="1" t="s">
        <v>3792</v>
      </c>
      <c r="Q758" s="1" t="s">
        <v>54</v>
      </c>
      <c r="R758">
        <v>334</v>
      </c>
      <c r="S758">
        <v>12</v>
      </c>
      <c r="T758">
        <v>1301</v>
      </c>
      <c r="U758">
        <v>7</v>
      </c>
      <c r="V758" s="2">
        <v>44271.936273148145</v>
      </c>
      <c r="W758" s="1" t="s">
        <v>3793</v>
      </c>
      <c r="X758" t="b">
        <v>1</v>
      </c>
      <c r="Y758" t="b">
        <v>0</v>
      </c>
      <c r="Z758" s="1" t="s">
        <v>3794</v>
      </c>
      <c r="AA758" s="1" t="s">
        <v>3795</v>
      </c>
    </row>
    <row r="759" spans="1:27" hidden="1" x14ac:dyDescent="0.3">
      <c r="A759" s="1" t="s">
        <v>3796</v>
      </c>
      <c r="B759" t="b">
        <v>0</v>
      </c>
      <c r="C759">
        <v>5681</v>
      </c>
      <c r="D759">
        <v>12</v>
      </c>
      <c r="E759" s="1" t="s">
        <v>28</v>
      </c>
      <c r="F759">
        <v>92</v>
      </c>
      <c r="G759">
        <v>87</v>
      </c>
      <c r="H759" s="1" t="s">
        <v>47</v>
      </c>
      <c r="I759">
        <v>251</v>
      </c>
      <c r="J759">
        <v>5398</v>
      </c>
      <c r="K759">
        <v>893</v>
      </c>
      <c r="L759">
        <v>18230</v>
      </c>
      <c r="M759" s="2">
        <v>41165.91878472222</v>
      </c>
      <c r="N759" s="2">
        <v>44218.938530092593</v>
      </c>
      <c r="O759" s="2">
        <v>44219.91028935185</v>
      </c>
      <c r="P759" s="1" t="s">
        <v>3797</v>
      </c>
      <c r="Q759" s="1" t="s">
        <v>31</v>
      </c>
      <c r="R759">
        <v>1176</v>
      </c>
      <c r="S759">
        <v>40</v>
      </c>
      <c r="T759">
        <v>585</v>
      </c>
      <c r="U759">
        <v>1</v>
      </c>
      <c r="V759" s="2">
        <v>44218.938506944447</v>
      </c>
      <c r="W759" s="1" t="s">
        <v>3798</v>
      </c>
      <c r="X759" t="b">
        <v>1</v>
      </c>
      <c r="Y759" t="b">
        <v>0</v>
      </c>
      <c r="Z759" s="1" t="s">
        <v>30</v>
      </c>
      <c r="AA759" s="1" t="s">
        <v>30</v>
      </c>
    </row>
    <row r="760" spans="1:27" hidden="1" x14ac:dyDescent="0.3">
      <c r="A760" s="1" t="s">
        <v>3799</v>
      </c>
      <c r="B760" t="b">
        <v>0</v>
      </c>
      <c r="C760">
        <v>6040</v>
      </c>
      <c r="D760">
        <v>10</v>
      </c>
      <c r="E760" s="1" t="s">
        <v>28</v>
      </c>
      <c r="F760">
        <v>356</v>
      </c>
      <c r="G760">
        <v>28</v>
      </c>
      <c r="H760" s="1" t="s">
        <v>52</v>
      </c>
      <c r="I760">
        <v>12</v>
      </c>
      <c r="J760">
        <v>82</v>
      </c>
      <c r="K760">
        <v>54</v>
      </c>
      <c r="L760">
        <v>205639</v>
      </c>
      <c r="M760" s="2">
        <v>43307.606585648151</v>
      </c>
      <c r="N760" s="2">
        <v>44275.944363425922</v>
      </c>
      <c r="O760" s="2">
        <v>44275.646828703706</v>
      </c>
      <c r="P760" s="1" t="s">
        <v>30</v>
      </c>
      <c r="Q760" s="1" t="s">
        <v>43</v>
      </c>
      <c r="R760">
        <v>553</v>
      </c>
      <c r="S760">
        <v>43</v>
      </c>
      <c r="T760">
        <v>326</v>
      </c>
      <c r="U760">
        <v>1</v>
      </c>
      <c r="V760" s="2">
        <v>44275.646793981483</v>
      </c>
      <c r="W760" s="1" t="s">
        <v>3800</v>
      </c>
      <c r="X760" t="b">
        <v>1</v>
      </c>
      <c r="Y760" t="b">
        <v>0</v>
      </c>
      <c r="Z760" s="1" t="s">
        <v>3801</v>
      </c>
      <c r="AA760" s="1" t="s">
        <v>3802</v>
      </c>
    </row>
    <row r="761" spans="1:27" hidden="1" x14ac:dyDescent="0.3">
      <c r="A761" s="1" t="s">
        <v>3803</v>
      </c>
      <c r="B761" t="b">
        <v>0</v>
      </c>
      <c r="C761">
        <v>9854</v>
      </c>
      <c r="D761">
        <v>49</v>
      </c>
      <c r="E761" s="1" t="s">
        <v>28</v>
      </c>
      <c r="F761">
        <v>63</v>
      </c>
      <c r="G761">
        <v>21</v>
      </c>
      <c r="H761" s="1" t="s">
        <v>60</v>
      </c>
      <c r="I761">
        <v>16</v>
      </c>
      <c r="J761">
        <v>54</v>
      </c>
      <c r="K761">
        <v>42</v>
      </c>
      <c r="L761">
        <v>213912</v>
      </c>
      <c r="M761" s="2">
        <v>43267.932546296295</v>
      </c>
      <c r="N761" s="2">
        <v>44281.605393518519</v>
      </c>
      <c r="O761" s="2">
        <v>44281.553888888891</v>
      </c>
      <c r="P761" s="1" t="s">
        <v>3804</v>
      </c>
      <c r="Q761" s="1" t="s">
        <v>72</v>
      </c>
      <c r="R761">
        <v>43</v>
      </c>
      <c r="S761">
        <v>18</v>
      </c>
      <c r="T761">
        <v>1806</v>
      </c>
      <c r="U761">
        <v>9</v>
      </c>
      <c r="V761" s="2">
        <v>44274.319236111114</v>
      </c>
      <c r="W761" s="1" t="s">
        <v>3805</v>
      </c>
      <c r="X761" t="b">
        <v>1</v>
      </c>
      <c r="Y761" t="b">
        <v>0</v>
      </c>
      <c r="Z761" s="1" t="s">
        <v>3806</v>
      </c>
      <c r="AA761" s="1" t="s">
        <v>3807</v>
      </c>
    </row>
    <row r="762" spans="1:27" hidden="1" x14ac:dyDescent="0.3">
      <c r="A762" s="1" t="s">
        <v>3808</v>
      </c>
      <c r="B762" t="b">
        <v>0</v>
      </c>
      <c r="C762">
        <v>7276</v>
      </c>
      <c r="D762">
        <v>2</v>
      </c>
      <c r="E762" s="1" t="s">
        <v>101</v>
      </c>
      <c r="F762">
        <v>40</v>
      </c>
      <c r="G762">
        <v>120</v>
      </c>
      <c r="H762" s="1" t="s">
        <v>29</v>
      </c>
      <c r="I762">
        <v>80</v>
      </c>
      <c r="J762">
        <v>1660</v>
      </c>
      <c r="K762">
        <v>386</v>
      </c>
      <c r="L762">
        <v>17780</v>
      </c>
      <c r="M762" s="2">
        <v>39609.393217592595</v>
      </c>
      <c r="N762" s="2">
        <v>44279.814826388887</v>
      </c>
      <c r="O762" s="2">
        <v>44280.014687499999</v>
      </c>
      <c r="P762" s="1" t="s">
        <v>3809</v>
      </c>
      <c r="Q762" s="1" t="s">
        <v>31</v>
      </c>
      <c r="R762">
        <v>753</v>
      </c>
      <c r="S762">
        <v>124</v>
      </c>
      <c r="T762">
        <v>371</v>
      </c>
      <c r="U762">
        <v>2</v>
      </c>
      <c r="V762" s="2">
        <v>44279.782187500001</v>
      </c>
      <c r="W762" s="1" t="s">
        <v>3810</v>
      </c>
      <c r="X762" t="b">
        <v>0</v>
      </c>
      <c r="Y762" t="b">
        <v>0</v>
      </c>
      <c r="Z762" s="1" t="s">
        <v>3811</v>
      </c>
      <c r="AA762" s="1" t="s">
        <v>3812</v>
      </c>
    </row>
    <row r="763" spans="1:27" x14ac:dyDescent="0.3">
      <c r="A763" s="1" t="s">
        <v>3813</v>
      </c>
      <c r="B763" t="b">
        <v>0</v>
      </c>
      <c r="C763">
        <v>16783</v>
      </c>
      <c r="D763">
        <v>454</v>
      </c>
      <c r="E763" s="1" t="s">
        <v>28</v>
      </c>
      <c r="F763">
        <v>125</v>
      </c>
      <c r="G763">
        <v>208</v>
      </c>
      <c r="H763" s="1" t="s">
        <v>41</v>
      </c>
      <c r="I763">
        <v>67</v>
      </c>
      <c r="J763">
        <v>1102</v>
      </c>
      <c r="K763">
        <v>626</v>
      </c>
      <c r="L763">
        <v>866224</v>
      </c>
      <c r="M763" s="2">
        <v>42926.453993055555</v>
      </c>
      <c r="N763" s="2">
        <v>44282.362939814811</v>
      </c>
      <c r="O763" s="2">
        <v>44283.246469907404</v>
      </c>
      <c r="P763" s="1" t="s">
        <v>3814</v>
      </c>
      <c r="Q763" s="1" t="s">
        <v>67</v>
      </c>
      <c r="R763">
        <v>5053</v>
      </c>
      <c r="S763">
        <v>420</v>
      </c>
      <c r="T763">
        <v>3614</v>
      </c>
      <c r="U763">
        <v>36</v>
      </c>
      <c r="V763" s="2">
        <v>44281.949537037035</v>
      </c>
      <c r="W763" s="1" t="s">
        <v>3815</v>
      </c>
      <c r="X763" t="b">
        <v>1</v>
      </c>
      <c r="Y763" t="b">
        <v>0</v>
      </c>
      <c r="Z763" s="1" t="s">
        <v>3816</v>
      </c>
      <c r="AA763" s="1" t="s">
        <v>3817</v>
      </c>
    </row>
    <row r="764" spans="1:27" hidden="1" x14ac:dyDescent="0.3">
      <c r="A764" s="1" t="s">
        <v>3818</v>
      </c>
      <c r="B764" t="b">
        <v>0</v>
      </c>
      <c r="C764">
        <v>14624</v>
      </c>
      <c r="D764">
        <v>27</v>
      </c>
      <c r="E764" s="1" t="s">
        <v>28</v>
      </c>
      <c r="F764">
        <v>45</v>
      </c>
      <c r="G764">
        <v>321</v>
      </c>
      <c r="H764" s="1" t="s">
        <v>52</v>
      </c>
      <c r="I764">
        <v>266</v>
      </c>
      <c r="J764">
        <v>5521</v>
      </c>
      <c r="K764">
        <v>1660</v>
      </c>
      <c r="L764">
        <v>120275</v>
      </c>
      <c r="M764" s="2">
        <v>39788.388182870367</v>
      </c>
      <c r="N764" s="2">
        <v>44284.901932870373</v>
      </c>
      <c r="O764" s="2">
        <v>44284.868796296294</v>
      </c>
      <c r="P764" s="1" t="s">
        <v>3819</v>
      </c>
      <c r="Q764" s="1" t="s">
        <v>72</v>
      </c>
      <c r="R764">
        <v>5282</v>
      </c>
      <c r="S764">
        <v>902</v>
      </c>
      <c r="T764">
        <v>3656</v>
      </c>
      <c r="U764">
        <v>66</v>
      </c>
      <c r="V764" s="2">
        <v>44284.868726851855</v>
      </c>
      <c r="W764" s="1" t="s">
        <v>3820</v>
      </c>
      <c r="X764" t="b">
        <v>1</v>
      </c>
      <c r="Y764" t="b">
        <v>0</v>
      </c>
      <c r="Z764" s="1" t="s">
        <v>3821</v>
      </c>
      <c r="AA764" s="1" t="s">
        <v>3822</v>
      </c>
    </row>
    <row r="765" spans="1:27" hidden="1" x14ac:dyDescent="0.3">
      <c r="A765" s="1" t="s">
        <v>3823</v>
      </c>
      <c r="B765" t="b">
        <v>0</v>
      </c>
      <c r="C765">
        <v>5190</v>
      </c>
      <c r="D765">
        <v>21</v>
      </c>
      <c r="E765" s="1" t="s">
        <v>28</v>
      </c>
      <c r="F765">
        <v>51</v>
      </c>
      <c r="G765">
        <v>28</v>
      </c>
      <c r="H765" s="1" t="s">
        <v>36</v>
      </c>
      <c r="I765">
        <v>232</v>
      </c>
      <c r="J765">
        <v>2042</v>
      </c>
      <c r="K765">
        <v>335</v>
      </c>
      <c r="L765">
        <v>26416</v>
      </c>
      <c r="M765" s="2">
        <v>42905.489351851851</v>
      </c>
      <c r="N765" s="2">
        <v>44208.254282407404</v>
      </c>
      <c r="O765" s="2">
        <v>44210.561909722222</v>
      </c>
      <c r="P765" s="1" t="s">
        <v>3824</v>
      </c>
      <c r="Q765" s="1" t="s">
        <v>72</v>
      </c>
      <c r="R765">
        <v>508</v>
      </c>
      <c r="S765">
        <v>156</v>
      </c>
      <c r="T765">
        <v>628</v>
      </c>
      <c r="U765">
        <v>9</v>
      </c>
      <c r="V765" s="2">
        <v>43636.41133101852</v>
      </c>
      <c r="W765" s="1" t="s">
        <v>3825</v>
      </c>
      <c r="X765" t="b">
        <v>1</v>
      </c>
      <c r="Y765" t="b">
        <v>0</v>
      </c>
      <c r="Z765" s="1" t="s">
        <v>30</v>
      </c>
      <c r="AA765" s="1" t="s">
        <v>30</v>
      </c>
    </row>
    <row r="766" spans="1:27" hidden="1" x14ac:dyDescent="0.3">
      <c r="A766" s="1" t="s">
        <v>3826</v>
      </c>
      <c r="B766" t="b">
        <v>0</v>
      </c>
      <c r="C766">
        <v>8969</v>
      </c>
      <c r="D766">
        <v>220</v>
      </c>
      <c r="E766" s="1" t="s">
        <v>28</v>
      </c>
      <c r="F766">
        <v>86</v>
      </c>
      <c r="G766">
        <v>45</v>
      </c>
      <c r="H766" s="1" t="s">
        <v>36</v>
      </c>
      <c r="I766">
        <v>226</v>
      </c>
      <c r="J766">
        <v>2043</v>
      </c>
      <c r="K766">
        <v>1186</v>
      </c>
      <c r="L766">
        <v>70544</v>
      </c>
      <c r="M766" s="2">
        <v>42185.758101851854</v>
      </c>
      <c r="N766" s="2">
        <v>44273.721319444441</v>
      </c>
      <c r="O766" s="2">
        <v>44273.676770833335</v>
      </c>
      <c r="P766" s="1" t="s">
        <v>3827</v>
      </c>
      <c r="Q766" s="1" t="s">
        <v>72</v>
      </c>
      <c r="R766">
        <v>1323</v>
      </c>
      <c r="S766">
        <v>352</v>
      </c>
      <c r="T766">
        <v>1188</v>
      </c>
      <c r="U766">
        <v>12</v>
      </c>
      <c r="V766" s="2">
        <v>44273.676724537036</v>
      </c>
      <c r="W766" s="1" t="s">
        <v>3828</v>
      </c>
      <c r="X766" t="b">
        <v>1</v>
      </c>
      <c r="Y766" t="b">
        <v>0</v>
      </c>
      <c r="Z766" s="1" t="s">
        <v>3829</v>
      </c>
      <c r="AA766" s="1" t="s">
        <v>3830</v>
      </c>
    </row>
    <row r="767" spans="1:27" hidden="1" x14ac:dyDescent="0.3">
      <c r="A767" s="1" t="s">
        <v>3831</v>
      </c>
      <c r="B767" t="b">
        <v>0</v>
      </c>
      <c r="C767">
        <v>10207</v>
      </c>
      <c r="D767">
        <v>188</v>
      </c>
      <c r="E767" s="1" t="s">
        <v>3832</v>
      </c>
      <c r="F767">
        <v>5</v>
      </c>
      <c r="G767">
        <v>10</v>
      </c>
      <c r="H767" s="1" t="s">
        <v>47</v>
      </c>
      <c r="I767">
        <v>43</v>
      </c>
      <c r="J767">
        <v>113</v>
      </c>
      <c r="K767">
        <v>54</v>
      </c>
      <c r="L767">
        <v>657400</v>
      </c>
      <c r="M767" s="2">
        <v>41533.566099537034</v>
      </c>
      <c r="N767" s="2">
        <v>44175.467349537037</v>
      </c>
      <c r="O767" s="2">
        <v>44165.783796296295</v>
      </c>
      <c r="P767" s="1" t="s">
        <v>3833</v>
      </c>
      <c r="Q767" s="1" t="s">
        <v>43</v>
      </c>
      <c r="R767">
        <v>159</v>
      </c>
      <c r="S767">
        <v>42</v>
      </c>
      <c r="T767">
        <v>78</v>
      </c>
      <c r="U767">
        <v>6</v>
      </c>
      <c r="V767" s="2">
        <v>44165.783680555556</v>
      </c>
      <c r="W767" s="1" t="s">
        <v>3834</v>
      </c>
      <c r="X767" t="b">
        <v>1</v>
      </c>
      <c r="Y767" t="b">
        <v>0</v>
      </c>
      <c r="Z767" s="1" t="s">
        <v>30</v>
      </c>
      <c r="AA767" s="1" t="s">
        <v>30</v>
      </c>
    </row>
    <row r="768" spans="1:27" hidden="1" x14ac:dyDescent="0.3">
      <c r="A768" s="1" t="s">
        <v>381</v>
      </c>
      <c r="B768" t="b">
        <v>0</v>
      </c>
      <c r="C768">
        <v>5218</v>
      </c>
      <c r="D768">
        <v>37</v>
      </c>
      <c r="E768" s="1" t="s">
        <v>28</v>
      </c>
      <c r="F768">
        <v>10</v>
      </c>
      <c r="G768">
        <v>28</v>
      </c>
      <c r="H768" s="1" t="s">
        <v>47</v>
      </c>
      <c r="I768">
        <v>11</v>
      </c>
      <c r="J768">
        <v>58</v>
      </c>
      <c r="K768">
        <v>27</v>
      </c>
      <c r="L768">
        <v>22578</v>
      </c>
      <c r="M768" s="2">
        <v>42783.867013888892</v>
      </c>
      <c r="N768" s="2">
        <v>44275.689976851849</v>
      </c>
      <c r="O768" s="2">
        <v>44275.115567129629</v>
      </c>
      <c r="P768" s="1" t="s">
        <v>382</v>
      </c>
      <c r="Q768" s="1" t="s">
        <v>113</v>
      </c>
      <c r="R768">
        <v>106</v>
      </c>
      <c r="S768">
        <v>57</v>
      </c>
      <c r="T768">
        <v>105</v>
      </c>
      <c r="U768">
        <v>3</v>
      </c>
      <c r="V768" s="2">
        <v>44275.115416666667</v>
      </c>
      <c r="W768" s="1" t="s">
        <v>383</v>
      </c>
      <c r="X768" t="b">
        <v>1</v>
      </c>
      <c r="Y768" t="b">
        <v>0</v>
      </c>
      <c r="Z768" s="1" t="s">
        <v>384</v>
      </c>
      <c r="AA768" s="1" t="s">
        <v>385</v>
      </c>
    </row>
    <row r="769" spans="1:27" hidden="1" x14ac:dyDescent="0.3">
      <c r="A769" s="1" t="s">
        <v>3835</v>
      </c>
      <c r="B769" t="b">
        <v>0</v>
      </c>
      <c r="C769">
        <v>14533</v>
      </c>
      <c r="D769">
        <v>13</v>
      </c>
      <c r="E769" s="1" t="s">
        <v>101</v>
      </c>
      <c r="F769">
        <v>194</v>
      </c>
      <c r="G769">
        <v>24</v>
      </c>
      <c r="H769" s="1" t="s">
        <v>47</v>
      </c>
      <c r="I769">
        <v>70</v>
      </c>
      <c r="J769">
        <v>826</v>
      </c>
      <c r="K769">
        <v>163</v>
      </c>
      <c r="L769">
        <v>144242</v>
      </c>
      <c r="M769" s="2">
        <v>41151.755393518521</v>
      </c>
      <c r="N769" s="2">
        <v>44252.776238425926</v>
      </c>
      <c r="O769" s="2">
        <v>44252.776018518518</v>
      </c>
      <c r="P769" s="1" t="s">
        <v>3836</v>
      </c>
      <c r="Q769" s="1" t="s">
        <v>31</v>
      </c>
      <c r="R769">
        <v>2722</v>
      </c>
      <c r="S769">
        <v>828</v>
      </c>
      <c r="T769">
        <v>187</v>
      </c>
      <c r="U769">
        <v>2</v>
      </c>
      <c r="V769" s="2">
        <v>44252.775821759256</v>
      </c>
      <c r="W769" s="1" t="s">
        <v>3837</v>
      </c>
      <c r="X769" t="b">
        <v>0</v>
      </c>
      <c r="Y769" t="b">
        <v>0</v>
      </c>
      <c r="Z769" s="1" t="s">
        <v>3838</v>
      </c>
      <c r="AA769" s="1" t="s">
        <v>3839</v>
      </c>
    </row>
    <row r="770" spans="1:27" hidden="1" x14ac:dyDescent="0.3">
      <c r="A770" s="1" t="s">
        <v>3840</v>
      </c>
      <c r="B770" t="b">
        <v>0</v>
      </c>
      <c r="C770">
        <v>7439</v>
      </c>
      <c r="D770">
        <v>15</v>
      </c>
      <c r="E770" s="1" t="s">
        <v>28</v>
      </c>
      <c r="F770">
        <v>191</v>
      </c>
      <c r="G770">
        <v>34</v>
      </c>
      <c r="H770" s="1" t="s">
        <v>298</v>
      </c>
      <c r="I770">
        <v>89</v>
      </c>
      <c r="J770">
        <v>286</v>
      </c>
      <c r="K770">
        <v>77</v>
      </c>
      <c r="L770">
        <v>10756</v>
      </c>
      <c r="M770" s="2">
        <v>41515.752546296295</v>
      </c>
      <c r="N770" s="2">
        <v>44274.990289351852</v>
      </c>
      <c r="O770" s="2">
        <v>44274.649270833332</v>
      </c>
      <c r="P770" s="1" t="s">
        <v>30</v>
      </c>
      <c r="Q770" s="1" t="s">
        <v>31</v>
      </c>
      <c r="R770">
        <v>187</v>
      </c>
      <c r="S770">
        <v>18</v>
      </c>
      <c r="T770">
        <v>417</v>
      </c>
      <c r="U770">
        <v>6</v>
      </c>
      <c r="V770" s="2">
        <v>44265.611203703702</v>
      </c>
      <c r="W770" s="1" t="s">
        <v>3841</v>
      </c>
      <c r="X770" t="b">
        <v>0</v>
      </c>
      <c r="Y770" t="b">
        <v>0</v>
      </c>
      <c r="Z770" s="1" t="s">
        <v>3842</v>
      </c>
      <c r="AA770" s="1" t="s">
        <v>3843</v>
      </c>
    </row>
    <row r="771" spans="1:27" x14ac:dyDescent="0.3">
      <c r="A771" s="1" t="s">
        <v>3844</v>
      </c>
      <c r="B771" t="b">
        <v>0</v>
      </c>
      <c r="C771">
        <v>15286</v>
      </c>
      <c r="D771">
        <v>40</v>
      </c>
      <c r="E771" s="1" t="s">
        <v>28</v>
      </c>
      <c r="F771">
        <v>13</v>
      </c>
      <c r="G771">
        <v>60</v>
      </c>
      <c r="H771" s="1" t="s">
        <v>298</v>
      </c>
      <c r="I771">
        <v>14</v>
      </c>
      <c r="J771">
        <v>143</v>
      </c>
      <c r="K771">
        <v>58</v>
      </c>
      <c r="L771">
        <v>52164</v>
      </c>
      <c r="M771" s="2">
        <v>43349.474618055552</v>
      </c>
      <c r="N771" s="2">
        <v>44281.378194444442</v>
      </c>
      <c r="O771" s="2">
        <v>44280.553587962961</v>
      </c>
      <c r="P771" s="1" t="s">
        <v>3845</v>
      </c>
      <c r="Q771" s="1" t="s">
        <v>38</v>
      </c>
      <c r="R771">
        <v>648</v>
      </c>
      <c r="S771">
        <v>126</v>
      </c>
      <c r="T771">
        <v>316</v>
      </c>
      <c r="U771">
        <v>16</v>
      </c>
      <c r="V771" s="2">
        <v>44280.553472222222</v>
      </c>
      <c r="W771" s="1" t="s">
        <v>3846</v>
      </c>
      <c r="X771" t="b">
        <v>0</v>
      </c>
      <c r="Y771" t="b">
        <v>0</v>
      </c>
      <c r="Z771" s="1" t="s">
        <v>3847</v>
      </c>
      <c r="AA771" s="1" t="s">
        <v>3848</v>
      </c>
    </row>
    <row r="772" spans="1:27" hidden="1" x14ac:dyDescent="0.3">
      <c r="A772" s="1" t="s">
        <v>3849</v>
      </c>
      <c r="B772" t="b">
        <v>0</v>
      </c>
      <c r="C772">
        <v>5218</v>
      </c>
      <c r="D772">
        <v>230</v>
      </c>
      <c r="E772" s="1" t="s">
        <v>28</v>
      </c>
      <c r="F772">
        <v>18</v>
      </c>
      <c r="G772">
        <v>42</v>
      </c>
      <c r="H772" s="1" t="s">
        <v>36</v>
      </c>
      <c r="I772">
        <v>37</v>
      </c>
      <c r="J772">
        <v>308</v>
      </c>
      <c r="K772">
        <v>123</v>
      </c>
      <c r="L772">
        <v>26110</v>
      </c>
      <c r="M772" s="2">
        <v>41724.801793981482</v>
      </c>
      <c r="N772" s="2">
        <v>44281.6640162037</v>
      </c>
      <c r="O772" s="2">
        <v>44281.664074074077</v>
      </c>
      <c r="P772" s="1" t="s">
        <v>3850</v>
      </c>
      <c r="Q772" s="1" t="s">
        <v>43</v>
      </c>
      <c r="R772">
        <v>1137</v>
      </c>
      <c r="S772">
        <v>14</v>
      </c>
      <c r="T772">
        <v>373</v>
      </c>
      <c r="U772">
        <v>1</v>
      </c>
      <c r="V772" s="2">
        <v>44281.663981481484</v>
      </c>
      <c r="W772" s="1" t="s">
        <v>3851</v>
      </c>
      <c r="X772" t="b">
        <v>1</v>
      </c>
      <c r="Y772" t="b">
        <v>0</v>
      </c>
      <c r="Z772" s="1" t="s">
        <v>3852</v>
      </c>
      <c r="AA772" s="1" t="s">
        <v>3853</v>
      </c>
    </row>
    <row r="773" spans="1:27" hidden="1" x14ac:dyDescent="0.3">
      <c r="A773" s="1" t="s">
        <v>171</v>
      </c>
      <c r="B773" t="b">
        <v>0</v>
      </c>
      <c r="C773">
        <v>8125</v>
      </c>
      <c r="D773">
        <v>80</v>
      </c>
      <c r="E773" s="1" t="s">
        <v>28</v>
      </c>
      <c r="F773">
        <v>27</v>
      </c>
      <c r="G773">
        <v>48</v>
      </c>
      <c r="H773" s="1" t="s">
        <v>89</v>
      </c>
      <c r="I773">
        <v>54</v>
      </c>
      <c r="J773">
        <v>395</v>
      </c>
      <c r="K773">
        <v>195</v>
      </c>
      <c r="L773">
        <v>68371</v>
      </c>
      <c r="M773" s="2">
        <v>39829.479768518519</v>
      </c>
      <c r="N773" s="2">
        <v>44280.78019675926</v>
      </c>
      <c r="O773" s="2">
        <v>44281.629780092589</v>
      </c>
      <c r="P773" s="1" t="s">
        <v>172</v>
      </c>
      <c r="Q773" s="1" t="s">
        <v>67</v>
      </c>
      <c r="R773">
        <v>1225</v>
      </c>
      <c r="S773">
        <v>152</v>
      </c>
      <c r="T773">
        <v>358</v>
      </c>
      <c r="U773">
        <v>22</v>
      </c>
      <c r="V773" s="2">
        <v>44266.965949074074</v>
      </c>
      <c r="W773" s="1" t="s">
        <v>173</v>
      </c>
      <c r="X773" t="b">
        <v>1</v>
      </c>
      <c r="Y773" t="b">
        <v>0</v>
      </c>
      <c r="Z773" s="1" t="s">
        <v>174</v>
      </c>
      <c r="AA773" s="1" t="s">
        <v>175</v>
      </c>
    </row>
    <row r="774" spans="1:27" hidden="1" x14ac:dyDescent="0.3">
      <c r="A774" s="1" t="s">
        <v>3854</v>
      </c>
      <c r="B774" t="b">
        <v>0</v>
      </c>
      <c r="C774">
        <v>5517</v>
      </c>
      <c r="D774">
        <v>153</v>
      </c>
      <c r="E774" s="1" t="s">
        <v>101</v>
      </c>
      <c r="F774">
        <v>17</v>
      </c>
      <c r="G774">
        <v>14</v>
      </c>
      <c r="H774" s="1" t="s">
        <v>60</v>
      </c>
      <c r="I774">
        <v>15</v>
      </c>
      <c r="J774">
        <v>38</v>
      </c>
      <c r="K774">
        <v>17</v>
      </c>
      <c r="L774">
        <v>56153</v>
      </c>
      <c r="M774" s="2">
        <v>43378.718055555553</v>
      </c>
      <c r="N774" s="2">
        <v>44282.92114583333</v>
      </c>
      <c r="O774" s="2">
        <v>44281.862303240741</v>
      </c>
      <c r="P774" s="1" t="s">
        <v>30</v>
      </c>
      <c r="Q774" s="1" t="s">
        <v>132</v>
      </c>
      <c r="R774">
        <v>1039</v>
      </c>
      <c r="S774">
        <v>244</v>
      </c>
      <c r="T774">
        <v>776</v>
      </c>
      <c r="U774">
        <v>16</v>
      </c>
      <c r="V774" s="2">
        <v>44281.862280092595</v>
      </c>
      <c r="W774" s="1" t="s">
        <v>3855</v>
      </c>
      <c r="X774" t="b">
        <v>1</v>
      </c>
      <c r="Y774" t="b">
        <v>0</v>
      </c>
      <c r="Z774" s="1" t="s">
        <v>3856</v>
      </c>
      <c r="AA774" s="1" t="s">
        <v>3857</v>
      </c>
    </row>
    <row r="775" spans="1:27" x14ac:dyDescent="0.3">
      <c r="A775" s="1" t="s">
        <v>3858</v>
      </c>
      <c r="B775" t="b">
        <v>0</v>
      </c>
      <c r="C775">
        <v>15394</v>
      </c>
      <c r="D775">
        <v>16</v>
      </c>
      <c r="E775" s="1" t="s">
        <v>28</v>
      </c>
      <c r="F775">
        <v>17</v>
      </c>
      <c r="G775">
        <v>59</v>
      </c>
      <c r="H775" s="1" t="s">
        <v>47</v>
      </c>
      <c r="I775">
        <v>20</v>
      </c>
      <c r="J775">
        <v>30</v>
      </c>
      <c r="K775">
        <v>127</v>
      </c>
      <c r="L775">
        <v>112782</v>
      </c>
      <c r="M775" s="2">
        <v>41476.709143518521</v>
      </c>
      <c r="N775" s="2">
        <v>44131.882094907407</v>
      </c>
      <c r="O775" s="2">
        <v>43821.567557870374</v>
      </c>
      <c r="P775" s="1" t="s">
        <v>30</v>
      </c>
      <c r="Q775" s="1" t="s">
        <v>31</v>
      </c>
      <c r="R775">
        <v>50</v>
      </c>
      <c r="S775">
        <v>11</v>
      </c>
      <c r="T775">
        <v>1964</v>
      </c>
      <c r="U775">
        <v>16</v>
      </c>
      <c r="V775" s="2">
        <v>43821.567511574074</v>
      </c>
      <c r="W775" s="1" t="s">
        <v>3859</v>
      </c>
      <c r="X775" t="b">
        <v>1</v>
      </c>
      <c r="Y775" t="b">
        <v>0</v>
      </c>
      <c r="Z775" s="1" t="s">
        <v>30</v>
      </c>
      <c r="AA775" s="1" t="s">
        <v>30</v>
      </c>
    </row>
    <row r="776" spans="1:27" hidden="1" x14ac:dyDescent="0.3">
      <c r="A776" s="1" t="s">
        <v>3860</v>
      </c>
      <c r="B776" t="b">
        <v>0</v>
      </c>
      <c r="C776">
        <v>7787</v>
      </c>
      <c r="D776">
        <v>7</v>
      </c>
      <c r="E776" s="1" t="s">
        <v>28</v>
      </c>
      <c r="F776">
        <v>12</v>
      </c>
      <c r="G776">
        <v>28</v>
      </c>
      <c r="H776" s="1" t="s">
        <v>52</v>
      </c>
      <c r="I776">
        <v>111</v>
      </c>
      <c r="J776">
        <v>800</v>
      </c>
      <c r="K776">
        <v>354</v>
      </c>
      <c r="L776">
        <v>68686</v>
      </c>
      <c r="M776" s="2">
        <v>41742.88318287037</v>
      </c>
      <c r="N776" s="2">
        <v>44270.294965277775</v>
      </c>
      <c r="O776" s="2">
        <v>44270.434560185182</v>
      </c>
      <c r="P776" s="1" t="s">
        <v>3861</v>
      </c>
      <c r="Q776" s="1" t="s">
        <v>38</v>
      </c>
      <c r="R776">
        <v>267</v>
      </c>
      <c r="S776">
        <v>85</v>
      </c>
      <c r="T776">
        <v>222</v>
      </c>
      <c r="U776">
        <v>3</v>
      </c>
      <c r="V776" s="2">
        <v>44203.761736111112</v>
      </c>
      <c r="W776" s="1" t="s">
        <v>3862</v>
      </c>
      <c r="X776" t="b">
        <v>0</v>
      </c>
      <c r="Y776" t="b">
        <v>0</v>
      </c>
      <c r="Z776" s="1" t="s">
        <v>3863</v>
      </c>
      <c r="AA776" s="1" t="s">
        <v>3864</v>
      </c>
    </row>
    <row r="777" spans="1:27" hidden="1" x14ac:dyDescent="0.3">
      <c r="A777" s="1" t="s">
        <v>3865</v>
      </c>
      <c r="B777" t="b">
        <v>0</v>
      </c>
      <c r="C777">
        <v>5624</v>
      </c>
      <c r="D777">
        <v>9</v>
      </c>
      <c r="E777" s="1" t="s">
        <v>28</v>
      </c>
      <c r="F777">
        <v>4</v>
      </c>
      <c r="G777">
        <v>20</v>
      </c>
      <c r="H777" s="1" t="s">
        <v>29</v>
      </c>
      <c r="I777">
        <v>12</v>
      </c>
      <c r="J777">
        <v>105</v>
      </c>
      <c r="K777">
        <v>39</v>
      </c>
      <c r="L777">
        <v>63970</v>
      </c>
      <c r="M777" s="2">
        <v>43194.478645833333</v>
      </c>
      <c r="N777" s="2">
        <v>44282.692106481481</v>
      </c>
      <c r="O777" s="2">
        <v>44282.692129629628</v>
      </c>
      <c r="P777" s="1" t="s">
        <v>30</v>
      </c>
      <c r="Q777" s="1" t="s">
        <v>38</v>
      </c>
      <c r="R777">
        <v>531</v>
      </c>
      <c r="S777">
        <v>214</v>
      </c>
      <c r="T777">
        <v>362</v>
      </c>
      <c r="U777">
        <v>3</v>
      </c>
      <c r="V777" s="2">
        <v>44282.691863425927</v>
      </c>
      <c r="W777" s="1" t="s">
        <v>3866</v>
      </c>
      <c r="X777" t="b">
        <v>1</v>
      </c>
      <c r="Y777" t="b">
        <v>0</v>
      </c>
      <c r="Z777" s="1" t="s">
        <v>3867</v>
      </c>
      <c r="AA777" s="1" t="s">
        <v>3868</v>
      </c>
    </row>
    <row r="778" spans="1:27" hidden="1" x14ac:dyDescent="0.3">
      <c r="A778" s="1" t="s">
        <v>3869</v>
      </c>
      <c r="B778" t="b">
        <v>0</v>
      </c>
      <c r="C778">
        <v>14371</v>
      </c>
      <c r="D778">
        <v>9</v>
      </c>
      <c r="E778" s="1" t="s">
        <v>28</v>
      </c>
      <c r="F778">
        <v>17</v>
      </c>
      <c r="G778">
        <v>252</v>
      </c>
      <c r="H778" s="1" t="s">
        <v>52</v>
      </c>
      <c r="I778">
        <v>225</v>
      </c>
      <c r="J778">
        <v>2686</v>
      </c>
      <c r="K778">
        <v>1412</v>
      </c>
      <c r="L778">
        <v>59880</v>
      </c>
      <c r="M778" s="2">
        <v>40898.920567129629</v>
      </c>
      <c r="N778" s="2">
        <v>44282.488518518519</v>
      </c>
      <c r="O778" s="2">
        <v>44282.744629629633</v>
      </c>
      <c r="P778" s="1" t="s">
        <v>3870</v>
      </c>
      <c r="Q778" s="1" t="s">
        <v>38</v>
      </c>
      <c r="R778">
        <v>1413</v>
      </c>
      <c r="S778">
        <v>388</v>
      </c>
      <c r="T778">
        <v>3048</v>
      </c>
      <c r="U778">
        <v>14</v>
      </c>
      <c r="V778" s="2">
        <v>44281.563159722224</v>
      </c>
      <c r="W778" s="1" t="s">
        <v>3871</v>
      </c>
      <c r="X778" t="b">
        <v>0</v>
      </c>
      <c r="Y778" t="b">
        <v>0</v>
      </c>
      <c r="Z778" s="1" t="s">
        <v>3872</v>
      </c>
      <c r="AA778" s="1" t="s">
        <v>3873</v>
      </c>
    </row>
    <row r="779" spans="1:27" hidden="1" x14ac:dyDescent="0.3">
      <c r="A779" s="1" t="s">
        <v>3874</v>
      </c>
      <c r="B779" t="b">
        <v>0</v>
      </c>
      <c r="C779">
        <v>8901</v>
      </c>
      <c r="D779">
        <v>72</v>
      </c>
      <c r="E779" s="1" t="s">
        <v>28</v>
      </c>
      <c r="F779">
        <v>5</v>
      </c>
      <c r="G779">
        <v>43</v>
      </c>
      <c r="H779" s="1" t="s">
        <v>47</v>
      </c>
      <c r="I779">
        <v>16</v>
      </c>
      <c r="J779">
        <v>152</v>
      </c>
      <c r="K779">
        <v>54</v>
      </c>
      <c r="L779">
        <v>22721</v>
      </c>
      <c r="M779" s="2">
        <v>41860.228750000002</v>
      </c>
      <c r="N779" s="2">
        <v>44282.848032407404</v>
      </c>
      <c r="O779" s="2">
        <v>44282.848067129627</v>
      </c>
      <c r="P779" s="1" t="s">
        <v>3875</v>
      </c>
      <c r="Q779" s="1" t="s">
        <v>931</v>
      </c>
      <c r="R779">
        <v>23</v>
      </c>
      <c r="S779">
        <v>10</v>
      </c>
      <c r="T779">
        <v>77</v>
      </c>
      <c r="U779">
        <v>2</v>
      </c>
      <c r="V779" s="2">
        <v>44282.847546296296</v>
      </c>
      <c r="W779" s="1" t="s">
        <v>3876</v>
      </c>
      <c r="X779" t="b">
        <v>0</v>
      </c>
      <c r="Y779" t="b">
        <v>0</v>
      </c>
      <c r="Z779" s="1" t="s">
        <v>3877</v>
      </c>
      <c r="AA779" s="1" t="s">
        <v>413</v>
      </c>
    </row>
    <row r="780" spans="1:27" hidden="1" x14ac:dyDescent="0.3">
      <c r="A780" s="1" t="s">
        <v>3878</v>
      </c>
      <c r="B780" t="b">
        <v>0</v>
      </c>
      <c r="C780">
        <v>12501</v>
      </c>
      <c r="D780">
        <v>87</v>
      </c>
      <c r="E780" s="1" t="s">
        <v>28</v>
      </c>
      <c r="F780">
        <v>68</v>
      </c>
      <c r="G780">
        <v>115</v>
      </c>
      <c r="H780" s="1" t="s">
        <v>60</v>
      </c>
      <c r="I780">
        <v>223</v>
      </c>
      <c r="J780">
        <v>6034</v>
      </c>
      <c r="K780">
        <v>881</v>
      </c>
      <c r="L780">
        <v>316511</v>
      </c>
      <c r="M780" s="2">
        <v>41621.226574074077</v>
      </c>
      <c r="N780" s="2">
        <v>44284.290671296294</v>
      </c>
      <c r="O780" s="2">
        <v>44284.504016203704</v>
      </c>
      <c r="P780" s="1" t="s">
        <v>3879</v>
      </c>
      <c r="Q780" s="1" t="s">
        <v>43</v>
      </c>
      <c r="R780">
        <v>3185</v>
      </c>
      <c r="S780">
        <v>36</v>
      </c>
      <c r="T780">
        <v>5988</v>
      </c>
      <c r="U780">
        <v>66</v>
      </c>
      <c r="V780" s="2">
        <v>44272.550023148149</v>
      </c>
      <c r="W780" s="1" t="s">
        <v>3880</v>
      </c>
      <c r="X780" t="b">
        <v>1</v>
      </c>
      <c r="Y780" t="b">
        <v>0</v>
      </c>
      <c r="Z780" s="1" t="s">
        <v>3881</v>
      </c>
      <c r="AA780" s="1" t="s">
        <v>3882</v>
      </c>
    </row>
    <row r="781" spans="1:27" hidden="1" x14ac:dyDescent="0.3">
      <c r="A781" s="1" t="s">
        <v>3883</v>
      </c>
      <c r="B781" t="b">
        <v>0</v>
      </c>
      <c r="C781">
        <v>9786</v>
      </c>
      <c r="D781">
        <v>13</v>
      </c>
      <c r="E781" s="1" t="s">
        <v>28</v>
      </c>
      <c r="F781">
        <v>70</v>
      </c>
      <c r="G781">
        <v>132</v>
      </c>
      <c r="H781" s="1" t="s">
        <v>29</v>
      </c>
      <c r="I781">
        <v>113</v>
      </c>
      <c r="J781">
        <v>1209</v>
      </c>
      <c r="K781">
        <v>393</v>
      </c>
      <c r="L781">
        <v>216549</v>
      </c>
      <c r="M781" s="2">
        <v>39986.923171296294</v>
      </c>
      <c r="N781" s="2">
        <v>44283.968807870369</v>
      </c>
      <c r="O781" s="2">
        <v>44283.968842592592</v>
      </c>
      <c r="P781" s="1" t="s">
        <v>3884</v>
      </c>
      <c r="Q781" s="1" t="s">
        <v>38</v>
      </c>
      <c r="R781">
        <v>2455</v>
      </c>
      <c r="S781">
        <v>128</v>
      </c>
      <c r="T781">
        <v>1395</v>
      </c>
      <c r="U781">
        <v>27</v>
      </c>
      <c r="V781" s="2">
        <v>44283.9687962963</v>
      </c>
      <c r="W781" s="1" t="s">
        <v>3885</v>
      </c>
      <c r="X781" t="b">
        <v>1</v>
      </c>
      <c r="Y781" t="b">
        <v>0</v>
      </c>
      <c r="Z781" s="1" t="s">
        <v>3886</v>
      </c>
      <c r="AA781" s="1" t="s">
        <v>3887</v>
      </c>
    </row>
    <row r="782" spans="1:27" hidden="1" x14ac:dyDescent="0.3">
      <c r="A782" s="1" t="s">
        <v>3888</v>
      </c>
      <c r="B782" t="b">
        <v>0</v>
      </c>
      <c r="C782">
        <v>10453</v>
      </c>
      <c r="D782">
        <v>219</v>
      </c>
      <c r="E782" s="1" t="s">
        <v>46</v>
      </c>
      <c r="F782">
        <v>37</v>
      </c>
      <c r="G782">
        <v>50</v>
      </c>
      <c r="H782" s="1" t="s">
        <v>52</v>
      </c>
      <c r="I782">
        <v>258</v>
      </c>
      <c r="J782">
        <v>2971</v>
      </c>
      <c r="K782">
        <v>319</v>
      </c>
      <c r="L782">
        <v>164814</v>
      </c>
      <c r="M782" s="2">
        <v>42326.710127314815</v>
      </c>
      <c r="N782" s="2">
        <v>44280.915312500001</v>
      </c>
      <c r="O782" s="2">
        <v>44281.413414351853</v>
      </c>
      <c r="P782" s="1" t="s">
        <v>3889</v>
      </c>
      <c r="Q782" s="1" t="s">
        <v>31</v>
      </c>
      <c r="R782">
        <v>1958</v>
      </c>
      <c r="S782">
        <v>75</v>
      </c>
      <c r="T782">
        <v>3248</v>
      </c>
      <c r="U782">
        <v>6</v>
      </c>
      <c r="V782" s="2">
        <v>44264.70784722222</v>
      </c>
      <c r="W782" s="1" t="s">
        <v>3890</v>
      </c>
      <c r="X782" t="b">
        <v>1</v>
      </c>
      <c r="Y782" t="b">
        <v>0</v>
      </c>
      <c r="Z782" s="1" t="s">
        <v>3891</v>
      </c>
      <c r="AA782" s="1" t="s">
        <v>3892</v>
      </c>
    </row>
    <row r="783" spans="1:27" hidden="1" x14ac:dyDescent="0.3">
      <c r="A783" s="1" t="s">
        <v>3893</v>
      </c>
      <c r="B783" t="b">
        <v>0</v>
      </c>
      <c r="C783">
        <v>10447</v>
      </c>
      <c r="D783">
        <v>215</v>
      </c>
      <c r="E783" s="1" t="s">
        <v>46</v>
      </c>
      <c r="F783">
        <v>42</v>
      </c>
      <c r="G783">
        <v>50</v>
      </c>
      <c r="H783" s="1" t="s">
        <v>52</v>
      </c>
      <c r="I783">
        <v>258</v>
      </c>
      <c r="J783">
        <v>2943</v>
      </c>
      <c r="K783">
        <v>318</v>
      </c>
      <c r="L783">
        <v>164785</v>
      </c>
      <c r="M783" s="2">
        <v>42326.710127314815</v>
      </c>
      <c r="N783" s="2">
        <v>44189.036747685182</v>
      </c>
      <c r="O783" s="2">
        <v>44209.016099537039</v>
      </c>
      <c r="P783" s="1" t="s">
        <v>3889</v>
      </c>
      <c r="Q783" s="1" t="s">
        <v>31</v>
      </c>
      <c r="R783">
        <v>1956</v>
      </c>
      <c r="S783">
        <v>73</v>
      </c>
      <c r="T783">
        <v>3244</v>
      </c>
      <c r="U783">
        <v>2</v>
      </c>
      <c r="V783" s="2">
        <v>44004.765370370369</v>
      </c>
      <c r="W783" s="1" t="s">
        <v>3894</v>
      </c>
      <c r="X783" t="b">
        <v>1</v>
      </c>
      <c r="Y783" t="b">
        <v>0</v>
      </c>
      <c r="Z783" s="1" t="s">
        <v>30</v>
      </c>
      <c r="AA783" s="1" t="s">
        <v>30</v>
      </c>
    </row>
    <row r="784" spans="1:27" hidden="1" x14ac:dyDescent="0.3">
      <c r="A784" s="1" t="s">
        <v>3895</v>
      </c>
      <c r="B784" t="b">
        <v>0</v>
      </c>
      <c r="C784">
        <v>5614</v>
      </c>
      <c r="D784">
        <v>30</v>
      </c>
      <c r="E784" s="1" t="s">
        <v>28</v>
      </c>
      <c r="F784">
        <v>27</v>
      </c>
      <c r="G784">
        <v>141</v>
      </c>
      <c r="H784" s="1" t="s">
        <v>60</v>
      </c>
      <c r="I784">
        <v>480</v>
      </c>
      <c r="J784">
        <v>8946</v>
      </c>
      <c r="K784">
        <v>3005</v>
      </c>
      <c r="L784">
        <v>110518</v>
      </c>
      <c r="M784" s="2">
        <v>41572.884409722225</v>
      </c>
      <c r="N784" s="2">
        <v>44284.661712962959</v>
      </c>
      <c r="O784" s="2">
        <v>44285.415451388886</v>
      </c>
      <c r="P784" s="1" t="s">
        <v>3896</v>
      </c>
      <c r="Q784" s="1" t="s">
        <v>67</v>
      </c>
      <c r="R784">
        <v>1783</v>
      </c>
      <c r="S784">
        <v>415</v>
      </c>
      <c r="T784">
        <v>2935</v>
      </c>
      <c r="U784">
        <v>26</v>
      </c>
      <c r="V784" s="2">
        <v>44280.711180555554</v>
      </c>
      <c r="W784" s="1" t="s">
        <v>3897</v>
      </c>
      <c r="X784" t="b">
        <v>1</v>
      </c>
      <c r="Y784" t="b">
        <v>0</v>
      </c>
      <c r="Z784" s="1" t="s">
        <v>3898</v>
      </c>
      <c r="AA784" s="1" t="s">
        <v>3899</v>
      </c>
    </row>
    <row r="785" spans="1:27" hidden="1" x14ac:dyDescent="0.3">
      <c r="A785" s="1" t="s">
        <v>3900</v>
      </c>
      <c r="B785" t="b">
        <v>0</v>
      </c>
      <c r="C785">
        <v>9378</v>
      </c>
      <c r="D785">
        <v>33</v>
      </c>
      <c r="E785" s="1" t="s">
        <v>28</v>
      </c>
      <c r="F785">
        <v>60</v>
      </c>
      <c r="G785">
        <v>127</v>
      </c>
      <c r="H785" s="1" t="s">
        <v>60</v>
      </c>
      <c r="I785">
        <v>213</v>
      </c>
      <c r="J785">
        <v>3958</v>
      </c>
      <c r="K785">
        <v>958</v>
      </c>
      <c r="L785">
        <v>183613</v>
      </c>
      <c r="M785" s="2">
        <v>41502.912557870368</v>
      </c>
      <c r="N785" s="2">
        <v>44278.170729166668</v>
      </c>
      <c r="O785" s="2">
        <v>44279.318032407406</v>
      </c>
      <c r="P785" s="1" t="s">
        <v>3901</v>
      </c>
      <c r="Q785" s="1" t="s">
        <v>67</v>
      </c>
      <c r="R785">
        <v>619</v>
      </c>
      <c r="S785">
        <v>200</v>
      </c>
      <c r="T785">
        <v>503</v>
      </c>
      <c r="U785">
        <v>1</v>
      </c>
      <c r="V785" s="2">
        <v>44278.168634259258</v>
      </c>
      <c r="W785" s="1" t="s">
        <v>3902</v>
      </c>
      <c r="X785" t="b">
        <v>1</v>
      </c>
      <c r="Y785" t="b">
        <v>0</v>
      </c>
      <c r="Z785" s="1" t="s">
        <v>3903</v>
      </c>
      <c r="AA785" s="1" t="s">
        <v>3904</v>
      </c>
    </row>
    <row r="786" spans="1:27" hidden="1" x14ac:dyDescent="0.3">
      <c r="A786" s="1" t="s">
        <v>3905</v>
      </c>
      <c r="B786" t="b">
        <v>0</v>
      </c>
      <c r="C786">
        <v>10688</v>
      </c>
      <c r="D786">
        <v>13</v>
      </c>
      <c r="E786" s="1" t="s">
        <v>3906</v>
      </c>
      <c r="F786">
        <v>8</v>
      </c>
      <c r="G786">
        <v>190</v>
      </c>
      <c r="H786" s="1" t="s">
        <v>60</v>
      </c>
      <c r="I786">
        <v>867</v>
      </c>
      <c r="J786">
        <v>17457</v>
      </c>
      <c r="K786">
        <v>5147</v>
      </c>
      <c r="L786">
        <v>130455</v>
      </c>
      <c r="M786" s="2">
        <v>41803.888402777775</v>
      </c>
      <c r="N786" s="2">
        <v>44284.531041666669</v>
      </c>
      <c r="O786" s="2">
        <v>44284.797997685186</v>
      </c>
      <c r="P786" s="1" t="s">
        <v>30</v>
      </c>
      <c r="Q786" s="1" t="s">
        <v>43</v>
      </c>
      <c r="R786">
        <v>7759</v>
      </c>
      <c r="S786">
        <v>488</v>
      </c>
      <c r="T786">
        <v>979</v>
      </c>
      <c r="U786">
        <v>21</v>
      </c>
      <c r="V786" s="2">
        <v>44252.6872337963</v>
      </c>
      <c r="W786" s="1" t="s">
        <v>3907</v>
      </c>
      <c r="X786" t="b">
        <v>0</v>
      </c>
      <c r="Y786" t="b">
        <v>0</v>
      </c>
      <c r="Z786" s="1" t="s">
        <v>3908</v>
      </c>
      <c r="AA786" s="1" t="s">
        <v>3909</v>
      </c>
    </row>
    <row r="787" spans="1:27" hidden="1" x14ac:dyDescent="0.3">
      <c r="A787" s="1" t="s">
        <v>3910</v>
      </c>
      <c r="B787" t="b">
        <v>0</v>
      </c>
      <c r="C787">
        <v>5460</v>
      </c>
      <c r="D787">
        <v>12</v>
      </c>
      <c r="E787" s="1" t="s">
        <v>28</v>
      </c>
      <c r="F787">
        <v>32</v>
      </c>
      <c r="G787">
        <v>257</v>
      </c>
      <c r="H787" s="1" t="s">
        <v>60</v>
      </c>
      <c r="I787">
        <v>2483</v>
      </c>
      <c r="J787">
        <v>40688</v>
      </c>
      <c r="K787">
        <v>9097</v>
      </c>
      <c r="L787">
        <v>316275</v>
      </c>
      <c r="M787" s="2">
        <v>41788.682835648149</v>
      </c>
      <c r="N787" s="2">
        <v>44284.776828703703</v>
      </c>
      <c r="O787" s="2">
        <v>44284.836956018517</v>
      </c>
      <c r="P787" s="1" t="s">
        <v>30</v>
      </c>
      <c r="Q787" s="1" t="s">
        <v>43</v>
      </c>
      <c r="R787">
        <v>3230</v>
      </c>
      <c r="S787">
        <v>659</v>
      </c>
      <c r="T787">
        <v>893</v>
      </c>
      <c r="U787">
        <v>73</v>
      </c>
      <c r="V787" s="2">
        <v>44284.75880787037</v>
      </c>
      <c r="W787" s="1" t="s">
        <v>3911</v>
      </c>
      <c r="X787" t="b">
        <v>1</v>
      </c>
      <c r="Y787" t="b">
        <v>0</v>
      </c>
      <c r="Z787" s="1" t="s">
        <v>3912</v>
      </c>
      <c r="AA787" s="1" t="s">
        <v>3913</v>
      </c>
    </row>
    <row r="788" spans="1:27" hidden="1" x14ac:dyDescent="0.3">
      <c r="A788" s="1" t="s">
        <v>3914</v>
      </c>
      <c r="B788" t="b">
        <v>0</v>
      </c>
      <c r="C788">
        <v>5540</v>
      </c>
      <c r="D788">
        <v>33</v>
      </c>
      <c r="E788" s="1" t="s">
        <v>101</v>
      </c>
      <c r="F788">
        <v>27</v>
      </c>
      <c r="G788">
        <v>68</v>
      </c>
      <c r="H788" s="1" t="s">
        <v>60</v>
      </c>
      <c r="I788">
        <v>47</v>
      </c>
      <c r="J788">
        <v>644</v>
      </c>
      <c r="K788">
        <v>137</v>
      </c>
      <c r="L788">
        <v>23037</v>
      </c>
      <c r="M788" s="2">
        <v>43720.873368055552</v>
      </c>
      <c r="N788" s="2">
        <v>44284.253923611112</v>
      </c>
      <c r="O788" s="2">
        <v>44283.790914351855</v>
      </c>
      <c r="P788" s="1" t="s">
        <v>3915</v>
      </c>
      <c r="Q788" s="1" t="s">
        <v>38</v>
      </c>
      <c r="R788">
        <v>821</v>
      </c>
      <c r="S788">
        <v>254</v>
      </c>
      <c r="T788">
        <v>4418</v>
      </c>
      <c r="U788">
        <v>27</v>
      </c>
      <c r="V788" s="2">
        <v>44283.790891203702</v>
      </c>
      <c r="W788" s="1" t="s">
        <v>3916</v>
      </c>
      <c r="X788" t="b">
        <v>1</v>
      </c>
      <c r="Y788" t="b">
        <v>0</v>
      </c>
      <c r="Z788" s="1" t="s">
        <v>3917</v>
      </c>
      <c r="AA788" s="1" t="s">
        <v>3918</v>
      </c>
    </row>
    <row r="789" spans="1:27" hidden="1" x14ac:dyDescent="0.3">
      <c r="A789" s="1" t="s">
        <v>3919</v>
      </c>
      <c r="B789" t="b">
        <v>0</v>
      </c>
      <c r="C789">
        <v>5255</v>
      </c>
      <c r="D789">
        <v>22</v>
      </c>
      <c r="E789" s="1" t="s">
        <v>28</v>
      </c>
      <c r="F789">
        <v>38</v>
      </c>
      <c r="G789">
        <v>76</v>
      </c>
      <c r="H789" s="1" t="s">
        <v>60</v>
      </c>
      <c r="I789">
        <v>314</v>
      </c>
      <c r="J789">
        <v>5757</v>
      </c>
      <c r="K789">
        <v>857</v>
      </c>
      <c r="L789">
        <v>99198</v>
      </c>
      <c r="M789" s="2">
        <v>41669.847175925926</v>
      </c>
      <c r="N789" s="2">
        <v>44283.704085648147</v>
      </c>
      <c r="O789" s="2">
        <v>44284.018425925926</v>
      </c>
      <c r="P789" s="1" t="s">
        <v>3920</v>
      </c>
      <c r="Q789" s="1" t="s">
        <v>43</v>
      </c>
      <c r="R789">
        <v>1023</v>
      </c>
      <c r="S789">
        <v>51</v>
      </c>
      <c r="T789">
        <v>613</v>
      </c>
      <c r="U789">
        <v>3</v>
      </c>
      <c r="V789" s="2">
        <v>44279.89271990741</v>
      </c>
      <c r="W789" s="1" t="s">
        <v>3921</v>
      </c>
      <c r="X789" t="b">
        <v>1</v>
      </c>
      <c r="Y789" t="b">
        <v>0</v>
      </c>
      <c r="Z789" s="1" t="s">
        <v>3922</v>
      </c>
      <c r="AA789" s="1" t="s">
        <v>3923</v>
      </c>
    </row>
    <row r="790" spans="1:27" hidden="1" x14ac:dyDescent="0.3">
      <c r="A790" s="1" t="s">
        <v>3924</v>
      </c>
      <c r="B790" t="b">
        <v>0</v>
      </c>
      <c r="C790">
        <v>7342</v>
      </c>
      <c r="D790">
        <v>174</v>
      </c>
      <c r="E790" s="1" t="s">
        <v>28</v>
      </c>
      <c r="F790">
        <v>5</v>
      </c>
      <c r="G790">
        <v>256</v>
      </c>
      <c r="H790" s="1" t="s">
        <v>47</v>
      </c>
      <c r="I790">
        <v>244</v>
      </c>
      <c r="J790">
        <v>12003</v>
      </c>
      <c r="K790">
        <v>1057</v>
      </c>
      <c r="L790">
        <v>35235</v>
      </c>
      <c r="M790" s="2">
        <v>43398.892384259256</v>
      </c>
      <c r="N790" s="2">
        <v>44275.28297453704</v>
      </c>
      <c r="O790" s="2">
        <v>44276.124039351853</v>
      </c>
      <c r="P790" s="1" t="s">
        <v>30</v>
      </c>
      <c r="Q790" s="1" t="s">
        <v>31</v>
      </c>
      <c r="R790">
        <v>2150</v>
      </c>
      <c r="S790">
        <v>640</v>
      </c>
      <c r="T790">
        <v>3782</v>
      </c>
      <c r="U790">
        <v>132</v>
      </c>
      <c r="V790" s="2">
        <v>44275.282916666663</v>
      </c>
      <c r="W790" s="1" t="s">
        <v>3925</v>
      </c>
      <c r="X790" t="b">
        <v>0</v>
      </c>
      <c r="Y790" t="b">
        <v>0</v>
      </c>
      <c r="Z790" s="1" t="s">
        <v>3926</v>
      </c>
      <c r="AA790" s="1" t="s">
        <v>3927</v>
      </c>
    </row>
    <row r="791" spans="1:27" x14ac:dyDescent="0.3">
      <c r="A791" s="1" t="s">
        <v>3928</v>
      </c>
      <c r="B791" t="b">
        <v>0</v>
      </c>
      <c r="C791">
        <v>984258</v>
      </c>
      <c r="D791">
        <v>96</v>
      </c>
      <c r="E791" s="1" t="s">
        <v>28</v>
      </c>
      <c r="F791">
        <v>2</v>
      </c>
      <c r="G791">
        <v>9237</v>
      </c>
      <c r="H791" s="1" t="s">
        <v>47</v>
      </c>
      <c r="I791">
        <v>28</v>
      </c>
      <c r="J791">
        <v>257</v>
      </c>
      <c r="K791">
        <v>52</v>
      </c>
      <c r="L791">
        <v>1500666</v>
      </c>
      <c r="M791" s="2">
        <v>42857.597569444442</v>
      </c>
      <c r="N791" s="2">
        <v>44238.693715277775</v>
      </c>
      <c r="O791" s="2">
        <v>44238.696550925924</v>
      </c>
      <c r="P791" s="1" t="s">
        <v>30</v>
      </c>
      <c r="Q791" s="1" t="s">
        <v>113</v>
      </c>
      <c r="R791">
        <v>48</v>
      </c>
      <c r="S791">
        <v>22</v>
      </c>
      <c r="T791">
        <v>11</v>
      </c>
      <c r="U791">
        <v>1</v>
      </c>
      <c r="V791" s="2">
        <v>44238.610069444447</v>
      </c>
      <c r="W791" s="1" t="s">
        <v>3929</v>
      </c>
      <c r="X791" t="b">
        <v>1</v>
      </c>
      <c r="Y791" t="b">
        <v>0</v>
      </c>
      <c r="Z791" s="1" t="s">
        <v>3930</v>
      </c>
      <c r="AA791" s="1" t="s">
        <v>3931</v>
      </c>
    </row>
    <row r="792" spans="1:27" hidden="1" x14ac:dyDescent="0.3">
      <c r="A792" s="1" t="s">
        <v>3932</v>
      </c>
      <c r="B792" t="b">
        <v>0</v>
      </c>
      <c r="C792">
        <v>8710</v>
      </c>
      <c r="D792">
        <v>15</v>
      </c>
      <c r="E792" s="1" t="s">
        <v>3933</v>
      </c>
      <c r="F792">
        <v>36</v>
      </c>
      <c r="G792">
        <v>94</v>
      </c>
      <c r="H792" s="1" t="s">
        <v>60</v>
      </c>
      <c r="I792">
        <v>276</v>
      </c>
      <c r="J792">
        <v>6741</v>
      </c>
      <c r="K792">
        <v>1458</v>
      </c>
      <c r="L792">
        <v>954651</v>
      </c>
      <c r="M792" s="2">
        <v>42056.059432870374</v>
      </c>
      <c r="N792" s="2">
        <v>44284.589560185188</v>
      </c>
      <c r="O792" s="2">
        <v>44285.031990740739</v>
      </c>
      <c r="P792" s="1" t="s">
        <v>3934</v>
      </c>
      <c r="Q792" s="1" t="s">
        <v>38</v>
      </c>
      <c r="R792">
        <v>2060</v>
      </c>
      <c r="S792">
        <v>102</v>
      </c>
      <c r="T792">
        <v>307</v>
      </c>
      <c r="U792">
        <v>8</v>
      </c>
      <c r="V792" s="2">
        <v>44257.598425925928</v>
      </c>
      <c r="W792" s="1" t="s">
        <v>3935</v>
      </c>
      <c r="X792" t="b">
        <v>0</v>
      </c>
      <c r="Y792" t="b">
        <v>0</v>
      </c>
      <c r="Z792" s="1" t="s">
        <v>3936</v>
      </c>
      <c r="AA792" s="1" t="s">
        <v>3937</v>
      </c>
    </row>
    <row r="793" spans="1:27" hidden="1" x14ac:dyDescent="0.3">
      <c r="A793" s="1" t="s">
        <v>3938</v>
      </c>
      <c r="B793" t="b">
        <v>0</v>
      </c>
      <c r="C793">
        <v>13989</v>
      </c>
      <c r="D793">
        <v>95</v>
      </c>
      <c r="E793" s="1" t="s">
        <v>46</v>
      </c>
      <c r="F793">
        <v>54</v>
      </c>
      <c r="G793">
        <v>35</v>
      </c>
      <c r="H793" s="1" t="s">
        <v>60</v>
      </c>
      <c r="I793">
        <v>57</v>
      </c>
      <c r="J793">
        <v>991</v>
      </c>
      <c r="K793">
        <v>184</v>
      </c>
      <c r="L793">
        <v>1730382</v>
      </c>
      <c r="M793" s="2">
        <v>43627.59746527778</v>
      </c>
      <c r="N793" s="2">
        <v>44283.606064814812</v>
      </c>
      <c r="O793" s="2">
        <v>44283.902881944443</v>
      </c>
      <c r="P793" s="1" t="s">
        <v>3939</v>
      </c>
      <c r="Q793" s="1" t="s">
        <v>67</v>
      </c>
      <c r="R793">
        <v>1788</v>
      </c>
      <c r="S793">
        <v>336</v>
      </c>
      <c r="T793">
        <v>1243</v>
      </c>
      <c r="U793">
        <v>48</v>
      </c>
      <c r="V793" s="2">
        <v>44281.865763888891</v>
      </c>
      <c r="W793" s="1" t="s">
        <v>3940</v>
      </c>
      <c r="X793" t="b">
        <v>1</v>
      </c>
      <c r="Y793" t="b">
        <v>0</v>
      </c>
      <c r="Z793" s="1" t="s">
        <v>3941</v>
      </c>
      <c r="AA793" s="1" t="s">
        <v>3942</v>
      </c>
    </row>
    <row r="794" spans="1:27" hidden="1" x14ac:dyDescent="0.3">
      <c r="A794" s="1" t="s">
        <v>3943</v>
      </c>
      <c r="B794" t="b">
        <v>0</v>
      </c>
      <c r="C794">
        <v>10559</v>
      </c>
      <c r="D794">
        <v>56</v>
      </c>
      <c r="E794" s="1" t="s">
        <v>101</v>
      </c>
      <c r="F794">
        <v>23</v>
      </c>
      <c r="G794">
        <v>75</v>
      </c>
      <c r="H794" s="1" t="s">
        <v>60</v>
      </c>
      <c r="I794">
        <v>55</v>
      </c>
      <c r="J794">
        <v>507</v>
      </c>
      <c r="K794">
        <v>123</v>
      </c>
      <c r="L794">
        <v>1532101</v>
      </c>
      <c r="M794" s="2">
        <v>43851.854548611111</v>
      </c>
      <c r="N794" s="2">
        <v>44285.591307870367</v>
      </c>
      <c r="O794" s="2">
        <v>44284.866296296299</v>
      </c>
      <c r="P794" s="1" t="s">
        <v>3944</v>
      </c>
      <c r="Q794" s="1" t="s">
        <v>67</v>
      </c>
      <c r="R794">
        <v>2926</v>
      </c>
      <c r="S794">
        <v>723</v>
      </c>
      <c r="T794">
        <v>4018</v>
      </c>
      <c r="U794">
        <v>27</v>
      </c>
      <c r="V794" s="2">
        <v>44284.866249999999</v>
      </c>
      <c r="W794" s="1" t="s">
        <v>3945</v>
      </c>
      <c r="X794" t="b">
        <v>1</v>
      </c>
      <c r="Y794" t="b">
        <v>0</v>
      </c>
      <c r="Z794" s="1" t="s">
        <v>3946</v>
      </c>
      <c r="AA794" s="1" t="s">
        <v>3947</v>
      </c>
    </row>
    <row r="795" spans="1:27" hidden="1" x14ac:dyDescent="0.3">
      <c r="A795" s="1" t="s">
        <v>3948</v>
      </c>
      <c r="B795" t="b">
        <v>0</v>
      </c>
      <c r="C795">
        <v>5872</v>
      </c>
      <c r="D795">
        <v>11</v>
      </c>
      <c r="E795" s="1" t="s">
        <v>28</v>
      </c>
      <c r="F795">
        <v>1337</v>
      </c>
      <c r="G795">
        <v>55</v>
      </c>
      <c r="H795" s="1" t="s">
        <v>60</v>
      </c>
      <c r="I795">
        <v>109</v>
      </c>
      <c r="J795">
        <v>652</v>
      </c>
      <c r="K795">
        <v>301</v>
      </c>
      <c r="L795">
        <v>216262</v>
      </c>
      <c r="M795" s="2">
        <v>42143.468078703707</v>
      </c>
      <c r="N795" s="2">
        <v>44281.287847222222</v>
      </c>
      <c r="O795" s="2">
        <v>44281.287881944445</v>
      </c>
      <c r="P795" s="1" t="s">
        <v>3949</v>
      </c>
      <c r="Q795" s="1" t="s">
        <v>72</v>
      </c>
      <c r="R795">
        <v>1775</v>
      </c>
      <c r="S795">
        <v>9</v>
      </c>
      <c r="T795">
        <v>4493</v>
      </c>
      <c r="U795">
        <v>3</v>
      </c>
      <c r="V795" s="2">
        <v>44281.287835648145</v>
      </c>
      <c r="W795" s="1" t="s">
        <v>3950</v>
      </c>
      <c r="X795" t="b">
        <v>1</v>
      </c>
      <c r="Y795" t="b">
        <v>0</v>
      </c>
      <c r="Z795" s="1" t="s">
        <v>3951</v>
      </c>
      <c r="AA795" s="1" t="s">
        <v>3952</v>
      </c>
    </row>
    <row r="796" spans="1:27" hidden="1" x14ac:dyDescent="0.3">
      <c r="A796" s="1" t="s">
        <v>3953</v>
      </c>
      <c r="B796" t="b">
        <v>0</v>
      </c>
      <c r="C796">
        <v>5069</v>
      </c>
      <c r="D796">
        <v>85</v>
      </c>
      <c r="E796" s="1" t="s">
        <v>28</v>
      </c>
      <c r="F796">
        <v>152</v>
      </c>
      <c r="G796">
        <v>199</v>
      </c>
      <c r="H796" s="1" t="s">
        <v>60</v>
      </c>
      <c r="I796">
        <v>167</v>
      </c>
      <c r="J796">
        <v>1528</v>
      </c>
      <c r="K796">
        <v>989</v>
      </c>
      <c r="L796">
        <v>1277010</v>
      </c>
      <c r="M796" s="2">
        <v>41947.748101851852</v>
      </c>
      <c r="N796" s="2">
        <v>44284.909699074073</v>
      </c>
      <c r="O796" s="2">
        <v>44284.712488425925</v>
      </c>
      <c r="P796" s="1" t="s">
        <v>3954</v>
      </c>
      <c r="Q796" s="1" t="s">
        <v>43</v>
      </c>
      <c r="R796">
        <v>2097</v>
      </c>
      <c r="S796">
        <v>30</v>
      </c>
      <c r="T796">
        <v>5216</v>
      </c>
      <c r="U796">
        <v>6</v>
      </c>
      <c r="V796" s="2">
        <v>44284.668078703704</v>
      </c>
      <c r="W796" s="1" t="s">
        <v>3955</v>
      </c>
      <c r="X796" t="b">
        <v>1</v>
      </c>
      <c r="Y796" t="b">
        <v>0</v>
      </c>
      <c r="Z796" s="1" t="s">
        <v>3956</v>
      </c>
      <c r="AA796" s="1" t="s">
        <v>3957</v>
      </c>
    </row>
    <row r="797" spans="1:27" hidden="1" x14ac:dyDescent="0.3">
      <c r="A797" s="1" t="s">
        <v>3958</v>
      </c>
      <c r="B797" t="b">
        <v>0</v>
      </c>
      <c r="C797">
        <v>7952</v>
      </c>
      <c r="D797">
        <v>131</v>
      </c>
      <c r="E797" s="1" t="s">
        <v>28</v>
      </c>
      <c r="F797">
        <v>4</v>
      </c>
      <c r="G797">
        <v>47</v>
      </c>
      <c r="H797" s="1" t="s">
        <v>47</v>
      </c>
      <c r="I797">
        <v>21</v>
      </c>
      <c r="J797">
        <v>21</v>
      </c>
      <c r="K797">
        <v>12</v>
      </c>
      <c r="L797">
        <v>282995</v>
      </c>
      <c r="M797" s="2">
        <v>43819.647187499999</v>
      </c>
      <c r="N797" s="2">
        <v>44271.635833333334</v>
      </c>
      <c r="O797" s="2">
        <v>44271.633402777778</v>
      </c>
      <c r="P797" s="1" t="s">
        <v>30</v>
      </c>
      <c r="Q797" s="1" t="s">
        <v>43</v>
      </c>
      <c r="R797">
        <v>1502</v>
      </c>
      <c r="S797">
        <v>100</v>
      </c>
      <c r="T797">
        <v>1837</v>
      </c>
      <c r="U797">
        <v>1</v>
      </c>
      <c r="V797" s="2">
        <v>44271.632685185185</v>
      </c>
      <c r="W797" s="1" t="s">
        <v>3959</v>
      </c>
      <c r="X797" t="b">
        <v>0</v>
      </c>
      <c r="Y797" t="b">
        <v>0</v>
      </c>
      <c r="Z797" s="1" t="s">
        <v>3960</v>
      </c>
      <c r="AA797" s="1" t="s">
        <v>3961</v>
      </c>
    </row>
    <row r="798" spans="1:27" hidden="1" x14ac:dyDescent="0.3">
      <c r="A798" s="1" t="s">
        <v>3962</v>
      </c>
      <c r="B798" t="b">
        <v>0</v>
      </c>
      <c r="C798">
        <v>5099</v>
      </c>
      <c r="D798">
        <v>24</v>
      </c>
      <c r="E798" s="1" t="s">
        <v>28</v>
      </c>
      <c r="F798">
        <v>17</v>
      </c>
      <c r="G798">
        <v>110</v>
      </c>
      <c r="H798" s="1" t="s">
        <v>60</v>
      </c>
      <c r="I798">
        <v>111</v>
      </c>
      <c r="J798">
        <v>1533</v>
      </c>
      <c r="K798">
        <v>391</v>
      </c>
      <c r="L798">
        <v>18929</v>
      </c>
      <c r="M798" s="2">
        <v>41837.724606481483</v>
      </c>
      <c r="N798" s="2">
        <v>44280.973252314812</v>
      </c>
      <c r="O798" s="2">
        <v>44280.973263888889</v>
      </c>
      <c r="P798" s="1" t="s">
        <v>3963</v>
      </c>
      <c r="Q798" s="1" t="s">
        <v>31</v>
      </c>
      <c r="R798">
        <v>560</v>
      </c>
      <c r="S798">
        <v>201</v>
      </c>
      <c r="T798">
        <v>2251</v>
      </c>
      <c r="U798">
        <v>14</v>
      </c>
      <c r="V798" s="2">
        <v>44280.97315972222</v>
      </c>
      <c r="W798" s="1" t="s">
        <v>3964</v>
      </c>
      <c r="X798" t="b">
        <v>1</v>
      </c>
      <c r="Y798" t="b">
        <v>0</v>
      </c>
      <c r="Z798" s="1" t="s">
        <v>3965</v>
      </c>
      <c r="AA798" s="1" t="s">
        <v>3966</v>
      </c>
    </row>
    <row r="799" spans="1:27" hidden="1" x14ac:dyDescent="0.3">
      <c r="A799" s="1" t="s">
        <v>3967</v>
      </c>
      <c r="B799" t="b">
        <v>0</v>
      </c>
      <c r="C799">
        <v>6381</v>
      </c>
      <c r="D799">
        <v>199</v>
      </c>
      <c r="E799" s="1" t="s">
        <v>28</v>
      </c>
      <c r="F799">
        <v>124</v>
      </c>
      <c r="G799">
        <v>25</v>
      </c>
      <c r="H799" s="1" t="s">
        <v>47</v>
      </c>
      <c r="I799">
        <v>67</v>
      </c>
      <c r="J799">
        <v>1135</v>
      </c>
      <c r="K799">
        <v>139</v>
      </c>
      <c r="L799">
        <v>215664</v>
      </c>
      <c r="M799" s="2">
        <v>42324.574803240743</v>
      </c>
      <c r="N799" s="2">
        <v>42565.398923611108</v>
      </c>
      <c r="O799" s="2">
        <v>44225.830069444448</v>
      </c>
      <c r="P799" s="1" t="s">
        <v>3968</v>
      </c>
      <c r="Q799" s="1" t="s">
        <v>67</v>
      </c>
      <c r="R799">
        <v>18</v>
      </c>
      <c r="S799">
        <v>16</v>
      </c>
      <c r="T799">
        <v>24</v>
      </c>
      <c r="U799">
        <v>4</v>
      </c>
      <c r="V799" s="2">
        <v>42543.55537037037</v>
      </c>
      <c r="W799" s="1" t="s">
        <v>3969</v>
      </c>
      <c r="X799" t="b">
        <v>0</v>
      </c>
      <c r="Y799" t="b">
        <v>0</v>
      </c>
      <c r="Z799" s="1" t="s">
        <v>30</v>
      </c>
      <c r="AA799" s="1" t="s">
        <v>30</v>
      </c>
    </row>
    <row r="800" spans="1:27" hidden="1" x14ac:dyDescent="0.3">
      <c r="A800" s="1" t="s">
        <v>3970</v>
      </c>
      <c r="B800" t="b">
        <v>0</v>
      </c>
      <c r="C800">
        <v>9223</v>
      </c>
      <c r="D800">
        <v>4</v>
      </c>
      <c r="E800" s="1" t="s">
        <v>3971</v>
      </c>
      <c r="F800">
        <v>9</v>
      </c>
      <c r="G800">
        <v>100</v>
      </c>
      <c r="H800" s="1" t="s">
        <v>47</v>
      </c>
      <c r="I800">
        <v>52</v>
      </c>
      <c r="J800">
        <v>1760</v>
      </c>
      <c r="K800">
        <v>152</v>
      </c>
      <c r="L800">
        <v>29348</v>
      </c>
      <c r="M800" s="2">
        <v>43134.426689814813</v>
      </c>
      <c r="N800" s="2">
        <v>44277.211527777778</v>
      </c>
      <c r="O800" s="2">
        <v>44277.565601851849</v>
      </c>
      <c r="P800" s="1" t="s">
        <v>3972</v>
      </c>
      <c r="Q800" s="1" t="s">
        <v>38</v>
      </c>
      <c r="R800">
        <v>2321</v>
      </c>
      <c r="S800">
        <v>341</v>
      </c>
      <c r="T800">
        <v>102</v>
      </c>
      <c r="U800">
        <v>5</v>
      </c>
      <c r="V800" s="2">
        <v>44274.083124999997</v>
      </c>
      <c r="W800" s="1" t="s">
        <v>3973</v>
      </c>
      <c r="X800" t="b">
        <v>0</v>
      </c>
      <c r="Y800" t="b">
        <v>0</v>
      </c>
      <c r="Z800" s="1" t="s">
        <v>3974</v>
      </c>
      <c r="AA800" s="1" t="s">
        <v>3975</v>
      </c>
    </row>
    <row r="801" spans="1:27" hidden="1" x14ac:dyDescent="0.3">
      <c r="A801" s="1" t="s">
        <v>3976</v>
      </c>
      <c r="B801" t="b">
        <v>0</v>
      </c>
      <c r="C801">
        <v>14354</v>
      </c>
      <c r="D801">
        <v>13</v>
      </c>
      <c r="E801" s="1" t="s">
        <v>28</v>
      </c>
      <c r="F801">
        <v>9</v>
      </c>
      <c r="G801">
        <v>49</v>
      </c>
      <c r="H801" s="1" t="s">
        <v>89</v>
      </c>
      <c r="I801">
        <v>96</v>
      </c>
      <c r="J801">
        <v>1333</v>
      </c>
      <c r="K801">
        <v>358</v>
      </c>
      <c r="L801">
        <v>126520</v>
      </c>
      <c r="M801" s="2">
        <v>41762.479131944441</v>
      </c>
      <c r="N801" s="2">
        <v>44284.678912037038</v>
      </c>
      <c r="O801" s="2">
        <v>44284.984814814816</v>
      </c>
      <c r="P801" s="1" t="s">
        <v>3977</v>
      </c>
      <c r="Q801" s="1" t="s">
        <v>113</v>
      </c>
      <c r="R801">
        <v>1370</v>
      </c>
      <c r="S801">
        <v>9</v>
      </c>
      <c r="T801">
        <v>351</v>
      </c>
      <c r="U801">
        <v>6</v>
      </c>
      <c r="V801" s="2">
        <v>44284.678877314815</v>
      </c>
      <c r="W801" s="1" t="s">
        <v>3978</v>
      </c>
      <c r="X801" t="b">
        <v>1</v>
      </c>
      <c r="Y801" t="b">
        <v>0</v>
      </c>
      <c r="Z801" s="1" t="s">
        <v>3979</v>
      </c>
      <c r="AA801" s="1" t="s">
        <v>3980</v>
      </c>
    </row>
    <row r="802" spans="1:27" hidden="1" x14ac:dyDescent="0.3">
      <c r="A802" s="1" t="s">
        <v>3981</v>
      </c>
      <c r="B802" t="b">
        <v>0</v>
      </c>
      <c r="C802">
        <v>11737</v>
      </c>
      <c r="D802">
        <v>12</v>
      </c>
      <c r="E802" s="1" t="s">
        <v>28</v>
      </c>
      <c r="F802">
        <v>17</v>
      </c>
      <c r="G802">
        <v>107</v>
      </c>
      <c r="H802" s="1" t="s">
        <v>89</v>
      </c>
      <c r="I802">
        <v>52</v>
      </c>
      <c r="J802">
        <v>642</v>
      </c>
      <c r="K802">
        <v>223</v>
      </c>
      <c r="L802">
        <v>31843</v>
      </c>
      <c r="M802" s="2">
        <v>42217.45480324074</v>
      </c>
      <c r="N802" s="2">
        <v>44283.52783564815</v>
      </c>
      <c r="O802" s="2">
        <v>44283.527858796297</v>
      </c>
      <c r="P802" s="1" t="s">
        <v>30</v>
      </c>
      <c r="Q802" s="1" t="s">
        <v>113</v>
      </c>
      <c r="R802">
        <v>527</v>
      </c>
      <c r="S802">
        <v>257</v>
      </c>
      <c r="T802">
        <v>112</v>
      </c>
      <c r="U802">
        <v>5</v>
      </c>
      <c r="V802" s="2">
        <v>44283.52783564815</v>
      </c>
      <c r="W802" s="1" t="s">
        <v>3982</v>
      </c>
      <c r="X802" t="b">
        <v>1</v>
      </c>
      <c r="Y802" t="b">
        <v>0</v>
      </c>
      <c r="Z802" s="1" t="s">
        <v>3983</v>
      </c>
      <c r="AA802" s="1" t="s">
        <v>3984</v>
      </c>
    </row>
    <row r="803" spans="1:27" hidden="1" x14ac:dyDescent="0.3">
      <c r="A803" s="1" t="s">
        <v>3985</v>
      </c>
      <c r="B803" t="b">
        <v>0</v>
      </c>
      <c r="C803">
        <v>5968</v>
      </c>
      <c r="D803">
        <v>24</v>
      </c>
      <c r="E803" s="1" t="s">
        <v>28</v>
      </c>
      <c r="F803">
        <v>4</v>
      </c>
      <c r="G803">
        <v>36</v>
      </c>
      <c r="H803" s="1" t="s">
        <v>29</v>
      </c>
      <c r="I803">
        <v>22</v>
      </c>
      <c r="J803">
        <v>292</v>
      </c>
      <c r="K803">
        <v>100</v>
      </c>
      <c r="L803">
        <v>58518</v>
      </c>
      <c r="M803" s="2">
        <v>42216.962430555555</v>
      </c>
      <c r="N803" s="2">
        <v>44284.589872685188</v>
      </c>
      <c r="O803" s="2">
        <v>44284.589884259258</v>
      </c>
      <c r="P803" s="1" t="s">
        <v>3986</v>
      </c>
      <c r="Q803" s="1" t="s">
        <v>38</v>
      </c>
      <c r="R803">
        <v>159</v>
      </c>
      <c r="S803">
        <v>49</v>
      </c>
      <c r="T803">
        <v>548</v>
      </c>
      <c r="U803">
        <v>12</v>
      </c>
      <c r="V803" s="2">
        <v>44284.589837962965</v>
      </c>
      <c r="W803" s="1" t="s">
        <v>3987</v>
      </c>
      <c r="X803" t="b">
        <v>0</v>
      </c>
      <c r="Y803" t="b">
        <v>0</v>
      </c>
      <c r="Z803" s="1" t="s">
        <v>3988</v>
      </c>
      <c r="AA803" s="1" t="s">
        <v>3989</v>
      </c>
    </row>
    <row r="804" spans="1:27" x14ac:dyDescent="0.3">
      <c r="A804" s="1" t="s">
        <v>3990</v>
      </c>
      <c r="B804" t="b">
        <v>0</v>
      </c>
      <c r="C804">
        <v>28083</v>
      </c>
      <c r="D804">
        <v>581</v>
      </c>
      <c r="E804" s="1" t="s">
        <v>28</v>
      </c>
      <c r="F804">
        <v>235</v>
      </c>
      <c r="G804">
        <v>1391</v>
      </c>
      <c r="H804" s="1" t="s">
        <v>60</v>
      </c>
      <c r="I804">
        <v>1238</v>
      </c>
      <c r="J804">
        <v>39923</v>
      </c>
      <c r="K804">
        <v>8100</v>
      </c>
      <c r="L804">
        <v>363568</v>
      </c>
      <c r="M804" s="2">
        <v>41619.666620370372</v>
      </c>
      <c r="N804" s="2">
        <v>44248.964953703704</v>
      </c>
      <c r="O804" s="2">
        <v>44249.150092592594</v>
      </c>
      <c r="P804" s="1" t="s">
        <v>3991</v>
      </c>
      <c r="Q804" s="1" t="s">
        <v>132</v>
      </c>
      <c r="R804">
        <v>18975</v>
      </c>
      <c r="S804">
        <v>2372</v>
      </c>
      <c r="T804">
        <v>12361</v>
      </c>
      <c r="U804">
        <v>123</v>
      </c>
      <c r="V804" s="2">
        <v>44248.296122685184</v>
      </c>
      <c r="W804" s="1" t="s">
        <v>3992</v>
      </c>
      <c r="X804" t="b">
        <v>1</v>
      </c>
      <c r="Y804" t="b">
        <v>0</v>
      </c>
      <c r="Z804" s="1" t="s">
        <v>3993</v>
      </c>
      <c r="AA804" s="1" t="s">
        <v>3994</v>
      </c>
    </row>
    <row r="805" spans="1:27" hidden="1" x14ac:dyDescent="0.3">
      <c r="A805" s="1" t="s">
        <v>3995</v>
      </c>
      <c r="B805" t="b">
        <v>0</v>
      </c>
      <c r="C805">
        <v>9798</v>
      </c>
      <c r="D805">
        <v>140</v>
      </c>
      <c r="E805" s="1" t="s">
        <v>28</v>
      </c>
      <c r="F805">
        <v>39</v>
      </c>
      <c r="G805">
        <v>178</v>
      </c>
      <c r="H805" s="1" t="s">
        <v>47</v>
      </c>
      <c r="I805">
        <v>45</v>
      </c>
      <c r="J805">
        <v>80</v>
      </c>
      <c r="K805">
        <v>41</v>
      </c>
      <c r="L805">
        <v>148512</v>
      </c>
      <c r="M805" s="2">
        <v>42949.483541666668</v>
      </c>
      <c r="N805" s="2">
        <v>44239.469652777778</v>
      </c>
      <c r="O805" s="2">
        <v>44238.695914351854</v>
      </c>
      <c r="P805" s="1" t="s">
        <v>3996</v>
      </c>
      <c r="Q805" s="1" t="s">
        <v>38</v>
      </c>
      <c r="R805">
        <v>96</v>
      </c>
      <c r="S805">
        <v>42</v>
      </c>
      <c r="T805">
        <v>269</v>
      </c>
      <c r="U805">
        <v>22</v>
      </c>
      <c r="V805" s="2">
        <v>43889.786562499998</v>
      </c>
      <c r="W805" s="1" t="s">
        <v>3997</v>
      </c>
      <c r="X805" t="b">
        <v>1</v>
      </c>
      <c r="Y805" t="b">
        <v>0</v>
      </c>
      <c r="Z805" s="1" t="s">
        <v>3998</v>
      </c>
      <c r="AA805" s="1" t="s">
        <v>413</v>
      </c>
    </row>
    <row r="806" spans="1:27" hidden="1" x14ac:dyDescent="0.3">
      <c r="A806" s="1" t="s">
        <v>3999</v>
      </c>
      <c r="B806" t="b">
        <v>0</v>
      </c>
      <c r="C806">
        <v>5814</v>
      </c>
      <c r="D806">
        <v>1</v>
      </c>
      <c r="E806" s="1" t="s">
        <v>28</v>
      </c>
      <c r="F806">
        <v>59</v>
      </c>
      <c r="G806">
        <v>41</v>
      </c>
      <c r="H806" s="1" t="s">
        <v>41</v>
      </c>
      <c r="I806">
        <v>114</v>
      </c>
      <c r="J806">
        <v>2604</v>
      </c>
      <c r="K806">
        <v>288</v>
      </c>
      <c r="L806">
        <v>92386</v>
      </c>
      <c r="M806" s="2">
        <v>42562.999965277777</v>
      </c>
      <c r="N806" s="2">
        <v>44284.555833333332</v>
      </c>
      <c r="O806" s="2">
        <v>44284.509004629632</v>
      </c>
      <c r="P806" s="1" t="s">
        <v>4000</v>
      </c>
      <c r="Q806" s="1" t="s">
        <v>43</v>
      </c>
      <c r="R806">
        <v>2110</v>
      </c>
      <c r="S806">
        <v>299</v>
      </c>
      <c r="T806">
        <v>4036</v>
      </c>
      <c r="U806">
        <v>2</v>
      </c>
      <c r="V806" s="2">
        <v>44284.508900462963</v>
      </c>
      <c r="W806" s="1" t="s">
        <v>4001</v>
      </c>
      <c r="X806" t="b">
        <v>1</v>
      </c>
      <c r="Y806" t="b">
        <v>0</v>
      </c>
      <c r="Z806" s="1" t="s">
        <v>4002</v>
      </c>
      <c r="AA806" s="1" t="s">
        <v>4003</v>
      </c>
    </row>
    <row r="807" spans="1:27" hidden="1" x14ac:dyDescent="0.3">
      <c r="A807" s="1" t="s">
        <v>4004</v>
      </c>
      <c r="B807" t="b">
        <v>0</v>
      </c>
      <c r="C807">
        <v>11832</v>
      </c>
      <c r="D807">
        <v>41</v>
      </c>
      <c r="E807" s="1" t="s">
        <v>4005</v>
      </c>
      <c r="F807">
        <v>13</v>
      </c>
      <c r="G807">
        <v>78</v>
      </c>
      <c r="H807" s="1" t="s">
        <v>47</v>
      </c>
      <c r="I807">
        <v>89</v>
      </c>
      <c r="J807">
        <v>1372</v>
      </c>
      <c r="K807">
        <v>183</v>
      </c>
      <c r="L807">
        <v>333669</v>
      </c>
      <c r="M807" s="2">
        <v>42679.548043981478</v>
      </c>
      <c r="N807" s="2">
        <v>44284.863495370373</v>
      </c>
      <c r="O807" s="2">
        <v>44285.055636574078</v>
      </c>
      <c r="P807" s="1" t="s">
        <v>4006</v>
      </c>
      <c r="Q807" s="1" t="s">
        <v>38</v>
      </c>
      <c r="R807">
        <v>375</v>
      </c>
      <c r="S807">
        <v>102</v>
      </c>
      <c r="T807">
        <v>193</v>
      </c>
      <c r="U807">
        <v>3</v>
      </c>
      <c r="V807" s="2">
        <v>44284.863495370373</v>
      </c>
      <c r="W807" s="1" t="s">
        <v>4007</v>
      </c>
      <c r="X807" t="b">
        <v>1</v>
      </c>
      <c r="Y807" t="b">
        <v>0</v>
      </c>
      <c r="Z807" s="1" t="s">
        <v>4008</v>
      </c>
      <c r="AA807" s="1" t="s">
        <v>413</v>
      </c>
    </row>
    <row r="808" spans="1:27" hidden="1" x14ac:dyDescent="0.3">
      <c r="A808" s="1" t="s">
        <v>4009</v>
      </c>
      <c r="B808" t="b">
        <v>0</v>
      </c>
      <c r="C808">
        <v>5892</v>
      </c>
      <c r="D808">
        <v>17</v>
      </c>
      <c r="E808" s="1" t="s">
        <v>46</v>
      </c>
      <c r="F808">
        <v>26</v>
      </c>
      <c r="G808">
        <v>35</v>
      </c>
      <c r="H808" s="1" t="s">
        <v>47</v>
      </c>
      <c r="I808">
        <v>139</v>
      </c>
      <c r="J808">
        <v>1605</v>
      </c>
      <c r="K808">
        <v>697</v>
      </c>
      <c r="L808">
        <v>388589</v>
      </c>
      <c r="M808" s="2">
        <v>42340.55265046296</v>
      </c>
      <c r="N808" s="2">
        <v>44270.432719907411</v>
      </c>
      <c r="O808" s="2">
        <v>44271.105011574073</v>
      </c>
      <c r="P808" s="1" t="s">
        <v>4010</v>
      </c>
      <c r="Q808" s="1" t="s">
        <v>72</v>
      </c>
      <c r="R808">
        <v>935</v>
      </c>
      <c r="S808">
        <v>220</v>
      </c>
      <c r="T808">
        <v>156</v>
      </c>
      <c r="U808">
        <v>4</v>
      </c>
      <c r="V808" s="2">
        <v>44270.431967592594</v>
      </c>
      <c r="W808" s="1" t="s">
        <v>4011</v>
      </c>
      <c r="X808" t="b">
        <v>1</v>
      </c>
      <c r="Y808" t="b">
        <v>0</v>
      </c>
      <c r="Z808" s="1" t="s">
        <v>4012</v>
      </c>
      <c r="AA808" s="1" t="s">
        <v>4013</v>
      </c>
    </row>
    <row r="809" spans="1:27" hidden="1" x14ac:dyDescent="0.3">
      <c r="A809" s="1" t="s">
        <v>4014</v>
      </c>
      <c r="B809" t="b">
        <v>0</v>
      </c>
      <c r="C809">
        <v>5436</v>
      </c>
      <c r="D809">
        <v>192</v>
      </c>
      <c r="E809" s="1" t="s">
        <v>28</v>
      </c>
      <c r="F809">
        <v>30</v>
      </c>
      <c r="G809">
        <v>96</v>
      </c>
      <c r="H809" s="1" t="s">
        <v>60</v>
      </c>
      <c r="I809">
        <v>181</v>
      </c>
      <c r="J809">
        <v>3118</v>
      </c>
      <c r="K809">
        <v>1112</v>
      </c>
      <c r="L809">
        <v>121128</v>
      </c>
      <c r="M809" s="2">
        <v>40957.831689814811</v>
      </c>
      <c r="N809" s="2">
        <v>44284.656365740739</v>
      </c>
      <c r="O809" s="2">
        <v>44284.807337962964</v>
      </c>
      <c r="P809" s="1" t="s">
        <v>4015</v>
      </c>
      <c r="Q809" s="1" t="s">
        <v>43</v>
      </c>
      <c r="R809">
        <v>1306</v>
      </c>
      <c r="S809">
        <v>248</v>
      </c>
      <c r="T809">
        <v>961</v>
      </c>
      <c r="U809">
        <v>24</v>
      </c>
      <c r="V809" s="2">
        <v>44281.320648148147</v>
      </c>
      <c r="W809" s="1" t="s">
        <v>4016</v>
      </c>
      <c r="X809" t="b">
        <v>0</v>
      </c>
      <c r="Y809" t="b">
        <v>0</v>
      </c>
      <c r="Z809" s="1" t="s">
        <v>4017</v>
      </c>
      <c r="AA809" s="1" t="s">
        <v>4018</v>
      </c>
    </row>
    <row r="810" spans="1:27" x14ac:dyDescent="0.3">
      <c r="A810" s="1" t="s">
        <v>4019</v>
      </c>
      <c r="B810" t="b">
        <v>0</v>
      </c>
      <c r="C810">
        <v>18717</v>
      </c>
      <c r="D810">
        <v>207</v>
      </c>
      <c r="E810" s="1" t="s">
        <v>28</v>
      </c>
      <c r="F810">
        <v>28</v>
      </c>
      <c r="G810">
        <v>109</v>
      </c>
      <c r="H810" s="1" t="s">
        <v>47</v>
      </c>
      <c r="I810">
        <v>249</v>
      </c>
      <c r="J810">
        <v>5678</v>
      </c>
      <c r="K810">
        <v>875</v>
      </c>
      <c r="L810">
        <v>123811</v>
      </c>
      <c r="M810" s="2">
        <v>40315.893773148149</v>
      </c>
      <c r="N810" s="2">
        <v>44285.008692129632</v>
      </c>
      <c r="O810" s="2">
        <v>44284.652557870373</v>
      </c>
      <c r="P810" s="1" t="s">
        <v>4020</v>
      </c>
      <c r="Q810" s="1" t="s">
        <v>43</v>
      </c>
      <c r="R810">
        <v>5334</v>
      </c>
      <c r="S810">
        <v>1226</v>
      </c>
      <c r="T810">
        <v>4983</v>
      </c>
      <c r="U810">
        <v>88</v>
      </c>
      <c r="V810" s="2">
        <v>44284.390960648147</v>
      </c>
      <c r="W810" s="1" t="s">
        <v>4021</v>
      </c>
      <c r="X810" t="b">
        <v>0</v>
      </c>
      <c r="Y810" t="b">
        <v>0</v>
      </c>
      <c r="Z810" s="1" t="s">
        <v>4022</v>
      </c>
      <c r="AA810" s="1" t="s">
        <v>4023</v>
      </c>
    </row>
    <row r="811" spans="1:27" hidden="1" x14ac:dyDescent="0.3">
      <c r="A811" s="1" t="s">
        <v>4024</v>
      </c>
      <c r="B811" t="b">
        <v>0</v>
      </c>
      <c r="C811">
        <v>7343</v>
      </c>
      <c r="D811">
        <v>65</v>
      </c>
      <c r="E811" s="1" t="s">
        <v>46</v>
      </c>
      <c r="F811">
        <v>95</v>
      </c>
      <c r="G811">
        <v>160</v>
      </c>
      <c r="H811" s="1" t="s">
        <v>60</v>
      </c>
      <c r="I811">
        <v>62</v>
      </c>
      <c r="J811">
        <v>4044</v>
      </c>
      <c r="K811">
        <v>504</v>
      </c>
      <c r="L811">
        <v>68812</v>
      </c>
      <c r="M811" s="2">
        <v>42989.013032407405</v>
      </c>
      <c r="N811" s="2">
        <v>44282.238194444442</v>
      </c>
      <c r="O811" s="2">
        <v>44283.206597222219</v>
      </c>
      <c r="P811" s="1" t="s">
        <v>4025</v>
      </c>
      <c r="Q811" s="1" t="s">
        <v>31</v>
      </c>
      <c r="R811">
        <v>798</v>
      </c>
      <c r="S811">
        <v>167</v>
      </c>
      <c r="T811">
        <v>1818</v>
      </c>
      <c r="U811">
        <v>31</v>
      </c>
      <c r="V811" s="2">
        <v>44281.945243055554</v>
      </c>
      <c r="W811" s="1" t="s">
        <v>4026</v>
      </c>
      <c r="X811" t="b">
        <v>1</v>
      </c>
      <c r="Y811" t="b">
        <v>0</v>
      </c>
      <c r="Z811" s="1" t="s">
        <v>4027</v>
      </c>
      <c r="AA811" s="1" t="s">
        <v>4028</v>
      </c>
    </row>
    <row r="812" spans="1:27" x14ac:dyDescent="0.3">
      <c r="A812" s="1" t="s">
        <v>4029</v>
      </c>
      <c r="B812" t="b">
        <v>0</v>
      </c>
      <c r="C812">
        <v>20325</v>
      </c>
      <c r="D812">
        <v>14</v>
      </c>
      <c r="E812" s="1" t="s">
        <v>28</v>
      </c>
      <c r="F812">
        <v>11</v>
      </c>
      <c r="G812">
        <v>30</v>
      </c>
      <c r="H812" s="1" t="s">
        <v>41</v>
      </c>
      <c r="I812">
        <v>17</v>
      </c>
      <c r="J812">
        <v>120</v>
      </c>
      <c r="K812">
        <v>60</v>
      </c>
      <c r="L812">
        <v>63395</v>
      </c>
      <c r="M812" s="2">
        <v>43034.37091435185</v>
      </c>
      <c r="N812" s="2">
        <v>44285.464791666665</v>
      </c>
      <c r="O812" s="2">
        <v>44284.546238425923</v>
      </c>
      <c r="P812" s="1" t="s">
        <v>30</v>
      </c>
      <c r="Q812" s="1" t="s">
        <v>67</v>
      </c>
      <c r="R812">
        <v>123</v>
      </c>
      <c r="S812">
        <v>9</v>
      </c>
      <c r="T812">
        <v>2698</v>
      </c>
      <c r="U812">
        <v>9</v>
      </c>
      <c r="V812" s="2">
        <v>44284.54619212963</v>
      </c>
      <c r="W812" s="1" t="s">
        <v>4030</v>
      </c>
      <c r="X812" t="b">
        <v>1</v>
      </c>
      <c r="Y812" t="b">
        <v>0</v>
      </c>
      <c r="Z812" s="1" t="s">
        <v>4031</v>
      </c>
      <c r="AA812" s="1" t="s">
        <v>4032</v>
      </c>
    </row>
    <row r="813" spans="1:27" hidden="1" x14ac:dyDescent="0.3">
      <c r="A813" s="1" t="s">
        <v>4033</v>
      </c>
      <c r="B813" t="b">
        <v>0</v>
      </c>
      <c r="C813">
        <v>10951</v>
      </c>
      <c r="D813">
        <v>23</v>
      </c>
      <c r="E813" s="1" t="s">
        <v>28</v>
      </c>
      <c r="F813">
        <v>11</v>
      </c>
      <c r="G813">
        <v>34</v>
      </c>
      <c r="H813" s="1" t="s">
        <v>41</v>
      </c>
      <c r="I813">
        <v>18</v>
      </c>
      <c r="J813">
        <v>141</v>
      </c>
      <c r="K813">
        <v>88</v>
      </c>
      <c r="L813">
        <v>68906</v>
      </c>
      <c r="M813" s="2">
        <v>43128.419016203705</v>
      </c>
      <c r="N813" s="2">
        <v>44284.598009259258</v>
      </c>
      <c r="O813" s="2">
        <v>44284.566516203704</v>
      </c>
      <c r="P813" s="1" t="s">
        <v>30</v>
      </c>
      <c r="Q813" s="1" t="s">
        <v>113</v>
      </c>
      <c r="R813">
        <v>130</v>
      </c>
      <c r="S813">
        <v>57</v>
      </c>
      <c r="T813">
        <v>1339</v>
      </c>
      <c r="U813">
        <v>2</v>
      </c>
      <c r="V813" s="2">
        <v>44284.566469907404</v>
      </c>
      <c r="W813" s="1" t="s">
        <v>4034</v>
      </c>
      <c r="X813" t="b">
        <v>1</v>
      </c>
      <c r="Y813" t="b">
        <v>0</v>
      </c>
      <c r="Z813" s="1" t="s">
        <v>4035</v>
      </c>
      <c r="AA813" s="1" t="s">
        <v>4036</v>
      </c>
    </row>
    <row r="814" spans="1:27" x14ac:dyDescent="0.3">
      <c r="A814" s="1" t="s">
        <v>4037</v>
      </c>
      <c r="B814" t="b">
        <v>0</v>
      </c>
      <c r="C814">
        <v>63396</v>
      </c>
      <c r="D814">
        <v>48</v>
      </c>
      <c r="E814" s="1" t="s">
        <v>28</v>
      </c>
      <c r="F814">
        <v>27</v>
      </c>
      <c r="G814">
        <v>219</v>
      </c>
      <c r="H814" s="1" t="s">
        <v>47</v>
      </c>
      <c r="I814">
        <v>438</v>
      </c>
      <c r="J814">
        <v>4449</v>
      </c>
      <c r="K814">
        <v>1282</v>
      </c>
      <c r="L814">
        <v>578339</v>
      </c>
      <c r="M814" s="2">
        <v>42300.017557870371</v>
      </c>
      <c r="N814" s="2">
        <v>44281.808749999997</v>
      </c>
      <c r="O814" s="2">
        <v>44282.179548611108</v>
      </c>
      <c r="P814" s="1" t="s">
        <v>4038</v>
      </c>
      <c r="Q814" s="1" t="s">
        <v>113</v>
      </c>
      <c r="R814">
        <v>1803</v>
      </c>
      <c r="S814">
        <v>340</v>
      </c>
      <c r="T814">
        <v>9910</v>
      </c>
      <c r="U814">
        <v>101</v>
      </c>
      <c r="V814" s="2">
        <v>44281.431145833332</v>
      </c>
      <c r="W814" s="1" t="s">
        <v>4039</v>
      </c>
      <c r="X814" t="b">
        <v>1</v>
      </c>
      <c r="Y814" t="b">
        <v>0</v>
      </c>
      <c r="Z814" s="1" t="s">
        <v>4040</v>
      </c>
      <c r="AA814" s="1" t="s">
        <v>4041</v>
      </c>
    </row>
    <row r="815" spans="1:27" hidden="1" x14ac:dyDescent="0.3">
      <c r="A815" s="1" t="s">
        <v>4042</v>
      </c>
      <c r="B815" t="b">
        <v>0</v>
      </c>
      <c r="C815">
        <v>5412</v>
      </c>
      <c r="D815">
        <v>8</v>
      </c>
      <c r="E815" s="1" t="s">
        <v>564</v>
      </c>
      <c r="F815">
        <v>73</v>
      </c>
      <c r="G815">
        <v>61</v>
      </c>
      <c r="H815" s="1" t="s">
        <v>36</v>
      </c>
      <c r="I815">
        <v>85</v>
      </c>
      <c r="J815">
        <v>487</v>
      </c>
      <c r="K815">
        <v>166</v>
      </c>
      <c r="L815">
        <v>272725</v>
      </c>
      <c r="M815" s="2">
        <v>41876.986851851849</v>
      </c>
      <c r="N815" s="2">
        <v>44284.188587962963</v>
      </c>
      <c r="O815" s="2">
        <v>44284.188611111109</v>
      </c>
      <c r="P815" s="1" t="s">
        <v>30</v>
      </c>
      <c r="Q815" s="1" t="s">
        <v>38</v>
      </c>
      <c r="R815">
        <v>882</v>
      </c>
      <c r="S815">
        <v>60</v>
      </c>
      <c r="T815">
        <v>1198</v>
      </c>
      <c r="U815">
        <v>3</v>
      </c>
      <c r="V815" s="2">
        <v>44284.188379629632</v>
      </c>
      <c r="W815" s="1" t="s">
        <v>4043</v>
      </c>
      <c r="X815" t="b">
        <v>1</v>
      </c>
      <c r="Y815" t="b">
        <v>0</v>
      </c>
      <c r="Z815" s="1" t="s">
        <v>4044</v>
      </c>
      <c r="AA815" s="1" t="s">
        <v>4045</v>
      </c>
    </row>
    <row r="816" spans="1:27" hidden="1" x14ac:dyDescent="0.3">
      <c r="A816" s="1" t="s">
        <v>4046</v>
      </c>
      <c r="B816" t="b">
        <v>0</v>
      </c>
      <c r="C816">
        <v>6119</v>
      </c>
      <c r="D816">
        <v>7</v>
      </c>
      <c r="E816" s="1" t="s">
        <v>28</v>
      </c>
      <c r="F816">
        <v>15</v>
      </c>
      <c r="G816">
        <v>20</v>
      </c>
      <c r="H816" s="1" t="s">
        <v>47</v>
      </c>
      <c r="I816">
        <v>17</v>
      </c>
      <c r="J816">
        <v>30</v>
      </c>
      <c r="K816">
        <v>17</v>
      </c>
      <c r="L816">
        <v>40996</v>
      </c>
      <c r="M816" s="2">
        <v>41572.334409722222</v>
      </c>
      <c r="N816" s="2">
        <v>44281.661377314813</v>
      </c>
      <c r="O816" s="2">
        <v>44281.58021990741</v>
      </c>
      <c r="P816" s="1" t="s">
        <v>4047</v>
      </c>
      <c r="Q816" s="1" t="s">
        <v>38</v>
      </c>
      <c r="R816">
        <v>543</v>
      </c>
      <c r="S816">
        <v>15</v>
      </c>
      <c r="T816">
        <v>1084</v>
      </c>
      <c r="U816">
        <v>4</v>
      </c>
      <c r="V816" s="2">
        <v>44281.580185185187</v>
      </c>
      <c r="W816" s="1" t="s">
        <v>4048</v>
      </c>
      <c r="X816" t="b">
        <v>1</v>
      </c>
      <c r="Y816" t="b">
        <v>0</v>
      </c>
      <c r="Z816" s="1" t="s">
        <v>4049</v>
      </c>
      <c r="AA816" s="1" t="s">
        <v>4050</v>
      </c>
    </row>
    <row r="817" spans="1:27" hidden="1" x14ac:dyDescent="0.3">
      <c r="A817" s="1" t="s">
        <v>4051</v>
      </c>
      <c r="B817" t="b">
        <v>0</v>
      </c>
      <c r="C817">
        <v>13251</v>
      </c>
      <c r="D817">
        <v>6</v>
      </c>
      <c r="E817" s="1" t="s">
        <v>46</v>
      </c>
      <c r="F817">
        <v>233</v>
      </c>
      <c r="G817">
        <v>43</v>
      </c>
      <c r="H817" s="1" t="s">
        <v>52</v>
      </c>
      <c r="I817">
        <v>30</v>
      </c>
      <c r="J817">
        <v>116</v>
      </c>
      <c r="K817">
        <v>44</v>
      </c>
      <c r="L817">
        <v>35459</v>
      </c>
      <c r="M817" s="2">
        <v>41705.481076388889</v>
      </c>
      <c r="N817" s="2">
        <v>43207.518541666665</v>
      </c>
      <c r="O817" s="2">
        <v>44126.584004629629</v>
      </c>
      <c r="P817" s="1" t="s">
        <v>30</v>
      </c>
      <c r="Q817" s="1" t="s">
        <v>31</v>
      </c>
      <c r="R817">
        <v>29</v>
      </c>
      <c r="S817">
        <v>10</v>
      </c>
      <c r="T817">
        <v>367</v>
      </c>
      <c r="U817">
        <v>4</v>
      </c>
      <c r="V817" s="2">
        <v>43201.586608796293</v>
      </c>
      <c r="W817" s="1" t="s">
        <v>4052</v>
      </c>
      <c r="X817" t="b">
        <v>1</v>
      </c>
      <c r="Y817" t="b">
        <v>0</v>
      </c>
      <c r="Z817" s="1" t="s">
        <v>30</v>
      </c>
      <c r="AA817" s="1" t="s">
        <v>30</v>
      </c>
    </row>
    <row r="818" spans="1:27" hidden="1" x14ac:dyDescent="0.3">
      <c r="A818" s="1" t="s">
        <v>4053</v>
      </c>
      <c r="B818" t="b">
        <v>0</v>
      </c>
      <c r="C818">
        <v>5751</v>
      </c>
      <c r="D818">
        <v>42</v>
      </c>
      <c r="E818" s="1" t="s">
        <v>28</v>
      </c>
      <c r="F818">
        <v>119</v>
      </c>
      <c r="G818">
        <v>252</v>
      </c>
      <c r="H818" s="1" t="s">
        <v>60</v>
      </c>
      <c r="I818">
        <v>142</v>
      </c>
      <c r="J818">
        <v>7136</v>
      </c>
      <c r="K818">
        <v>867</v>
      </c>
      <c r="L818">
        <v>205336</v>
      </c>
      <c r="M818" s="2">
        <v>42087.370949074073</v>
      </c>
      <c r="N818" s="2">
        <v>44283.356365740743</v>
      </c>
      <c r="O818" s="2">
        <v>44282.889293981483</v>
      </c>
      <c r="P818" s="1" t="s">
        <v>4054</v>
      </c>
      <c r="Q818" s="1" t="s">
        <v>67</v>
      </c>
      <c r="R818">
        <v>2487</v>
      </c>
      <c r="S818">
        <v>174</v>
      </c>
      <c r="T818">
        <v>2620</v>
      </c>
      <c r="U818">
        <v>36</v>
      </c>
      <c r="V818" s="2">
        <v>44281.866655092592</v>
      </c>
      <c r="W818" s="1" t="s">
        <v>4055</v>
      </c>
      <c r="X818" t="b">
        <v>1</v>
      </c>
      <c r="Y818" t="b">
        <v>0</v>
      </c>
      <c r="Z818" s="1" t="s">
        <v>4056</v>
      </c>
      <c r="AA818" s="1" t="s">
        <v>4057</v>
      </c>
    </row>
    <row r="819" spans="1:27" x14ac:dyDescent="0.3">
      <c r="A819" s="1" t="s">
        <v>4058</v>
      </c>
      <c r="B819" t="b">
        <v>0</v>
      </c>
      <c r="C819">
        <v>20206</v>
      </c>
      <c r="D819">
        <v>15</v>
      </c>
      <c r="E819" s="1" t="s">
        <v>28</v>
      </c>
      <c r="F819">
        <v>69</v>
      </c>
      <c r="G819">
        <v>49</v>
      </c>
      <c r="H819" s="1" t="s">
        <v>89</v>
      </c>
      <c r="I819">
        <v>66</v>
      </c>
      <c r="J819">
        <v>618</v>
      </c>
      <c r="K819">
        <v>113</v>
      </c>
      <c r="L819">
        <v>89277</v>
      </c>
      <c r="M819" s="2">
        <v>39827.396226851852</v>
      </c>
      <c r="N819" s="2">
        <v>44284.363125000003</v>
      </c>
      <c r="O819" s="2">
        <v>44284.329340277778</v>
      </c>
      <c r="P819" s="1" t="s">
        <v>4059</v>
      </c>
      <c r="Q819" s="1" t="s">
        <v>113</v>
      </c>
      <c r="R819">
        <v>382</v>
      </c>
      <c r="S819">
        <v>67</v>
      </c>
      <c r="T819">
        <v>788</v>
      </c>
      <c r="U819">
        <v>16</v>
      </c>
      <c r="V819" s="2">
        <v>44284.314525462964</v>
      </c>
      <c r="W819" s="1" t="s">
        <v>4060</v>
      </c>
      <c r="X819" t="b">
        <v>1</v>
      </c>
      <c r="Y819" t="b">
        <v>0</v>
      </c>
      <c r="Z819" s="1" t="s">
        <v>4061</v>
      </c>
      <c r="AA819" s="1" t="s">
        <v>4062</v>
      </c>
    </row>
    <row r="820" spans="1:27" hidden="1" x14ac:dyDescent="0.3">
      <c r="A820" s="1" t="s">
        <v>4063</v>
      </c>
      <c r="B820" t="b">
        <v>0</v>
      </c>
      <c r="C820">
        <v>5628</v>
      </c>
      <c r="D820">
        <v>17</v>
      </c>
      <c r="E820" s="1" t="s">
        <v>28</v>
      </c>
      <c r="F820">
        <v>13</v>
      </c>
      <c r="G820">
        <v>16</v>
      </c>
      <c r="H820" s="1" t="s">
        <v>30</v>
      </c>
      <c r="I820">
        <v>51</v>
      </c>
      <c r="J820">
        <v>569</v>
      </c>
      <c r="K820">
        <v>185</v>
      </c>
      <c r="L820">
        <v>1284100</v>
      </c>
      <c r="M820" s="2">
        <v>41032.466180555559</v>
      </c>
      <c r="N820" s="2">
        <v>44283.908321759256</v>
      </c>
      <c r="O820" s="2">
        <v>44284.043807870374</v>
      </c>
      <c r="P820" s="1" t="s">
        <v>30</v>
      </c>
      <c r="Q820" s="1" t="s">
        <v>43</v>
      </c>
      <c r="R820">
        <v>962</v>
      </c>
      <c r="S820">
        <v>66</v>
      </c>
      <c r="T820">
        <v>275</v>
      </c>
      <c r="U820">
        <v>1</v>
      </c>
      <c r="V820" s="2">
        <v>44283.906944444447</v>
      </c>
      <c r="W820" s="1" t="s">
        <v>4064</v>
      </c>
      <c r="X820" t="b">
        <v>1</v>
      </c>
      <c r="Y820" t="b">
        <v>0</v>
      </c>
      <c r="Z820" s="1" t="s">
        <v>4065</v>
      </c>
      <c r="AA820" s="1" t="s">
        <v>4066</v>
      </c>
    </row>
    <row r="821" spans="1:27" x14ac:dyDescent="0.3">
      <c r="A821" s="1" t="s">
        <v>4067</v>
      </c>
      <c r="B821" t="b">
        <v>0</v>
      </c>
      <c r="C821">
        <v>48752</v>
      </c>
      <c r="D821">
        <v>68</v>
      </c>
      <c r="E821" s="1" t="s">
        <v>28</v>
      </c>
      <c r="F821">
        <v>168</v>
      </c>
      <c r="G821">
        <v>326</v>
      </c>
      <c r="H821" s="1" t="s">
        <v>60</v>
      </c>
      <c r="I821">
        <v>1354</v>
      </c>
      <c r="J821">
        <v>29808</v>
      </c>
      <c r="K821">
        <v>7675</v>
      </c>
      <c r="L821">
        <v>312068</v>
      </c>
      <c r="M821" s="2">
        <v>41981.790891203702</v>
      </c>
      <c r="N821" s="2">
        <v>44283.938043981485</v>
      </c>
      <c r="O821" s="2">
        <v>44284.245671296296</v>
      </c>
      <c r="P821" s="1" t="s">
        <v>4068</v>
      </c>
      <c r="Q821" s="1" t="s">
        <v>38</v>
      </c>
      <c r="R821">
        <v>9402</v>
      </c>
      <c r="S821">
        <v>638</v>
      </c>
      <c r="T821">
        <v>16214</v>
      </c>
      <c r="U821">
        <v>133</v>
      </c>
      <c r="V821" s="2">
        <v>44280.88386574074</v>
      </c>
      <c r="W821" s="1" t="s">
        <v>4069</v>
      </c>
      <c r="X821" t="b">
        <v>1</v>
      </c>
      <c r="Y821" t="b">
        <v>0</v>
      </c>
      <c r="Z821" s="1" t="s">
        <v>4070</v>
      </c>
      <c r="AA821" s="1" t="s">
        <v>4071</v>
      </c>
    </row>
    <row r="822" spans="1:27" x14ac:dyDescent="0.3">
      <c r="A822" s="1" t="s">
        <v>215</v>
      </c>
      <c r="B822" t="b">
        <v>0</v>
      </c>
      <c r="C822">
        <v>19002</v>
      </c>
      <c r="D822">
        <v>7</v>
      </c>
      <c r="E822" s="1" t="s">
        <v>28</v>
      </c>
      <c r="F822">
        <v>74</v>
      </c>
      <c r="G822">
        <v>349</v>
      </c>
      <c r="H822" s="1" t="s">
        <v>47</v>
      </c>
      <c r="I822">
        <v>37</v>
      </c>
      <c r="J822">
        <v>126</v>
      </c>
      <c r="K822">
        <v>48</v>
      </c>
      <c r="L822">
        <v>124572</v>
      </c>
      <c r="M822" s="2">
        <v>42229.449120370373</v>
      </c>
      <c r="N822" s="2">
        <v>44277.565451388888</v>
      </c>
      <c r="O822" s="2">
        <v>44277.549166666664</v>
      </c>
      <c r="P822" s="1" t="s">
        <v>216</v>
      </c>
      <c r="Q822" s="1" t="s">
        <v>38</v>
      </c>
      <c r="R822">
        <v>178</v>
      </c>
      <c r="S822">
        <v>52</v>
      </c>
      <c r="T822">
        <v>58</v>
      </c>
      <c r="U822">
        <v>1</v>
      </c>
      <c r="V822" s="2">
        <v>44268.301921296297</v>
      </c>
      <c r="W822" s="1" t="s">
        <v>217</v>
      </c>
      <c r="X822" t="b">
        <v>1</v>
      </c>
      <c r="Y822" t="b">
        <v>0</v>
      </c>
      <c r="Z822" s="1" t="s">
        <v>218</v>
      </c>
      <c r="AA822" s="1" t="s">
        <v>219</v>
      </c>
    </row>
    <row r="823" spans="1:27" hidden="1" x14ac:dyDescent="0.3">
      <c r="A823" s="1" t="s">
        <v>4072</v>
      </c>
      <c r="B823" t="b">
        <v>0</v>
      </c>
      <c r="C823">
        <v>12708</v>
      </c>
      <c r="D823">
        <v>48</v>
      </c>
      <c r="E823" s="1" t="s">
        <v>28</v>
      </c>
      <c r="F823">
        <v>9</v>
      </c>
      <c r="G823">
        <v>100</v>
      </c>
      <c r="H823" s="1" t="s">
        <v>47</v>
      </c>
      <c r="I823">
        <v>149</v>
      </c>
      <c r="J823">
        <v>913</v>
      </c>
      <c r="K823">
        <v>601</v>
      </c>
      <c r="L823">
        <v>187264</v>
      </c>
      <c r="M823" s="2">
        <v>40431.555451388886</v>
      </c>
      <c r="N823" s="2">
        <v>44284.839131944442</v>
      </c>
      <c r="O823" s="2">
        <v>44284.839166666665</v>
      </c>
      <c r="P823" s="1" t="s">
        <v>4073</v>
      </c>
      <c r="Q823" s="1" t="s">
        <v>113</v>
      </c>
      <c r="R823">
        <v>947</v>
      </c>
      <c r="S823">
        <v>72</v>
      </c>
      <c r="T823">
        <v>716</v>
      </c>
      <c r="U823">
        <v>9</v>
      </c>
      <c r="V823" s="2">
        <v>44284.82340277778</v>
      </c>
      <c r="W823" s="1" t="s">
        <v>4074</v>
      </c>
      <c r="X823" t="b">
        <v>1</v>
      </c>
      <c r="Y823" t="b">
        <v>0</v>
      </c>
      <c r="Z823" s="1" t="s">
        <v>4075</v>
      </c>
      <c r="AA823" s="1" t="s">
        <v>4076</v>
      </c>
    </row>
    <row r="824" spans="1:27" hidden="1" x14ac:dyDescent="0.3">
      <c r="A824" s="1" t="s">
        <v>4077</v>
      </c>
      <c r="B824" t="b">
        <v>0</v>
      </c>
      <c r="C824">
        <v>8127</v>
      </c>
      <c r="D824">
        <v>12</v>
      </c>
      <c r="E824" s="1" t="s">
        <v>28</v>
      </c>
      <c r="F824">
        <v>123</v>
      </c>
      <c r="G824">
        <v>100</v>
      </c>
      <c r="H824" s="1" t="s">
        <v>52</v>
      </c>
      <c r="I824">
        <v>41</v>
      </c>
      <c r="J824">
        <v>179</v>
      </c>
      <c r="K824">
        <v>235</v>
      </c>
      <c r="L824">
        <v>69854</v>
      </c>
      <c r="M824" s="2">
        <v>42066.513414351852</v>
      </c>
      <c r="N824" s="2">
        <v>44284.599386574075</v>
      </c>
      <c r="O824" s="2">
        <v>44285.237372685187</v>
      </c>
      <c r="P824" s="1" t="s">
        <v>4078</v>
      </c>
      <c r="Q824" s="1" t="s">
        <v>31</v>
      </c>
      <c r="R824">
        <v>631</v>
      </c>
      <c r="S824">
        <v>103</v>
      </c>
      <c r="T824">
        <v>3051</v>
      </c>
      <c r="U824">
        <v>19</v>
      </c>
      <c r="V824" s="2">
        <v>44274.504606481481</v>
      </c>
      <c r="W824" s="1" t="s">
        <v>4079</v>
      </c>
      <c r="X824" t="b">
        <v>1</v>
      </c>
      <c r="Y824" t="b">
        <v>0</v>
      </c>
      <c r="Z824" s="1" t="s">
        <v>4080</v>
      </c>
      <c r="AA824" s="1" t="s">
        <v>4081</v>
      </c>
    </row>
    <row r="825" spans="1:27" hidden="1" x14ac:dyDescent="0.3">
      <c r="A825" s="1" t="s">
        <v>4082</v>
      </c>
      <c r="B825" t="b">
        <v>0</v>
      </c>
      <c r="C825">
        <v>6030</v>
      </c>
      <c r="D825">
        <v>9</v>
      </c>
      <c r="E825" s="1" t="s">
        <v>28</v>
      </c>
      <c r="F825">
        <v>37</v>
      </c>
      <c r="G825">
        <v>12</v>
      </c>
      <c r="H825" s="1" t="s">
        <v>52</v>
      </c>
      <c r="I825">
        <v>27</v>
      </c>
      <c r="J825">
        <v>306</v>
      </c>
      <c r="K825">
        <v>94</v>
      </c>
      <c r="L825">
        <v>10808</v>
      </c>
      <c r="M825" s="2">
        <v>41404.424351851849</v>
      </c>
      <c r="N825" s="2">
        <v>44274.636331018519</v>
      </c>
      <c r="O825" s="2">
        <v>44274.636365740742</v>
      </c>
      <c r="P825" s="1" t="s">
        <v>4083</v>
      </c>
      <c r="Q825" s="1" t="s">
        <v>31</v>
      </c>
      <c r="R825">
        <v>344</v>
      </c>
      <c r="S825">
        <v>50</v>
      </c>
      <c r="T825">
        <v>970</v>
      </c>
      <c r="U825">
        <v>14</v>
      </c>
      <c r="V825" s="2">
        <v>44274.636331018519</v>
      </c>
      <c r="W825" s="1" t="s">
        <v>4084</v>
      </c>
      <c r="X825" t="b">
        <v>0</v>
      </c>
      <c r="Y825" t="b">
        <v>0</v>
      </c>
      <c r="Z825" s="1" t="s">
        <v>31</v>
      </c>
      <c r="AA825" s="1" t="s">
        <v>4085</v>
      </c>
    </row>
    <row r="826" spans="1:27" hidden="1" x14ac:dyDescent="0.3">
      <c r="A826" s="1" t="s">
        <v>4086</v>
      </c>
      <c r="B826" t="b">
        <v>0</v>
      </c>
      <c r="C826">
        <v>13461</v>
      </c>
      <c r="D826">
        <v>2</v>
      </c>
      <c r="E826" s="1" t="s">
        <v>28</v>
      </c>
      <c r="F826">
        <v>12</v>
      </c>
      <c r="G826">
        <v>126</v>
      </c>
      <c r="H826" s="1" t="s">
        <v>47</v>
      </c>
      <c r="I826">
        <v>131</v>
      </c>
      <c r="J826">
        <v>2739</v>
      </c>
      <c r="K826">
        <v>891</v>
      </c>
      <c r="L826">
        <v>83976</v>
      </c>
      <c r="M826" s="2">
        <v>42104.798020833332</v>
      </c>
      <c r="N826" s="2">
        <v>44282.260405092595</v>
      </c>
      <c r="O826" s="2">
        <v>44282.260451388887</v>
      </c>
      <c r="P826" s="1" t="s">
        <v>4087</v>
      </c>
      <c r="Q826" s="1" t="s">
        <v>43</v>
      </c>
      <c r="R826">
        <v>1571</v>
      </c>
      <c r="S826">
        <v>266</v>
      </c>
      <c r="T826">
        <v>1506</v>
      </c>
      <c r="U826">
        <v>12</v>
      </c>
      <c r="V826" s="2">
        <v>44282.260405092595</v>
      </c>
      <c r="W826" s="1" t="s">
        <v>4088</v>
      </c>
      <c r="X826" t="b">
        <v>0</v>
      </c>
      <c r="Y826" t="b">
        <v>0</v>
      </c>
      <c r="Z826" s="1" t="s">
        <v>4089</v>
      </c>
      <c r="AA826" s="1" t="s">
        <v>4090</v>
      </c>
    </row>
    <row r="827" spans="1:27" hidden="1" x14ac:dyDescent="0.3">
      <c r="A827" s="1" t="s">
        <v>4091</v>
      </c>
      <c r="B827" t="b">
        <v>0</v>
      </c>
      <c r="C827">
        <v>8657</v>
      </c>
      <c r="D827">
        <v>1006</v>
      </c>
      <c r="E827" s="1" t="s">
        <v>28</v>
      </c>
      <c r="F827">
        <v>70</v>
      </c>
      <c r="G827">
        <v>108</v>
      </c>
      <c r="H827" s="1" t="s">
        <v>36</v>
      </c>
      <c r="I827">
        <v>412</v>
      </c>
      <c r="J827">
        <v>9425</v>
      </c>
      <c r="K827">
        <v>733</v>
      </c>
      <c r="L827">
        <v>105389</v>
      </c>
      <c r="M827" s="2">
        <v>41867.999340277776</v>
      </c>
      <c r="N827" s="2">
        <v>44284.727384259262</v>
      </c>
      <c r="O827" s="2">
        <v>44285.076157407406</v>
      </c>
      <c r="P827" s="1" t="s">
        <v>4092</v>
      </c>
      <c r="Q827" s="1" t="s">
        <v>113</v>
      </c>
      <c r="R827">
        <v>1178</v>
      </c>
      <c r="S827">
        <v>509</v>
      </c>
      <c r="T827">
        <v>1460</v>
      </c>
      <c r="U827">
        <v>76</v>
      </c>
      <c r="V827" s="2">
        <v>44284.009675925925</v>
      </c>
      <c r="W827" s="1" t="s">
        <v>4093</v>
      </c>
      <c r="X827" t="b">
        <v>1</v>
      </c>
      <c r="Y827" t="b">
        <v>0</v>
      </c>
      <c r="Z827" s="1" t="s">
        <v>4094</v>
      </c>
      <c r="AA827" s="1" t="s">
        <v>4095</v>
      </c>
    </row>
    <row r="828" spans="1:27" x14ac:dyDescent="0.3">
      <c r="A828" s="1" t="s">
        <v>4096</v>
      </c>
      <c r="B828" t="b">
        <v>0</v>
      </c>
      <c r="C828">
        <v>22282</v>
      </c>
      <c r="D828">
        <v>80</v>
      </c>
      <c r="E828" s="1" t="s">
        <v>46</v>
      </c>
      <c r="F828">
        <v>722</v>
      </c>
      <c r="G828">
        <v>354</v>
      </c>
      <c r="H828" s="1" t="s">
        <v>47</v>
      </c>
      <c r="I828">
        <v>299</v>
      </c>
      <c r="J828">
        <v>8232</v>
      </c>
      <c r="K828">
        <v>3265</v>
      </c>
      <c r="L828">
        <v>1458017</v>
      </c>
      <c r="M828" s="2">
        <v>41066.951249999998</v>
      </c>
      <c r="N828" s="2">
        <v>44284.254780092589</v>
      </c>
      <c r="O828" s="2">
        <v>44284.048460648148</v>
      </c>
      <c r="P828" s="1" t="s">
        <v>4097</v>
      </c>
      <c r="Q828" s="1" t="s">
        <v>67</v>
      </c>
      <c r="R828">
        <v>7629</v>
      </c>
      <c r="S828">
        <v>228</v>
      </c>
      <c r="T828">
        <v>5496</v>
      </c>
      <c r="U828">
        <v>100</v>
      </c>
      <c r="V828" s="2">
        <v>44280.868125000001</v>
      </c>
      <c r="W828" s="1" t="s">
        <v>4098</v>
      </c>
      <c r="X828" t="b">
        <v>1</v>
      </c>
      <c r="Y828" t="b">
        <v>0</v>
      </c>
      <c r="Z828" s="1" t="s">
        <v>4099</v>
      </c>
      <c r="AA828" s="1" t="s">
        <v>4100</v>
      </c>
    </row>
    <row r="829" spans="1:27" hidden="1" x14ac:dyDescent="0.3">
      <c r="A829" s="1" t="s">
        <v>4101</v>
      </c>
      <c r="B829" t="b">
        <v>0</v>
      </c>
      <c r="C829">
        <v>10703</v>
      </c>
      <c r="D829">
        <v>139</v>
      </c>
      <c r="E829" s="1" t="s">
        <v>28</v>
      </c>
      <c r="F829">
        <v>239</v>
      </c>
      <c r="G829">
        <v>64</v>
      </c>
      <c r="H829" s="1" t="s">
        <v>47</v>
      </c>
      <c r="I829">
        <v>50</v>
      </c>
      <c r="J829">
        <v>433</v>
      </c>
      <c r="K829">
        <v>318</v>
      </c>
      <c r="L829">
        <v>423776</v>
      </c>
      <c r="M829" s="2">
        <v>41219.213472222225</v>
      </c>
      <c r="N829" s="2">
        <v>44281.114236111112</v>
      </c>
      <c r="O829" s="2">
        <v>44282.205891203703</v>
      </c>
      <c r="P829" s="1" t="s">
        <v>4102</v>
      </c>
      <c r="Q829" s="1" t="s">
        <v>31</v>
      </c>
      <c r="R829">
        <v>547</v>
      </c>
      <c r="S829">
        <v>100</v>
      </c>
      <c r="T829">
        <v>4303</v>
      </c>
      <c r="U829">
        <v>48</v>
      </c>
      <c r="V829" s="2">
        <v>44252.179571759261</v>
      </c>
      <c r="W829" s="1" t="s">
        <v>4103</v>
      </c>
      <c r="X829" t="b">
        <v>0</v>
      </c>
      <c r="Y829" t="b">
        <v>0</v>
      </c>
      <c r="Z829" s="1" t="s">
        <v>4104</v>
      </c>
      <c r="AA829" s="1" t="s">
        <v>4105</v>
      </c>
    </row>
    <row r="830" spans="1:27" hidden="1" x14ac:dyDescent="0.3">
      <c r="A830" s="1" t="s">
        <v>4106</v>
      </c>
      <c r="B830" t="b">
        <v>0</v>
      </c>
      <c r="C830">
        <v>9138</v>
      </c>
      <c r="D830">
        <v>41</v>
      </c>
      <c r="E830" s="1" t="s">
        <v>28</v>
      </c>
      <c r="F830">
        <v>10</v>
      </c>
      <c r="G830">
        <v>22</v>
      </c>
      <c r="H830" s="1" t="s">
        <v>30</v>
      </c>
      <c r="I830">
        <v>12</v>
      </c>
      <c r="J830">
        <v>84</v>
      </c>
      <c r="K830">
        <v>38</v>
      </c>
      <c r="L830">
        <v>355424</v>
      </c>
      <c r="M830" s="2">
        <v>41519.568726851852</v>
      </c>
      <c r="N830" s="2">
        <v>44280.779733796298</v>
      </c>
      <c r="O830" s="2">
        <v>44280.779780092591</v>
      </c>
      <c r="P830" s="1" t="s">
        <v>30</v>
      </c>
      <c r="Q830" s="1" t="s">
        <v>43</v>
      </c>
      <c r="R830">
        <v>372</v>
      </c>
      <c r="S830">
        <v>174</v>
      </c>
      <c r="T830">
        <v>519</v>
      </c>
      <c r="U830">
        <v>2</v>
      </c>
      <c r="V830" s="2">
        <v>44280.779733796298</v>
      </c>
      <c r="W830" s="1" t="s">
        <v>4107</v>
      </c>
      <c r="X830" t="b">
        <v>1</v>
      </c>
      <c r="Y830" t="b">
        <v>0</v>
      </c>
      <c r="Z830" s="1" t="s">
        <v>4108</v>
      </c>
      <c r="AA830" s="1" t="s">
        <v>4109</v>
      </c>
    </row>
    <row r="831" spans="1:27" x14ac:dyDescent="0.3">
      <c r="A831" s="1" t="s">
        <v>4110</v>
      </c>
      <c r="B831" t="b">
        <v>0</v>
      </c>
      <c r="C831">
        <v>21945</v>
      </c>
      <c r="D831">
        <v>387</v>
      </c>
      <c r="E831" s="1" t="s">
        <v>28</v>
      </c>
      <c r="F831">
        <v>7</v>
      </c>
      <c r="G831">
        <v>146</v>
      </c>
      <c r="H831" s="1" t="s">
        <v>47</v>
      </c>
      <c r="I831">
        <v>246</v>
      </c>
      <c r="J831">
        <v>4258</v>
      </c>
      <c r="K831">
        <v>854</v>
      </c>
      <c r="L831">
        <v>150675</v>
      </c>
      <c r="M831" s="2">
        <v>41121.170428240737</v>
      </c>
      <c r="N831" s="2">
        <v>44284.409050925926</v>
      </c>
      <c r="O831" s="2">
        <v>44284.63789351852</v>
      </c>
      <c r="P831" s="1" t="s">
        <v>4111</v>
      </c>
      <c r="Q831" s="1" t="s">
        <v>38</v>
      </c>
      <c r="R831">
        <v>1821</v>
      </c>
      <c r="S831">
        <v>658</v>
      </c>
      <c r="T831">
        <v>3954</v>
      </c>
      <c r="U831">
        <v>43</v>
      </c>
      <c r="V831" s="2">
        <v>44282.969965277778</v>
      </c>
      <c r="W831" s="1" t="s">
        <v>4112</v>
      </c>
      <c r="X831" t="b">
        <v>1</v>
      </c>
      <c r="Y831" t="b">
        <v>0</v>
      </c>
      <c r="Z831" s="1" t="s">
        <v>4113</v>
      </c>
      <c r="AA831" s="1" t="s">
        <v>4114</v>
      </c>
    </row>
    <row r="832" spans="1:27" hidden="1" x14ac:dyDescent="0.3">
      <c r="A832" s="1" t="s">
        <v>4115</v>
      </c>
      <c r="B832" t="b">
        <v>0</v>
      </c>
      <c r="C832">
        <v>6657</v>
      </c>
      <c r="D832">
        <v>4</v>
      </c>
      <c r="E832" s="1" t="s">
        <v>28</v>
      </c>
      <c r="F832">
        <v>6</v>
      </c>
      <c r="G832">
        <v>61</v>
      </c>
      <c r="H832" s="1" t="s">
        <v>36</v>
      </c>
      <c r="I832">
        <v>20</v>
      </c>
      <c r="J832">
        <v>200</v>
      </c>
      <c r="K832">
        <v>105</v>
      </c>
      <c r="L832">
        <v>179699</v>
      </c>
      <c r="M832" s="2">
        <v>42989.547743055555</v>
      </c>
      <c r="N832" s="2">
        <v>43518.583738425928</v>
      </c>
      <c r="O832" s="2">
        <v>44230.639606481483</v>
      </c>
      <c r="P832" s="1" t="s">
        <v>4116</v>
      </c>
      <c r="Q832" s="1" t="s">
        <v>67</v>
      </c>
      <c r="R832">
        <v>210</v>
      </c>
      <c r="S832">
        <v>1</v>
      </c>
      <c r="T832">
        <v>262</v>
      </c>
      <c r="U832">
        <v>3</v>
      </c>
      <c r="V832" s="2">
        <v>43518.583726851852</v>
      </c>
      <c r="W832" s="1" t="s">
        <v>4117</v>
      </c>
      <c r="X832" t="b">
        <v>0</v>
      </c>
      <c r="Y832" t="b">
        <v>0</v>
      </c>
      <c r="Z832" s="1" t="s">
        <v>4118</v>
      </c>
      <c r="AA832" s="1" t="s">
        <v>4119</v>
      </c>
    </row>
    <row r="833" spans="1:27" hidden="1" x14ac:dyDescent="0.3">
      <c r="A833" s="1" t="s">
        <v>4120</v>
      </c>
      <c r="B833" t="b">
        <v>0</v>
      </c>
      <c r="C833">
        <v>5915</v>
      </c>
      <c r="D833">
        <v>6</v>
      </c>
      <c r="E833" s="1" t="s">
        <v>28</v>
      </c>
      <c r="F833">
        <v>86</v>
      </c>
      <c r="G833">
        <v>107</v>
      </c>
      <c r="H833" s="1" t="s">
        <v>36</v>
      </c>
      <c r="I833">
        <v>113</v>
      </c>
      <c r="J833">
        <v>7705</v>
      </c>
      <c r="K833">
        <v>412</v>
      </c>
      <c r="L833">
        <v>100528</v>
      </c>
      <c r="M833" s="2">
        <v>41920.808842592596</v>
      </c>
      <c r="N833" s="2">
        <v>44283.186354166668</v>
      </c>
      <c r="O833" s="2">
        <v>44283.775752314818</v>
      </c>
      <c r="P833" s="1" t="s">
        <v>4121</v>
      </c>
      <c r="Q833" s="1" t="s">
        <v>931</v>
      </c>
      <c r="R833">
        <v>1908</v>
      </c>
      <c r="S833">
        <v>333</v>
      </c>
      <c r="T833">
        <v>885</v>
      </c>
      <c r="U833">
        <v>12</v>
      </c>
      <c r="V833" s="2">
        <v>44278.517280092594</v>
      </c>
      <c r="W833" s="1" t="s">
        <v>4122</v>
      </c>
      <c r="X833" t="b">
        <v>1</v>
      </c>
      <c r="Y833" t="b">
        <v>0</v>
      </c>
      <c r="Z833" s="1" t="s">
        <v>4123</v>
      </c>
      <c r="AA833" s="1" t="s">
        <v>4124</v>
      </c>
    </row>
    <row r="834" spans="1:27" hidden="1" x14ac:dyDescent="0.3">
      <c r="A834" s="1" t="s">
        <v>4125</v>
      </c>
      <c r="B834" t="b">
        <v>0</v>
      </c>
      <c r="C834">
        <v>10678</v>
      </c>
      <c r="D834">
        <v>30</v>
      </c>
      <c r="E834" s="1" t="s">
        <v>28</v>
      </c>
      <c r="F834">
        <v>31</v>
      </c>
      <c r="G834">
        <v>80</v>
      </c>
      <c r="H834" s="1" t="s">
        <v>47</v>
      </c>
      <c r="I834">
        <v>255</v>
      </c>
      <c r="J834">
        <v>7563</v>
      </c>
      <c r="K834">
        <v>779</v>
      </c>
      <c r="L834">
        <v>91059</v>
      </c>
      <c r="M834" s="2">
        <v>42238.689212962963</v>
      </c>
      <c r="N834" s="2">
        <v>44284.839166666665</v>
      </c>
      <c r="O834" s="2">
        <v>44284.839224537034</v>
      </c>
      <c r="P834" s="1" t="s">
        <v>4126</v>
      </c>
      <c r="Q834" s="1" t="s">
        <v>113</v>
      </c>
      <c r="R834">
        <v>2842</v>
      </c>
      <c r="S834">
        <v>222</v>
      </c>
      <c r="T834">
        <v>622</v>
      </c>
      <c r="U834">
        <v>18</v>
      </c>
      <c r="V834" s="2">
        <v>44284.83902777778</v>
      </c>
      <c r="W834" s="1" t="s">
        <v>4127</v>
      </c>
      <c r="X834" t="b">
        <v>1</v>
      </c>
      <c r="Y834" t="b">
        <v>0</v>
      </c>
      <c r="Z834" s="1" t="s">
        <v>4128</v>
      </c>
      <c r="AA834" s="1" t="s">
        <v>4129</v>
      </c>
    </row>
    <row r="835" spans="1:27" hidden="1" x14ac:dyDescent="0.3">
      <c r="A835" s="1" t="s">
        <v>4130</v>
      </c>
      <c r="B835" t="b">
        <v>0</v>
      </c>
      <c r="C835">
        <v>5839</v>
      </c>
      <c r="D835">
        <v>21</v>
      </c>
      <c r="E835" s="1" t="s">
        <v>28</v>
      </c>
      <c r="F835">
        <v>3</v>
      </c>
      <c r="G835">
        <v>42</v>
      </c>
      <c r="H835" s="1" t="s">
        <v>47</v>
      </c>
      <c r="I835">
        <v>74</v>
      </c>
      <c r="J835">
        <v>1115</v>
      </c>
      <c r="K835">
        <v>165</v>
      </c>
      <c r="L835">
        <v>45540</v>
      </c>
      <c r="M835" s="2">
        <v>43171.132708333331</v>
      </c>
      <c r="N835" s="2">
        <v>44280.781909722224</v>
      </c>
      <c r="O835" s="2">
        <v>44280.765729166669</v>
      </c>
      <c r="P835" s="1" t="s">
        <v>30</v>
      </c>
      <c r="Q835" s="1" t="s">
        <v>67</v>
      </c>
      <c r="R835">
        <v>243</v>
      </c>
      <c r="S835">
        <v>66</v>
      </c>
      <c r="T835">
        <v>338</v>
      </c>
      <c r="U835">
        <v>43</v>
      </c>
      <c r="V835" s="2">
        <v>44278.833692129629</v>
      </c>
      <c r="W835" s="1" t="s">
        <v>4131</v>
      </c>
      <c r="X835" t="b">
        <v>1</v>
      </c>
      <c r="Y835" t="b">
        <v>0</v>
      </c>
      <c r="Z835" s="1" t="s">
        <v>1351</v>
      </c>
      <c r="AA835" s="1" t="s">
        <v>4132</v>
      </c>
    </row>
    <row r="836" spans="1:27" hidden="1" x14ac:dyDescent="0.3">
      <c r="A836" s="1" t="s">
        <v>524</v>
      </c>
      <c r="B836" t="b">
        <v>0</v>
      </c>
      <c r="C836">
        <v>7029</v>
      </c>
      <c r="D836">
        <v>72</v>
      </c>
      <c r="E836" s="1" t="s">
        <v>28</v>
      </c>
      <c r="F836">
        <v>180</v>
      </c>
      <c r="G836">
        <v>99</v>
      </c>
      <c r="H836" s="1" t="s">
        <v>47</v>
      </c>
      <c r="I836">
        <v>480</v>
      </c>
      <c r="J836">
        <v>14932</v>
      </c>
      <c r="K836">
        <v>2581</v>
      </c>
      <c r="L836">
        <v>133508</v>
      </c>
      <c r="M836" s="2">
        <v>40686.943726851852</v>
      </c>
      <c r="N836" s="2">
        <v>44281.551261574074</v>
      </c>
      <c r="O836" s="2">
        <v>44282.67728009259</v>
      </c>
      <c r="P836" s="1" t="s">
        <v>525</v>
      </c>
      <c r="Q836" s="1" t="s">
        <v>67</v>
      </c>
      <c r="R836">
        <v>6452</v>
      </c>
      <c r="S836">
        <v>618</v>
      </c>
      <c r="T836">
        <v>1130</v>
      </c>
      <c r="U836">
        <v>31</v>
      </c>
      <c r="V836" s="2">
        <v>44273.418425925927</v>
      </c>
      <c r="W836" s="1" t="s">
        <v>526</v>
      </c>
      <c r="X836" t="b">
        <v>1</v>
      </c>
      <c r="Y836" t="b">
        <v>0</v>
      </c>
      <c r="Z836" s="1" t="s">
        <v>527</v>
      </c>
      <c r="AA836" s="1" t="s">
        <v>528</v>
      </c>
    </row>
    <row r="837" spans="1:27" hidden="1" x14ac:dyDescent="0.3">
      <c r="A837" s="1" t="s">
        <v>4133</v>
      </c>
      <c r="B837" t="b">
        <v>0</v>
      </c>
      <c r="C837">
        <v>5076</v>
      </c>
      <c r="D837">
        <v>87</v>
      </c>
      <c r="E837" s="1" t="s">
        <v>28</v>
      </c>
      <c r="F837">
        <v>11</v>
      </c>
      <c r="G837">
        <v>16</v>
      </c>
      <c r="H837" s="1" t="s">
        <v>30</v>
      </c>
      <c r="I837">
        <v>22</v>
      </c>
      <c r="J837">
        <v>35</v>
      </c>
      <c r="K837">
        <v>40</v>
      </c>
      <c r="L837">
        <v>196376</v>
      </c>
      <c r="M837" s="2">
        <v>42494.712789351855</v>
      </c>
      <c r="N837" s="2">
        <v>43188.447500000002</v>
      </c>
      <c r="O837" s="2">
        <v>44061.072268518517</v>
      </c>
      <c r="P837" s="1" t="s">
        <v>30</v>
      </c>
      <c r="Q837" s="1" t="s">
        <v>38</v>
      </c>
      <c r="R837">
        <v>146</v>
      </c>
      <c r="S837">
        <v>19</v>
      </c>
      <c r="T837">
        <v>686</v>
      </c>
      <c r="U837">
        <v>4</v>
      </c>
      <c r="V837" s="2">
        <v>43188.44667824074</v>
      </c>
      <c r="W837" s="1" t="s">
        <v>4134</v>
      </c>
      <c r="X837" t="b">
        <v>1</v>
      </c>
      <c r="Y837" t="b">
        <v>1</v>
      </c>
      <c r="Z837" s="1" t="s">
        <v>30</v>
      </c>
      <c r="AA837" s="1" t="s">
        <v>30</v>
      </c>
    </row>
    <row r="838" spans="1:27" hidden="1" x14ac:dyDescent="0.3">
      <c r="A838" s="1" t="s">
        <v>4135</v>
      </c>
      <c r="B838" t="b">
        <v>0</v>
      </c>
      <c r="C838">
        <v>5565</v>
      </c>
      <c r="D838">
        <v>1</v>
      </c>
      <c r="E838" s="1" t="s">
        <v>28</v>
      </c>
      <c r="F838">
        <v>14</v>
      </c>
      <c r="G838">
        <v>164</v>
      </c>
      <c r="H838" s="1" t="s">
        <v>30</v>
      </c>
      <c r="I838">
        <v>95</v>
      </c>
      <c r="J838">
        <v>2278</v>
      </c>
      <c r="K838">
        <v>2236</v>
      </c>
      <c r="L838">
        <v>1132653</v>
      </c>
      <c r="M838" s="2">
        <v>43035.682719907411</v>
      </c>
      <c r="N838" s="2">
        <v>44282.360173611109</v>
      </c>
      <c r="O838" s="2">
        <v>44283.084722222222</v>
      </c>
      <c r="P838" s="1" t="s">
        <v>30</v>
      </c>
      <c r="Q838" s="1" t="s">
        <v>113</v>
      </c>
      <c r="R838">
        <v>460</v>
      </c>
      <c r="S838">
        <v>190</v>
      </c>
      <c r="T838">
        <v>154</v>
      </c>
      <c r="U838">
        <v>4</v>
      </c>
      <c r="V838" s="2">
        <v>44270.243564814817</v>
      </c>
      <c r="W838" s="1" t="s">
        <v>4136</v>
      </c>
      <c r="X838" t="b">
        <v>1</v>
      </c>
      <c r="Y838" t="b">
        <v>0</v>
      </c>
      <c r="Z838" s="1" t="s">
        <v>4137</v>
      </c>
      <c r="AA838" s="1" t="s">
        <v>4138</v>
      </c>
    </row>
    <row r="839" spans="1:27" hidden="1" x14ac:dyDescent="0.3">
      <c r="A839" s="1" t="s">
        <v>4139</v>
      </c>
      <c r="B839" t="b">
        <v>0</v>
      </c>
      <c r="C839">
        <v>7701</v>
      </c>
      <c r="D839">
        <v>217</v>
      </c>
      <c r="E839" s="1" t="s">
        <v>28</v>
      </c>
      <c r="F839">
        <v>37</v>
      </c>
      <c r="G839">
        <v>133</v>
      </c>
      <c r="H839" s="1" t="s">
        <v>60</v>
      </c>
      <c r="I839">
        <v>141</v>
      </c>
      <c r="J839">
        <v>1200</v>
      </c>
      <c r="K839">
        <v>964</v>
      </c>
      <c r="L839">
        <v>776336</v>
      </c>
      <c r="M839" s="2">
        <v>41814.875532407408</v>
      </c>
      <c r="N839" s="2">
        <v>44281.915081018517</v>
      </c>
      <c r="O839" s="2">
        <v>44281.555034722223</v>
      </c>
      <c r="P839" s="1" t="s">
        <v>4140</v>
      </c>
      <c r="Q839" s="1" t="s">
        <v>43</v>
      </c>
      <c r="R839">
        <v>1408</v>
      </c>
      <c r="S839">
        <v>306</v>
      </c>
      <c r="T839">
        <v>1099</v>
      </c>
      <c r="U839">
        <v>58</v>
      </c>
      <c r="V839" s="2">
        <v>44281.554884259262</v>
      </c>
      <c r="W839" s="1" t="s">
        <v>4141</v>
      </c>
      <c r="X839" t="b">
        <v>1</v>
      </c>
      <c r="Y839" t="b">
        <v>0</v>
      </c>
      <c r="Z839" s="1" t="s">
        <v>4142</v>
      </c>
      <c r="AA839" s="1" t="s">
        <v>4143</v>
      </c>
    </row>
    <row r="840" spans="1:27" hidden="1" x14ac:dyDescent="0.3">
      <c r="A840" s="1" t="s">
        <v>4144</v>
      </c>
      <c r="B840" t="b">
        <v>0</v>
      </c>
      <c r="C840">
        <v>5650</v>
      </c>
      <c r="D840">
        <v>7</v>
      </c>
      <c r="E840" s="1" t="s">
        <v>28</v>
      </c>
      <c r="F840">
        <v>6</v>
      </c>
      <c r="G840">
        <v>197</v>
      </c>
      <c r="H840" s="1" t="s">
        <v>47</v>
      </c>
      <c r="I840">
        <v>433</v>
      </c>
      <c r="J840">
        <v>13162</v>
      </c>
      <c r="K840">
        <v>1326</v>
      </c>
      <c r="L840">
        <v>16838</v>
      </c>
      <c r="M840" s="2">
        <v>40761.024756944447</v>
      </c>
      <c r="N840" s="2">
        <v>44282.777048611111</v>
      </c>
      <c r="O840" s="2">
        <v>44283.362627314818</v>
      </c>
      <c r="P840" s="1" t="s">
        <v>4145</v>
      </c>
      <c r="Q840" s="1" t="s">
        <v>67</v>
      </c>
      <c r="R840">
        <v>2970</v>
      </c>
      <c r="S840">
        <v>17</v>
      </c>
      <c r="T840">
        <v>1256</v>
      </c>
      <c r="U840">
        <v>1</v>
      </c>
      <c r="V840" s="2">
        <v>44275.947395833333</v>
      </c>
      <c r="W840" s="1" t="s">
        <v>4146</v>
      </c>
      <c r="X840" t="b">
        <v>0</v>
      </c>
      <c r="Y840" t="b">
        <v>0</v>
      </c>
      <c r="Z840" s="1" t="s">
        <v>2062</v>
      </c>
      <c r="AA840" s="1" t="s">
        <v>4147</v>
      </c>
    </row>
    <row r="841" spans="1:27" x14ac:dyDescent="0.3">
      <c r="A841" s="1" t="s">
        <v>4148</v>
      </c>
      <c r="B841" t="b">
        <v>0</v>
      </c>
      <c r="C841">
        <v>30124</v>
      </c>
      <c r="D841">
        <v>16</v>
      </c>
      <c r="E841" s="1" t="s">
        <v>4149</v>
      </c>
      <c r="F841">
        <v>200</v>
      </c>
      <c r="G841">
        <v>499</v>
      </c>
      <c r="H841" s="1" t="s">
        <v>30</v>
      </c>
      <c r="I841">
        <v>43</v>
      </c>
      <c r="J841">
        <v>142</v>
      </c>
      <c r="K841">
        <v>146</v>
      </c>
      <c r="L841">
        <v>204719</v>
      </c>
      <c r="M841" s="2">
        <v>41129.061192129629</v>
      </c>
      <c r="N841" s="2">
        <v>44246.223483796297</v>
      </c>
      <c r="O841" s="2">
        <v>44246.222141203703</v>
      </c>
      <c r="P841" s="1" t="s">
        <v>30</v>
      </c>
      <c r="Q841" s="1" t="s">
        <v>113</v>
      </c>
      <c r="R841">
        <v>28</v>
      </c>
      <c r="S841">
        <v>17</v>
      </c>
      <c r="T841">
        <v>42</v>
      </c>
      <c r="U841">
        <v>18</v>
      </c>
      <c r="V841" s="2">
        <v>44246.166886574072</v>
      </c>
      <c r="W841" s="1" t="s">
        <v>4150</v>
      </c>
      <c r="X841" t="b">
        <v>1</v>
      </c>
      <c r="Y841" t="b">
        <v>0</v>
      </c>
      <c r="Z841" s="1" t="s">
        <v>4151</v>
      </c>
      <c r="AA841" s="1" t="s">
        <v>394</v>
      </c>
    </row>
    <row r="842" spans="1:27" hidden="1" x14ac:dyDescent="0.3">
      <c r="A842" s="1" t="s">
        <v>4152</v>
      </c>
      <c r="B842" t="b">
        <v>0</v>
      </c>
      <c r="C842">
        <v>11557</v>
      </c>
      <c r="D842">
        <v>15</v>
      </c>
      <c r="E842" s="1" t="s">
        <v>28</v>
      </c>
      <c r="F842">
        <v>69</v>
      </c>
      <c r="G842">
        <v>135</v>
      </c>
      <c r="H842" s="1" t="s">
        <v>47</v>
      </c>
      <c r="I842">
        <v>95</v>
      </c>
      <c r="J842">
        <v>1848</v>
      </c>
      <c r="K842">
        <v>400</v>
      </c>
      <c r="L842">
        <v>52279</v>
      </c>
      <c r="M842" s="2">
        <v>41104.826689814814</v>
      </c>
      <c r="N842" s="2">
        <v>44283.723460648151</v>
      </c>
      <c r="O842" s="2">
        <v>44284.017256944448</v>
      </c>
      <c r="P842" s="1" t="s">
        <v>4153</v>
      </c>
      <c r="Q842" s="1" t="s">
        <v>38</v>
      </c>
      <c r="R842">
        <v>1323</v>
      </c>
      <c r="S842">
        <v>222</v>
      </c>
      <c r="T842">
        <v>1564</v>
      </c>
      <c r="U842">
        <v>20</v>
      </c>
      <c r="V842" s="2">
        <v>44283.723449074074</v>
      </c>
      <c r="W842" s="1" t="s">
        <v>4154</v>
      </c>
      <c r="X842" t="b">
        <v>1</v>
      </c>
      <c r="Y842" t="b">
        <v>0</v>
      </c>
      <c r="Z842" s="1" t="s">
        <v>4155</v>
      </c>
      <c r="AA842" s="1" t="s">
        <v>4156</v>
      </c>
    </row>
    <row r="843" spans="1:27" hidden="1" x14ac:dyDescent="0.3">
      <c r="A843" s="1" t="s">
        <v>4157</v>
      </c>
      <c r="B843" t="b">
        <v>0</v>
      </c>
      <c r="C843">
        <v>14718</v>
      </c>
      <c r="D843">
        <v>3</v>
      </c>
      <c r="E843" s="1" t="s">
        <v>28</v>
      </c>
      <c r="F843">
        <v>116</v>
      </c>
      <c r="G843">
        <v>19</v>
      </c>
      <c r="H843" s="1" t="s">
        <v>52</v>
      </c>
      <c r="I843">
        <v>12</v>
      </c>
      <c r="J843">
        <v>64</v>
      </c>
      <c r="K843">
        <v>16</v>
      </c>
      <c r="L843">
        <v>188012</v>
      </c>
      <c r="M843" s="2">
        <v>42395.627418981479</v>
      </c>
      <c r="N843" s="2">
        <v>44284.304178240738</v>
      </c>
      <c r="O843" s="2">
        <v>44284.304201388892</v>
      </c>
      <c r="P843" s="1" t="s">
        <v>30</v>
      </c>
      <c r="Q843" s="1" t="s">
        <v>43</v>
      </c>
      <c r="R843">
        <v>159</v>
      </c>
      <c r="S843">
        <v>16</v>
      </c>
      <c r="T843">
        <v>10</v>
      </c>
      <c r="U843">
        <v>2</v>
      </c>
      <c r="V843" s="2">
        <v>44284.304131944446</v>
      </c>
      <c r="W843" s="1" t="s">
        <v>4158</v>
      </c>
      <c r="X843" t="b">
        <v>1</v>
      </c>
      <c r="Y843" t="b">
        <v>0</v>
      </c>
      <c r="Z843" s="1" t="s">
        <v>4159</v>
      </c>
      <c r="AA843" s="1" t="s">
        <v>2439</v>
      </c>
    </row>
    <row r="844" spans="1:27" hidden="1" x14ac:dyDescent="0.3">
      <c r="A844" s="1" t="s">
        <v>4160</v>
      </c>
      <c r="B844" t="b">
        <v>0</v>
      </c>
      <c r="C844">
        <v>7080</v>
      </c>
      <c r="D844">
        <v>1</v>
      </c>
      <c r="E844" s="1" t="s">
        <v>28</v>
      </c>
      <c r="F844">
        <v>17</v>
      </c>
      <c r="G844">
        <v>71</v>
      </c>
      <c r="H844" s="1" t="s">
        <v>30</v>
      </c>
      <c r="I844">
        <v>436</v>
      </c>
      <c r="J844">
        <v>9595</v>
      </c>
      <c r="K844">
        <v>1656</v>
      </c>
      <c r="L844">
        <v>51454</v>
      </c>
      <c r="M844" s="2">
        <v>42342.615868055553</v>
      </c>
      <c r="N844" s="2">
        <v>44284.655486111114</v>
      </c>
      <c r="O844" s="2">
        <v>44284.985636574071</v>
      </c>
      <c r="P844" s="1" t="s">
        <v>4161</v>
      </c>
      <c r="Q844" s="1" t="s">
        <v>113</v>
      </c>
      <c r="R844">
        <v>1374</v>
      </c>
      <c r="S844">
        <v>160</v>
      </c>
      <c r="T844">
        <v>1350</v>
      </c>
      <c r="U844">
        <v>59</v>
      </c>
      <c r="V844" s="2">
        <v>44284.655358796299</v>
      </c>
      <c r="W844" s="1" t="s">
        <v>4162</v>
      </c>
      <c r="X844" t="b">
        <v>0</v>
      </c>
      <c r="Y844" t="b">
        <v>0</v>
      </c>
      <c r="Z844" s="1" t="s">
        <v>4163</v>
      </c>
      <c r="AA844" s="1" t="s">
        <v>4164</v>
      </c>
    </row>
    <row r="845" spans="1:27" x14ac:dyDescent="0.3">
      <c r="A845" s="1" t="s">
        <v>4165</v>
      </c>
      <c r="B845" t="b">
        <v>0</v>
      </c>
      <c r="C845">
        <v>33643</v>
      </c>
      <c r="D845">
        <v>41</v>
      </c>
      <c r="E845" s="1" t="s">
        <v>28</v>
      </c>
      <c r="F845">
        <v>44</v>
      </c>
      <c r="G845">
        <v>230</v>
      </c>
      <c r="H845" s="1" t="s">
        <v>47</v>
      </c>
      <c r="I845">
        <v>303</v>
      </c>
      <c r="J845">
        <v>4273</v>
      </c>
      <c r="K845">
        <v>1457</v>
      </c>
      <c r="L845">
        <v>331068</v>
      </c>
      <c r="M845" s="2">
        <v>40989.517569444448</v>
      </c>
      <c r="N845" s="2">
        <v>44284.438240740739</v>
      </c>
      <c r="O845" s="2">
        <v>44284.322106481479</v>
      </c>
      <c r="P845" s="1" t="s">
        <v>4166</v>
      </c>
      <c r="Q845" s="1" t="s">
        <v>43</v>
      </c>
      <c r="R845">
        <v>6567</v>
      </c>
      <c r="S845">
        <v>795</v>
      </c>
      <c r="T845">
        <v>11856</v>
      </c>
      <c r="U845">
        <v>81</v>
      </c>
      <c r="V845" s="2">
        <v>44281.596006944441</v>
      </c>
      <c r="W845" s="1" t="s">
        <v>4167</v>
      </c>
      <c r="X845" t="b">
        <v>1</v>
      </c>
      <c r="Y845" t="b">
        <v>0</v>
      </c>
      <c r="Z845" s="1" t="s">
        <v>4168</v>
      </c>
      <c r="AA845" s="1" t="s">
        <v>4169</v>
      </c>
    </row>
    <row r="846" spans="1:27" x14ac:dyDescent="0.3">
      <c r="A846" s="1" t="s">
        <v>4170</v>
      </c>
      <c r="B846" t="b">
        <v>0</v>
      </c>
      <c r="C846">
        <v>20628</v>
      </c>
      <c r="D846">
        <v>4</v>
      </c>
      <c r="E846" s="1" t="s">
        <v>28</v>
      </c>
      <c r="F846">
        <v>658</v>
      </c>
      <c r="G846">
        <v>66</v>
      </c>
      <c r="H846" s="1" t="s">
        <v>47</v>
      </c>
      <c r="I846">
        <v>58</v>
      </c>
      <c r="J846">
        <v>1078</v>
      </c>
      <c r="K846">
        <v>60</v>
      </c>
      <c r="L846">
        <v>284556</v>
      </c>
      <c r="M846" s="2">
        <v>42689.490601851852</v>
      </c>
      <c r="N846" s="2">
        <v>44208.592233796298</v>
      </c>
      <c r="O846" s="2">
        <v>44223.292314814818</v>
      </c>
      <c r="P846" s="1" t="s">
        <v>4171</v>
      </c>
      <c r="Q846" s="1" t="s">
        <v>67</v>
      </c>
      <c r="R846">
        <v>120</v>
      </c>
      <c r="S846">
        <v>66</v>
      </c>
      <c r="T846">
        <v>13</v>
      </c>
      <c r="U846">
        <v>9</v>
      </c>
      <c r="V846" s="2">
        <v>44208.592233796298</v>
      </c>
      <c r="W846" s="1" t="s">
        <v>4172</v>
      </c>
      <c r="X846" t="b">
        <v>1</v>
      </c>
      <c r="Y846" t="b">
        <v>0</v>
      </c>
      <c r="Z846" s="1" t="s">
        <v>4173</v>
      </c>
      <c r="AA846" s="1" t="s">
        <v>2439</v>
      </c>
    </row>
    <row r="847" spans="1:27" x14ac:dyDescent="0.3">
      <c r="A847" s="1" t="s">
        <v>4174</v>
      </c>
      <c r="B847" t="b">
        <v>0</v>
      </c>
      <c r="C847">
        <v>29463</v>
      </c>
      <c r="D847">
        <v>33</v>
      </c>
      <c r="E847" s="1" t="s">
        <v>28</v>
      </c>
      <c r="F847">
        <v>10</v>
      </c>
      <c r="G847">
        <v>103</v>
      </c>
      <c r="H847" s="1" t="s">
        <v>47</v>
      </c>
      <c r="I847">
        <v>40</v>
      </c>
      <c r="J847">
        <v>207</v>
      </c>
      <c r="K847">
        <v>129</v>
      </c>
      <c r="L847">
        <v>49532</v>
      </c>
      <c r="M847" s="2">
        <v>40083.885567129626</v>
      </c>
      <c r="N847" s="2">
        <v>44283.187349537038</v>
      </c>
      <c r="O847" s="2">
        <v>44283.187372685185</v>
      </c>
      <c r="P847" s="1" t="s">
        <v>4175</v>
      </c>
      <c r="Q847" s="1" t="s">
        <v>113</v>
      </c>
      <c r="R847">
        <v>282</v>
      </c>
      <c r="S847">
        <v>78</v>
      </c>
      <c r="T847">
        <v>489</v>
      </c>
      <c r="U847">
        <v>25</v>
      </c>
      <c r="V847" s="2">
        <v>44283.187199074076</v>
      </c>
      <c r="W847" s="1" t="s">
        <v>4176</v>
      </c>
      <c r="X847" t="b">
        <v>1</v>
      </c>
      <c r="Y847" t="b">
        <v>0</v>
      </c>
      <c r="Z847" s="1" t="s">
        <v>4177</v>
      </c>
      <c r="AA847" s="1" t="s">
        <v>4178</v>
      </c>
    </row>
    <row r="848" spans="1:27" hidden="1" x14ac:dyDescent="0.3">
      <c r="A848" s="1" t="s">
        <v>4179</v>
      </c>
      <c r="B848" t="b">
        <v>0</v>
      </c>
      <c r="C848">
        <v>8871</v>
      </c>
      <c r="D848">
        <v>1</v>
      </c>
      <c r="E848" s="1" t="s">
        <v>28</v>
      </c>
      <c r="F848">
        <v>2</v>
      </c>
      <c r="G848">
        <v>23</v>
      </c>
      <c r="H848" s="1" t="s">
        <v>47</v>
      </c>
      <c r="I848">
        <v>58</v>
      </c>
      <c r="J848">
        <v>164</v>
      </c>
      <c r="K848">
        <v>54</v>
      </c>
      <c r="L848">
        <v>22493</v>
      </c>
      <c r="M848" s="2">
        <v>41615.807384259257</v>
      </c>
      <c r="N848" s="2">
        <v>43666.841006944444</v>
      </c>
      <c r="O848" s="2">
        <v>44177.371655092589</v>
      </c>
      <c r="P848" s="1" t="s">
        <v>30</v>
      </c>
      <c r="Q848" s="1" t="s">
        <v>113</v>
      </c>
      <c r="R848">
        <v>255</v>
      </c>
      <c r="S848">
        <v>96</v>
      </c>
      <c r="T848">
        <v>28</v>
      </c>
      <c r="U848">
        <v>4</v>
      </c>
      <c r="V848" s="2">
        <v>43516.501400462963</v>
      </c>
      <c r="W848" s="1" t="s">
        <v>4180</v>
      </c>
      <c r="X848" t="b">
        <v>1</v>
      </c>
      <c r="Y848" t="b">
        <v>0</v>
      </c>
      <c r="Z848" s="1" t="s">
        <v>30</v>
      </c>
      <c r="AA848" s="1" t="s">
        <v>30</v>
      </c>
    </row>
    <row r="849" spans="1:27" x14ac:dyDescent="0.3">
      <c r="A849" s="1" t="s">
        <v>4181</v>
      </c>
      <c r="B849" t="b">
        <v>0</v>
      </c>
      <c r="C849">
        <v>19732</v>
      </c>
      <c r="D849">
        <v>28</v>
      </c>
      <c r="E849" s="1" t="s">
        <v>3933</v>
      </c>
      <c r="F849">
        <v>66</v>
      </c>
      <c r="G849">
        <v>134</v>
      </c>
      <c r="H849" s="1" t="s">
        <v>52</v>
      </c>
      <c r="I849">
        <v>148</v>
      </c>
      <c r="J849">
        <v>668</v>
      </c>
      <c r="K849">
        <v>697</v>
      </c>
      <c r="L849">
        <v>249194</v>
      </c>
      <c r="M849" s="2">
        <v>41285.020578703705</v>
      </c>
      <c r="N849" s="2">
        <v>44267.892546296294</v>
      </c>
      <c r="O849" s="2">
        <v>44268.547476851854</v>
      </c>
      <c r="P849" s="1" t="s">
        <v>4182</v>
      </c>
      <c r="Q849" s="1" t="s">
        <v>113</v>
      </c>
      <c r="R849">
        <v>1147</v>
      </c>
      <c r="S849">
        <v>320</v>
      </c>
      <c r="T849">
        <v>1811</v>
      </c>
      <c r="U849">
        <v>90</v>
      </c>
      <c r="V849" s="2">
        <v>44264.38758101852</v>
      </c>
      <c r="W849" s="1" t="s">
        <v>4183</v>
      </c>
      <c r="X849" t="b">
        <v>1</v>
      </c>
      <c r="Y849" t="b">
        <v>0</v>
      </c>
      <c r="Z849" s="1" t="s">
        <v>4184</v>
      </c>
      <c r="AA849" s="1" t="s">
        <v>4185</v>
      </c>
    </row>
    <row r="850" spans="1:27" hidden="1" x14ac:dyDescent="0.3">
      <c r="A850" s="1" t="s">
        <v>4186</v>
      </c>
      <c r="B850" t="b">
        <v>0</v>
      </c>
      <c r="C850">
        <v>7550</v>
      </c>
      <c r="D850">
        <v>186</v>
      </c>
      <c r="E850" s="1" t="s">
        <v>28</v>
      </c>
      <c r="F850">
        <v>42</v>
      </c>
      <c r="G850">
        <v>123</v>
      </c>
      <c r="H850" s="1" t="s">
        <v>4187</v>
      </c>
      <c r="I850">
        <v>104</v>
      </c>
      <c r="J850">
        <v>685</v>
      </c>
      <c r="K850">
        <v>189</v>
      </c>
      <c r="L850">
        <v>20733</v>
      </c>
      <c r="M850" s="2">
        <v>41993.619895833333</v>
      </c>
      <c r="N850" s="2">
        <v>44274.897060185183</v>
      </c>
      <c r="O850" s="2">
        <v>44273.939837962964</v>
      </c>
      <c r="P850" s="1" t="s">
        <v>4188</v>
      </c>
      <c r="Q850" s="1" t="s">
        <v>67</v>
      </c>
      <c r="R850">
        <v>640</v>
      </c>
      <c r="S850">
        <v>205</v>
      </c>
      <c r="T850">
        <v>1087</v>
      </c>
      <c r="U850">
        <v>29</v>
      </c>
      <c r="V850" s="2">
        <v>44273.939803240741</v>
      </c>
      <c r="W850" s="1" t="s">
        <v>4189</v>
      </c>
      <c r="X850" t="b">
        <v>0</v>
      </c>
      <c r="Y850" t="b">
        <v>0</v>
      </c>
      <c r="Z850" s="1" t="s">
        <v>4190</v>
      </c>
      <c r="AA850" s="1" t="s">
        <v>4191</v>
      </c>
    </row>
    <row r="851" spans="1:27" x14ac:dyDescent="0.3">
      <c r="A851" s="1" t="s">
        <v>4192</v>
      </c>
      <c r="B851" t="b">
        <v>0</v>
      </c>
      <c r="C851">
        <v>15482</v>
      </c>
      <c r="D851">
        <v>15</v>
      </c>
      <c r="E851" s="1" t="s">
        <v>28</v>
      </c>
      <c r="F851">
        <v>47</v>
      </c>
      <c r="G851">
        <v>37</v>
      </c>
      <c r="H851" s="1" t="s">
        <v>298</v>
      </c>
      <c r="I851">
        <v>55</v>
      </c>
      <c r="J851">
        <v>520</v>
      </c>
      <c r="K851">
        <v>129</v>
      </c>
      <c r="L851">
        <v>281516</v>
      </c>
      <c r="M851" s="2">
        <v>41905.639120370368</v>
      </c>
      <c r="N851" s="2">
        <v>44284.72515046296</v>
      </c>
      <c r="O851" s="2">
        <v>44284.725185185183</v>
      </c>
      <c r="P851" s="1" t="s">
        <v>4193</v>
      </c>
      <c r="Q851" s="1" t="s">
        <v>113</v>
      </c>
      <c r="R851">
        <v>216</v>
      </c>
      <c r="S851">
        <v>11</v>
      </c>
      <c r="T851">
        <v>251</v>
      </c>
      <c r="U851">
        <v>1</v>
      </c>
      <c r="V851" s="2">
        <v>44284.725023148145</v>
      </c>
      <c r="W851" s="1" t="s">
        <v>4194</v>
      </c>
      <c r="X851" t="b">
        <v>1</v>
      </c>
      <c r="Y851" t="b">
        <v>0</v>
      </c>
      <c r="Z851" s="1" t="s">
        <v>4195</v>
      </c>
      <c r="AA851" s="1" t="s">
        <v>4196</v>
      </c>
    </row>
    <row r="852" spans="1:27" x14ac:dyDescent="0.3">
      <c r="A852" s="1" t="s">
        <v>4197</v>
      </c>
      <c r="B852" t="b">
        <v>0</v>
      </c>
      <c r="C852">
        <v>17609</v>
      </c>
      <c r="D852">
        <v>417</v>
      </c>
      <c r="E852" s="1" t="s">
        <v>28</v>
      </c>
      <c r="F852">
        <v>17</v>
      </c>
      <c r="G852">
        <v>277</v>
      </c>
      <c r="H852" s="1" t="s">
        <v>30</v>
      </c>
      <c r="I852">
        <v>64</v>
      </c>
      <c r="J852">
        <v>35</v>
      </c>
      <c r="K852">
        <v>17</v>
      </c>
      <c r="L852">
        <v>50292</v>
      </c>
      <c r="M852" s="2">
        <v>41715.790729166663</v>
      </c>
      <c r="N852" s="2">
        <v>44250.493680555555</v>
      </c>
      <c r="O852" s="2">
        <v>44250.493703703702</v>
      </c>
      <c r="P852" s="1" t="s">
        <v>30</v>
      </c>
      <c r="Q852" s="1" t="s">
        <v>67</v>
      </c>
      <c r="R852">
        <v>5201</v>
      </c>
      <c r="S852">
        <v>153</v>
      </c>
      <c r="T852">
        <v>4574</v>
      </c>
      <c r="U852">
        <v>6</v>
      </c>
      <c r="V852" s="2">
        <v>44250.493611111109</v>
      </c>
      <c r="W852" s="1" t="s">
        <v>4198</v>
      </c>
      <c r="X852" t="b">
        <v>1</v>
      </c>
      <c r="Y852" t="b">
        <v>0</v>
      </c>
      <c r="Z852" s="1" t="s">
        <v>4199</v>
      </c>
      <c r="AA852" s="1" t="s">
        <v>4200</v>
      </c>
    </row>
    <row r="853" spans="1:27" hidden="1" x14ac:dyDescent="0.3">
      <c r="A853" s="1" t="s">
        <v>4201</v>
      </c>
      <c r="B853" t="b">
        <v>0</v>
      </c>
      <c r="C853">
        <v>6046</v>
      </c>
      <c r="D853">
        <v>6</v>
      </c>
      <c r="E853" s="1" t="s">
        <v>101</v>
      </c>
      <c r="F853">
        <v>18</v>
      </c>
      <c r="G853">
        <v>421</v>
      </c>
      <c r="H853" s="1" t="s">
        <v>298</v>
      </c>
      <c r="I853">
        <v>305</v>
      </c>
      <c r="J853">
        <v>18144</v>
      </c>
      <c r="K853">
        <v>3078</v>
      </c>
      <c r="L853">
        <v>12711</v>
      </c>
      <c r="M853" s="2">
        <v>40544.991215277776</v>
      </c>
      <c r="N853" s="2">
        <v>44284.640335648146</v>
      </c>
      <c r="O853" s="2">
        <v>44285.445648148147</v>
      </c>
      <c r="P853" s="1" t="s">
        <v>4202</v>
      </c>
      <c r="Q853" s="1" t="s">
        <v>67</v>
      </c>
      <c r="R853">
        <v>1601</v>
      </c>
      <c r="S853">
        <v>49</v>
      </c>
      <c r="T853">
        <v>1480</v>
      </c>
      <c r="U853">
        <v>15</v>
      </c>
      <c r="V853" s="2">
        <v>44283.627326388887</v>
      </c>
      <c r="W853" s="1" t="s">
        <v>4203</v>
      </c>
      <c r="X853" t="b">
        <v>1</v>
      </c>
      <c r="Y853" t="b">
        <v>0</v>
      </c>
      <c r="Z853" s="1" t="s">
        <v>4204</v>
      </c>
      <c r="AA853" s="1" t="s">
        <v>4205</v>
      </c>
    </row>
    <row r="854" spans="1:27" hidden="1" x14ac:dyDescent="0.3">
      <c r="A854" s="1" t="s">
        <v>4206</v>
      </c>
      <c r="B854" t="b">
        <v>0</v>
      </c>
      <c r="C854">
        <v>5906</v>
      </c>
      <c r="D854">
        <v>87</v>
      </c>
      <c r="E854" s="1" t="s">
        <v>28</v>
      </c>
      <c r="F854">
        <v>13</v>
      </c>
      <c r="G854">
        <v>88</v>
      </c>
      <c r="H854" s="1" t="s">
        <v>30</v>
      </c>
      <c r="I854">
        <v>16</v>
      </c>
      <c r="J854">
        <v>22</v>
      </c>
      <c r="K854">
        <v>54</v>
      </c>
      <c r="L854">
        <v>64824</v>
      </c>
      <c r="M854" s="2">
        <v>43602.080150462964</v>
      </c>
      <c r="N854" s="2">
        <v>44278.708958333336</v>
      </c>
      <c r="O854" s="2">
        <v>44278.708923611113</v>
      </c>
      <c r="P854" s="1" t="s">
        <v>30</v>
      </c>
      <c r="Q854" s="1" t="s">
        <v>67</v>
      </c>
      <c r="R854">
        <v>27</v>
      </c>
      <c r="S854">
        <v>10</v>
      </c>
      <c r="T854">
        <v>250</v>
      </c>
      <c r="U854">
        <v>16</v>
      </c>
      <c r="V854" s="2">
        <v>44278.708761574075</v>
      </c>
      <c r="W854" s="1" t="s">
        <v>4207</v>
      </c>
      <c r="X854" t="b">
        <v>1</v>
      </c>
      <c r="Y854" t="b">
        <v>0</v>
      </c>
      <c r="Z854" s="1" t="s">
        <v>4208</v>
      </c>
      <c r="AA854" s="1" t="s">
        <v>4209</v>
      </c>
    </row>
    <row r="855" spans="1:27" hidden="1" x14ac:dyDescent="0.3">
      <c r="A855" s="1" t="s">
        <v>4210</v>
      </c>
      <c r="B855" t="b">
        <v>0</v>
      </c>
      <c r="C855">
        <v>10156</v>
      </c>
      <c r="D855">
        <v>330</v>
      </c>
      <c r="E855" s="1" t="s">
        <v>28</v>
      </c>
      <c r="F855">
        <v>58</v>
      </c>
      <c r="G855">
        <v>91</v>
      </c>
      <c r="H855" s="1" t="s">
        <v>298</v>
      </c>
      <c r="I855">
        <v>64</v>
      </c>
      <c r="J855">
        <v>1835</v>
      </c>
      <c r="K855">
        <v>308</v>
      </c>
      <c r="L855">
        <v>29124</v>
      </c>
      <c r="M855" s="2">
        <v>41766.70789351852</v>
      </c>
      <c r="N855" s="2">
        <v>44274.980706018519</v>
      </c>
      <c r="O855" s="2">
        <v>44275.028368055559</v>
      </c>
      <c r="P855" s="1" t="s">
        <v>4211</v>
      </c>
      <c r="Q855" s="1" t="s">
        <v>31</v>
      </c>
      <c r="R855">
        <v>2521</v>
      </c>
      <c r="S855">
        <v>684</v>
      </c>
      <c r="T855">
        <v>2329</v>
      </c>
      <c r="U855">
        <v>19</v>
      </c>
      <c r="V855" s="2">
        <v>44274.980706018519</v>
      </c>
      <c r="W855" s="1" t="s">
        <v>4212</v>
      </c>
      <c r="X855" t="b">
        <v>1</v>
      </c>
      <c r="Y855" t="b">
        <v>0</v>
      </c>
      <c r="Z855" s="1" t="s">
        <v>4213</v>
      </c>
      <c r="AA855" s="1" t="s">
        <v>4214</v>
      </c>
    </row>
    <row r="856" spans="1:27" hidden="1" x14ac:dyDescent="0.3">
      <c r="A856" s="1" t="s">
        <v>4215</v>
      </c>
      <c r="B856" t="b">
        <v>0</v>
      </c>
      <c r="C856">
        <v>6603</v>
      </c>
      <c r="D856">
        <v>62</v>
      </c>
      <c r="E856" s="1" t="s">
        <v>450</v>
      </c>
      <c r="F856">
        <v>313</v>
      </c>
      <c r="G856">
        <v>332</v>
      </c>
      <c r="H856" s="1" t="s">
        <v>47</v>
      </c>
      <c r="I856">
        <v>108</v>
      </c>
      <c r="J856">
        <v>1329</v>
      </c>
      <c r="K856">
        <v>1161</v>
      </c>
      <c r="L856">
        <v>58004</v>
      </c>
      <c r="M856" s="2">
        <v>42197.998680555553</v>
      </c>
      <c r="N856" s="2">
        <v>44251.155081018522</v>
      </c>
      <c r="O856" s="2">
        <v>44251.056261574071</v>
      </c>
      <c r="P856" s="1" t="s">
        <v>4216</v>
      </c>
      <c r="Q856" s="1" t="s">
        <v>132</v>
      </c>
      <c r="R856">
        <v>3308</v>
      </c>
      <c r="S856">
        <v>328</v>
      </c>
      <c r="T856">
        <v>4868</v>
      </c>
      <c r="U856">
        <v>60</v>
      </c>
      <c r="V856" s="2">
        <v>44251.056203703702</v>
      </c>
      <c r="W856" s="1" t="s">
        <v>4217</v>
      </c>
      <c r="X856" t="b">
        <v>1</v>
      </c>
      <c r="Y856" t="b">
        <v>0</v>
      </c>
      <c r="Z856" s="1" t="s">
        <v>4218</v>
      </c>
      <c r="AA856" s="1" t="s">
        <v>4219</v>
      </c>
    </row>
    <row r="857" spans="1:27" hidden="1" x14ac:dyDescent="0.3">
      <c r="A857" s="1" t="s">
        <v>4220</v>
      </c>
      <c r="B857" t="b">
        <v>0</v>
      </c>
      <c r="C857">
        <v>10016</v>
      </c>
      <c r="D857">
        <v>3</v>
      </c>
      <c r="E857" s="1" t="s">
        <v>28</v>
      </c>
      <c r="F857">
        <v>185</v>
      </c>
      <c r="G857">
        <v>275</v>
      </c>
      <c r="H857" s="1" t="s">
        <v>52</v>
      </c>
      <c r="I857">
        <v>97</v>
      </c>
      <c r="J857">
        <v>3123</v>
      </c>
      <c r="K857">
        <v>847</v>
      </c>
      <c r="L857">
        <v>36535</v>
      </c>
      <c r="M857" s="2">
        <v>40848.688784722224</v>
      </c>
      <c r="N857" s="2">
        <v>44284.737928240742</v>
      </c>
      <c r="O857" s="2">
        <v>44284.737986111111</v>
      </c>
      <c r="P857" s="1" t="s">
        <v>4221</v>
      </c>
      <c r="Q857" s="1" t="s">
        <v>67</v>
      </c>
      <c r="R857">
        <v>2089</v>
      </c>
      <c r="S857">
        <v>551</v>
      </c>
      <c r="T857">
        <v>3187</v>
      </c>
      <c r="U857">
        <v>42</v>
      </c>
      <c r="V857" s="2">
        <v>44284.736562500002</v>
      </c>
      <c r="W857" s="1" t="s">
        <v>4222</v>
      </c>
      <c r="X857" t="b">
        <v>1</v>
      </c>
      <c r="Y857" t="b">
        <v>0</v>
      </c>
      <c r="Z857" s="1" t="s">
        <v>4223</v>
      </c>
      <c r="AA857" s="1" t="s">
        <v>4224</v>
      </c>
    </row>
    <row r="858" spans="1:27" hidden="1" x14ac:dyDescent="0.3">
      <c r="A858" s="1" t="s">
        <v>4225</v>
      </c>
      <c r="B858" t="b">
        <v>0</v>
      </c>
      <c r="C858">
        <v>7404</v>
      </c>
      <c r="D858">
        <v>58</v>
      </c>
      <c r="E858" s="1" t="s">
        <v>28</v>
      </c>
      <c r="F858">
        <v>161</v>
      </c>
      <c r="G858">
        <v>21</v>
      </c>
      <c r="H858" s="1" t="s">
        <v>52</v>
      </c>
      <c r="I858">
        <v>11</v>
      </c>
      <c r="J858">
        <v>45</v>
      </c>
      <c r="K858">
        <v>12</v>
      </c>
      <c r="L858">
        <v>120935</v>
      </c>
      <c r="M858" s="2">
        <v>44053.498553240737</v>
      </c>
      <c r="N858" s="2">
        <v>44281.980902777781</v>
      </c>
      <c r="O858" s="2">
        <v>44281.865416666667</v>
      </c>
      <c r="P858" s="1" t="s">
        <v>4226</v>
      </c>
      <c r="Q858" s="1" t="s">
        <v>132</v>
      </c>
      <c r="R858">
        <v>480</v>
      </c>
      <c r="S858">
        <v>95</v>
      </c>
      <c r="T858">
        <v>915</v>
      </c>
      <c r="U858">
        <v>17</v>
      </c>
      <c r="V858" s="2">
        <v>44281.583437499998</v>
      </c>
      <c r="W858" s="1" t="s">
        <v>4227</v>
      </c>
      <c r="X858" t="b">
        <v>1</v>
      </c>
      <c r="Y858" t="b">
        <v>0</v>
      </c>
      <c r="Z858" s="1" t="s">
        <v>4228</v>
      </c>
      <c r="AA858" s="1" t="s">
        <v>4229</v>
      </c>
    </row>
    <row r="859" spans="1:27" hidden="1" x14ac:dyDescent="0.3">
      <c r="A859" s="1" t="s">
        <v>4230</v>
      </c>
      <c r="B859" t="b">
        <v>0</v>
      </c>
      <c r="C859">
        <v>11801</v>
      </c>
      <c r="D859">
        <v>141</v>
      </c>
      <c r="E859" s="1" t="s">
        <v>28</v>
      </c>
      <c r="F859">
        <v>16</v>
      </c>
      <c r="G859">
        <v>349</v>
      </c>
      <c r="H859" s="1" t="s">
        <v>47</v>
      </c>
      <c r="I859">
        <v>43</v>
      </c>
      <c r="J859">
        <v>144</v>
      </c>
      <c r="K859">
        <v>72</v>
      </c>
      <c r="L859">
        <v>42471</v>
      </c>
      <c r="M859" s="2">
        <v>43116.887824074074</v>
      </c>
      <c r="N859" s="2">
        <v>44281.625567129631</v>
      </c>
      <c r="O859" s="2">
        <v>44281.625497685185</v>
      </c>
      <c r="P859" s="1" t="s">
        <v>4231</v>
      </c>
      <c r="Q859" s="1" t="s">
        <v>38</v>
      </c>
      <c r="R859">
        <v>104</v>
      </c>
      <c r="S859">
        <v>12</v>
      </c>
      <c r="T859">
        <v>267</v>
      </c>
      <c r="U859">
        <v>16</v>
      </c>
      <c r="V859" s="2">
        <v>44281.624803240738</v>
      </c>
      <c r="W859" s="1" t="s">
        <v>4232</v>
      </c>
      <c r="X859" t="b">
        <v>1</v>
      </c>
      <c r="Y859" t="b">
        <v>0</v>
      </c>
      <c r="Z859" s="1" t="s">
        <v>4233</v>
      </c>
      <c r="AA859" s="1" t="s">
        <v>4234</v>
      </c>
    </row>
    <row r="860" spans="1:27" hidden="1" x14ac:dyDescent="0.3">
      <c r="A860" s="1" t="s">
        <v>4235</v>
      </c>
      <c r="B860" t="b">
        <v>0</v>
      </c>
      <c r="C860">
        <v>12387</v>
      </c>
      <c r="D860">
        <v>78</v>
      </c>
      <c r="E860" s="1" t="s">
        <v>4236</v>
      </c>
      <c r="F860">
        <v>4</v>
      </c>
      <c r="G860">
        <v>347</v>
      </c>
      <c r="H860" s="1" t="s">
        <v>47</v>
      </c>
      <c r="I860">
        <v>11</v>
      </c>
      <c r="J860">
        <v>11</v>
      </c>
      <c r="K860">
        <v>16</v>
      </c>
      <c r="L860">
        <v>41120</v>
      </c>
      <c r="M860" s="2">
        <v>43997.494768518518</v>
      </c>
      <c r="N860" s="2">
        <v>44272.701990740738</v>
      </c>
      <c r="O860" s="2">
        <v>44272.619039351855</v>
      </c>
      <c r="P860" s="1" t="s">
        <v>30</v>
      </c>
      <c r="Q860" s="1" t="s">
        <v>38</v>
      </c>
      <c r="R860">
        <v>22</v>
      </c>
      <c r="S860">
        <v>16</v>
      </c>
      <c r="T860">
        <v>76</v>
      </c>
      <c r="U860">
        <v>10</v>
      </c>
      <c r="V860" s="2">
        <v>44039.256458333337</v>
      </c>
      <c r="W860" s="1" t="s">
        <v>4237</v>
      </c>
      <c r="X860" t="b">
        <v>1</v>
      </c>
      <c r="Y860" t="b">
        <v>0</v>
      </c>
      <c r="Z860" s="1" t="s">
        <v>4238</v>
      </c>
      <c r="AA860" s="1" t="s">
        <v>4239</v>
      </c>
    </row>
    <row r="861" spans="1:27" hidden="1" x14ac:dyDescent="0.3">
      <c r="A861" s="1" t="s">
        <v>4240</v>
      </c>
      <c r="B861" t="b">
        <v>0</v>
      </c>
      <c r="C861">
        <v>12329</v>
      </c>
      <c r="D861">
        <v>51</v>
      </c>
      <c r="E861" s="1" t="s">
        <v>4241</v>
      </c>
      <c r="F861">
        <v>48</v>
      </c>
      <c r="G861">
        <v>22</v>
      </c>
      <c r="H861" s="1" t="s">
        <v>47</v>
      </c>
      <c r="I861">
        <v>58</v>
      </c>
      <c r="J861">
        <v>286</v>
      </c>
      <c r="K861">
        <v>108</v>
      </c>
      <c r="L861">
        <v>1682688</v>
      </c>
      <c r="M861" s="2">
        <v>42034.796284722222</v>
      </c>
      <c r="N861" s="2">
        <v>44186.058252314811</v>
      </c>
      <c r="O861" s="2">
        <v>44202.976134259261</v>
      </c>
      <c r="P861" s="1" t="s">
        <v>4242</v>
      </c>
      <c r="Q861" s="1" t="s">
        <v>38</v>
      </c>
      <c r="R861">
        <v>478</v>
      </c>
      <c r="S861">
        <v>324</v>
      </c>
      <c r="T861">
        <v>135</v>
      </c>
      <c r="U861">
        <v>5</v>
      </c>
      <c r="V861" s="2">
        <v>44186.056180555555</v>
      </c>
      <c r="W861" s="1" t="s">
        <v>4243</v>
      </c>
      <c r="X861" t="b">
        <v>1</v>
      </c>
      <c r="Y861" t="b">
        <v>0</v>
      </c>
      <c r="Z861" s="1" t="s">
        <v>30</v>
      </c>
      <c r="AA861" s="1" t="s">
        <v>30</v>
      </c>
    </row>
    <row r="862" spans="1:27" hidden="1" x14ac:dyDescent="0.3">
      <c r="A862" s="1" t="s">
        <v>4244</v>
      </c>
      <c r="B862" t="b">
        <v>0</v>
      </c>
      <c r="C862">
        <v>6184</v>
      </c>
      <c r="D862">
        <v>10</v>
      </c>
      <c r="E862" s="1" t="s">
        <v>28</v>
      </c>
      <c r="F862">
        <v>6</v>
      </c>
      <c r="G862">
        <v>236</v>
      </c>
      <c r="H862" s="1" t="s">
        <v>36</v>
      </c>
      <c r="I862">
        <v>342</v>
      </c>
      <c r="J862">
        <v>5808</v>
      </c>
      <c r="K862">
        <v>1888</v>
      </c>
      <c r="L862">
        <v>112357</v>
      </c>
      <c r="M862" s="2">
        <v>41726.836782407408</v>
      </c>
      <c r="N862" s="2">
        <v>44285.490636574075</v>
      </c>
      <c r="O862" s="2">
        <v>44284.493055555555</v>
      </c>
      <c r="P862" s="1" t="s">
        <v>4245</v>
      </c>
      <c r="Q862" s="1" t="s">
        <v>132</v>
      </c>
      <c r="R862">
        <v>923</v>
      </c>
      <c r="S862">
        <v>36</v>
      </c>
      <c r="T862">
        <v>1683</v>
      </c>
      <c r="U862">
        <v>16</v>
      </c>
      <c r="V862" s="2">
        <v>44284.493009259262</v>
      </c>
      <c r="W862" s="1" t="s">
        <v>4246</v>
      </c>
      <c r="X862" t="b">
        <v>1</v>
      </c>
      <c r="Y862" t="b">
        <v>0</v>
      </c>
      <c r="Z862" s="1" t="s">
        <v>4247</v>
      </c>
      <c r="AA862" s="1" t="s">
        <v>4248</v>
      </c>
    </row>
    <row r="863" spans="1:27" x14ac:dyDescent="0.3">
      <c r="A863" s="1" t="s">
        <v>4249</v>
      </c>
      <c r="B863" t="b">
        <v>0</v>
      </c>
      <c r="C863">
        <v>18982</v>
      </c>
      <c r="D863">
        <v>20</v>
      </c>
      <c r="E863" s="1" t="s">
        <v>4250</v>
      </c>
      <c r="F863">
        <v>55</v>
      </c>
      <c r="G863">
        <v>7</v>
      </c>
      <c r="H863" s="1" t="s">
        <v>47</v>
      </c>
      <c r="I863">
        <v>12</v>
      </c>
      <c r="J863">
        <v>29</v>
      </c>
      <c r="K863">
        <v>20</v>
      </c>
      <c r="L863">
        <v>554609</v>
      </c>
      <c r="M863" s="2">
        <v>42420.628518518519</v>
      </c>
      <c r="N863" s="2">
        <v>43850.113530092596</v>
      </c>
      <c r="O863" s="2">
        <v>43906.425636574073</v>
      </c>
      <c r="P863" s="1" t="s">
        <v>30</v>
      </c>
      <c r="Q863" s="1" t="s">
        <v>38</v>
      </c>
      <c r="R863">
        <v>161</v>
      </c>
      <c r="S863">
        <v>16</v>
      </c>
      <c r="T863">
        <v>86</v>
      </c>
      <c r="U863">
        <v>2</v>
      </c>
      <c r="V863" s="2">
        <v>43850.11310185185</v>
      </c>
      <c r="W863" s="1" t="s">
        <v>4251</v>
      </c>
      <c r="X863" t="b">
        <v>1</v>
      </c>
      <c r="Y863" t="b">
        <v>0</v>
      </c>
      <c r="Z863" s="1" t="s">
        <v>30</v>
      </c>
      <c r="AA863" s="1" t="s">
        <v>30</v>
      </c>
    </row>
    <row r="864" spans="1:27" hidden="1" x14ac:dyDescent="0.3">
      <c r="A864" s="1" t="s">
        <v>4252</v>
      </c>
      <c r="B864" t="b">
        <v>0</v>
      </c>
      <c r="C864">
        <v>5944</v>
      </c>
      <c r="D864">
        <v>78</v>
      </c>
      <c r="E864" s="1" t="s">
        <v>28</v>
      </c>
      <c r="F864">
        <v>6</v>
      </c>
      <c r="G864">
        <v>16</v>
      </c>
      <c r="H864" s="1" t="s">
        <v>30</v>
      </c>
      <c r="I864">
        <v>24</v>
      </c>
      <c r="J864">
        <v>206</v>
      </c>
      <c r="K864">
        <v>45</v>
      </c>
      <c r="L864">
        <v>479563</v>
      </c>
      <c r="M864" s="2">
        <v>42233.767488425925</v>
      </c>
      <c r="N864" s="2">
        <v>44279.837719907409</v>
      </c>
      <c r="O864" s="2">
        <v>44279.275706018518</v>
      </c>
      <c r="P864" s="1" t="s">
        <v>30</v>
      </c>
      <c r="Q864" s="1" t="s">
        <v>38</v>
      </c>
      <c r="R864">
        <v>160</v>
      </c>
      <c r="S864">
        <v>66</v>
      </c>
      <c r="T864">
        <v>235</v>
      </c>
      <c r="U864">
        <v>8</v>
      </c>
      <c r="V864" s="2">
        <v>44269.91847222222</v>
      </c>
      <c r="W864" s="1" t="s">
        <v>4253</v>
      </c>
      <c r="X864" t="b">
        <v>1</v>
      </c>
      <c r="Y864" t="b">
        <v>0</v>
      </c>
      <c r="Z864" s="1" t="s">
        <v>4254</v>
      </c>
      <c r="AA864" s="1" t="s">
        <v>4255</v>
      </c>
    </row>
    <row r="865" spans="1:27" hidden="1" x14ac:dyDescent="0.3">
      <c r="A865" s="1" t="s">
        <v>4256</v>
      </c>
      <c r="B865" t="b">
        <v>0</v>
      </c>
      <c r="C865">
        <v>12195</v>
      </c>
      <c r="D865">
        <v>215</v>
      </c>
      <c r="E865" s="1" t="s">
        <v>46</v>
      </c>
      <c r="F865">
        <v>29</v>
      </c>
      <c r="G865">
        <v>75</v>
      </c>
      <c r="H865" s="1" t="s">
        <v>41</v>
      </c>
      <c r="I865">
        <v>25</v>
      </c>
      <c r="J865">
        <v>40</v>
      </c>
      <c r="K865">
        <v>10</v>
      </c>
      <c r="L865">
        <v>36370</v>
      </c>
      <c r="M865" s="2">
        <v>42662.669756944444</v>
      </c>
      <c r="N865" s="2">
        <v>44279.42827546296</v>
      </c>
      <c r="O865" s="2">
        <v>44278.694733796299</v>
      </c>
      <c r="P865" s="1" t="s">
        <v>30</v>
      </c>
      <c r="Q865" s="1" t="s">
        <v>67</v>
      </c>
      <c r="R865">
        <v>68</v>
      </c>
      <c r="S865">
        <v>8</v>
      </c>
      <c r="T865">
        <v>2330</v>
      </c>
      <c r="U865">
        <v>78</v>
      </c>
      <c r="V865" s="2">
        <v>44278.694699074076</v>
      </c>
      <c r="W865" s="1" t="s">
        <v>4257</v>
      </c>
      <c r="X865" t="b">
        <v>1</v>
      </c>
      <c r="Y865" t="b">
        <v>0</v>
      </c>
      <c r="Z865" s="1" t="s">
        <v>4258</v>
      </c>
      <c r="AA865" s="1" t="s">
        <v>4259</v>
      </c>
    </row>
    <row r="866" spans="1:27" x14ac:dyDescent="0.3">
      <c r="A866" s="1" t="s">
        <v>4260</v>
      </c>
      <c r="B866" t="b">
        <v>0</v>
      </c>
      <c r="C866">
        <v>29520</v>
      </c>
      <c r="D866">
        <v>20</v>
      </c>
      <c r="E866" s="1" t="s">
        <v>28</v>
      </c>
      <c r="F866">
        <v>42</v>
      </c>
      <c r="G866">
        <v>281</v>
      </c>
      <c r="H866" s="1" t="s">
        <v>47</v>
      </c>
      <c r="I866">
        <v>474</v>
      </c>
      <c r="J866">
        <v>5949</v>
      </c>
      <c r="K866">
        <v>1569</v>
      </c>
      <c r="L866">
        <v>181281</v>
      </c>
      <c r="M866" s="2">
        <v>41214.362361111111</v>
      </c>
      <c r="N866" s="2">
        <v>44284.482523148145</v>
      </c>
      <c r="O866" s="2">
        <v>44284.527106481481</v>
      </c>
      <c r="P866" s="1" t="s">
        <v>4261</v>
      </c>
      <c r="Q866" s="1" t="s">
        <v>38</v>
      </c>
      <c r="R866">
        <v>7212</v>
      </c>
      <c r="S866">
        <v>989</v>
      </c>
      <c r="T866">
        <v>6988</v>
      </c>
      <c r="U866">
        <v>34</v>
      </c>
      <c r="V866" s="2">
        <v>44284.482523148145</v>
      </c>
      <c r="W866" s="1" t="s">
        <v>4262</v>
      </c>
      <c r="X866" t="b">
        <v>1</v>
      </c>
      <c r="Y866" t="b">
        <v>0</v>
      </c>
      <c r="Z866" s="1" t="s">
        <v>4263</v>
      </c>
      <c r="AA866" s="1" t="s">
        <v>4264</v>
      </c>
    </row>
    <row r="867" spans="1:27" hidden="1" x14ac:dyDescent="0.3">
      <c r="A867" s="1" t="s">
        <v>4265</v>
      </c>
      <c r="B867" t="b">
        <v>0</v>
      </c>
      <c r="C867">
        <v>6266</v>
      </c>
      <c r="D867">
        <v>65</v>
      </c>
      <c r="E867" s="1" t="s">
        <v>46</v>
      </c>
      <c r="F867">
        <v>80</v>
      </c>
      <c r="G867">
        <v>17</v>
      </c>
      <c r="H867" s="1" t="s">
        <v>30</v>
      </c>
      <c r="I867">
        <v>12</v>
      </c>
      <c r="J867">
        <v>24</v>
      </c>
      <c r="K867">
        <v>15</v>
      </c>
      <c r="L867">
        <v>60975</v>
      </c>
      <c r="M867" s="2">
        <v>42381.563310185185</v>
      </c>
      <c r="N867" s="2">
        <v>44281.611817129633</v>
      </c>
      <c r="O867" s="2">
        <v>44281.601886574077</v>
      </c>
      <c r="P867" s="1" t="s">
        <v>30</v>
      </c>
      <c r="Q867" s="1" t="s">
        <v>132</v>
      </c>
      <c r="R867">
        <v>575</v>
      </c>
      <c r="S867">
        <v>21</v>
      </c>
      <c r="T867">
        <v>1125</v>
      </c>
      <c r="U867">
        <v>3</v>
      </c>
      <c r="V867" s="2">
        <v>44281.601851851854</v>
      </c>
      <c r="W867" s="1" t="s">
        <v>4266</v>
      </c>
      <c r="X867" t="b">
        <v>1</v>
      </c>
      <c r="Y867" t="b">
        <v>0</v>
      </c>
      <c r="Z867" s="1" t="s">
        <v>4267</v>
      </c>
      <c r="AA867" s="1" t="s">
        <v>4268</v>
      </c>
    </row>
    <row r="868" spans="1:27" hidden="1" x14ac:dyDescent="0.3">
      <c r="A868" s="1" t="s">
        <v>4269</v>
      </c>
      <c r="B868" t="b">
        <v>0</v>
      </c>
      <c r="C868">
        <v>14781</v>
      </c>
      <c r="D868">
        <v>37</v>
      </c>
      <c r="E868" s="1" t="s">
        <v>28</v>
      </c>
      <c r="F868">
        <v>96</v>
      </c>
      <c r="G868">
        <v>51</v>
      </c>
      <c r="H868" s="1" t="s">
        <v>47</v>
      </c>
      <c r="I868">
        <v>23</v>
      </c>
      <c r="J868">
        <v>200</v>
      </c>
      <c r="K868">
        <v>94</v>
      </c>
      <c r="L868">
        <v>137599</v>
      </c>
      <c r="M868" s="2">
        <v>42089.359907407408</v>
      </c>
      <c r="N868" s="2">
        <v>44271.628067129626</v>
      </c>
      <c r="O868" s="2">
        <v>44270.43372685185</v>
      </c>
      <c r="P868" s="1" t="s">
        <v>4270</v>
      </c>
      <c r="Q868" s="1" t="s">
        <v>67</v>
      </c>
      <c r="R868">
        <v>259</v>
      </c>
      <c r="S868">
        <v>56</v>
      </c>
      <c r="T868">
        <v>3736</v>
      </c>
      <c r="U868">
        <v>13</v>
      </c>
      <c r="V868" s="2">
        <v>44270.432800925926</v>
      </c>
      <c r="W868" s="1" t="s">
        <v>4271</v>
      </c>
      <c r="X868" t="b">
        <v>1</v>
      </c>
      <c r="Y868" t="b">
        <v>0</v>
      </c>
      <c r="Z868" s="1" t="s">
        <v>4272</v>
      </c>
      <c r="AA868" s="1" t="s">
        <v>4273</v>
      </c>
    </row>
    <row r="869" spans="1:27" x14ac:dyDescent="0.3">
      <c r="A869" s="1" t="s">
        <v>4274</v>
      </c>
      <c r="B869" t="b">
        <v>0</v>
      </c>
      <c r="C869">
        <v>16856</v>
      </c>
      <c r="D869">
        <v>4</v>
      </c>
      <c r="E869" s="1" t="s">
        <v>28</v>
      </c>
      <c r="F869">
        <v>19</v>
      </c>
      <c r="G869">
        <v>23</v>
      </c>
      <c r="H869" s="1" t="s">
        <v>60</v>
      </c>
      <c r="I869">
        <v>15</v>
      </c>
      <c r="J869">
        <v>436</v>
      </c>
      <c r="K869">
        <v>104</v>
      </c>
      <c r="L869">
        <v>127985</v>
      </c>
      <c r="M869" s="2">
        <v>43345.374814814815</v>
      </c>
      <c r="N869" s="2">
        <v>44284.723483796297</v>
      </c>
      <c r="O869" s="2">
        <v>44284.723506944443</v>
      </c>
      <c r="P869" s="1" t="s">
        <v>4275</v>
      </c>
      <c r="Q869" s="1" t="s">
        <v>43</v>
      </c>
      <c r="R869">
        <v>274</v>
      </c>
      <c r="S869">
        <v>91</v>
      </c>
      <c r="T869">
        <v>58</v>
      </c>
      <c r="U869">
        <v>4</v>
      </c>
      <c r="V869" s="2">
        <v>44284.681469907409</v>
      </c>
      <c r="W869" s="1" t="s">
        <v>4276</v>
      </c>
      <c r="X869" t="b">
        <v>1</v>
      </c>
      <c r="Y869" t="b">
        <v>0</v>
      </c>
      <c r="Z869" s="1" t="s">
        <v>4277</v>
      </c>
      <c r="AA869" s="1" t="s">
        <v>4209</v>
      </c>
    </row>
    <row r="870" spans="1:27" hidden="1" x14ac:dyDescent="0.3">
      <c r="A870" s="1" t="s">
        <v>4278</v>
      </c>
      <c r="B870" t="b">
        <v>0</v>
      </c>
      <c r="C870">
        <v>5419</v>
      </c>
      <c r="D870">
        <v>10</v>
      </c>
      <c r="E870" s="1" t="s">
        <v>28</v>
      </c>
      <c r="F870">
        <v>48</v>
      </c>
      <c r="G870">
        <v>81</v>
      </c>
      <c r="H870" s="1" t="s">
        <v>60</v>
      </c>
      <c r="I870">
        <v>29</v>
      </c>
      <c r="J870">
        <v>1671</v>
      </c>
      <c r="K870">
        <v>149</v>
      </c>
      <c r="L870">
        <v>18748</v>
      </c>
      <c r="M870" s="2">
        <v>42817.936261574076</v>
      </c>
      <c r="N870" s="2">
        <v>44284.639004629629</v>
      </c>
      <c r="O870" s="2">
        <v>44284.639039351852</v>
      </c>
      <c r="P870" s="1" t="s">
        <v>4279</v>
      </c>
      <c r="Q870" s="1" t="s">
        <v>54</v>
      </c>
      <c r="R870">
        <v>226</v>
      </c>
      <c r="S870">
        <v>25</v>
      </c>
      <c r="T870">
        <v>378</v>
      </c>
      <c r="U870">
        <v>3</v>
      </c>
      <c r="V870" s="2">
        <v>44284.638958333337</v>
      </c>
      <c r="W870" s="1" t="s">
        <v>4280</v>
      </c>
      <c r="X870" t="b">
        <v>0</v>
      </c>
      <c r="Y870" t="b">
        <v>0</v>
      </c>
      <c r="Z870" s="1" t="s">
        <v>4281</v>
      </c>
      <c r="AA870" s="1" t="s">
        <v>4282</v>
      </c>
    </row>
    <row r="871" spans="1:27" hidden="1" x14ac:dyDescent="0.3">
      <c r="A871" s="1" t="s">
        <v>4283</v>
      </c>
      <c r="B871" t="b">
        <v>0</v>
      </c>
      <c r="C871">
        <v>11832</v>
      </c>
      <c r="D871">
        <v>27</v>
      </c>
      <c r="E871" s="1" t="s">
        <v>28</v>
      </c>
      <c r="F871">
        <v>86</v>
      </c>
      <c r="G871">
        <v>77</v>
      </c>
      <c r="H871" s="1" t="s">
        <v>60</v>
      </c>
      <c r="I871">
        <v>55</v>
      </c>
      <c r="J871">
        <v>793</v>
      </c>
      <c r="K871">
        <v>180</v>
      </c>
      <c r="L871">
        <v>30611</v>
      </c>
      <c r="M871" s="2">
        <v>41563.895011574074</v>
      </c>
      <c r="N871" s="2">
        <v>44280.872743055559</v>
      </c>
      <c r="O871" s="2">
        <v>44280.408171296294</v>
      </c>
      <c r="P871" s="1" t="s">
        <v>4284</v>
      </c>
      <c r="Q871" s="1" t="s">
        <v>43</v>
      </c>
      <c r="R871">
        <v>411</v>
      </c>
      <c r="S871">
        <v>37</v>
      </c>
      <c r="T871">
        <v>1774</v>
      </c>
      <c r="U871">
        <v>5</v>
      </c>
      <c r="V871" s="2">
        <v>44280.408148148148</v>
      </c>
      <c r="W871" s="1" t="s">
        <v>4285</v>
      </c>
      <c r="X871" t="b">
        <v>1</v>
      </c>
      <c r="Y871" t="b">
        <v>0</v>
      </c>
      <c r="Z871" s="1" t="s">
        <v>4286</v>
      </c>
      <c r="AA871" s="1" t="s">
        <v>4287</v>
      </c>
    </row>
    <row r="872" spans="1:27" hidden="1" x14ac:dyDescent="0.3">
      <c r="A872" s="1" t="s">
        <v>4288</v>
      </c>
      <c r="B872" t="b">
        <v>0</v>
      </c>
      <c r="C872">
        <v>6115</v>
      </c>
      <c r="D872">
        <v>10</v>
      </c>
      <c r="E872" s="1" t="s">
        <v>28</v>
      </c>
      <c r="F872">
        <v>29</v>
      </c>
      <c r="G872">
        <v>381</v>
      </c>
      <c r="H872" s="1" t="s">
        <v>36</v>
      </c>
      <c r="I872">
        <v>65</v>
      </c>
      <c r="J872">
        <v>2771</v>
      </c>
      <c r="K872">
        <v>953</v>
      </c>
      <c r="L872">
        <v>35608</v>
      </c>
      <c r="M872" s="2">
        <v>44036.494097222225</v>
      </c>
      <c r="N872" s="2">
        <v>44284.178969907407</v>
      </c>
      <c r="O872" s="2">
        <v>44284.765451388892</v>
      </c>
      <c r="P872" s="1" t="s">
        <v>4289</v>
      </c>
      <c r="Q872" s="1" t="s">
        <v>67</v>
      </c>
      <c r="R872">
        <v>234</v>
      </c>
      <c r="S872">
        <v>33</v>
      </c>
      <c r="T872">
        <v>349</v>
      </c>
      <c r="U872">
        <v>5</v>
      </c>
      <c r="V872" s="2">
        <v>44282.193402777775</v>
      </c>
      <c r="W872" s="1" t="s">
        <v>4290</v>
      </c>
      <c r="X872" t="b">
        <v>1</v>
      </c>
      <c r="Y872" t="b">
        <v>0</v>
      </c>
      <c r="Z872" s="1" t="s">
        <v>4291</v>
      </c>
      <c r="AA872" s="1" t="s">
        <v>4292</v>
      </c>
    </row>
    <row r="873" spans="1:27" hidden="1" x14ac:dyDescent="0.3">
      <c r="A873" s="1" t="s">
        <v>4293</v>
      </c>
      <c r="B873" t="b">
        <v>0</v>
      </c>
      <c r="C873">
        <v>6608</v>
      </c>
      <c r="D873">
        <v>192</v>
      </c>
      <c r="E873" s="1" t="s">
        <v>28</v>
      </c>
      <c r="F873">
        <v>57</v>
      </c>
      <c r="G873">
        <v>751</v>
      </c>
      <c r="H873" s="1" t="s">
        <v>60</v>
      </c>
      <c r="I873">
        <v>709</v>
      </c>
      <c r="J873">
        <v>41064</v>
      </c>
      <c r="K873">
        <v>9994</v>
      </c>
      <c r="L873">
        <v>49169</v>
      </c>
      <c r="M873" s="2">
        <v>43402.580555555556</v>
      </c>
      <c r="N873" s="2">
        <v>44248.662812499999</v>
      </c>
      <c r="O873" s="2">
        <v>44248.725335648145</v>
      </c>
      <c r="P873" s="1" t="s">
        <v>4294</v>
      </c>
      <c r="Q873" s="1" t="s">
        <v>31</v>
      </c>
      <c r="R873">
        <v>5956</v>
      </c>
      <c r="S873">
        <v>554</v>
      </c>
      <c r="T873">
        <v>4343</v>
      </c>
      <c r="U873">
        <v>118</v>
      </c>
      <c r="V873" s="2">
        <v>44248.662812499999</v>
      </c>
      <c r="W873" s="1" t="s">
        <v>4295</v>
      </c>
      <c r="X873" t="b">
        <v>1</v>
      </c>
      <c r="Y873" t="b">
        <v>0</v>
      </c>
      <c r="Z873" s="1" t="s">
        <v>4296</v>
      </c>
      <c r="AA873" s="1" t="s">
        <v>4297</v>
      </c>
    </row>
    <row r="874" spans="1:27" hidden="1" x14ac:dyDescent="0.3">
      <c r="A874" s="1" t="s">
        <v>4298</v>
      </c>
      <c r="B874" t="b">
        <v>0</v>
      </c>
      <c r="C874">
        <v>9562</v>
      </c>
      <c r="D874">
        <v>248</v>
      </c>
      <c r="E874" s="1" t="s">
        <v>28</v>
      </c>
      <c r="F874">
        <v>24</v>
      </c>
      <c r="G874">
        <v>55</v>
      </c>
      <c r="H874" s="1" t="s">
        <v>47</v>
      </c>
      <c r="I874">
        <v>30</v>
      </c>
      <c r="J874">
        <v>179</v>
      </c>
      <c r="K874">
        <v>88</v>
      </c>
      <c r="L874">
        <v>74740</v>
      </c>
      <c r="M874" s="2">
        <v>43069.38380787037</v>
      </c>
      <c r="N874" s="2">
        <v>44280.194594907407</v>
      </c>
      <c r="O874" s="2">
        <v>44279.476620370369</v>
      </c>
      <c r="P874" s="1" t="s">
        <v>4299</v>
      </c>
      <c r="Q874" s="1" t="s">
        <v>67</v>
      </c>
      <c r="R874">
        <v>856</v>
      </c>
      <c r="S874">
        <v>177</v>
      </c>
      <c r="T874">
        <v>3426</v>
      </c>
      <c r="U874">
        <v>74</v>
      </c>
      <c r="V874" s="2">
        <v>44140.84003472222</v>
      </c>
      <c r="W874" s="1" t="s">
        <v>4300</v>
      </c>
      <c r="X874" t="b">
        <v>1</v>
      </c>
      <c r="Y874" t="b">
        <v>0</v>
      </c>
      <c r="Z874" s="1" t="s">
        <v>4301</v>
      </c>
      <c r="AA874" s="1" t="s">
        <v>4302</v>
      </c>
    </row>
    <row r="875" spans="1:27" hidden="1" x14ac:dyDescent="0.3">
      <c r="A875" s="1" t="s">
        <v>4303</v>
      </c>
      <c r="B875" t="b">
        <v>0</v>
      </c>
      <c r="C875">
        <v>12153</v>
      </c>
      <c r="D875">
        <v>48</v>
      </c>
      <c r="E875" s="1" t="s">
        <v>564</v>
      </c>
      <c r="F875">
        <v>48</v>
      </c>
      <c r="G875">
        <v>27</v>
      </c>
      <c r="H875" s="1" t="s">
        <v>36</v>
      </c>
      <c r="I875">
        <v>28</v>
      </c>
      <c r="J875">
        <v>122</v>
      </c>
      <c r="K875">
        <v>50</v>
      </c>
      <c r="L875">
        <v>125956</v>
      </c>
      <c r="M875" s="2">
        <v>42309.883819444447</v>
      </c>
      <c r="N875" s="2">
        <v>44285.573692129627</v>
      </c>
      <c r="O875" s="2">
        <v>44284.773159722223</v>
      </c>
      <c r="P875" s="1" t="s">
        <v>4304</v>
      </c>
      <c r="Q875" s="1" t="s">
        <v>67</v>
      </c>
      <c r="R875">
        <v>2122</v>
      </c>
      <c r="S875">
        <v>276</v>
      </c>
      <c r="T875">
        <v>1450</v>
      </c>
      <c r="U875">
        <v>4</v>
      </c>
      <c r="V875" s="2">
        <v>44284.773125</v>
      </c>
      <c r="W875" s="1" t="s">
        <v>4305</v>
      </c>
      <c r="X875" t="b">
        <v>1</v>
      </c>
      <c r="Y875" t="b">
        <v>0</v>
      </c>
      <c r="Z875" s="1" t="s">
        <v>4306</v>
      </c>
      <c r="AA875" s="1" t="s">
        <v>4307</v>
      </c>
    </row>
    <row r="876" spans="1:27" hidden="1" x14ac:dyDescent="0.3">
      <c r="A876" s="1" t="s">
        <v>4308</v>
      </c>
      <c r="B876" t="b">
        <v>0</v>
      </c>
      <c r="C876">
        <v>8307</v>
      </c>
      <c r="D876">
        <v>22</v>
      </c>
      <c r="E876" s="1" t="s">
        <v>28</v>
      </c>
      <c r="F876">
        <v>213</v>
      </c>
      <c r="G876">
        <v>13</v>
      </c>
      <c r="H876" s="1" t="s">
        <v>52</v>
      </c>
      <c r="I876">
        <v>17</v>
      </c>
      <c r="J876">
        <v>37</v>
      </c>
      <c r="K876">
        <v>8</v>
      </c>
      <c r="L876">
        <v>43856</v>
      </c>
      <c r="M876" s="2">
        <v>41626.567812499998</v>
      </c>
      <c r="N876" s="2">
        <v>44175.610868055555</v>
      </c>
      <c r="O876" s="2">
        <v>44175.610451388886</v>
      </c>
      <c r="P876" s="1" t="s">
        <v>4309</v>
      </c>
      <c r="Q876" s="1" t="s">
        <v>43</v>
      </c>
      <c r="R876">
        <v>71</v>
      </c>
      <c r="S876">
        <v>10</v>
      </c>
      <c r="T876">
        <v>279</v>
      </c>
      <c r="U876">
        <v>8</v>
      </c>
      <c r="V876" s="2">
        <v>44175.610335648147</v>
      </c>
      <c r="W876" s="1" t="s">
        <v>4310</v>
      </c>
      <c r="X876" t="b">
        <v>0</v>
      </c>
      <c r="Y876" t="b">
        <v>0</v>
      </c>
      <c r="Z876" s="1" t="s">
        <v>4311</v>
      </c>
      <c r="AA876" s="1" t="s">
        <v>4312</v>
      </c>
    </row>
    <row r="877" spans="1:27" hidden="1" x14ac:dyDescent="0.3">
      <c r="A877" s="1" t="s">
        <v>4313</v>
      </c>
      <c r="B877" t="b">
        <v>0</v>
      </c>
      <c r="C877">
        <v>13350</v>
      </c>
      <c r="D877">
        <v>128</v>
      </c>
      <c r="E877" s="1" t="s">
        <v>46</v>
      </c>
      <c r="F877">
        <v>103</v>
      </c>
      <c r="G877">
        <v>36</v>
      </c>
      <c r="H877" s="1" t="s">
        <v>298</v>
      </c>
      <c r="I877">
        <v>43</v>
      </c>
      <c r="J877">
        <v>117</v>
      </c>
      <c r="K877">
        <v>24</v>
      </c>
      <c r="L877">
        <v>260901</v>
      </c>
      <c r="M877" s="2">
        <v>41914.097002314818</v>
      </c>
      <c r="N877" s="2">
        <v>44281.979548611111</v>
      </c>
      <c r="O877" s="2">
        <v>44281.979513888888</v>
      </c>
      <c r="P877" s="1" t="s">
        <v>4314</v>
      </c>
      <c r="Q877" s="1" t="s">
        <v>31</v>
      </c>
      <c r="R877">
        <v>2471</v>
      </c>
      <c r="S877">
        <v>329</v>
      </c>
      <c r="T877">
        <v>1712</v>
      </c>
      <c r="U877">
        <v>8</v>
      </c>
      <c r="V877" s="2">
        <v>44281.979467592595</v>
      </c>
      <c r="W877" s="1" t="s">
        <v>4315</v>
      </c>
      <c r="X877" t="b">
        <v>1</v>
      </c>
      <c r="Y877" t="b">
        <v>0</v>
      </c>
      <c r="Z877" s="1" t="s">
        <v>4316</v>
      </c>
      <c r="AA877" s="1" t="s">
        <v>4317</v>
      </c>
    </row>
    <row r="878" spans="1:27" hidden="1" x14ac:dyDescent="0.3">
      <c r="A878" s="1" t="s">
        <v>4318</v>
      </c>
      <c r="B878" t="b">
        <v>0</v>
      </c>
      <c r="C878">
        <v>6708</v>
      </c>
      <c r="D878">
        <v>55</v>
      </c>
      <c r="E878" s="1" t="s">
        <v>28</v>
      </c>
      <c r="F878">
        <v>18</v>
      </c>
      <c r="G878">
        <v>51</v>
      </c>
      <c r="H878" s="1" t="s">
        <v>60</v>
      </c>
      <c r="I878">
        <v>140</v>
      </c>
      <c r="J878">
        <v>1016</v>
      </c>
      <c r="K878">
        <v>312</v>
      </c>
      <c r="L878">
        <v>52807</v>
      </c>
      <c r="M878" s="2">
        <v>42617.470752314817</v>
      </c>
      <c r="N878" s="2">
        <v>43571.726736111108</v>
      </c>
      <c r="O878" s="2">
        <v>44203.048368055555</v>
      </c>
      <c r="P878" s="1" t="s">
        <v>4319</v>
      </c>
      <c r="Q878" s="1" t="s">
        <v>38</v>
      </c>
      <c r="R878">
        <v>255</v>
      </c>
      <c r="S878">
        <v>2</v>
      </c>
      <c r="T878">
        <v>1977</v>
      </c>
      <c r="U878">
        <v>16</v>
      </c>
      <c r="V878" s="2">
        <v>43545.529305555552</v>
      </c>
      <c r="W878" s="1" t="s">
        <v>4320</v>
      </c>
      <c r="X878" t="b">
        <v>1</v>
      </c>
      <c r="Y878" t="b">
        <v>1</v>
      </c>
      <c r="Z878" s="1" t="s">
        <v>30</v>
      </c>
      <c r="AA878" s="1" t="s">
        <v>30</v>
      </c>
    </row>
    <row r="879" spans="1:27" hidden="1" x14ac:dyDescent="0.3">
      <c r="A879" s="1" t="s">
        <v>4321</v>
      </c>
      <c r="B879" t="b">
        <v>0</v>
      </c>
      <c r="C879">
        <v>13059</v>
      </c>
      <c r="D879">
        <v>6</v>
      </c>
      <c r="E879" s="1" t="s">
        <v>4322</v>
      </c>
      <c r="F879">
        <v>26</v>
      </c>
      <c r="G879">
        <v>50</v>
      </c>
      <c r="H879" s="1" t="s">
        <v>52</v>
      </c>
      <c r="I879">
        <v>21</v>
      </c>
      <c r="J879">
        <v>293</v>
      </c>
      <c r="K879">
        <v>155</v>
      </c>
      <c r="L879">
        <v>287035</v>
      </c>
      <c r="M879" s="2">
        <v>40774.551805555559</v>
      </c>
      <c r="N879" s="2">
        <v>44284.079479166663</v>
      </c>
      <c r="O879" s="2">
        <v>44284.042812500003</v>
      </c>
      <c r="P879" s="1" t="s">
        <v>4323</v>
      </c>
      <c r="Q879" s="1" t="s">
        <v>31</v>
      </c>
      <c r="R879">
        <v>1011</v>
      </c>
      <c r="S879">
        <v>174</v>
      </c>
      <c r="T879">
        <v>1680</v>
      </c>
      <c r="U879">
        <v>36</v>
      </c>
      <c r="V879" s="2">
        <v>44284.042766203704</v>
      </c>
      <c r="W879" s="1" t="s">
        <v>4324</v>
      </c>
      <c r="X879" t="b">
        <v>1</v>
      </c>
      <c r="Y879" t="b">
        <v>0</v>
      </c>
      <c r="Z879" s="1" t="s">
        <v>4325</v>
      </c>
      <c r="AA879" s="1" t="s">
        <v>4326</v>
      </c>
    </row>
    <row r="880" spans="1:27" x14ac:dyDescent="0.3">
      <c r="A880" s="1" t="s">
        <v>4327</v>
      </c>
      <c r="B880" t="b">
        <v>0</v>
      </c>
      <c r="C880">
        <v>15261</v>
      </c>
      <c r="D880">
        <v>11</v>
      </c>
      <c r="E880" s="1" t="s">
        <v>28</v>
      </c>
      <c r="F880">
        <v>85</v>
      </c>
      <c r="G880">
        <v>62</v>
      </c>
      <c r="H880" s="1" t="s">
        <v>273</v>
      </c>
      <c r="I880">
        <v>111</v>
      </c>
      <c r="J880">
        <v>2095</v>
      </c>
      <c r="K880">
        <v>360</v>
      </c>
      <c r="L880">
        <v>33949</v>
      </c>
      <c r="M880" s="2">
        <v>41001.831238425926</v>
      </c>
      <c r="N880" s="2">
        <v>44281.786087962966</v>
      </c>
      <c r="O880" s="2">
        <v>44281.561099537037</v>
      </c>
      <c r="P880" s="1" t="s">
        <v>4328</v>
      </c>
      <c r="Q880" s="1" t="s">
        <v>31</v>
      </c>
      <c r="R880">
        <v>2380</v>
      </c>
      <c r="S880">
        <v>136</v>
      </c>
      <c r="T880">
        <v>4167</v>
      </c>
      <c r="U880">
        <v>2</v>
      </c>
      <c r="V880" s="2">
        <v>44281.561030092591</v>
      </c>
      <c r="W880" s="1" t="s">
        <v>4329</v>
      </c>
      <c r="X880" t="b">
        <v>1</v>
      </c>
      <c r="Y880" t="b">
        <v>0</v>
      </c>
      <c r="Z880" s="1" t="s">
        <v>4330</v>
      </c>
      <c r="AA880" s="1" t="s">
        <v>4331</v>
      </c>
    </row>
    <row r="881" spans="1:27" hidden="1" x14ac:dyDescent="0.3">
      <c r="A881" s="1" t="s">
        <v>4332</v>
      </c>
      <c r="B881" t="b">
        <v>0</v>
      </c>
      <c r="C881">
        <v>10615</v>
      </c>
      <c r="D881">
        <v>48</v>
      </c>
      <c r="E881" s="1" t="s">
        <v>28</v>
      </c>
      <c r="F881">
        <v>452</v>
      </c>
      <c r="G881">
        <v>211</v>
      </c>
      <c r="H881" s="1" t="s">
        <v>47</v>
      </c>
      <c r="I881">
        <v>68</v>
      </c>
      <c r="J881">
        <v>5043</v>
      </c>
      <c r="K881">
        <v>457</v>
      </c>
      <c r="L881">
        <v>31668</v>
      </c>
      <c r="M881" s="2">
        <v>41343.577303240738</v>
      </c>
      <c r="N881" s="2">
        <v>44284.573391203703</v>
      </c>
      <c r="O881" s="2">
        <v>44285.316006944442</v>
      </c>
      <c r="P881" s="1" t="s">
        <v>4333</v>
      </c>
      <c r="Q881" s="1" t="s">
        <v>31</v>
      </c>
      <c r="R881">
        <v>1072</v>
      </c>
      <c r="S881">
        <v>46</v>
      </c>
      <c r="T881">
        <v>1839</v>
      </c>
      <c r="U881">
        <v>2</v>
      </c>
      <c r="V881" s="2">
        <v>44283.163969907408</v>
      </c>
      <c r="W881" s="1" t="s">
        <v>4334</v>
      </c>
      <c r="X881" t="b">
        <v>0</v>
      </c>
      <c r="Y881" t="b">
        <v>0</v>
      </c>
      <c r="Z881" s="1" t="s">
        <v>4335</v>
      </c>
      <c r="AA881" s="1" t="s">
        <v>4336</v>
      </c>
    </row>
    <row r="882" spans="1:27" x14ac:dyDescent="0.3">
      <c r="A882" s="1" t="s">
        <v>4337</v>
      </c>
      <c r="B882" t="b">
        <v>0</v>
      </c>
      <c r="C882">
        <v>15058</v>
      </c>
      <c r="D882">
        <v>147</v>
      </c>
      <c r="E882" s="1" t="s">
        <v>564</v>
      </c>
      <c r="F882">
        <v>141</v>
      </c>
      <c r="G882">
        <v>50</v>
      </c>
      <c r="H882" s="1" t="s">
        <v>47</v>
      </c>
      <c r="I882">
        <v>31</v>
      </c>
      <c r="J882">
        <v>189</v>
      </c>
      <c r="K882">
        <v>85</v>
      </c>
      <c r="L882">
        <v>123179</v>
      </c>
      <c r="M882" s="2">
        <v>42503.448900462965</v>
      </c>
      <c r="N882" s="2">
        <v>44284.661111111112</v>
      </c>
      <c r="O882" s="2">
        <v>44284.586168981485</v>
      </c>
      <c r="P882" s="1" t="s">
        <v>4338</v>
      </c>
      <c r="Q882" s="1" t="s">
        <v>43</v>
      </c>
      <c r="R882">
        <v>3856</v>
      </c>
      <c r="S882">
        <v>928</v>
      </c>
      <c r="T882">
        <v>1076</v>
      </c>
      <c r="U882">
        <v>26</v>
      </c>
      <c r="V882" s="2">
        <v>44284.585810185185</v>
      </c>
      <c r="W882" s="1" t="s">
        <v>4339</v>
      </c>
      <c r="X882" t="b">
        <v>1</v>
      </c>
      <c r="Y882" t="b">
        <v>0</v>
      </c>
      <c r="Z882" s="1" t="s">
        <v>4340</v>
      </c>
      <c r="AA882" s="1" t="s">
        <v>4341</v>
      </c>
    </row>
    <row r="883" spans="1:27" hidden="1" x14ac:dyDescent="0.3">
      <c r="A883" s="1" t="s">
        <v>4342</v>
      </c>
      <c r="B883" t="b">
        <v>0</v>
      </c>
      <c r="C883">
        <v>6121</v>
      </c>
      <c r="D883">
        <v>75</v>
      </c>
      <c r="E883" s="1" t="s">
        <v>28</v>
      </c>
      <c r="F883">
        <v>8</v>
      </c>
      <c r="G883">
        <v>156</v>
      </c>
      <c r="H883" s="1" t="s">
        <v>52</v>
      </c>
      <c r="I883">
        <v>14</v>
      </c>
      <c r="J883">
        <v>124</v>
      </c>
      <c r="K883">
        <v>50</v>
      </c>
      <c r="L883">
        <v>10969</v>
      </c>
      <c r="M883" s="2">
        <v>43273.816087962965</v>
      </c>
      <c r="N883" s="2">
        <v>44284.818865740737</v>
      </c>
      <c r="O883" s="2">
        <v>44284.818888888891</v>
      </c>
      <c r="P883" s="1" t="s">
        <v>4343</v>
      </c>
      <c r="Q883" s="1" t="s">
        <v>38</v>
      </c>
      <c r="R883">
        <v>212</v>
      </c>
      <c r="S883">
        <v>43</v>
      </c>
      <c r="T883">
        <v>49</v>
      </c>
      <c r="U883">
        <v>1</v>
      </c>
      <c r="V883" s="2">
        <v>44284.818055555559</v>
      </c>
      <c r="W883" s="1" t="s">
        <v>4344</v>
      </c>
      <c r="X883" t="b">
        <v>1</v>
      </c>
      <c r="Y883" t="b">
        <v>0</v>
      </c>
      <c r="Z883" s="1" t="s">
        <v>4345</v>
      </c>
      <c r="AA883" s="1" t="s">
        <v>4346</v>
      </c>
    </row>
    <row r="884" spans="1:27" hidden="1" x14ac:dyDescent="0.3">
      <c r="A884" s="1" t="s">
        <v>4347</v>
      </c>
      <c r="B884" t="b">
        <v>0</v>
      </c>
      <c r="C884">
        <v>8558</v>
      </c>
      <c r="D884">
        <v>13</v>
      </c>
      <c r="E884" s="1" t="s">
        <v>28</v>
      </c>
      <c r="F884">
        <v>20</v>
      </c>
      <c r="G884">
        <v>18</v>
      </c>
      <c r="H884" s="1" t="s">
        <v>36</v>
      </c>
      <c r="I884">
        <v>66</v>
      </c>
      <c r="J884">
        <v>2061</v>
      </c>
      <c r="K884">
        <v>131</v>
      </c>
      <c r="L884">
        <v>15530</v>
      </c>
      <c r="M884" s="2">
        <v>41723.528391203705</v>
      </c>
      <c r="N884" s="2">
        <v>44189.876620370371</v>
      </c>
      <c r="O884" s="2">
        <v>44208.382048611114</v>
      </c>
      <c r="P884" s="1" t="s">
        <v>4348</v>
      </c>
      <c r="Q884" s="1" t="s">
        <v>31</v>
      </c>
      <c r="R884">
        <v>242</v>
      </c>
      <c r="S884">
        <v>9</v>
      </c>
      <c r="T884">
        <v>90</v>
      </c>
      <c r="U884">
        <v>2</v>
      </c>
      <c r="V884" s="2">
        <v>43860.46570601852</v>
      </c>
      <c r="W884" s="1" t="s">
        <v>4349</v>
      </c>
      <c r="X884" t="b">
        <v>1</v>
      </c>
      <c r="Y884" t="b">
        <v>0</v>
      </c>
      <c r="Z884" s="1" t="s">
        <v>30</v>
      </c>
      <c r="AA884" s="1" t="s">
        <v>30</v>
      </c>
    </row>
    <row r="885" spans="1:27" hidden="1" x14ac:dyDescent="0.3">
      <c r="A885" s="1" t="s">
        <v>4350</v>
      </c>
      <c r="B885" t="b">
        <v>0</v>
      </c>
      <c r="C885">
        <v>5273</v>
      </c>
      <c r="D885">
        <v>57</v>
      </c>
      <c r="E885" s="1" t="s">
        <v>28</v>
      </c>
      <c r="F885">
        <v>18</v>
      </c>
      <c r="G885">
        <v>26</v>
      </c>
      <c r="H885" s="1" t="s">
        <v>47</v>
      </c>
      <c r="I885">
        <v>49</v>
      </c>
      <c r="J885">
        <v>197</v>
      </c>
      <c r="K885">
        <v>104</v>
      </c>
      <c r="L885">
        <v>108750</v>
      </c>
      <c r="M885" s="2">
        <v>41747.160231481481</v>
      </c>
      <c r="N885" s="2">
        <v>44281.619803240741</v>
      </c>
      <c r="O885" s="2">
        <v>44281.779918981483</v>
      </c>
      <c r="P885" s="1" t="s">
        <v>4351</v>
      </c>
      <c r="Q885" s="1" t="s">
        <v>38</v>
      </c>
      <c r="R885">
        <v>332</v>
      </c>
      <c r="S885">
        <v>105</v>
      </c>
      <c r="T885">
        <v>897</v>
      </c>
      <c r="U885">
        <v>11</v>
      </c>
      <c r="V885" s="2">
        <v>44271.954189814816</v>
      </c>
      <c r="W885" s="1" t="s">
        <v>4352</v>
      </c>
      <c r="X885" t="b">
        <v>1</v>
      </c>
      <c r="Y885" t="b">
        <v>0</v>
      </c>
      <c r="Z885" s="1" t="s">
        <v>4353</v>
      </c>
      <c r="AA885" s="1" t="s">
        <v>4354</v>
      </c>
    </row>
    <row r="886" spans="1:27" hidden="1" x14ac:dyDescent="0.3">
      <c r="A886" s="1" t="s">
        <v>4355</v>
      </c>
      <c r="B886" t="b">
        <v>0</v>
      </c>
      <c r="C886">
        <v>6754</v>
      </c>
      <c r="D886">
        <v>39</v>
      </c>
      <c r="E886" s="1" t="s">
        <v>28</v>
      </c>
      <c r="F886">
        <v>16</v>
      </c>
      <c r="G886">
        <v>29</v>
      </c>
      <c r="H886" s="1" t="s">
        <v>60</v>
      </c>
      <c r="I886">
        <v>12</v>
      </c>
      <c r="J886">
        <v>24</v>
      </c>
      <c r="K886">
        <v>52</v>
      </c>
      <c r="L886">
        <v>66234</v>
      </c>
      <c r="M886" s="2">
        <v>41354.491944444446</v>
      </c>
      <c r="N886" s="2">
        <v>44284.45</v>
      </c>
      <c r="O886" s="2">
        <v>44284.420601851853</v>
      </c>
      <c r="P886" s="1" t="s">
        <v>30</v>
      </c>
      <c r="Q886" s="1" t="s">
        <v>43</v>
      </c>
      <c r="R886">
        <v>516</v>
      </c>
      <c r="S886">
        <v>89</v>
      </c>
      <c r="T886">
        <v>1105</v>
      </c>
      <c r="U886">
        <v>19</v>
      </c>
      <c r="V886" s="2">
        <v>44284.420567129629</v>
      </c>
      <c r="W886" s="1" t="s">
        <v>4356</v>
      </c>
      <c r="X886" t="b">
        <v>1</v>
      </c>
      <c r="Y886" t="b">
        <v>0</v>
      </c>
      <c r="Z886" s="1" t="s">
        <v>4357</v>
      </c>
      <c r="AA886" s="1" t="s">
        <v>4358</v>
      </c>
    </row>
    <row r="887" spans="1:27" hidden="1" x14ac:dyDescent="0.3">
      <c r="A887" s="1" t="s">
        <v>130</v>
      </c>
      <c r="B887" t="b">
        <v>0</v>
      </c>
      <c r="C887">
        <v>7275</v>
      </c>
      <c r="D887">
        <v>6</v>
      </c>
      <c r="E887" s="1" t="s">
        <v>28</v>
      </c>
      <c r="F887">
        <v>522</v>
      </c>
      <c r="G887">
        <v>53</v>
      </c>
      <c r="H887" s="1" t="s">
        <v>60</v>
      </c>
      <c r="I887">
        <v>31</v>
      </c>
      <c r="J887">
        <v>311</v>
      </c>
      <c r="K887">
        <v>191</v>
      </c>
      <c r="L887">
        <v>606697</v>
      </c>
      <c r="M887" s="2">
        <v>43312.820381944446</v>
      </c>
      <c r="N887" s="2">
        <v>44281.891909722224</v>
      </c>
      <c r="O887" s="2">
        <v>44282.249398148146</v>
      </c>
      <c r="P887" s="1" t="s">
        <v>131</v>
      </c>
      <c r="Q887" s="1" t="s">
        <v>132</v>
      </c>
      <c r="R887">
        <v>838</v>
      </c>
      <c r="S887">
        <v>65</v>
      </c>
      <c r="T887">
        <v>928</v>
      </c>
      <c r="U887">
        <v>3</v>
      </c>
      <c r="V887" s="2">
        <v>44279.235671296294</v>
      </c>
      <c r="W887" s="1" t="s">
        <v>133</v>
      </c>
      <c r="X887" t="b">
        <v>1</v>
      </c>
      <c r="Y887" t="b">
        <v>0</v>
      </c>
      <c r="Z887" s="1" t="s">
        <v>134</v>
      </c>
      <c r="AA887" s="1" t="s">
        <v>135</v>
      </c>
    </row>
    <row r="888" spans="1:27" hidden="1" x14ac:dyDescent="0.3">
      <c r="A888" s="1" t="s">
        <v>4359</v>
      </c>
      <c r="B888" t="b">
        <v>0</v>
      </c>
      <c r="C888">
        <v>5649</v>
      </c>
      <c r="D888">
        <v>38</v>
      </c>
      <c r="E888" s="1" t="s">
        <v>101</v>
      </c>
      <c r="F888">
        <v>25</v>
      </c>
      <c r="G888">
        <v>30</v>
      </c>
      <c r="H888" s="1" t="s">
        <v>60</v>
      </c>
      <c r="I888">
        <v>11</v>
      </c>
      <c r="J888">
        <v>118</v>
      </c>
      <c r="K888">
        <v>82</v>
      </c>
      <c r="L888">
        <v>531917</v>
      </c>
      <c r="M888" s="2">
        <v>43691.580694444441</v>
      </c>
      <c r="N888" s="2">
        <v>44285.039560185185</v>
      </c>
      <c r="O888" s="2">
        <v>44284.861203703702</v>
      </c>
      <c r="P888" s="1" t="s">
        <v>4360</v>
      </c>
      <c r="Q888" s="1" t="s">
        <v>43</v>
      </c>
      <c r="R888">
        <v>967</v>
      </c>
      <c r="S888">
        <v>205</v>
      </c>
      <c r="T888">
        <v>1204</v>
      </c>
      <c r="U888">
        <v>6</v>
      </c>
      <c r="V888" s="2">
        <v>44284.861168981479</v>
      </c>
      <c r="W888" s="1" t="s">
        <v>4361</v>
      </c>
      <c r="X888" t="b">
        <v>1</v>
      </c>
      <c r="Y888" t="b">
        <v>0</v>
      </c>
      <c r="Z888" s="1" t="s">
        <v>4362</v>
      </c>
      <c r="AA888" s="1" t="s">
        <v>4363</v>
      </c>
    </row>
    <row r="889" spans="1:27" x14ac:dyDescent="0.3">
      <c r="A889" s="1" t="s">
        <v>4364</v>
      </c>
      <c r="B889" t="b">
        <v>0</v>
      </c>
      <c r="C889">
        <v>50585</v>
      </c>
      <c r="D889">
        <v>23</v>
      </c>
      <c r="E889" s="1" t="s">
        <v>28</v>
      </c>
      <c r="F889">
        <v>7902</v>
      </c>
      <c r="G889">
        <v>74</v>
      </c>
      <c r="H889" s="1" t="s">
        <v>47</v>
      </c>
      <c r="I889">
        <v>25</v>
      </c>
      <c r="J889">
        <v>42</v>
      </c>
      <c r="K889">
        <v>20</v>
      </c>
      <c r="L889">
        <v>348789</v>
      </c>
      <c r="M889" s="2">
        <v>41702.88244212963</v>
      </c>
      <c r="N889" s="2">
        <v>43881.579444444447</v>
      </c>
      <c r="O889" s="2">
        <v>44107.652962962966</v>
      </c>
      <c r="P889" s="1" t="s">
        <v>30</v>
      </c>
      <c r="Q889" s="1" t="s">
        <v>38</v>
      </c>
      <c r="R889">
        <v>16</v>
      </c>
      <c r="S889">
        <v>5</v>
      </c>
      <c r="T889">
        <v>10</v>
      </c>
      <c r="U889">
        <v>1</v>
      </c>
      <c r="V889" s="2">
        <v>42426.149664351855</v>
      </c>
      <c r="W889" s="1" t="s">
        <v>4365</v>
      </c>
      <c r="X889" t="b">
        <v>1</v>
      </c>
      <c r="Y889" t="b">
        <v>0</v>
      </c>
      <c r="Z889" s="1" t="s">
        <v>30</v>
      </c>
      <c r="AA889" s="1" t="s">
        <v>30</v>
      </c>
    </row>
    <row r="890" spans="1:27" x14ac:dyDescent="0.3">
      <c r="A890" s="1" t="s">
        <v>4366</v>
      </c>
      <c r="B890" t="b">
        <v>0</v>
      </c>
      <c r="C890">
        <v>15964</v>
      </c>
      <c r="D890">
        <v>22</v>
      </c>
      <c r="E890" s="1" t="s">
        <v>46</v>
      </c>
      <c r="F890">
        <v>138</v>
      </c>
      <c r="G890">
        <v>42</v>
      </c>
      <c r="H890" s="1" t="s">
        <v>52</v>
      </c>
      <c r="I890">
        <v>21</v>
      </c>
      <c r="J890">
        <v>11</v>
      </c>
      <c r="K890">
        <v>6</v>
      </c>
      <c r="L890">
        <v>21694</v>
      </c>
      <c r="M890" s="2">
        <v>42550.697337962964</v>
      </c>
      <c r="N890" s="2">
        <v>44243.714259259257</v>
      </c>
      <c r="O890" s="2">
        <v>44238.641180555554</v>
      </c>
      <c r="P890" s="1" t="s">
        <v>4367</v>
      </c>
      <c r="Q890" s="1" t="s">
        <v>67</v>
      </c>
      <c r="R890">
        <v>198</v>
      </c>
      <c r="S890">
        <v>18</v>
      </c>
      <c r="T890">
        <v>521</v>
      </c>
      <c r="U890">
        <v>12</v>
      </c>
      <c r="V890" s="2">
        <v>44238.641099537039</v>
      </c>
      <c r="W890" s="1" t="s">
        <v>4368</v>
      </c>
      <c r="X890" t="b">
        <v>0</v>
      </c>
      <c r="Y890" t="b">
        <v>0</v>
      </c>
      <c r="Z890" s="1" t="s">
        <v>4369</v>
      </c>
      <c r="AA890" s="1" t="s">
        <v>4370</v>
      </c>
    </row>
    <row r="891" spans="1:27" hidden="1" x14ac:dyDescent="0.3">
      <c r="A891" s="1" t="s">
        <v>4371</v>
      </c>
      <c r="B891" t="b">
        <v>0</v>
      </c>
      <c r="C891">
        <v>12499</v>
      </c>
      <c r="D891">
        <v>462</v>
      </c>
      <c r="E891" s="1" t="s">
        <v>28</v>
      </c>
      <c r="F891">
        <v>88</v>
      </c>
      <c r="G891">
        <v>229</v>
      </c>
      <c r="H891" s="1" t="s">
        <v>29</v>
      </c>
      <c r="I891">
        <v>133</v>
      </c>
      <c r="J891">
        <v>1552</v>
      </c>
      <c r="K891">
        <v>483</v>
      </c>
      <c r="L891">
        <v>50444</v>
      </c>
      <c r="M891" s="2">
        <v>41514.751458333332</v>
      </c>
      <c r="N891" s="2">
        <v>44281.6794212963</v>
      </c>
      <c r="O891" s="2">
        <v>44281.679456018515</v>
      </c>
      <c r="P891" s="1" t="s">
        <v>4372</v>
      </c>
      <c r="Q891" s="1" t="s">
        <v>38</v>
      </c>
      <c r="R891">
        <v>6551</v>
      </c>
      <c r="S891">
        <v>260</v>
      </c>
      <c r="T891">
        <v>2114</v>
      </c>
      <c r="U891">
        <v>159</v>
      </c>
      <c r="V891" s="2">
        <v>44281.6794212963</v>
      </c>
      <c r="W891" s="1" t="s">
        <v>4373</v>
      </c>
      <c r="X891" t="b">
        <v>0</v>
      </c>
      <c r="Y891" t="b">
        <v>0</v>
      </c>
      <c r="Z891" s="1" t="s">
        <v>4374</v>
      </c>
      <c r="AA891" s="1" t="s">
        <v>4375</v>
      </c>
    </row>
    <row r="892" spans="1:27" hidden="1" x14ac:dyDescent="0.3">
      <c r="A892" s="1" t="s">
        <v>4376</v>
      </c>
      <c r="B892" t="b">
        <v>0</v>
      </c>
      <c r="C892">
        <v>6508</v>
      </c>
      <c r="D892">
        <v>4</v>
      </c>
      <c r="E892" s="1" t="s">
        <v>28</v>
      </c>
      <c r="F892">
        <v>50</v>
      </c>
      <c r="G892">
        <v>92</v>
      </c>
      <c r="H892" s="1" t="s">
        <v>30</v>
      </c>
      <c r="I892">
        <v>692</v>
      </c>
      <c r="J892">
        <v>12288</v>
      </c>
      <c r="K892">
        <v>2440</v>
      </c>
      <c r="L892">
        <v>38000</v>
      </c>
      <c r="M892" s="2">
        <v>40578.475231481483</v>
      </c>
      <c r="N892" s="2">
        <v>44283.70553240741</v>
      </c>
      <c r="O892" s="2">
        <v>44284.292754629627</v>
      </c>
      <c r="P892" s="1" t="s">
        <v>30</v>
      </c>
      <c r="Q892" s="1" t="s">
        <v>72</v>
      </c>
      <c r="R892">
        <v>1848</v>
      </c>
      <c r="S892">
        <v>174</v>
      </c>
      <c r="T892">
        <v>487</v>
      </c>
      <c r="U892">
        <v>5</v>
      </c>
      <c r="V892" s="2">
        <v>44283.681157407409</v>
      </c>
      <c r="W892" s="1" t="s">
        <v>4377</v>
      </c>
      <c r="X892" t="b">
        <v>1</v>
      </c>
      <c r="Y892" t="b">
        <v>0</v>
      </c>
      <c r="Z892" s="1" t="s">
        <v>4378</v>
      </c>
      <c r="AA892" s="1" t="s">
        <v>4379</v>
      </c>
    </row>
    <row r="893" spans="1:27" x14ac:dyDescent="0.3">
      <c r="A893" s="1" t="s">
        <v>4380</v>
      </c>
      <c r="B893" t="b">
        <v>0</v>
      </c>
      <c r="C893">
        <v>15065</v>
      </c>
      <c r="D893">
        <v>14</v>
      </c>
      <c r="E893" s="1" t="s">
        <v>28</v>
      </c>
      <c r="F893">
        <v>60</v>
      </c>
      <c r="G893">
        <v>57</v>
      </c>
      <c r="H893" s="1" t="s">
        <v>30</v>
      </c>
      <c r="I893">
        <v>229</v>
      </c>
      <c r="J893">
        <v>1704</v>
      </c>
      <c r="K893">
        <v>658</v>
      </c>
      <c r="L893">
        <v>217185</v>
      </c>
      <c r="M893" s="2">
        <v>40418.503969907404</v>
      </c>
      <c r="N893" s="2">
        <v>44031.326655092591</v>
      </c>
      <c r="O893" s="2">
        <v>44185.469953703701</v>
      </c>
      <c r="P893" s="1" t="s">
        <v>30</v>
      </c>
      <c r="Q893" s="1" t="s">
        <v>72</v>
      </c>
      <c r="R893">
        <v>592</v>
      </c>
      <c r="S893">
        <v>296</v>
      </c>
      <c r="T893">
        <v>258</v>
      </c>
      <c r="U893">
        <v>23</v>
      </c>
      <c r="V893" s="2">
        <v>43750.54</v>
      </c>
      <c r="W893" s="1" t="s">
        <v>4381</v>
      </c>
      <c r="X893" t="b">
        <v>1</v>
      </c>
      <c r="Y893" t="b">
        <v>1</v>
      </c>
      <c r="Z893" s="1" t="s">
        <v>30</v>
      </c>
      <c r="AA893" s="1" t="s">
        <v>30</v>
      </c>
    </row>
    <row r="894" spans="1:27" hidden="1" x14ac:dyDescent="0.3">
      <c r="A894" s="1" t="s">
        <v>4382</v>
      </c>
      <c r="B894" t="b">
        <v>0</v>
      </c>
      <c r="C894">
        <v>7093</v>
      </c>
      <c r="D894">
        <v>15</v>
      </c>
      <c r="E894" s="1" t="s">
        <v>101</v>
      </c>
      <c r="F894">
        <v>13</v>
      </c>
      <c r="G894">
        <v>34</v>
      </c>
      <c r="H894" s="1" t="s">
        <v>47</v>
      </c>
      <c r="I894">
        <v>22</v>
      </c>
      <c r="J894">
        <v>62</v>
      </c>
      <c r="K894">
        <v>73</v>
      </c>
      <c r="L894">
        <v>56134</v>
      </c>
      <c r="M894" s="2">
        <v>43497.05059027778</v>
      </c>
      <c r="N894" s="2">
        <v>44284.766921296294</v>
      </c>
      <c r="O894" s="2">
        <v>44284.629259259258</v>
      </c>
      <c r="P894" s="1" t="s">
        <v>4383</v>
      </c>
      <c r="Q894" s="1" t="s">
        <v>31</v>
      </c>
      <c r="R894">
        <v>135</v>
      </c>
      <c r="S894">
        <v>71</v>
      </c>
      <c r="T894">
        <v>134</v>
      </c>
      <c r="U894">
        <v>16</v>
      </c>
      <c r="V894" s="2">
        <v>44284.629201388889</v>
      </c>
      <c r="W894" s="1" t="s">
        <v>4384</v>
      </c>
      <c r="X894" t="b">
        <v>1</v>
      </c>
      <c r="Y894" t="b">
        <v>0</v>
      </c>
      <c r="Z894" s="1" t="s">
        <v>4385</v>
      </c>
      <c r="AA894" s="1" t="s">
        <v>4386</v>
      </c>
    </row>
    <row r="895" spans="1:27" hidden="1" x14ac:dyDescent="0.3">
      <c r="A895" s="1" t="s">
        <v>4387</v>
      </c>
      <c r="B895" t="b">
        <v>0</v>
      </c>
      <c r="C895">
        <v>9979</v>
      </c>
      <c r="D895">
        <v>65</v>
      </c>
      <c r="E895" s="1" t="s">
        <v>59</v>
      </c>
      <c r="F895">
        <v>3</v>
      </c>
      <c r="G895">
        <v>35</v>
      </c>
      <c r="H895" s="1" t="s">
        <v>60</v>
      </c>
      <c r="I895">
        <v>19</v>
      </c>
      <c r="J895">
        <v>123</v>
      </c>
      <c r="K895">
        <v>65</v>
      </c>
      <c r="L895">
        <v>562954</v>
      </c>
      <c r="M895" s="2">
        <v>42817.812118055554</v>
      </c>
      <c r="N895" s="2">
        <v>44280.686782407407</v>
      </c>
      <c r="O895" s="2">
        <v>44280.048472222225</v>
      </c>
      <c r="P895" s="1" t="s">
        <v>4388</v>
      </c>
      <c r="Q895" s="1" t="s">
        <v>31</v>
      </c>
      <c r="R895">
        <v>781</v>
      </c>
      <c r="S895">
        <v>278</v>
      </c>
      <c r="T895">
        <v>708</v>
      </c>
      <c r="U895">
        <v>26</v>
      </c>
      <c r="V895" s="2">
        <v>44277.638055555559</v>
      </c>
      <c r="W895" s="1" t="s">
        <v>4389</v>
      </c>
      <c r="X895" t="b">
        <v>1</v>
      </c>
      <c r="Y895" t="b">
        <v>0</v>
      </c>
      <c r="Z895" s="1" t="s">
        <v>4390</v>
      </c>
      <c r="AA895" s="1" t="s">
        <v>4391</v>
      </c>
    </row>
    <row r="896" spans="1:27" x14ac:dyDescent="0.3">
      <c r="A896" s="1" t="s">
        <v>4392</v>
      </c>
      <c r="B896" t="b">
        <v>0</v>
      </c>
      <c r="C896">
        <v>26576</v>
      </c>
      <c r="D896">
        <v>90</v>
      </c>
      <c r="E896" s="1" t="s">
        <v>28</v>
      </c>
      <c r="F896">
        <v>442</v>
      </c>
      <c r="G896">
        <v>84</v>
      </c>
      <c r="H896" s="1" t="s">
        <v>47</v>
      </c>
      <c r="I896">
        <v>66</v>
      </c>
      <c r="J896">
        <v>434</v>
      </c>
      <c r="K896">
        <v>119</v>
      </c>
      <c r="L896">
        <v>137665</v>
      </c>
      <c r="M896" s="2">
        <v>42411.561296296299</v>
      </c>
      <c r="N896" s="2">
        <v>44281.641226851854</v>
      </c>
      <c r="O896" s="2">
        <v>44281.364212962966</v>
      </c>
      <c r="P896" s="1" t="s">
        <v>4393</v>
      </c>
      <c r="Q896" s="1" t="s">
        <v>132</v>
      </c>
      <c r="R896">
        <v>3771</v>
      </c>
      <c r="S896">
        <v>142</v>
      </c>
      <c r="T896">
        <v>5409</v>
      </c>
      <c r="U896">
        <v>26</v>
      </c>
      <c r="V896" s="2">
        <v>44281.364108796297</v>
      </c>
      <c r="W896" s="1" t="s">
        <v>4394</v>
      </c>
      <c r="X896" t="b">
        <v>1</v>
      </c>
      <c r="Y896" t="b">
        <v>0</v>
      </c>
      <c r="Z896" s="1" t="s">
        <v>4395</v>
      </c>
      <c r="AA896" s="1" t="s">
        <v>4396</v>
      </c>
    </row>
    <row r="897" spans="1:27" hidden="1" x14ac:dyDescent="0.3">
      <c r="A897" s="1" t="s">
        <v>4397</v>
      </c>
      <c r="B897" t="b">
        <v>0</v>
      </c>
      <c r="C897">
        <v>7950</v>
      </c>
      <c r="D897">
        <v>132</v>
      </c>
      <c r="E897" s="1" t="s">
        <v>28</v>
      </c>
      <c r="F897">
        <v>21</v>
      </c>
      <c r="G897">
        <v>66</v>
      </c>
      <c r="H897" s="1" t="s">
        <v>30</v>
      </c>
      <c r="I897">
        <v>42</v>
      </c>
      <c r="J897">
        <v>27</v>
      </c>
      <c r="K897">
        <v>16</v>
      </c>
      <c r="L897">
        <v>46902</v>
      </c>
      <c r="M897" s="2">
        <v>43049.571527777778</v>
      </c>
      <c r="N897" s="2">
        <v>44281.60732638889</v>
      </c>
      <c r="O897" s="2">
        <v>44281.525995370372</v>
      </c>
      <c r="P897" s="1" t="s">
        <v>4393</v>
      </c>
      <c r="Q897" s="1" t="s">
        <v>132</v>
      </c>
      <c r="R897">
        <v>869</v>
      </c>
      <c r="S897">
        <v>34</v>
      </c>
      <c r="T897">
        <v>1665</v>
      </c>
      <c r="U897">
        <v>9</v>
      </c>
      <c r="V897" s="2">
        <v>44281.525960648149</v>
      </c>
      <c r="W897" s="1" t="s">
        <v>4398</v>
      </c>
      <c r="X897" t="b">
        <v>1</v>
      </c>
      <c r="Y897" t="b">
        <v>0</v>
      </c>
      <c r="Z897" s="1" t="s">
        <v>4399</v>
      </c>
      <c r="AA897" s="1" t="s">
        <v>4400</v>
      </c>
    </row>
    <row r="898" spans="1:27" hidden="1" x14ac:dyDescent="0.3">
      <c r="A898" s="1" t="s">
        <v>4401</v>
      </c>
      <c r="B898" t="b">
        <v>0</v>
      </c>
      <c r="C898">
        <v>7612</v>
      </c>
      <c r="D898">
        <v>28</v>
      </c>
      <c r="E898" s="1" t="s">
        <v>28</v>
      </c>
      <c r="F898">
        <v>9</v>
      </c>
      <c r="G898">
        <v>38</v>
      </c>
      <c r="H898" s="1" t="s">
        <v>29</v>
      </c>
      <c r="I898">
        <v>79</v>
      </c>
      <c r="J898">
        <v>1153</v>
      </c>
      <c r="K898">
        <v>296</v>
      </c>
      <c r="L898">
        <v>119720</v>
      </c>
      <c r="M898" s="2">
        <v>41337.083344907405</v>
      </c>
      <c r="N898" s="2">
        <v>44284.806701388887</v>
      </c>
      <c r="O898" s="2">
        <v>44284.806747685187</v>
      </c>
      <c r="P898" s="1" t="s">
        <v>4402</v>
      </c>
      <c r="Q898" s="1" t="s">
        <v>113</v>
      </c>
      <c r="R898">
        <v>1335</v>
      </c>
      <c r="S898">
        <v>158</v>
      </c>
      <c r="T898">
        <v>393</v>
      </c>
      <c r="U898">
        <v>7</v>
      </c>
      <c r="V898" s="2">
        <v>44284.806655092594</v>
      </c>
      <c r="W898" s="1" t="s">
        <v>4403</v>
      </c>
      <c r="X898" t="b">
        <v>1</v>
      </c>
      <c r="Y898" t="b">
        <v>0</v>
      </c>
      <c r="Z898" s="1" t="s">
        <v>4404</v>
      </c>
      <c r="AA898" s="1" t="s">
        <v>4405</v>
      </c>
    </row>
    <row r="899" spans="1:27" x14ac:dyDescent="0.3">
      <c r="A899" s="1" t="s">
        <v>4406</v>
      </c>
      <c r="B899" t="b">
        <v>0</v>
      </c>
      <c r="C899">
        <v>46805</v>
      </c>
      <c r="D899">
        <v>299</v>
      </c>
      <c r="E899" s="1" t="s">
        <v>46</v>
      </c>
      <c r="F899">
        <v>4</v>
      </c>
      <c r="G899">
        <v>50</v>
      </c>
      <c r="H899" s="1" t="s">
        <v>30</v>
      </c>
      <c r="I899">
        <v>37</v>
      </c>
      <c r="J899">
        <v>129</v>
      </c>
      <c r="K899">
        <v>62</v>
      </c>
      <c r="L899">
        <v>763905</v>
      </c>
      <c r="M899" s="2">
        <v>42397.875185185185</v>
      </c>
      <c r="N899" s="2">
        <v>44285.069282407407</v>
      </c>
      <c r="O899" s="2">
        <v>44284.883553240739</v>
      </c>
      <c r="P899" s="1" t="s">
        <v>4407</v>
      </c>
      <c r="Q899" s="1" t="s">
        <v>43</v>
      </c>
      <c r="R899">
        <v>128</v>
      </c>
      <c r="S899">
        <v>28</v>
      </c>
      <c r="T899">
        <v>49</v>
      </c>
      <c r="U899">
        <v>4</v>
      </c>
      <c r="V899" s="2">
        <v>44284.881261574075</v>
      </c>
      <c r="W899" s="1" t="s">
        <v>4408</v>
      </c>
      <c r="X899" t="b">
        <v>1</v>
      </c>
      <c r="Y899" t="b">
        <v>0</v>
      </c>
      <c r="Z899" s="1" t="s">
        <v>4409</v>
      </c>
      <c r="AA899" s="1" t="s">
        <v>4410</v>
      </c>
    </row>
    <row r="900" spans="1:27" hidden="1" x14ac:dyDescent="0.3">
      <c r="A900" s="1" t="s">
        <v>4411</v>
      </c>
      <c r="B900" t="b">
        <v>0</v>
      </c>
      <c r="C900">
        <v>8947</v>
      </c>
      <c r="D900">
        <v>10</v>
      </c>
      <c r="E900" s="1" t="s">
        <v>28</v>
      </c>
      <c r="F900">
        <v>27</v>
      </c>
      <c r="G900">
        <v>27</v>
      </c>
      <c r="H900" s="1" t="s">
        <v>29</v>
      </c>
      <c r="I900">
        <v>19</v>
      </c>
      <c r="J900">
        <v>160</v>
      </c>
      <c r="K900">
        <v>86</v>
      </c>
      <c r="L900">
        <v>48878</v>
      </c>
      <c r="M900" s="2">
        <v>42374.354513888888</v>
      </c>
      <c r="N900" s="2">
        <v>44285.210879629631</v>
      </c>
      <c r="O900" s="2">
        <v>44284.635706018518</v>
      </c>
      <c r="P900" s="1" t="s">
        <v>30</v>
      </c>
      <c r="Q900" s="1" t="s">
        <v>67</v>
      </c>
      <c r="R900">
        <v>2437</v>
      </c>
      <c r="S900">
        <v>341</v>
      </c>
      <c r="T900">
        <v>3111</v>
      </c>
      <c r="U900">
        <v>9</v>
      </c>
      <c r="V900" s="2">
        <v>44284.631747685184</v>
      </c>
      <c r="W900" s="1" t="s">
        <v>4412</v>
      </c>
      <c r="X900" t="b">
        <v>1</v>
      </c>
      <c r="Y900" t="b">
        <v>0</v>
      </c>
      <c r="Z900" s="1" t="s">
        <v>4413</v>
      </c>
      <c r="AA900" s="1" t="s">
        <v>4414</v>
      </c>
    </row>
    <row r="901" spans="1:27" hidden="1" x14ac:dyDescent="0.3">
      <c r="A901" s="1" t="s">
        <v>529</v>
      </c>
      <c r="B901" t="b">
        <v>0</v>
      </c>
      <c r="C901">
        <v>8680</v>
      </c>
      <c r="D901">
        <v>3</v>
      </c>
      <c r="E901" s="1" t="s">
        <v>28</v>
      </c>
      <c r="F901">
        <v>214</v>
      </c>
      <c r="G901">
        <v>31</v>
      </c>
      <c r="H901" s="1" t="s">
        <v>47</v>
      </c>
      <c r="I901">
        <v>70</v>
      </c>
      <c r="J901">
        <v>428</v>
      </c>
      <c r="K901">
        <v>111</v>
      </c>
      <c r="L901">
        <v>108567</v>
      </c>
      <c r="M901" s="2">
        <v>41437.966990740744</v>
      </c>
      <c r="N901" s="2">
        <v>44284.710706018515</v>
      </c>
      <c r="O901" s="2">
        <v>44284.826018518521</v>
      </c>
      <c r="P901" s="1" t="s">
        <v>30</v>
      </c>
      <c r="Q901" s="1" t="s">
        <v>38</v>
      </c>
      <c r="R901">
        <v>83</v>
      </c>
      <c r="S901">
        <v>37</v>
      </c>
      <c r="T901">
        <v>1052</v>
      </c>
      <c r="U901">
        <v>5</v>
      </c>
      <c r="V901" s="2">
        <v>44284.710694444446</v>
      </c>
      <c r="W901" s="1" t="s">
        <v>530</v>
      </c>
      <c r="X901" t="b">
        <v>1</v>
      </c>
      <c r="Y901" t="b">
        <v>0</v>
      </c>
      <c r="Z901" s="1" t="s">
        <v>531</v>
      </c>
      <c r="AA901" s="1" t="s">
        <v>532</v>
      </c>
    </row>
    <row r="902" spans="1:27" hidden="1" x14ac:dyDescent="0.3">
      <c r="A902" s="1" t="s">
        <v>4415</v>
      </c>
      <c r="B902" t="b">
        <v>0</v>
      </c>
      <c r="C902">
        <v>9160</v>
      </c>
      <c r="D902">
        <v>51</v>
      </c>
      <c r="E902" s="1" t="s">
        <v>28</v>
      </c>
      <c r="F902">
        <v>94</v>
      </c>
      <c r="G902">
        <v>18</v>
      </c>
      <c r="H902" s="1" t="s">
        <v>47</v>
      </c>
      <c r="I902">
        <v>91</v>
      </c>
      <c r="J902">
        <v>720</v>
      </c>
      <c r="K902">
        <v>282</v>
      </c>
      <c r="L902">
        <v>111945</v>
      </c>
      <c r="M902" s="2">
        <v>40934.772719907407</v>
      </c>
      <c r="N902" s="2">
        <v>44211.795416666668</v>
      </c>
      <c r="O902" s="2">
        <v>44211.795451388891</v>
      </c>
      <c r="P902" s="1" t="s">
        <v>4416</v>
      </c>
      <c r="Q902" s="1" t="s">
        <v>43</v>
      </c>
      <c r="R902">
        <v>243</v>
      </c>
      <c r="S902">
        <v>122</v>
      </c>
      <c r="T902">
        <v>34</v>
      </c>
      <c r="U902">
        <v>1</v>
      </c>
      <c r="V902" s="2">
        <v>44211.795358796298</v>
      </c>
      <c r="W902" s="1" t="s">
        <v>4417</v>
      </c>
      <c r="X902" t="b">
        <v>0</v>
      </c>
      <c r="Y902" t="b">
        <v>0</v>
      </c>
      <c r="Z902" s="1" t="s">
        <v>4418</v>
      </c>
      <c r="AA902" s="1" t="s">
        <v>4419</v>
      </c>
    </row>
    <row r="903" spans="1:27" hidden="1" x14ac:dyDescent="0.3">
      <c r="A903" s="1" t="s">
        <v>4420</v>
      </c>
      <c r="B903" t="b">
        <v>0</v>
      </c>
      <c r="C903">
        <v>5204</v>
      </c>
      <c r="D903">
        <v>57</v>
      </c>
      <c r="E903" s="1" t="s">
        <v>28</v>
      </c>
      <c r="F903">
        <v>76</v>
      </c>
      <c r="G903">
        <v>33</v>
      </c>
      <c r="H903" s="1" t="s">
        <v>47</v>
      </c>
      <c r="I903">
        <v>46</v>
      </c>
      <c r="J903">
        <v>228</v>
      </c>
      <c r="K903">
        <v>82</v>
      </c>
      <c r="L903">
        <v>43464</v>
      </c>
      <c r="M903" s="2">
        <v>40893.691886574074</v>
      </c>
      <c r="N903" s="2">
        <v>44174.868796296294</v>
      </c>
      <c r="O903" s="2">
        <v>44165.850162037037</v>
      </c>
      <c r="P903" s="1" t="s">
        <v>4421</v>
      </c>
      <c r="Q903" s="1" t="s">
        <v>43</v>
      </c>
      <c r="R903">
        <v>107</v>
      </c>
      <c r="S903">
        <v>36</v>
      </c>
      <c r="T903">
        <v>192</v>
      </c>
      <c r="U903">
        <v>7</v>
      </c>
      <c r="V903" s="2">
        <v>44102.804548611108</v>
      </c>
      <c r="W903" s="1" t="s">
        <v>4422</v>
      </c>
      <c r="X903" t="b">
        <v>0</v>
      </c>
      <c r="Y903" t="b">
        <v>0</v>
      </c>
      <c r="Z903" s="1" t="s">
        <v>3801</v>
      </c>
      <c r="AA903" s="1" t="s">
        <v>30</v>
      </c>
    </row>
    <row r="904" spans="1:27" x14ac:dyDescent="0.3">
      <c r="A904" s="1" t="s">
        <v>4423</v>
      </c>
      <c r="B904" t="b">
        <v>0</v>
      </c>
      <c r="C904">
        <v>15993</v>
      </c>
      <c r="D904">
        <v>11</v>
      </c>
      <c r="E904" s="1" t="s">
        <v>46</v>
      </c>
      <c r="F904">
        <v>91</v>
      </c>
      <c r="G904">
        <v>49</v>
      </c>
      <c r="H904" s="1" t="s">
        <v>52</v>
      </c>
      <c r="I904">
        <v>54</v>
      </c>
      <c r="J904">
        <v>209</v>
      </c>
      <c r="K904">
        <v>132</v>
      </c>
      <c r="L904">
        <v>248924</v>
      </c>
      <c r="M904" s="2">
        <v>40917.440613425926</v>
      </c>
      <c r="N904" s="2">
        <v>44052.884027777778</v>
      </c>
      <c r="O904" s="2">
        <v>44180.977812500001</v>
      </c>
      <c r="P904" s="1" t="s">
        <v>4424</v>
      </c>
      <c r="Q904" s="1" t="s">
        <v>31</v>
      </c>
      <c r="R904">
        <v>2523</v>
      </c>
      <c r="S904">
        <v>201</v>
      </c>
      <c r="T904">
        <v>2563</v>
      </c>
      <c r="U904">
        <v>12</v>
      </c>
      <c r="V904" s="2">
        <v>44052.873518518521</v>
      </c>
      <c r="W904" s="1" t="s">
        <v>4425</v>
      </c>
      <c r="X904" t="b">
        <v>1</v>
      </c>
      <c r="Y904" t="b">
        <v>0</v>
      </c>
      <c r="Z904" s="1" t="s">
        <v>30</v>
      </c>
      <c r="AA904" s="1" t="s">
        <v>30</v>
      </c>
    </row>
    <row r="905" spans="1:27" hidden="1" x14ac:dyDescent="0.3">
      <c r="A905" s="1" t="s">
        <v>4426</v>
      </c>
      <c r="B905" t="b">
        <v>0</v>
      </c>
      <c r="C905">
        <v>10612</v>
      </c>
      <c r="D905">
        <v>49</v>
      </c>
      <c r="E905" s="1" t="s">
        <v>28</v>
      </c>
      <c r="F905">
        <v>58</v>
      </c>
      <c r="G905">
        <v>288</v>
      </c>
      <c r="H905" s="1" t="s">
        <v>52</v>
      </c>
      <c r="I905">
        <v>151</v>
      </c>
      <c r="J905">
        <v>1552</v>
      </c>
      <c r="K905">
        <v>898</v>
      </c>
      <c r="L905">
        <v>251754</v>
      </c>
      <c r="M905" s="2">
        <v>42076.415497685186</v>
      </c>
      <c r="N905" s="2">
        <v>44284.604062500002</v>
      </c>
      <c r="O905" s="2">
        <v>44284.82271990741</v>
      </c>
      <c r="P905" s="1" t="s">
        <v>4427</v>
      </c>
      <c r="Q905" s="1" t="s">
        <v>38</v>
      </c>
      <c r="R905">
        <v>3496</v>
      </c>
      <c r="S905">
        <v>389</v>
      </c>
      <c r="T905">
        <v>3120</v>
      </c>
      <c r="U905">
        <v>96</v>
      </c>
      <c r="V905" s="2">
        <v>44284.603993055556</v>
      </c>
      <c r="W905" s="1" t="s">
        <v>4428</v>
      </c>
      <c r="X905" t="b">
        <v>1</v>
      </c>
      <c r="Y905" t="b">
        <v>0</v>
      </c>
      <c r="Z905" s="1" t="s">
        <v>4429</v>
      </c>
      <c r="AA905" s="1" t="s">
        <v>4430</v>
      </c>
    </row>
    <row r="906" spans="1:27" hidden="1" x14ac:dyDescent="0.3">
      <c r="A906" s="1" t="s">
        <v>4431</v>
      </c>
      <c r="B906" t="b">
        <v>0</v>
      </c>
      <c r="C906">
        <v>12845</v>
      </c>
      <c r="D906">
        <v>36</v>
      </c>
      <c r="E906" s="1" t="s">
        <v>28</v>
      </c>
      <c r="F906">
        <v>61</v>
      </c>
      <c r="G906">
        <v>46</v>
      </c>
      <c r="H906" s="1" t="s">
        <v>60</v>
      </c>
      <c r="I906">
        <v>15</v>
      </c>
      <c r="J906">
        <v>259</v>
      </c>
      <c r="K906">
        <v>99</v>
      </c>
      <c r="L906">
        <v>80758</v>
      </c>
      <c r="M906" s="2">
        <v>43186.62777777778</v>
      </c>
      <c r="N906" s="2">
        <v>44284.888090277775</v>
      </c>
      <c r="O906" s="2">
        <v>44285.026006944441</v>
      </c>
      <c r="P906" s="1" t="s">
        <v>4432</v>
      </c>
      <c r="Q906" s="1" t="s">
        <v>43</v>
      </c>
      <c r="R906">
        <v>1281</v>
      </c>
      <c r="S906">
        <v>248</v>
      </c>
      <c r="T906">
        <v>863</v>
      </c>
      <c r="U906">
        <v>15</v>
      </c>
      <c r="V906" s="2">
        <v>44283.808981481481</v>
      </c>
      <c r="W906" s="1" t="s">
        <v>4433</v>
      </c>
      <c r="X906" t="b">
        <v>0</v>
      </c>
      <c r="Y906" t="b">
        <v>0</v>
      </c>
      <c r="Z906" s="1" t="s">
        <v>4434</v>
      </c>
      <c r="AA906" s="1" t="s">
        <v>4435</v>
      </c>
    </row>
    <row r="907" spans="1:27" hidden="1" x14ac:dyDescent="0.3">
      <c r="A907" s="1" t="s">
        <v>4436</v>
      </c>
      <c r="B907" t="b">
        <v>0</v>
      </c>
      <c r="C907">
        <v>10826</v>
      </c>
      <c r="D907">
        <v>2</v>
      </c>
      <c r="E907" s="1" t="s">
        <v>28</v>
      </c>
      <c r="F907">
        <v>43</v>
      </c>
      <c r="G907">
        <v>60</v>
      </c>
      <c r="H907" s="1" t="s">
        <v>47</v>
      </c>
      <c r="I907">
        <v>183</v>
      </c>
      <c r="J907">
        <v>4304</v>
      </c>
      <c r="K907">
        <v>332</v>
      </c>
      <c r="L907">
        <v>51934</v>
      </c>
      <c r="M907" s="2">
        <v>41827.343819444446</v>
      </c>
      <c r="N907" s="2">
        <v>43962.823750000003</v>
      </c>
      <c r="O907" s="2">
        <v>44206.277557870373</v>
      </c>
      <c r="P907" s="1" t="s">
        <v>4437</v>
      </c>
      <c r="Q907" s="1" t="s">
        <v>38</v>
      </c>
      <c r="R907">
        <v>679</v>
      </c>
      <c r="S907">
        <v>69</v>
      </c>
      <c r="T907">
        <v>1530</v>
      </c>
      <c r="U907">
        <v>2</v>
      </c>
      <c r="V907" s="2">
        <v>43962.823738425926</v>
      </c>
      <c r="W907" s="1" t="s">
        <v>4438</v>
      </c>
      <c r="X907" t="b">
        <v>0</v>
      </c>
      <c r="Y907" t="b">
        <v>0</v>
      </c>
      <c r="Z907" s="1" t="s">
        <v>30</v>
      </c>
      <c r="AA907" s="1" t="s">
        <v>30</v>
      </c>
    </row>
    <row r="908" spans="1:27" x14ac:dyDescent="0.3">
      <c r="A908" s="1" t="s">
        <v>4439</v>
      </c>
      <c r="B908" t="b">
        <v>0</v>
      </c>
      <c r="C908">
        <v>22880</v>
      </c>
      <c r="D908">
        <v>4</v>
      </c>
      <c r="E908" s="1" t="s">
        <v>28</v>
      </c>
      <c r="F908">
        <v>38</v>
      </c>
      <c r="G908">
        <v>67</v>
      </c>
      <c r="H908" s="1" t="s">
        <v>36</v>
      </c>
      <c r="I908">
        <v>58</v>
      </c>
      <c r="J908">
        <v>1162</v>
      </c>
      <c r="K908">
        <v>285</v>
      </c>
      <c r="L908">
        <v>221404</v>
      </c>
      <c r="M908" s="2">
        <v>40751.58090277778</v>
      </c>
      <c r="N908" s="2">
        <v>44284.70584490741</v>
      </c>
      <c r="O908" s="2">
        <v>44284.656192129631</v>
      </c>
      <c r="P908" s="1" t="s">
        <v>4440</v>
      </c>
      <c r="Q908" s="1" t="s">
        <v>31</v>
      </c>
      <c r="R908">
        <v>3112</v>
      </c>
      <c r="S908">
        <v>667</v>
      </c>
      <c r="T908">
        <v>1724</v>
      </c>
      <c r="U908">
        <v>15</v>
      </c>
      <c r="V908" s="2">
        <v>44284.652314814812</v>
      </c>
      <c r="W908" s="1" t="s">
        <v>4441</v>
      </c>
      <c r="X908" t="b">
        <v>1</v>
      </c>
      <c r="Y908" t="b">
        <v>0</v>
      </c>
      <c r="Z908" s="1" t="s">
        <v>4442</v>
      </c>
      <c r="AA908" s="1" t="s">
        <v>4443</v>
      </c>
    </row>
    <row r="909" spans="1:27" hidden="1" x14ac:dyDescent="0.3">
      <c r="A909" s="1" t="s">
        <v>4444</v>
      </c>
      <c r="B909" t="b">
        <v>0</v>
      </c>
      <c r="C909">
        <v>8691</v>
      </c>
      <c r="D909">
        <v>13</v>
      </c>
      <c r="E909" s="1" t="s">
        <v>28</v>
      </c>
      <c r="F909">
        <v>27</v>
      </c>
      <c r="G909">
        <v>143</v>
      </c>
      <c r="H909" s="1" t="s">
        <v>47</v>
      </c>
      <c r="I909">
        <v>39</v>
      </c>
      <c r="J909">
        <v>240</v>
      </c>
      <c r="K909">
        <v>244</v>
      </c>
      <c r="L909">
        <v>413210</v>
      </c>
      <c r="M909" s="2">
        <v>42505.830706018518</v>
      </c>
      <c r="N909" s="2">
        <v>44284.017013888886</v>
      </c>
      <c r="O909" s="2">
        <v>44283.869675925926</v>
      </c>
      <c r="P909" s="1" t="s">
        <v>4445</v>
      </c>
      <c r="Q909" s="1" t="s">
        <v>38</v>
      </c>
      <c r="R909">
        <v>396</v>
      </c>
      <c r="S909">
        <v>33</v>
      </c>
      <c r="T909">
        <v>1006</v>
      </c>
      <c r="U909">
        <v>4</v>
      </c>
      <c r="V909" s="2">
        <v>44283.86954861111</v>
      </c>
      <c r="W909" s="1" t="s">
        <v>4446</v>
      </c>
      <c r="X909" t="b">
        <v>1</v>
      </c>
      <c r="Y909" t="b">
        <v>0</v>
      </c>
      <c r="Z909" s="1" t="s">
        <v>4447</v>
      </c>
      <c r="AA909" s="1" t="s">
        <v>4448</v>
      </c>
    </row>
    <row r="910" spans="1:27" x14ac:dyDescent="0.3">
      <c r="A910" s="1" t="s">
        <v>4449</v>
      </c>
      <c r="B910" t="b">
        <v>0</v>
      </c>
      <c r="C910">
        <v>16576</v>
      </c>
      <c r="D910">
        <v>201</v>
      </c>
      <c r="E910" s="1" t="s">
        <v>28</v>
      </c>
      <c r="F910">
        <v>52</v>
      </c>
      <c r="G910">
        <v>47</v>
      </c>
      <c r="H910" s="1" t="s">
        <v>47</v>
      </c>
      <c r="I910">
        <v>46</v>
      </c>
      <c r="J910">
        <v>268</v>
      </c>
      <c r="K910">
        <v>374</v>
      </c>
      <c r="L910">
        <v>180954</v>
      </c>
      <c r="M910" s="2">
        <v>39835.657800925925</v>
      </c>
      <c r="N910" s="2">
        <v>44284.560497685183</v>
      </c>
      <c r="O910" s="2">
        <v>44284.379756944443</v>
      </c>
      <c r="P910" s="1" t="s">
        <v>4450</v>
      </c>
      <c r="Q910" s="1" t="s">
        <v>38</v>
      </c>
      <c r="R910">
        <v>370</v>
      </c>
      <c r="S910">
        <v>95</v>
      </c>
      <c r="T910">
        <v>239</v>
      </c>
      <c r="U910">
        <v>1</v>
      </c>
      <c r="V910" s="2">
        <v>44284.379629629628</v>
      </c>
      <c r="W910" s="1" t="s">
        <v>4451</v>
      </c>
      <c r="X910" t="b">
        <v>0</v>
      </c>
      <c r="Y910" t="b">
        <v>0</v>
      </c>
      <c r="Z910" s="1" t="s">
        <v>4452</v>
      </c>
      <c r="AA910" s="1" t="s">
        <v>4453</v>
      </c>
    </row>
    <row r="911" spans="1:27" hidden="1" x14ac:dyDescent="0.3">
      <c r="A911" s="1" t="s">
        <v>4454</v>
      </c>
      <c r="B911" t="b">
        <v>0</v>
      </c>
      <c r="C911">
        <v>5984</v>
      </c>
      <c r="D911">
        <v>30</v>
      </c>
      <c r="E911" s="1" t="s">
        <v>101</v>
      </c>
      <c r="F911">
        <v>19</v>
      </c>
      <c r="G911">
        <v>10</v>
      </c>
      <c r="H911" s="1" t="s">
        <v>30</v>
      </c>
      <c r="I911">
        <v>25</v>
      </c>
      <c r="J911">
        <v>59</v>
      </c>
      <c r="K911">
        <v>44</v>
      </c>
      <c r="L911">
        <v>160503</v>
      </c>
      <c r="M911" s="2">
        <v>41167.060312499998</v>
      </c>
      <c r="N911" s="2">
        <v>44284.716365740744</v>
      </c>
      <c r="O911" s="2">
        <v>44284.716412037036</v>
      </c>
      <c r="P911" s="1" t="s">
        <v>30</v>
      </c>
      <c r="Q911" s="1" t="s">
        <v>43</v>
      </c>
      <c r="R911">
        <v>1650</v>
      </c>
      <c r="S911">
        <v>253</v>
      </c>
      <c r="T911">
        <v>68</v>
      </c>
      <c r="U911">
        <v>5</v>
      </c>
      <c r="V911" s="2">
        <v>44284.716249999998</v>
      </c>
      <c r="W911" s="1" t="s">
        <v>4455</v>
      </c>
      <c r="X911" t="b">
        <v>1</v>
      </c>
      <c r="Y911" t="b">
        <v>0</v>
      </c>
      <c r="Z911" s="1" t="s">
        <v>4456</v>
      </c>
      <c r="AA911" s="1" t="s">
        <v>4457</v>
      </c>
    </row>
    <row r="912" spans="1:27" hidden="1" x14ac:dyDescent="0.3">
      <c r="A912" s="1" t="s">
        <v>4458</v>
      </c>
      <c r="B912" t="b">
        <v>0</v>
      </c>
      <c r="C912">
        <v>12939</v>
      </c>
      <c r="D912">
        <v>295</v>
      </c>
      <c r="E912" s="1" t="s">
        <v>28</v>
      </c>
      <c r="F912">
        <v>92</v>
      </c>
      <c r="G912">
        <v>78</v>
      </c>
      <c r="H912" s="1" t="s">
        <v>47</v>
      </c>
      <c r="I912">
        <v>95</v>
      </c>
      <c r="J912">
        <v>1247</v>
      </c>
      <c r="K912">
        <v>245</v>
      </c>
      <c r="L912">
        <v>95099</v>
      </c>
      <c r="M912" s="2">
        <v>42606.978425925925</v>
      </c>
      <c r="N912" s="2">
        <v>44282.458993055552</v>
      </c>
      <c r="O912" s="2">
        <v>44282.480740740742</v>
      </c>
      <c r="P912" s="1" t="s">
        <v>4459</v>
      </c>
      <c r="Q912" s="1" t="s">
        <v>132</v>
      </c>
      <c r="R912">
        <v>3262</v>
      </c>
      <c r="S912">
        <v>56</v>
      </c>
      <c r="T912">
        <v>2330</v>
      </c>
      <c r="U912">
        <v>1</v>
      </c>
      <c r="V912" s="2">
        <v>44282.458981481483</v>
      </c>
      <c r="W912" s="1" t="s">
        <v>4460</v>
      </c>
      <c r="X912" t="b">
        <v>1</v>
      </c>
      <c r="Y912" t="b">
        <v>0</v>
      </c>
      <c r="Z912" s="1" t="s">
        <v>4461</v>
      </c>
      <c r="AA912" s="1" t="s">
        <v>4462</v>
      </c>
    </row>
    <row r="913" spans="1:27" hidden="1" x14ac:dyDescent="0.3">
      <c r="A913" s="1" t="s">
        <v>4463</v>
      </c>
      <c r="B913" t="b">
        <v>0</v>
      </c>
      <c r="C913">
        <v>10143</v>
      </c>
      <c r="D913">
        <v>3</v>
      </c>
      <c r="E913" s="1" t="s">
        <v>28</v>
      </c>
      <c r="F913">
        <v>55</v>
      </c>
      <c r="G913">
        <v>41</v>
      </c>
      <c r="H913" s="1" t="s">
        <v>30</v>
      </c>
      <c r="I913">
        <v>236</v>
      </c>
      <c r="J913">
        <v>2887</v>
      </c>
      <c r="K913">
        <v>661</v>
      </c>
      <c r="L913">
        <v>26732</v>
      </c>
      <c r="M913" s="2">
        <v>41584.088460648149</v>
      </c>
      <c r="N913" s="2">
        <v>44245.689513888887</v>
      </c>
      <c r="O913" s="2">
        <v>44247.275057870371</v>
      </c>
      <c r="P913" s="1" t="s">
        <v>4464</v>
      </c>
      <c r="Q913" s="1" t="s">
        <v>67</v>
      </c>
      <c r="R913">
        <v>365</v>
      </c>
      <c r="S913">
        <v>63</v>
      </c>
      <c r="T913">
        <v>59</v>
      </c>
      <c r="U913">
        <v>5</v>
      </c>
      <c r="V913" s="2">
        <v>44244.677187499998</v>
      </c>
      <c r="W913" s="1" t="s">
        <v>4465</v>
      </c>
      <c r="X913" t="b">
        <v>1</v>
      </c>
      <c r="Y913" t="b">
        <v>0</v>
      </c>
      <c r="Z913" s="1" t="s">
        <v>4466</v>
      </c>
      <c r="AA913" s="1" t="s">
        <v>4467</v>
      </c>
    </row>
    <row r="914" spans="1:27" x14ac:dyDescent="0.3">
      <c r="A914" s="1" t="s">
        <v>4468</v>
      </c>
      <c r="B914" t="b">
        <v>0</v>
      </c>
      <c r="C914">
        <v>22474</v>
      </c>
      <c r="D914">
        <v>59</v>
      </c>
      <c r="E914" s="1" t="s">
        <v>28</v>
      </c>
      <c r="F914">
        <v>88</v>
      </c>
      <c r="G914">
        <v>41</v>
      </c>
      <c r="H914" s="1" t="s">
        <v>60</v>
      </c>
      <c r="I914">
        <v>30</v>
      </c>
      <c r="J914">
        <v>93</v>
      </c>
      <c r="K914">
        <v>49</v>
      </c>
      <c r="L914">
        <v>263192</v>
      </c>
      <c r="M914" s="2">
        <v>43202.591956018521</v>
      </c>
      <c r="N914" s="2">
        <v>44284.906770833331</v>
      </c>
      <c r="O914" s="2">
        <v>44284.605451388888</v>
      </c>
      <c r="P914" s="1" t="s">
        <v>4469</v>
      </c>
      <c r="Q914" s="1" t="s">
        <v>67</v>
      </c>
      <c r="R914">
        <v>2667</v>
      </c>
      <c r="S914">
        <v>144</v>
      </c>
      <c r="T914">
        <v>2329</v>
      </c>
      <c r="U914">
        <v>5</v>
      </c>
      <c r="V914" s="2">
        <v>44284.605405092596</v>
      </c>
      <c r="W914" s="1" t="s">
        <v>4470</v>
      </c>
      <c r="X914" t="b">
        <v>0</v>
      </c>
      <c r="Y914" t="b">
        <v>0</v>
      </c>
      <c r="Z914" s="1" t="s">
        <v>4471</v>
      </c>
      <c r="AA914" s="1" t="s">
        <v>4472</v>
      </c>
    </row>
    <row r="915" spans="1:27" hidden="1" x14ac:dyDescent="0.3">
      <c r="A915" s="1" t="s">
        <v>4473</v>
      </c>
      <c r="B915" t="b">
        <v>0</v>
      </c>
      <c r="C915">
        <v>5002</v>
      </c>
      <c r="D915">
        <v>48</v>
      </c>
      <c r="E915" s="1" t="s">
        <v>28</v>
      </c>
      <c r="F915">
        <v>109</v>
      </c>
      <c r="G915">
        <v>45</v>
      </c>
      <c r="H915" s="1" t="s">
        <v>60</v>
      </c>
      <c r="I915">
        <v>32</v>
      </c>
      <c r="J915">
        <v>40</v>
      </c>
      <c r="K915">
        <v>49</v>
      </c>
      <c r="L915">
        <v>17023</v>
      </c>
      <c r="M915" s="2">
        <v>43224.70511574074</v>
      </c>
      <c r="N915" s="2">
        <v>44279.800636574073</v>
      </c>
      <c r="O915" s="2">
        <v>44279.577407407407</v>
      </c>
      <c r="P915" s="1" t="s">
        <v>30</v>
      </c>
      <c r="Q915" s="1" t="s">
        <v>132</v>
      </c>
      <c r="R915">
        <v>492</v>
      </c>
      <c r="S915">
        <v>31</v>
      </c>
      <c r="T915">
        <v>427</v>
      </c>
      <c r="U915">
        <v>1</v>
      </c>
      <c r="V915" s="2">
        <v>44279.577372685184</v>
      </c>
      <c r="W915" s="1" t="s">
        <v>4474</v>
      </c>
      <c r="X915" t="b">
        <v>0</v>
      </c>
      <c r="Y915" t="b">
        <v>0</v>
      </c>
      <c r="Z915" s="1" t="s">
        <v>4475</v>
      </c>
      <c r="AA915" s="1" t="s">
        <v>4476</v>
      </c>
    </row>
    <row r="916" spans="1:27" hidden="1" x14ac:dyDescent="0.3">
      <c r="A916" s="1" t="s">
        <v>4477</v>
      </c>
      <c r="B916" t="b">
        <v>0</v>
      </c>
      <c r="C916">
        <v>8828</v>
      </c>
      <c r="D916">
        <v>102</v>
      </c>
      <c r="E916" s="1" t="s">
        <v>46</v>
      </c>
      <c r="F916">
        <v>69</v>
      </c>
      <c r="G916">
        <v>45</v>
      </c>
      <c r="H916" s="1" t="s">
        <v>60</v>
      </c>
      <c r="I916">
        <v>104</v>
      </c>
      <c r="J916">
        <v>810</v>
      </c>
      <c r="K916">
        <v>221</v>
      </c>
      <c r="L916">
        <v>216570</v>
      </c>
      <c r="M916" s="2">
        <v>42648.575624999998</v>
      </c>
      <c r="N916" s="2">
        <v>44283.432060185187</v>
      </c>
      <c r="O916" s="2">
        <v>44283.900150462963</v>
      </c>
      <c r="P916" s="1" t="s">
        <v>4478</v>
      </c>
      <c r="Q916" s="1" t="s">
        <v>67</v>
      </c>
      <c r="R916">
        <v>380</v>
      </c>
      <c r="S916">
        <v>65</v>
      </c>
      <c r="T916">
        <v>2102</v>
      </c>
      <c r="U916">
        <v>15</v>
      </c>
      <c r="V916" s="2">
        <v>44281.688402777778</v>
      </c>
      <c r="W916" s="1" t="s">
        <v>4479</v>
      </c>
      <c r="X916" t="b">
        <v>1</v>
      </c>
      <c r="Y916" t="b">
        <v>0</v>
      </c>
      <c r="Z916" s="1" t="s">
        <v>4480</v>
      </c>
      <c r="AA916" s="1" t="s">
        <v>4481</v>
      </c>
    </row>
    <row r="917" spans="1:27" hidden="1" x14ac:dyDescent="0.3">
      <c r="A917" s="1" t="s">
        <v>4482</v>
      </c>
      <c r="B917" t="b">
        <v>0</v>
      </c>
      <c r="C917">
        <v>6589</v>
      </c>
      <c r="D917">
        <v>4</v>
      </c>
      <c r="E917" s="1" t="s">
        <v>28</v>
      </c>
      <c r="F917">
        <v>94</v>
      </c>
      <c r="G917">
        <v>113</v>
      </c>
      <c r="H917" s="1" t="s">
        <v>52</v>
      </c>
      <c r="I917">
        <v>266</v>
      </c>
      <c r="J917">
        <v>3787</v>
      </c>
      <c r="K917">
        <v>1199</v>
      </c>
      <c r="L917">
        <v>45224</v>
      </c>
      <c r="M917" s="2">
        <v>41663.0469212963</v>
      </c>
      <c r="N917" s="2">
        <v>44284.718344907407</v>
      </c>
      <c r="O917" s="2">
        <v>44285.006076388891</v>
      </c>
      <c r="P917" s="1" t="s">
        <v>4483</v>
      </c>
      <c r="Q917" s="1" t="s">
        <v>43</v>
      </c>
      <c r="R917">
        <v>3122</v>
      </c>
      <c r="S917">
        <v>69</v>
      </c>
      <c r="T917">
        <v>898</v>
      </c>
      <c r="U917">
        <v>4</v>
      </c>
      <c r="V917" s="2">
        <v>44284.373784722222</v>
      </c>
      <c r="W917" s="1" t="s">
        <v>4484</v>
      </c>
      <c r="X917" t="b">
        <v>0</v>
      </c>
      <c r="Y917" t="b">
        <v>0</v>
      </c>
      <c r="Z917" s="1" t="s">
        <v>4485</v>
      </c>
      <c r="AA917" s="1" t="s">
        <v>4486</v>
      </c>
    </row>
    <row r="918" spans="1:27" hidden="1" x14ac:dyDescent="0.3">
      <c r="A918" s="1" t="s">
        <v>4487</v>
      </c>
      <c r="B918" t="b">
        <v>0</v>
      </c>
      <c r="C918">
        <v>7418</v>
      </c>
      <c r="D918">
        <v>516</v>
      </c>
      <c r="E918" s="1" t="s">
        <v>46</v>
      </c>
      <c r="F918">
        <v>3</v>
      </c>
      <c r="G918">
        <v>16</v>
      </c>
      <c r="H918" s="1" t="s">
        <v>29</v>
      </c>
      <c r="I918">
        <v>22</v>
      </c>
      <c r="J918">
        <v>65</v>
      </c>
      <c r="K918">
        <v>30</v>
      </c>
      <c r="L918">
        <v>253590</v>
      </c>
      <c r="M918" s="2">
        <v>41085.636458333334</v>
      </c>
      <c r="N918" s="2">
        <v>44272.464861111112</v>
      </c>
      <c r="O918" s="2">
        <v>44272.252905092595</v>
      </c>
      <c r="P918" s="1" t="s">
        <v>4488</v>
      </c>
      <c r="Q918" s="1" t="s">
        <v>67</v>
      </c>
      <c r="R918">
        <v>1080</v>
      </c>
      <c r="S918">
        <v>199</v>
      </c>
      <c r="T918">
        <v>246</v>
      </c>
      <c r="U918">
        <v>1</v>
      </c>
      <c r="V918" s="2">
        <v>44272.18173611111</v>
      </c>
      <c r="W918" s="1" t="s">
        <v>4489</v>
      </c>
      <c r="X918" t="b">
        <v>1</v>
      </c>
      <c r="Y918" t="b">
        <v>0</v>
      </c>
      <c r="Z918" s="1" t="s">
        <v>4490</v>
      </c>
      <c r="AA918" s="1" t="s">
        <v>4491</v>
      </c>
    </row>
    <row r="919" spans="1:27" x14ac:dyDescent="0.3">
      <c r="A919" s="1" t="s">
        <v>4492</v>
      </c>
      <c r="B919" t="b">
        <v>0</v>
      </c>
      <c r="C919">
        <v>52587</v>
      </c>
      <c r="D919">
        <v>9</v>
      </c>
      <c r="E919" s="1" t="s">
        <v>28</v>
      </c>
      <c r="F919">
        <v>24</v>
      </c>
      <c r="G919">
        <v>247</v>
      </c>
      <c r="H919" s="1" t="s">
        <v>60</v>
      </c>
      <c r="I919">
        <v>66</v>
      </c>
      <c r="J919">
        <v>806</v>
      </c>
      <c r="K919">
        <v>485</v>
      </c>
      <c r="L919">
        <v>167029</v>
      </c>
      <c r="M919" s="2">
        <v>40386.658379629633</v>
      </c>
      <c r="N919" s="2">
        <v>44284.043912037036</v>
      </c>
      <c r="O919" s="2">
        <v>44284.064733796295</v>
      </c>
      <c r="P919" s="1" t="s">
        <v>4493</v>
      </c>
      <c r="Q919" s="1" t="s">
        <v>38</v>
      </c>
      <c r="R919">
        <v>515</v>
      </c>
      <c r="S919">
        <v>117</v>
      </c>
      <c r="T919">
        <v>1931</v>
      </c>
      <c r="U919">
        <v>27</v>
      </c>
      <c r="V919" s="2">
        <v>44283.873113425929</v>
      </c>
      <c r="W919" s="1" t="s">
        <v>4494</v>
      </c>
      <c r="X919" t="b">
        <v>0</v>
      </c>
      <c r="Y919" t="b">
        <v>0</v>
      </c>
      <c r="Z919" s="1" t="s">
        <v>4495</v>
      </c>
      <c r="AA919" s="1" t="s">
        <v>4496</v>
      </c>
    </row>
    <row r="920" spans="1:27" hidden="1" x14ac:dyDescent="0.3">
      <c r="A920" s="1" t="s">
        <v>4497</v>
      </c>
      <c r="B920" t="b">
        <v>0</v>
      </c>
      <c r="C920">
        <v>14608</v>
      </c>
      <c r="D920">
        <v>7</v>
      </c>
      <c r="E920" s="1" t="s">
        <v>4498</v>
      </c>
      <c r="F920">
        <v>41</v>
      </c>
      <c r="G920">
        <v>70</v>
      </c>
      <c r="H920" s="1" t="s">
        <v>30</v>
      </c>
      <c r="I920">
        <v>85</v>
      </c>
      <c r="J920">
        <v>869</v>
      </c>
      <c r="K920">
        <v>231</v>
      </c>
      <c r="L920">
        <v>35651</v>
      </c>
      <c r="M920" s="2">
        <v>40989.515648148146</v>
      </c>
      <c r="N920" s="2">
        <v>44280.519837962966</v>
      </c>
      <c r="O920" s="2">
        <v>44280.519872685189</v>
      </c>
      <c r="P920" s="1" t="s">
        <v>4499</v>
      </c>
      <c r="Q920" s="1" t="s">
        <v>38</v>
      </c>
      <c r="R920">
        <v>896</v>
      </c>
      <c r="S920">
        <v>145</v>
      </c>
      <c r="T920">
        <v>919</v>
      </c>
      <c r="U920">
        <v>15</v>
      </c>
      <c r="V920" s="2">
        <v>44280.519571759258</v>
      </c>
      <c r="W920" s="1" t="s">
        <v>4500</v>
      </c>
      <c r="X920" t="b">
        <v>0</v>
      </c>
      <c r="Y920" t="b">
        <v>0</v>
      </c>
      <c r="Z920" s="1" t="s">
        <v>4501</v>
      </c>
      <c r="AA920" s="1" t="s">
        <v>4502</v>
      </c>
    </row>
    <row r="921" spans="1:27" hidden="1" x14ac:dyDescent="0.3">
      <c r="A921" s="1" t="s">
        <v>4503</v>
      </c>
      <c r="B921" t="b">
        <v>0</v>
      </c>
      <c r="C921">
        <v>5812</v>
      </c>
      <c r="D921">
        <v>21</v>
      </c>
      <c r="E921" s="1" t="s">
        <v>28</v>
      </c>
      <c r="F921">
        <v>63</v>
      </c>
      <c r="G921">
        <v>52</v>
      </c>
      <c r="H921" s="1" t="s">
        <v>52</v>
      </c>
      <c r="I921">
        <v>25</v>
      </c>
      <c r="J921">
        <v>43</v>
      </c>
      <c r="K921">
        <v>61</v>
      </c>
      <c r="L921">
        <v>89572</v>
      </c>
      <c r="M921" s="2">
        <v>41624.383310185185</v>
      </c>
      <c r="N921" s="2">
        <v>44270.312175925923</v>
      </c>
      <c r="O921" s="2">
        <v>44270.312199074076</v>
      </c>
      <c r="P921" s="1" t="s">
        <v>4504</v>
      </c>
      <c r="Q921" s="1" t="s">
        <v>31</v>
      </c>
      <c r="R921">
        <v>1095</v>
      </c>
      <c r="S921">
        <v>275</v>
      </c>
      <c r="T921">
        <v>2927</v>
      </c>
      <c r="U921">
        <v>2</v>
      </c>
      <c r="V921" s="2">
        <v>44270.312164351853</v>
      </c>
      <c r="W921" s="1" t="s">
        <v>4505</v>
      </c>
      <c r="X921" t="b">
        <v>1</v>
      </c>
      <c r="Y921" t="b">
        <v>0</v>
      </c>
      <c r="Z921" s="1" t="s">
        <v>4506</v>
      </c>
      <c r="AA921" s="1" t="s">
        <v>4507</v>
      </c>
    </row>
    <row r="922" spans="1:27" hidden="1" x14ac:dyDescent="0.3">
      <c r="A922" s="1" t="s">
        <v>4508</v>
      </c>
      <c r="B922" t="b">
        <v>0</v>
      </c>
      <c r="C922">
        <v>6027</v>
      </c>
      <c r="D922">
        <v>8</v>
      </c>
      <c r="E922" s="1" t="s">
        <v>28</v>
      </c>
      <c r="F922">
        <v>23</v>
      </c>
      <c r="G922">
        <v>111</v>
      </c>
      <c r="H922" s="1" t="s">
        <v>47</v>
      </c>
      <c r="I922">
        <v>87</v>
      </c>
      <c r="J922">
        <v>798</v>
      </c>
      <c r="K922">
        <v>487</v>
      </c>
      <c r="L922">
        <v>285747</v>
      </c>
      <c r="M922" s="2">
        <v>42545.365937499999</v>
      </c>
      <c r="N922" s="2">
        <v>44005.631979166668</v>
      </c>
      <c r="O922" s="2">
        <v>44174.090763888889</v>
      </c>
      <c r="P922" s="1" t="s">
        <v>30</v>
      </c>
      <c r="Q922" s="1" t="s">
        <v>38</v>
      </c>
      <c r="R922">
        <v>264</v>
      </c>
      <c r="S922">
        <v>53</v>
      </c>
      <c r="T922">
        <v>48</v>
      </c>
      <c r="U922">
        <v>24</v>
      </c>
      <c r="V922" s="2">
        <v>43607.568437499998</v>
      </c>
      <c r="W922" s="1" t="s">
        <v>4509</v>
      </c>
      <c r="X922" t="b">
        <v>1</v>
      </c>
      <c r="Y922" t="b">
        <v>0</v>
      </c>
      <c r="Z922" s="1" t="s">
        <v>30</v>
      </c>
      <c r="AA922" s="1" t="s">
        <v>30</v>
      </c>
    </row>
    <row r="923" spans="1:27" hidden="1" x14ac:dyDescent="0.3">
      <c r="A923" s="1" t="s">
        <v>4510</v>
      </c>
      <c r="B923" t="b">
        <v>0</v>
      </c>
      <c r="C923">
        <v>7053</v>
      </c>
      <c r="D923">
        <v>3</v>
      </c>
      <c r="E923" s="1" t="s">
        <v>28</v>
      </c>
      <c r="F923">
        <v>157</v>
      </c>
      <c r="G923">
        <v>100</v>
      </c>
      <c r="H923" s="1" t="s">
        <v>36</v>
      </c>
      <c r="I923">
        <v>70</v>
      </c>
      <c r="J923">
        <v>599</v>
      </c>
      <c r="K923">
        <v>156</v>
      </c>
      <c r="L923">
        <v>55178</v>
      </c>
      <c r="M923" s="2">
        <v>43007.726886574077</v>
      </c>
      <c r="N923" s="2">
        <v>44284.892268518517</v>
      </c>
      <c r="O923" s="2">
        <v>44285.127152777779</v>
      </c>
      <c r="P923" s="1" t="s">
        <v>30</v>
      </c>
      <c r="Q923" s="1" t="s">
        <v>38</v>
      </c>
      <c r="R923">
        <v>284</v>
      </c>
      <c r="S923">
        <v>20</v>
      </c>
      <c r="T923">
        <v>121</v>
      </c>
      <c r="U923">
        <v>11</v>
      </c>
      <c r="V923" s="2">
        <v>44284.720486111109</v>
      </c>
      <c r="W923" s="1" t="s">
        <v>4511</v>
      </c>
      <c r="X923" t="b">
        <v>1</v>
      </c>
      <c r="Y923" t="b">
        <v>0</v>
      </c>
      <c r="Z923" s="1" t="s">
        <v>4512</v>
      </c>
      <c r="AA923" s="1" t="s">
        <v>4513</v>
      </c>
    </row>
    <row r="924" spans="1:27" hidden="1" x14ac:dyDescent="0.3">
      <c r="A924" s="1" t="s">
        <v>4514</v>
      </c>
      <c r="B924" t="b">
        <v>0</v>
      </c>
      <c r="C924">
        <v>6335</v>
      </c>
      <c r="D924">
        <v>3</v>
      </c>
      <c r="E924" s="1" t="s">
        <v>28</v>
      </c>
      <c r="F924">
        <v>72</v>
      </c>
      <c r="G924">
        <v>139</v>
      </c>
      <c r="H924" s="1" t="s">
        <v>47</v>
      </c>
      <c r="I924">
        <v>60</v>
      </c>
      <c r="J924">
        <v>341</v>
      </c>
      <c r="K924">
        <v>95</v>
      </c>
      <c r="L924">
        <v>63468</v>
      </c>
      <c r="M924" s="2">
        <v>43007.727708333332</v>
      </c>
      <c r="N924" s="2">
        <v>44283.575949074075</v>
      </c>
      <c r="O924" s="2">
        <v>44283.575983796298</v>
      </c>
      <c r="P924" s="1" t="s">
        <v>30</v>
      </c>
      <c r="Q924" s="1" t="s">
        <v>38</v>
      </c>
      <c r="R924">
        <v>141</v>
      </c>
      <c r="S924">
        <v>23</v>
      </c>
      <c r="T924">
        <v>32</v>
      </c>
      <c r="U924">
        <v>3</v>
      </c>
      <c r="V924" s="2">
        <v>44283.406377314815</v>
      </c>
      <c r="W924" s="1" t="s">
        <v>4515</v>
      </c>
      <c r="X924" t="b">
        <v>1</v>
      </c>
      <c r="Y924" t="b">
        <v>0</v>
      </c>
      <c r="Z924" s="1" t="s">
        <v>4516</v>
      </c>
      <c r="AA924" s="1" t="s">
        <v>307</v>
      </c>
    </row>
    <row r="925" spans="1:27" x14ac:dyDescent="0.3">
      <c r="A925" s="1" t="s">
        <v>4517</v>
      </c>
      <c r="B925" t="b">
        <v>0</v>
      </c>
      <c r="C925">
        <v>65734</v>
      </c>
      <c r="D925">
        <v>65</v>
      </c>
      <c r="E925" s="1" t="s">
        <v>28</v>
      </c>
      <c r="F925">
        <v>297</v>
      </c>
      <c r="G925">
        <v>396</v>
      </c>
      <c r="H925" s="1" t="s">
        <v>47</v>
      </c>
      <c r="I925">
        <v>39</v>
      </c>
      <c r="J925">
        <v>84</v>
      </c>
      <c r="K925">
        <v>65</v>
      </c>
      <c r="L925">
        <v>188055</v>
      </c>
      <c r="M925" s="2">
        <v>41744.802083333336</v>
      </c>
      <c r="N925" s="2">
        <v>44249.957835648151</v>
      </c>
      <c r="O925" s="2">
        <v>44249.958587962959</v>
      </c>
      <c r="P925" s="1" t="s">
        <v>30</v>
      </c>
      <c r="Q925" s="1" t="s">
        <v>31</v>
      </c>
      <c r="R925">
        <v>118</v>
      </c>
      <c r="S925">
        <v>25</v>
      </c>
      <c r="T925">
        <v>29</v>
      </c>
      <c r="U925">
        <v>8</v>
      </c>
      <c r="V925" s="2">
        <v>44249.957708333335</v>
      </c>
      <c r="W925" s="1" t="s">
        <v>4518</v>
      </c>
      <c r="X925" t="b">
        <v>1</v>
      </c>
      <c r="Y925" t="b">
        <v>1</v>
      </c>
      <c r="Z925" s="1" t="s">
        <v>4519</v>
      </c>
      <c r="AA925" s="1" t="s">
        <v>4520</v>
      </c>
    </row>
    <row r="926" spans="1:27" x14ac:dyDescent="0.3">
      <c r="A926" s="1" t="s">
        <v>4521</v>
      </c>
      <c r="B926" t="b">
        <v>0</v>
      </c>
      <c r="C926">
        <v>68994</v>
      </c>
      <c r="D926">
        <v>26</v>
      </c>
      <c r="E926" s="1" t="s">
        <v>4522</v>
      </c>
      <c r="F926">
        <v>9</v>
      </c>
      <c r="G926">
        <v>902</v>
      </c>
      <c r="H926" s="1" t="s">
        <v>47</v>
      </c>
      <c r="I926">
        <v>62</v>
      </c>
      <c r="J926">
        <v>874</v>
      </c>
      <c r="K926">
        <v>99</v>
      </c>
      <c r="L926">
        <v>141450</v>
      </c>
      <c r="M926" s="2">
        <v>43241.9687962963</v>
      </c>
      <c r="N926" s="2">
        <v>43704.608668981484</v>
      </c>
      <c r="O926" s="2">
        <v>44177.264479166668</v>
      </c>
      <c r="P926" s="1" t="s">
        <v>30</v>
      </c>
      <c r="Q926" s="1" t="s">
        <v>113</v>
      </c>
      <c r="R926">
        <v>68</v>
      </c>
      <c r="S926">
        <v>41</v>
      </c>
      <c r="T926">
        <v>171</v>
      </c>
      <c r="U926">
        <v>13</v>
      </c>
      <c r="V926" s="2">
        <v>43704.572743055556</v>
      </c>
      <c r="W926" s="1" t="s">
        <v>4523</v>
      </c>
      <c r="X926" t="b">
        <v>1</v>
      </c>
      <c r="Y926" t="b">
        <v>0</v>
      </c>
      <c r="Z926" s="1" t="s">
        <v>30</v>
      </c>
      <c r="AA926" s="1" t="s">
        <v>30</v>
      </c>
    </row>
    <row r="927" spans="1:27" hidden="1" x14ac:dyDescent="0.3">
      <c r="A927" s="1" t="s">
        <v>4524</v>
      </c>
      <c r="B927" t="b">
        <v>0</v>
      </c>
      <c r="C927">
        <v>9910</v>
      </c>
      <c r="D927">
        <v>4</v>
      </c>
      <c r="E927" s="1" t="s">
        <v>28</v>
      </c>
      <c r="F927">
        <v>3</v>
      </c>
      <c r="G927">
        <v>22</v>
      </c>
      <c r="H927" s="1" t="s">
        <v>47</v>
      </c>
      <c r="I927">
        <v>12</v>
      </c>
      <c r="J927">
        <v>151</v>
      </c>
      <c r="K927">
        <v>64</v>
      </c>
      <c r="L927">
        <v>24790</v>
      </c>
      <c r="M927" s="2">
        <v>43269.73128472222</v>
      </c>
      <c r="N927" s="2">
        <v>44249.922418981485</v>
      </c>
      <c r="O927" s="2">
        <v>44249.922488425924</v>
      </c>
      <c r="P927" s="1" t="s">
        <v>4525</v>
      </c>
      <c r="Q927" s="1" t="s">
        <v>38</v>
      </c>
      <c r="R927">
        <v>141</v>
      </c>
      <c r="S927">
        <v>39</v>
      </c>
      <c r="T927">
        <v>224</v>
      </c>
      <c r="U927">
        <v>5</v>
      </c>
      <c r="V927" s="2">
        <v>44249.922152777777</v>
      </c>
      <c r="W927" s="1" t="s">
        <v>4526</v>
      </c>
      <c r="X927" t="b">
        <v>1</v>
      </c>
      <c r="Y927" t="b">
        <v>0</v>
      </c>
      <c r="Z927" s="1" t="s">
        <v>4527</v>
      </c>
      <c r="AA927" s="1" t="s">
        <v>4528</v>
      </c>
    </row>
    <row r="928" spans="1:27" hidden="1" x14ac:dyDescent="0.3">
      <c r="A928" s="1" t="s">
        <v>4529</v>
      </c>
      <c r="B928" t="b">
        <v>0</v>
      </c>
      <c r="C928">
        <v>11815</v>
      </c>
      <c r="D928">
        <v>13</v>
      </c>
      <c r="E928" s="1" t="s">
        <v>28</v>
      </c>
      <c r="F928">
        <v>64</v>
      </c>
      <c r="G928">
        <v>259</v>
      </c>
      <c r="H928" s="1" t="s">
        <v>47</v>
      </c>
      <c r="I928">
        <v>304</v>
      </c>
      <c r="J928">
        <v>4927</v>
      </c>
      <c r="K928">
        <v>3417</v>
      </c>
      <c r="L928">
        <v>235569</v>
      </c>
      <c r="M928" s="2">
        <v>42325.862708333334</v>
      </c>
      <c r="N928" s="2">
        <v>44284.899317129632</v>
      </c>
      <c r="O928" s="2">
        <v>44285.185763888891</v>
      </c>
      <c r="P928" s="1" t="s">
        <v>4530</v>
      </c>
      <c r="Q928" s="1" t="s">
        <v>38</v>
      </c>
      <c r="R928">
        <v>6356</v>
      </c>
      <c r="S928">
        <v>324</v>
      </c>
      <c r="T928">
        <v>2336</v>
      </c>
      <c r="U928">
        <v>69</v>
      </c>
      <c r="V928" s="2">
        <v>44276.284756944442</v>
      </c>
      <c r="W928" s="1" t="s">
        <v>4531</v>
      </c>
      <c r="X928" t="b">
        <v>1</v>
      </c>
      <c r="Y928" t="b">
        <v>0</v>
      </c>
      <c r="Z928" s="1" t="s">
        <v>4532</v>
      </c>
      <c r="AA928" s="1" t="s">
        <v>4533</v>
      </c>
    </row>
    <row r="929" spans="1:27" hidden="1" x14ac:dyDescent="0.3">
      <c r="A929" s="1" t="s">
        <v>4534</v>
      </c>
      <c r="B929" t="b">
        <v>0</v>
      </c>
      <c r="C929">
        <v>5408</v>
      </c>
      <c r="D929">
        <v>30</v>
      </c>
      <c r="E929" s="1" t="s">
        <v>4535</v>
      </c>
      <c r="F929">
        <v>60</v>
      </c>
      <c r="G929">
        <v>29</v>
      </c>
      <c r="H929" s="1" t="s">
        <v>52</v>
      </c>
      <c r="I929">
        <v>40</v>
      </c>
      <c r="J929">
        <v>63</v>
      </c>
      <c r="K929">
        <v>58</v>
      </c>
      <c r="L929">
        <v>111729</v>
      </c>
      <c r="M929" s="2">
        <v>42181.62636574074</v>
      </c>
      <c r="N929" s="2">
        <v>44284.81417824074</v>
      </c>
      <c r="O929" s="2">
        <v>44284.814201388886</v>
      </c>
      <c r="P929" s="1" t="s">
        <v>30</v>
      </c>
      <c r="Q929" s="1" t="s">
        <v>31</v>
      </c>
      <c r="R929">
        <v>2095</v>
      </c>
      <c r="S929">
        <v>203</v>
      </c>
      <c r="T929">
        <v>1287</v>
      </c>
      <c r="U929">
        <v>19</v>
      </c>
      <c r="V929" s="2">
        <v>44284.814097222225</v>
      </c>
      <c r="W929" s="1" t="s">
        <v>4536</v>
      </c>
      <c r="X929" t="b">
        <v>1</v>
      </c>
      <c r="Y929" t="b">
        <v>0</v>
      </c>
      <c r="Z929" s="1" t="s">
        <v>4537</v>
      </c>
      <c r="AA929" s="1" t="s">
        <v>4538</v>
      </c>
    </row>
    <row r="930" spans="1:27" x14ac:dyDescent="0.3">
      <c r="A930" s="1" t="s">
        <v>502</v>
      </c>
      <c r="B930" t="b">
        <v>0</v>
      </c>
      <c r="C930">
        <v>34850</v>
      </c>
      <c r="D930">
        <v>7</v>
      </c>
      <c r="E930" s="1" t="s">
        <v>450</v>
      </c>
      <c r="F930">
        <v>63</v>
      </c>
      <c r="G930">
        <v>28</v>
      </c>
      <c r="H930" s="1" t="s">
        <v>47</v>
      </c>
      <c r="I930">
        <v>14</v>
      </c>
      <c r="J930">
        <v>196</v>
      </c>
      <c r="K930">
        <v>343</v>
      </c>
      <c r="L930">
        <v>667550</v>
      </c>
      <c r="M930" s="2">
        <v>41092.434236111112</v>
      </c>
      <c r="N930" s="2">
        <v>44278.807013888887</v>
      </c>
      <c r="O930" s="2">
        <v>44278.61414351852</v>
      </c>
      <c r="P930" s="1" t="s">
        <v>503</v>
      </c>
      <c r="Q930" s="1" t="s">
        <v>43</v>
      </c>
      <c r="R930">
        <v>1635</v>
      </c>
      <c r="S930">
        <v>248</v>
      </c>
      <c r="T930">
        <v>702</v>
      </c>
      <c r="U930">
        <v>2</v>
      </c>
      <c r="V930" s="2">
        <v>44273.678888888891</v>
      </c>
      <c r="W930" s="1" t="s">
        <v>504</v>
      </c>
      <c r="X930" t="b">
        <v>1</v>
      </c>
      <c r="Y930" t="b">
        <v>0</v>
      </c>
      <c r="Z930" s="1" t="s">
        <v>505</v>
      </c>
      <c r="AA930" s="1" t="s">
        <v>506</v>
      </c>
    </row>
    <row r="931" spans="1:27" hidden="1" x14ac:dyDescent="0.3">
      <c r="A931" s="1" t="s">
        <v>4539</v>
      </c>
      <c r="B931" t="b">
        <v>0</v>
      </c>
      <c r="C931">
        <v>12530</v>
      </c>
      <c r="D931">
        <v>174</v>
      </c>
      <c r="E931" s="1" t="s">
        <v>28</v>
      </c>
      <c r="F931">
        <v>49</v>
      </c>
      <c r="G931">
        <v>153</v>
      </c>
      <c r="H931" s="1" t="s">
        <v>41</v>
      </c>
      <c r="I931">
        <v>139</v>
      </c>
      <c r="J931">
        <v>2761</v>
      </c>
      <c r="K931">
        <v>693</v>
      </c>
      <c r="L931">
        <v>56519</v>
      </c>
      <c r="M931" s="2">
        <v>39751.222384259258</v>
      </c>
      <c r="N931" s="2">
        <v>44284.096400462964</v>
      </c>
      <c r="O931" s="2">
        <v>44283.738958333335</v>
      </c>
      <c r="P931" s="1" t="s">
        <v>4540</v>
      </c>
      <c r="Q931" s="1" t="s">
        <v>31</v>
      </c>
      <c r="R931">
        <v>2243</v>
      </c>
      <c r="S931">
        <v>551</v>
      </c>
      <c r="T931">
        <v>2652</v>
      </c>
      <c r="U931">
        <v>76</v>
      </c>
      <c r="V931" s="2">
        <v>44283.644976851851</v>
      </c>
      <c r="W931" s="1" t="s">
        <v>4541</v>
      </c>
      <c r="X931" t="b">
        <v>1</v>
      </c>
      <c r="Y931" t="b">
        <v>0</v>
      </c>
      <c r="Z931" s="1" t="s">
        <v>4542</v>
      </c>
      <c r="AA931" s="1" t="s">
        <v>4543</v>
      </c>
    </row>
    <row r="932" spans="1:27" hidden="1" x14ac:dyDescent="0.3">
      <c r="A932" s="1" t="s">
        <v>4544</v>
      </c>
      <c r="B932" t="b">
        <v>0</v>
      </c>
      <c r="C932">
        <v>5653</v>
      </c>
      <c r="D932">
        <v>8</v>
      </c>
      <c r="E932" s="1" t="s">
        <v>101</v>
      </c>
      <c r="F932">
        <v>568</v>
      </c>
      <c r="G932">
        <v>56</v>
      </c>
      <c r="H932" s="1" t="s">
        <v>36</v>
      </c>
      <c r="I932">
        <v>13</v>
      </c>
      <c r="J932">
        <v>1141</v>
      </c>
      <c r="K932">
        <v>118</v>
      </c>
      <c r="L932">
        <v>58328</v>
      </c>
      <c r="M932" s="2">
        <v>43437.757303240738</v>
      </c>
      <c r="N932" s="2">
        <v>44282.083958333336</v>
      </c>
      <c r="O932" s="2">
        <v>44283.014374999999</v>
      </c>
      <c r="P932" s="1" t="s">
        <v>4545</v>
      </c>
      <c r="Q932" s="1" t="s">
        <v>132</v>
      </c>
      <c r="R932">
        <v>334</v>
      </c>
      <c r="S932">
        <v>35</v>
      </c>
      <c r="T932">
        <v>1577</v>
      </c>
      <c r="U932">
        <v>5</v>
      </c>
      <c r="V932" s="2">
        <v>44281.895277777781</v>
      </c>
      <c r="W932" s="1" t="s">
        <v>4546</v>
      </c>
      <c r="X932" t="b">
        <v>1</v>
      </c>
      <c r="Y932" t="b">
        <v>0</v>
      </c>
      <c r="Z932" s="1" t="s">
        <v>4547</v>
      </c>
      <c r="AA932" s="1" t="s">
        <v>4548</v>
      </c>
    </row>
    <row r="933" spans="1:27" hidden="1" x14ac:dyDescent="0.3">
      <c r="A933" s="1" t="s">
        <v>4549</v>
      </c>
      <c r="B933" t="b">
        <v>0</v>
      </c>
      <c r="C933">
        <v>14166</v>
      </c>
      <c r="D933">
        <v>18</v>
      </c>
      <c r="E933" s="1" t="s">
        <v>28</v>
      </c>
      <c r="F933">
        <v>102</v>
      </c>
      <c r="G933">
        <v>110</v>
      </c>
      <c r="H933" s="1" t="s">
        <v>36</v>
      </c>
      <c r="I933">
        <v>127</v>
      </c>
      <c r="J933">
        <v>455</v>
      </c>
      <c r="K933">
        <v>275</v>
      </c>
      <c r="L933">
        <v>89796</v>
      </c>
      <c r="M933" s="2">
        <v>40844.606840277775</v>
      </c>
      <c r="N933" s="2">
        <v>44182.707951388889</v>
      </c>
      <c r="O933" s="2">
        <v>44208.837789351855</v>
      </c>
      <c r="P933" s="1" t="s">
        <v>4550</v>
      </c>
      <c r="Q933" s="1" t="s">
        <v>31</v>
      </c>
      <c r="R933">
        <v>2536</v>
      </c>
      <c r="S933">
        <v>239</v>
      </c>
      <c r="T933">
        <v>1543</v>
      </c>
      <c r="U933">
        <v>4</v>
      </c>
      <c r="V933" s="2">
        <v>44182.707928240743</v>
      </c>
      <c r="W933" s="1" t="s">
        <v>4551</v>
      </c>
      <c r="X933" t="b">
        <v>1</v>
      </c>
      <c r="Y933" t="b">
        <v>0</v>
      </c>
      <c r="Z933" s="1" t="s">
        <v>30</v>
      </c>
      <c r="AA933" s="1" t="s">
        <v>30</v>
      </c>
    </row>
    <row r="934" spans="1:27" hidden="1" x14ac:dyDescent="0.3">
      <c r="A934" s="1" t="s">
        <v>4552</v>
      </c>
      <c r="B934" t="b">
        <v>0</v>
      </c>
      <c r="C934">
        <v>9567</v>
      </c>
      <c r="D934">
        <v>43</v>
      </c>
      <c r="E934" s="1" t="s">
        <v>28</v>
      </c>
      <c r="F934">
        <v>3</v>
      </c>
      <c r="G934">
        <v>30</v>
      </c>
      <c r="H934" s="1" t="s">
        <v>273</v>
      </c>
      <c r="I934">
        <v>31</v>
      </c>
      <c r="J934">
        <v>200</v>
      </c>
      <c r="K934">
        <v>72</v>
      </c>
      <c r="L934">
        <v>674385</v>
      </c>
      <c r="M934" s="2">
        <v>43033.491620370369</v>
      </c>
      <c r="N934" s="2">
        <v>44280.478379629632</v>
      </c>
      <c r="O934" s="2">
        <v>44280.61991898148</v>
      </c>
      <c r="P934" s="1" t="s">
        <v>30</v>
      </c>
      <c r="Q934" s="1" t="s">
        <v>38</v>
      </c>
      <c r="R934">
        <v>300</v>
      </c>
      <c r="S934">
        <v>72</v>
      </c>
      <c r="T934">
        <v>840</v>
      </c>
      <c r="U934">
        <v>8</v>
      </c>
      <c r="V934" s="2">
        <v>44280.436261574076</v>
      </c>
      <c r="W934" s="1" t="s">
        <v>4553</v>
      </c>
      <c r="X934" t="b">
        <v>1</v>
      </c>
      <c r="Y934" t="b">
        <v>0</v>
      </c>
      <c r="Z934" s="1" t="s">
        <v>4554</v>
      </c>
      <c r="AA934" s="1" t="s">
        <v>4555</v>
      </c>
    </row>
    <row r="935" spans="1:27" hidden="1" x14ac:dyDescent="0.3">
      <c r="A935" s="1" t="s">
        <v>4556</v>
      </c>
      <c r="B935" t="b">
        <v>0</v>
      </c>
      <c r="C935">
        <v>10744</v>
      </c>
      <c r="D935">
        <v>62</v>
      </c>
      <c r="E935" s="1" t="s">
        <v>28</v>
      </c>
      <c r="F935">
        <v>233</v>
      </c>
      <c r="G935">
        <v>384</v>
      </c>
      <c r="H935" s="1" t="s">
        <v>47</v>
      </c>
      <c r="I935">
        <v>1738</v>
      </c>
      <c r="J935">
        <v>43297</v>
      </c>
      <c r="K935">
        <v>13368</v>
      </c>
      <c r="L935">
        <v>110714</v>
      </c>
      <c r="M935" s="2">
        <v>41506.962523148148</v>
      </c>
      <c r="N935" s="2">
        <v>44281.75640046296</v>
      </c>
      <c r="O935" s="2">
        <v>44282.795543981483</v>
      </c>
      <c r="P935" s="1" t="s">
        <v>4557</v>
      </c>
      <c r="Q935" s="1" t="s">
        <v>132</v>
      </c>
      <c r="R935">
        <v>18708</v>
      </c>
      <c r="S935">
        <v>638</v>
      </c>
      <c r="T935">
        <v>4212</v>
      </c>
      <c r="U935">
        <v>62</v>
      </c>
      <c r="V935" s="2">
        <v>44279.579305555555</v>
      </c>
      <c r="W935" s="1" t="s">
        <v>4558</v>
      </c>
      <c r="X935" t="b">
        <v>0</v>
      </c>
      <c r="Y935" t="b">
        <v>0</v>
      </c>
      <c r="Z935" s="1" t="s">
        <v>4559</v>
      </c>
      <c r="AA935" s="1" t="s">
        <v>4560</v>
      </c>
    </row>
    <row r="936" spans="1:27" hidden="1" x14ac:dyDescent="0.3">
      <c r="A936" s="1" t="s">
        <v>4561</v>
      </c>
      <c r="B936" t="b">
        <v>0</v>
      </c>
      <c r="C936">
        <v>6510</v>
      </c>
      <c r="D936">
        <v>11</v>
      </c>
      <c r="E936" s="1" t="s">
        <v>28</v>
      </c>
      <c r="F936">
        <v>9</v>
      </c>
      <c r="G936">
        <v>16</v>
      </c>
      <c r="H936" s="1" t="s">
        <v>47</v>
      </c>
      <c r="I936">
        <v>28</v>
      </c>
      <c r="J936">
        <v>117</v>
      </c>
      <c r="K936">
        <v>75</v>
      </c>
      <c r="L936">
        <v>29706</v>
      </c>
      <c r="M936" s="2">
        <v>43402.774594907409</v>
      </c>
      <c r="N936" s="2">
        <v>44176.060011574074</v>
      </c>
      <c r="O936" s="2">
        <v>44175.701296296298</v>
      </c>
      <c r="P936" s="1" t="s">
        <v>30</v>
      </c>
      <c r="Q936" s="1" t="s">
        <v>132</v>
      </c>
      <c r="R936">
        <v>1078</v>
      </c>
      <c r="S936">
        <v>1012</v>
      </c>
      <c r="T936">
        <v>51</v>
      </c>
      <c r="U936">
        <v>25</v>
      </c>
      <c r="V936" s="2">
        <v>43929.670729166668</v>
      </c>
      <c r="W936" s="1" t="s">
        <v>4562</v>
      </c>
      <c r="X936" t="b">
        <v>0</v>
      </c>
      <c r="Y936" t="b">
        <v>0</v>
      </c>
      <c r="Z936" s="1" t="s">
        <v>30</v>
      </c>
      <c r="AA936" s="1" t="s">
        <v>30</v>
      </c>
    </row>
    <row r="937" spans="1:27" hidden="1" x14ac:dyDescent="0.3">
      <c r="A937" s="1" t="s">
        <v>4563</v>
      </c>
      <c r="B937" t="b">
        <v>0</v>
      </c>
      <c r="C937">
        <v>5842</v>
      </c>
      <c r="D937">
        <v>15</v>
      </c>
      <c r="E937" s="1" t="s">
        <v>28</v>
      </c>
      <c r="F937">
        <v>49</v>
      </c>
      <c r="G937">
        <v>157</v>
      </c>
      <c r="H937" s="1" t="s">
        <v>47</v>
      </c>
      <c r="I937">
        <v>215</v>
      </c>
      <c r="J937">
        <v>9056</v>
      </c>
      <c r="K937">
        <v>582</v>
      </c>
      <c r="L937">
        <v>63975</v>
      </c>
      <c r="M937" s="2">
        <v>42781.789664351854</v>
      </c>
      <c r="N937" s="2">
        <v>44280.723854166667</v>
      </c>
      <c r="O937" s="2">
        <v>44281.670451388891</v>
      </c>
      <c r="P937" s="1" t="s">
        <v>4564</v>
      </c>
      <c r="Q937" s="1" t="s">
        <v>132</v>
      </c>
      <c r="R937">
        <v>2215</v>
      </c>
      <c r="S937">
        <v>394</v>
      </c>
      <c r="T937">
        <v>640</v>
      </c>
      <c r="U937">
        <v>27</v>
      </c>
      <c r="V937" s="2">
        <v>44280.723356481481</v>
      </c>
      <c r="W937" s="1" t="s">
        <v>4565</v>
      </c>
      <c r="X937" t="b">
        <v>0</v>
      </c>
      <c r="Y937" t="b">
        <v>0</v>
      </c>
      <c r="Z937" s="1" t="s">
        <v>4566</v>
      </c>
      <c r="AA937" s="1" t="s">
        <v>4567</v>
      </c>
    </row>
    <row r="938" spans="1:27" hidden="1" x14ac:dyDescent="0.3">
      <c r="A938" s="1" t="s">
        <v>147</v>
      </c>
      <c r="B938" t="b">
        <v>0</v>
      </c>
      <c r="C938">
        <v>12004</v>
      </c>
      <c r="D938">
        <v>101</v>
      </c>
      <c r="E938" s="1" t="s">
        <v>46</v>
      </c>
      <c r="F938">
        <v>62</v>
      </c>
      <c r="G938">
        <v>33</v>
      </c>
      <c r="H938" s="1" t="s">
        <v>47</v>
      </c>
      <c r="I938">
        <v>45</v>
      </c>
      <c r="J938">
        <v>482</v>
      </c>
      <c r="K938">
        <v>120</v>
      </c>
      <c r="L938">
        <v>171755</v>
      </c>
      <c r="M938" s="2">
        <v>43243.630601851852</v>
      </c>
      <c r="N938" s="2">
        <v>44282.166631944441</v>
      </c>
      <c r="O938" s="2">
        <v>44282.462222222224</v>
      </c>
      <c r="P938" s="1" t="s">
        <v>148</v>
      </c>
      <c r="Q938" s="1" t="s">
        <v>67</v>
      </c>
      <c r="R938">
        <v>640</v>
      </c>
      <c r="S938">
        <v>65</v>
      </c>
      <c r="T938">
        <v>2651</v>
      </c>
      <c r="U938">
        <v>52</v>
      </c>
      <c r="V938" s="2">
        <v>44275.75608796296</v>
      </c>
      <c r="W938" s="1" t="s">
        <v>149</v>
      </c>
      <c r="X938" t="b">
        <v>1</v>
      </c>
      <c r="Y938" t="b">
        <v>0</v>
      </c>
      <c r="Z938" s="1" t="s">
        <v>150</v>
      </c>
      <c r="AA938" s="1" t="s">
        <v>151</v>
      </c>
    </row>
    <row r="939" spans="1:27" hidden="1" x14ac:dyDescent="0.3">
      <c r="A939" s="1" t="s">
        <v>347</v>
      </c>
      <c r="B939" t="b">
        <v>0</v>
      </c>
      <c r="C939">
        <v>5836</v>
      </c>
      <c r="D939">
        <v>33</v>
      </c>
      <c r="E939" s="1" t="s">
        <v>28</v>
      </c>
      <c r="F939">
        <v>113</v>
      </c>
      <c r="G939">
        <v>17</v>
      </c>
      <c r="H939" s="1" t="s">
        <v>60</v>
      </c>
      <c r="I939">
        <v>45</v>
      </c>
      <c r="J939">
        <v>197</v>
      </c>
      <c r="K939">
        <v>19</v>
      </c>
      <c r="L939">
        <v>13078</v>
      </c>
      <c r="M939" s="2">
        <v>43207.782129629632</v>
      </c>
      <c r="N939" s="2">
        <v>44201.307511574072</v>
      </c>
      <c r="O939" s="2">
        <v>44237.341874999998</v>
      </c>
      <c r="P939" s="1" t="s">
        <v>348</v>
      </c>
      <c r="Q939" s="1" t="s">
        <v>67</v>
      </c>
      <c r="R939">
        <v>477</v>
      </c>
      <c r="S939">
        <v>33</v>
      </c>
      <c r="T939">
        <v>967</v>
      </c>
      <c r="U939">
        <v>11</v>
      </c>
      <c r="V939" s="2">
        <v>44088.340185185189</v>
      </c>
      <c r="W939" s="1" t="s">
        <v>349</v>
      </c>
      <c r="X939" t="b">
        <v>1</v>
      </c>
      <c r="Y939" t="b">
        <v>0</v>
      </c>
      <c r="Z939" s="1" t="s">
        <v>350</v>
      </c>
      <c r="AA939" s="1" t="s">
        <v>351</v>
      </c>
    </row>
    <row r="940" spans="1:27" hidden="1" x14ac:dyDescent="0.3">
      <c r="A940" s="1" t="s">
        <v>4568</v>
      </c>
      <c r="B940" t="b">
        <v>0</v>
      </c>
      <c r="C940">
        <v>6008</v>
      </c>
      <c r="D940">
        <v>105</v>
      </c>
      <c r="E940" s="1" t="s">
        <v>28</v>
      </c>
      <c r="F940">
        <v>393</v>
      </c>
      <c r="G940">
        <v>208</v>
      </c>
      <c r="H940" s="1" t="s">
        <v>47</v>
      </c>
      <c r="I940">
        <v>223</v>
      </c>
      <c r="J940">
        <v>5208</v>
      </c>
      <c r="K940">
        <v>983</v>
      </c>
      <c r="L940">
        <v>51725</v>
      </c>
      <c r="M940" s="2">
        <v>41789.021597222221</v>
      </c>
      <c r="N940" s="2">
        <v>44284.770185185182</v>
      </c>
      <c r="O940" s="2">
        <v>44285.252893518518</v>
      </c>
      <c r="P940" s="1" t="s">
        <v>4569</v>
      </c>
      <c r="Q940" s="1" t="s">
        <v>67</v>
      </c>
      <c r="R940">
        <v>1395</v>
      </c>
      <c r="S940">
        <v>284</v>
      </c>
      <c r="T940">
        <v>2185</v>
      </c>
      <c r="U940">
        <v>45</v>
      </c>
      <c r="V940" s="2">
        <v>44277.611388888887</v>
      </c>
      <c r="W940" s="1" t="s">
        <v>4570</v>
      </c>
      <c r="X940" t="b">
        <v>0</v>
      </c>
      <c r="Y940" t="b">
        <v>0</v>
      </c>
      <c r="Z940" s="1" t="s">
        <v>4571</v>
      </c>
      <c r="AA940" s="1" t="s">
        <v>4572</v>
      </c>
    </row>
    <row r="941" spans="1:27" x14ac:dyDescent="0.3">
      <c r="A941" s="1" t="s">
        <v>4573</v>
      </c>
      <c r="B941" t="b">
        <v>0</v>
      </c>
      <c r="C941">
        <v>24918</v>
      </c>
      <c r="D941">
        <v>18</v>
      </c>
      <c r="E941" s="1" t="s">
        <v>28</v>
      </c>
      <c r="F941">
        <v>29</v>
      </c>
      <c r="G941">
        <v>423</v>
      </c>
      <c r="H941" s="1" t="s">
        <v>47</v>
      </c>
      <c r="I941">
        <v>800</v>
      </c>
      <c r="J941">
        <v>14728</v>
      </c>
      <c r="K941">
        <v>4142</v>
      </c>
      <c r="L941">
        <v>74145</v>
      </c>
      <c r="M941" s="2">
        <v>40308.198680555557</v>
      </c>
      <c r="N941" s="2">
        <v>44283.887303240743</v>
      </c>
      <c r="O941" s="2">
        <v>44284.144502314812</v>
      </c>
      <c r="P941" s="1" t="s">
        <v>4574</v>
      </c>
      <c r="Q941" s="1" t="s">
        <v>31</v>
      </c>
      <c r="R941">
        <v>6594</v>
      </c>
      <c r="S941">
        <v>1421</v>
      </c>
      <c r="T941">
        <v>6214</v>
      </c>
      <c r="U941">
        <v>60</v>
      </c>
      <c r="V941" s="2">
        <v>44282.015532407408</v>
      </c>
      <c r="W941" s="1" t="s">
        <v>4575</v>
      </c>
      <c r="X941" t="b">
        <v>1</v>
      </c>
      <c r="Y941" t="b">
        <v>0</v>
      </c>
      <c r="Z941" s="1" t="s">
        <v>4576</v>
      </c>
      <c r="AA941" s="1" t="s">
        <v>4577</v>
      </c>
    </row>
    <row r="942" spans="1:27" x14ac:dyDescent="0.3">
      <c r="A942" s="1" t="s">
        <v>4578</v>
      </c>
      <c r="B942" t="b">
        <v>0</v>
      </c>
      <c r="C942">
        <v>19224</v>
      </c>
      <c r="D942">
        <v>149</v>
      </c>
      <c r="E942" s="1" t="s">
        <v>46</v>
      </c>
      <c r="F942">
        <v>49</v>
      </c>
      <c r="G942">
        <v>117</v>
      </c>
      <c r="H942" s="1" t="s">
        <v>47</v>
      </c>
      <c r="I942">
        <v>64</v>
      </c>
      <c r="J942">
        <v>585</v>
      </c>
      <c r="K942">
        <v>314</v>
      </c>
      <c r="L942">
        <v>104039</v>
      </c>
      <c r="M942" s="2">
        <v>41579.783090277779</v>
      </c>
      <c r="N942" s="2">
        <v>44284.878738425927</v>
      </c>
      <c r="O942" s="2">
        <v>44284.665868055556</v>
      </c>
      <c r="P942" s="1" t="s">
        <v>4579</v>
      </c>
      <c r="Q942" s="1" t="s">
        <v>43</v>
      </c>
      <c r="R942">
        <v>5870</v>
      </c>
      <c r="S942">
        <v>1027</v>
      </c>
      <c r="T942">
        <v>1837</v>
      </c>
      <c r="U942">
        <v>39</v>
      </c>
      <c r="V942" s="2">
        <v>44284.665752314817</v>
      </c>
      <c r="W942" s="1" t="s">
        <v>4580</v>
      </c>
      <c r="X942" t="b">
        <v>1</v>
      </c>
      <c r="Y942" t="b">
        <v>0</v>
      </c>
      <c r="Z942" s="1" t="s">
        <v>4581</v>
      </c>
      <c r="AA942" s="1" t="s">
        <v>4582</v>
      </c>
    </row>
    <row r="943" spans="1:27" hidden="1" x14ac:dyDescent="0.3">
      <c r="A943" s="1" t="s">
        <v>4583</v>
      </c>
      <c r="B943" t="b">
        <v>0</v>
      </c>
      <c r="C943">
        <v>11032</v>
      </c>
      <c r="D943">
        <v>23</v>
      </c>
      <c r="E943" s="1" t="s">
        <v>28</v>
      </c>
      <c r="F943">
        <v>141</v>
      </c>
      <c r="G943">
        <v>25</v>
      </c>
      <c r="H943" s="1" t="s">
        <v>30</v>
      </c>
      <c r="I943">
        <v>17</v>
      </c>
      <c r="J943">
        <v>53</v>
      </c>
      <c r="K943">
        <v>40</v>
      </c>
      <c r="L943">
        <v>258434</v>
      </c>
      <c r="M943" s="2">
        <v>41948.919641203705</v>
      </c>
      <c r="N943" s="2">
        <v>44152.560798611114</v>
      </c>
      <c r="O943" s="2">
        <v>44182.788136574076</v>
      </c>
      <c r="P943" s="1" t="s">
        <v>4584</v>
      </c>
      <c r="Q943" s="1" t="s">
        <v>38</v>
      </c>
      <c r="R943">
        <v>757</v>
      </c>
      <c r="S943">
        <v>26</v>
      </c>
      <c r="T943">
        <v>581</v>
      </c>
      <c r="U943">
        <v>1</v>
      </c>
      <c r="V943" s="2">
        <v>44130.534571759257</v>
      </c>
      <c r="W943" s="1" t="s">
        <v>4585</v>
      </c>
      <c r="X943" t="b">
        <v>1</v>
      </c>
      <c r="Y943" t="b">
        <v>0</v>
      </c>
      <c r="Z943" s="1" t="s">
        <v>30</v>
      </c>
      <c r="AA943" s="1" t="s">
        <v>30</v>
      </c>
    </row>
    <row r="944" spans="1:27" hidden="1" x14ac:dyDescent="0.3">
      <c r="A944" s="1" t="s">
        <v>4586</v>
      </c>
      <c r="B944" t="b">
        <v>0</v>
      </c>
      <c r="C944">
        <v>6814</v>
      </c>
      <c r="D944">
        <v>4</v>
      </c>
      <c r="E944" s="1" t="s">
        <v>28</v>
      </c>
      <c r="F944">
        <v>21</v>
      </c>
      <c r="G944">
        <v>41</v>
      </c>
      <c r="H944" s="1" t="s">
        <v>47</v>
      </c>
      <c r="I944">
        <v>39</v>
      </c>
      <c r="J944">
        <v>324</v>
      </c>
      <c r="K944">
        <v>109</v>
      </c>
      <c r="L944">
        <v>43905</v>
      </c>
      <c r="M944" s="2">
        <v>41604.757152777776</v>
      </c>
      <c r="N944" s="2">
        <v>44281.138495370367</v>
      </c>
      <c r="O944" s="2">
        <v>44281.13853009259</v>
      </c>
      <c r="P944" s="1" t="s">
        <v>4587</v>
      </c>
      <c r="Q944" s="1" t="s">
        <v>38</v>
      </c>
      <c r="R944">
        <v>4657</v>
      </c>
      <c r="S944">
        <v>784</v>
      </c>
      <c r="T944">
        <v>851</v>
      </c>
      <c r="U944">
        <v>14</v>
      </c>
      <c r="V944" s="2">
        <v>44281.138495370367</v>
      </c>
      <c r="W944" s="1" t="s">
        <v>4588</v>
      </c>
      <c r="X944" t="b">
        <v>0</v>
      </c>
      <c r="Y944" t="b">
        <v>0</v>
      </c>
      <c r="Z944" s="1" t="s">
        <v>4589</v>
      </c>
      <c r="AA944" s="1" t="s">
        <v>4590</v>
      </c>
    </row>
    <row r="945" spans="1:27" hidden="1" x14ac:dyDescent="0.3">
      <c r="A945" s="1" t="s">
        <v>4591</v>
      </c>
      <c r="B945" t="b">
        <v>0</v>
      </c>
      <c r="C945">
        <v>6267</v>
      </c>
      <c r="D945">
        <v>6</v>
      </c>
      <c r="E945" s="1" t="s">
        <v>28</v>
      </c>
      <c r="F945">
        <v>22</v>
      </c>
      <c r="G945">
        <v>96</v>
      </c>
      <c r="H945" s="1" t="s">
        <v>29</v>
      </c>
      <c r="I945">
        <v>104</v>
      </c>
      <c r="J945">
        <v>2295</v>
      </c>
      <c r="K945">
        <v>316</v>
      </c>
      <c r="L945">
        <v>7771</v>
      </c>
      <c r="M945" s="2">
        <v>41789.924942129626</v>
      </c>
      <c r="N945" s="2">
        <v>44282.746319444443</v>
      </c>
      <c r="O945" s="2">
        <v>44282.950358796297</v>
      </c>
      <c r="P945" s="1" t="s">
        <v>4592</v>
      </c>
      <c r="Q945" s="1" t="s">
        <v>113</v>
      </c>
      <c r="R945">
        <v>505</v>
      </c>
      <c r="S945">
        <v>133</v>
      </c>
      <c r="T945">
        <v>774</v>
      </c>
      <c r="U945">
        <v>20</v>
      </c>
      <c r="V945" s="2">
        <v>44275.751620370371</v>
      </c>
      <c r="W945" s="1" t="s">
        <v>4593</v>
      </c>
      <c r="X945" t="b">
        <v>1</v>
      </c>
      <c r="Y945" t="b">
        <v>0</v>
      </c>
      <c r="Z945" s="1" t="s">
        <v>4594</v>
      </c>
      <c r="AA945" s="1" t="s">
        <v>4595</v>
      </c>
    </row>
    <row r="946" spans="1:27" hidden="1" x14ac:dyDescent="0.3">
      <c r="A946" s="1" t="s">
        <v>4596</v>
      </c>
      <c r="B946" t="b">
        <v>0</v>
      </c>
      <c r="C946">
        <v>7217</v>
      </c>
      <c r="D946">
        <v>32</v>
      </c>
      <c r="E946" s="1" t="s">
        <v>28</v>
      </c>
      <c r="F946">
        <v>38</v>
      </c>
      <c r="G946">
        <v>13</v>
      </c>
      <c r="H946" s="1" t="s">
        <v>60</v>
      </c>
      <c r="I946">
        <v>14</v>
      </c>
      <c r="J946">
        <v>12</v>
      </c>
      <c r="K946">
        <v>8</v>
      </c>
      <c r="L946">
        <v>29483</v>
      </c>
      <c r="M946" s="2">
        <v>42271.71025462963</v>
      </c>
      <c r="N946" s="2">
        <v>44280.954652777778</v>
      </c>
      <c r="O946" s="2">
        <v>44279.879953703705</v>
      </c>
      <c r="P946" s="1" t="s">
        <v>30</v>
      </c>
      <c r="Q946" s="1" t="s">
        <v>67</v>
      </c>
      <c r="R946">
        <v>14</v>
      </c>
      <c r="S946">
        <v>7</v>
      </c>
      <c r="T946">
        <v>1728</v>
      </c>
      <c r="U946">
        <v>1</v>
      </c>
      <c r="V946" s="2">
        <v>44279.879918981482</v>
      </c>
      <c r="W946" s="1" t="s">
        <v>4597</v>
      </c>
      <c r="X946" t="b">
        <v>1</v>
      </c>
      <c r="Y946" t="b">
        <v>0</v>
      </c>
      <c r="Z946" s="1" t="s">
        <v>4598</v>
      </c>
      <c r="AA946" s="1" t="s">
        <v>2439</v>
      </c>
    </row>
    <row r="947" spans="1:27" hidden="1" x14ac:dyDescent="0.3">
      <c r="A947" s="1" t="s">
        <v>4599</v>
      </c>
      <c r="B947" t="b">
        <v>0</v>
      </c>
      <c r="C947">
        <v>8384</v>
      </c>
      <c r="D947">
        <v>14</v>
      </c>
      <c r="E947" s="1" t="s">
        <v>28</v>
      </c>
      <c r="F947">
        <v>388</v>
      </c>
      <c r="G947">
        <v>337</v>
      </c>
      <c r="H947" s="1" t="s">
        <v>36</v>
      </c>
      <c r="I947">
        <v>56</v>
      </c>
      <c r="J947">
        <v>1512</v>
      </c>
      <c r="K947">
        <v>144</v>
      </c>
      <c r="L947">
        <v>34511</v>
      </c>
      <c r="M947" s="2">
        <v>42131.999027777776</v>
      </c>
      <c r="N947" s="2">
        <v>44243.705208333333</v>
      </c>
      <c r="O947" s="2">
        <v>44247.291747685187</v>
      </c>
      <c r="P947" s="1" t="s">
        <v>4600</v>
      </c>
      <c r="Q947" s="1" t="s">
        <v>132</v>
      </c>
      <c r="R947">
        <v>2508</v>
      </c>
      <c r="S947">
        <v>280</v>
      </c>
      <c r="T947">
        <v>83</v>
      </c>
      <c r="U947">
        <v>3</v>
      </c>
      <c r="V947" s="2">
        <v>44231.261319444442</v>
      </c>
      <c r="W947" s="1" t="s">
        <v>4601</v>
      </c>
      <c r="X947" t="b">
        <v>1</v>
      </c>
      <c r="Y947" t="b">
        <v>0</v>
      </c>
      <c r="Z947" s="1" t="s">
        <v>4602</v>
      </c>
      <c r="AA947" s="1" t="s">
        <v>4603</v>
      </c>
    </row>
    <row r="948" spans="1:27" hidden="1" x14ac:dyDescent="0.3">
      <c r="A948" s="1" t="s">
        <v>4604</v>
      </c>
      <c r="B948" t="b">
        <v>0</v>
      </c>
      <c r="C948">
        <v>6451</v>
      </c>
      <c r="D948">
        <v>4</v>
      </c>
      <c r="E948" s="1" t="s">
        <v>28</v>
      </c>
      <c r="F948">
        <v>319</v>
      </c>
      <c r="G948">
        <v>198</v>
      </c>
      <c r="H948" s="1" t="s">
        <v>60</v>
      </c>
      <c r="I948">
        <v>122</v>
      </c>
      <c r="J948">
        <v>7589</v>
      </c>
      <c r="K948">
        <v>711</v>
      </c>
      <c r="L948">
        <v>12241</v>
      </c>
      <c r="M948" s="2">
        <v>42798.344826388886</v>
      </c>
      <c r="N948" s="2">
        <v>44281.926203703704</v>
      </c>
      <c r="O948" s="2">
        <v>44281.945914351854</v>
      </c>
      <c r="P948" s="1" t="s">
        <v>4605</v>
      </c>
      <c r="Q948" s="1" t="s">
        <v>31</v>
      </c>
      <c r="R948">
        <v>2811</v>
      </c>
      <c r="S948">
        <v>546</v>
      </c>
      <c r="T948">
        <v>2845</v>
      </c>
      <c r="U948">
        <v>15</v>
      </c>
      <c r="V948" s="2">
        <v>44281.926041666666</v>
      </c>
      <c r="W948" s="1" t="s">
        <v>4606</v>
      </c>
      <c r="X948" t="b">
        <v>1</v>
      </c>
      <c r="Y948" t="b">
        <v>0</v>
      </c>
      <c r="Z948" s="1" t="s">
        <v>4607</v>
      </c>
      <c r="AA948" s="1" t="s">
        <v>4608</v>
      </c>
    </row>
    <row r="949" spans="1:27" hidden="1" x14ac:dyDescent="0.3">
      <c r="A949" s="1" t="s">
        <v>4609</v>
      </c>
      <c r="B949" t="b">
        <v>0</v>
      </c>
      <c r="C949">
        <v>13659</v>
      </c>
      <c r="D949">
        <v>29</v>
      </c>
      <c r="E949" s="1" t="s">
        <v>28</v>
      </c>
      <c r="F949">
        <v>394</v>
      </c>
      <c r="G949">
        <v>376</v>
      </c>
      <c r="H949" s="1" t="s">
        <v>36</v>
      </c>
      <c r="I949">
        <v>20</v>
      </c>
      <c r="J949">
        <v>25</v>
      </c>
      <c r="K949">
        <v>29</v>
      </c>
      <c r="L949">
        <v>64323</v>
      </c>
      <c r="M949" s="2">
        <v>42241.771874999999</v>
      </c>
      <c r="N949" s="2">
        <v>43360.426446759258</v>
      </c>
      <c r="O949" s="2">
        <v>43923.744722222225</v>
      </c>
      <c r="P949" s="1" t="s">
        <v>4610</v>
      </c>
      <c r="Q949" s="1" t="s">
        <v>38</v>
      </c>
      <c r="R949">
        <v>11</v>
      </c>
      <c r="S949">
        <v>5</v>
      </c>
      <c r="T949">
        <v>15</v>
      </c>
      <c r="U949">
        <v>2</v>
      </c>
      <c r="V949" s="2">
        <v>43326.330474537041</v>
      </c>
      <c r="W949" s="1" t="s">
        <v>4611</v>
      </c>
      <c r="X949" t="b">
        <v>1</v>
      </c>
      <c r="Y949" t="b">
        <v>0</v>
      </c>
      <c r="Z949" s="1" t="s">
        <v>30</v>
      </c>
      <c r="AA949" s="1" t="s">
        <v>30</v>
      </c>
    </row>
    <row r="950" spans="1:27" hidden="1" x14ac:dyDescent="0.3">
      <c r="A950" s="1" t="s">
        <v>4612</v>
      </c>
      <c r="B950" t="b">
        <v>0</v>
      </c>
      <c r="C950">
        <v>10520</v>
      </c>
      <c r="D950">
        <v>11</v>
      </c>
      <c r="E950" s="1" t="s">
        <v>28</v>
      </c>
      <c r="F950">
        <v>7</v>
      </c>
      <c r="G950">
        <v>34</v>
      </c>
      <c r="H950" s="1" t="s">
        <v>30</v>
      </c>
      <c r="I950">
        <v>16</v>
      </c>
      <c r="J950">
        <v>257</v>
      </c>
      <c r="K950">
        <v>52</v>
      </c>
      <c r="L950">
        <v>67848</v>
      </c>
      <c r="M950" s="2">
        <v>42414.851400462961</v>
      </c>
      <c r="N950" s="2">
        <v>44268.1015162037</v>
      </c>
      <c r="O950" s="2">
        <v>44268.537094907406</v>
      </c>
      <c r="P950" s="1" t="s">
        <v>4613</v>
      </c>
      <c r="Q950" s="1" t="s">
        <v>38</v>
      </c>
      <c r="R950">
        <v>629</v>
      </c>
      <c r="S950">
        <v>179</v>
      </c>
      <c r="T950">
        <v>705</v>
      </c>
      <c r="U950">
        <v>13</v>
      </c>
      <c r="V950" s="2">
        <v>44267.525335648148</v>
      </c>
      <c r="W950" s="1" t="s">
        <v>4614</v>
      </c>
      <c r="X950" t="b">
        <v>1</v>
      </c>
      <c r="Y950" t="b">
        <v>0</v>
      </c>
      <c r="Z950" s="1" t="s">
        <v>4615</v>
      </c>
      <c r="AA950" s="1" t="s">
        <v>4616</v>
      </c>
    </row>
    <row r="951" spans="1:27" x14ac:dyDescent="0.3">
      <c r="A951" s="1" t="s">
        <v>4617</v>
      </c>
      <c r="B951" t="b">
        <v>0</v>
      </c>
      <c r="C951">
        <v>15985</v>
      </c>
      <c r="D951">
        <v>14</v>
      </c>
      <c r="E951" s="1" t="s">
        <v>28</v>
      </c>
      <c r="F951">
        <v>30</v>
      </c>
      <c r="G951">
        <v>316</v>
      </c>
      <c r="H951" s="1" t="s">
        <v>36</v>
      </c>
      <c r="I951">
        <v>100</v>
      </c>
      <c r="J951">
        <v>2105</v>
      </c>
      <c r="K951">
        <v>1408</v>
      </c>
      <c r="L951">
        <v>152800</v>
      </c>
      <c r="M951" s="2">
        <v>41709.617152777777</v>
      </c>
      <c r="N951" s="2">
        <v>44284.396747685183</v>
      </c>
      <c r="O951" s="2">
        <v>44284.396782407406</v>
      </c>
      <c r="P951" s="1" t="s">
        <v>4618</v>
      </c>
      <c r="Q951" s="1" t="s">
        <v>43</v>
      </c>
      <c r="R951">
        <v>3175</v>
      </c>
      <c r="S951">
        <v>203</v>
      </c>
      <c r="T951">
        <v>4403</v>
      </c>
      <c r="U951">
        <v>26</v>
      </c>
      <c r="V951" s="2">
        <v>44284.396736111114</v>
      </c>
      <c r="W951" s="1" t="s">
        <v>4619</v>
      </c>
      <c r="X951" t="b">
        <v>1</v>
      </c>
      <c r="Y951" t="b">
        <v>0</v>
      </c>
      <c r="Z951" s="1" t="s">
        <v>4620</v>
      </c>
      <c r="AA951" s="1" t="s">
        <v>4621</v>
      </c>
    </row>
    <row r="952" spans="1:27" hidden="1" x14ac:dyDescent="0.3">
      <c r="A952" s="1" t="s">
        <v>4622</v>
      </c>
      <c r="B952" t="b">
        <v>0</v>
      </c>
      <c r="C952">
        <v>7858</v>
      </c>
      <c r="D952">
        <v>6</v>
      </c>
      <c r="E952" s="1" t="s">
        <v>28</v>
      </c>
      <c r="F952">
        <v>1368</v>
      </c>
      <c r="G952">
        <v>341</v>
      </c>
      <c r="H952" s="1" t="s">
        <v>29</v>
      </c>
      <c r="I952">
        <v>164</v>
      </c>
      <c r="J952">
        <v>5635</v>
      </c>
      <c r="K952">
        <v>762</v>
      </c>
      <c r="L952">
        <v>23514</v>
      </c>
      <c r="M952" s="2">
        <v>42306.682858796295</v>
      </c>
      <c r="N952" s="2">
        <v>44284.251354166663</v>
      </c>
      <c r="O952" s="2">
        <v>44284.455497685187</v>
      </c>
      <c r="P952" s="1" t="s">
        <v>30</v>
      </c>
      <c r="Q952" s="1" t="s">
        <v>72</v>
      </c>
      <c r="R952">
        <v>9191</v>
      </c>
      <c r="S952">
        <v>336</v>
      </c>
      <c r="T952">
        <v>2210</v>
      </c>
      <c r="U952">
        <v>12</v>
      </c>
      <c r="V952" s="2">
        <v>44284.187951388885</v>
      </c>
      <c r="W952" s="1" t="s">
        <v>4623</v>
      </c>
      <c r="X952" t="b">
        <v>1</v>
      </c>
      <c r="Y952" t="b">
        <v>0</v>
      </c>
      <c r="Z952" s="1" t="s">
        <v>4624</v>
      </c>
      <c r="AA952" s="1" t="s">
        <v>4625</v>
      </c>
    </row>
    <row r="953" spans="1:27" hidden="1" x14ac:dyDescent="0.3">
      <c r="A953" s="1" t="s">
        <v>4626</v>
      </c>
      <c r="B953" t="b">
        <v>0</v>
      </c>
      <c r="C953">
        <v>5613</v>
      </c>
      <c r="D953">
        <v>2</v>
      </c>
      <c r="E953" s="1" t="s">
        <v>28</v>
      </c>
      <c r="F953">
        <v>12</v>
      </c>
      <c r="G953">
        <v>29</v>
      </c>
      <c r="H953" s="1" t="s">
        <v>47</v>
      </c>
      <c r="I953">
        <v>186</v>
      </c>
      <c r="J953">
        <v>1773</v>
      </c>
      <c r="K953">
        <v>295</v>
      </c>
      <c r="L953">
        <v>6526</v>
      </c>
      <c r="M953" s="2">
        <v>41910.057824074072</v>
      </c>
      <c r="N953" s="2">
        <v>44279.486875000002</v>
      </c>
      <c r="O953" s="2">
        <v>44279.526388888888</v>
      </c>
      <c r="P953" s="1" t="s">
        <v>30</v>
      </c>
      <c r="Q953" s="1" t="s">
        <v>31</v>
      </c>
      <c r="R953">
        <v>1344</v>
      </c>
      <c r="S953">
        <v>10</v>
      </c>
      <c r="T953">
        <v>336</v>
      </c>
      <c r="U953">
        <v>3</v>
      </c>
      <c r="V953" s="2">
        <v>44279.489699074074</v>
      </c>
      <c r="W953" s="1" t="s">
        <v>4627</v>
      </c>
      <c r="X953" t="b">
        <v>1</v>
      </c>
      <c r="Y953" t="b">
        <v>0</v>
      </c>
      <c r="Z953" s="1" t="s">
        <v>4628</v>
      </c>
      <c r="AA953" s="1" t="s">
        <v>4629</v>
      </c>
    </row>
    <row r="954" spans="1:27" hidden="1" x14ac:dyDescent="0.3">
      <c r="A954" s="1" t="s">
        <v>4630</v>
      </c>
      <c r="B954" t="b">
        <v>0</v>
      </c>
      <c r="C954">
        <v>7261</v>
      </c>
      <c r="D954">
        <v>208</v>
      </c>
      <c r="E954" s="1" t="s">
        <v>28</v>
      </c>
      <c r="F954">
        <v>36</v>
      </c>
      <c r="G954">
        <v>128</v>
      </c>
      <c r="H954" s="1" t="s">
        <v>60</v>
      </c>
      <c r="I954">
        <v>142</v>
      </c>
      <c r="J954">
        <v>1116</v>
      </c>
      <c r="K954">
        <v>926</v>
      </c>
      <c r="L954">
        <v>771728</v>
      </c>
      <c r="M954" s="2">
        <v>41814.875532407408</v>
      </c>
      <c r="N954" s="2">
        <v>44177.629432870373</v>
      </c>
      <c r="O954" s="2">
        <v>44178.201979166668</v>
      </c>
      <c r="P954" s="1" t="s">
        <v>4140</v>
      </c>
      <c r="Q954" s="1" t="s">
        <v>43</v>
      </c>
      <c r="R954">
        <v>1307</v>
      </c>
      <c r="S954">
        <v>262</v>
      </c>
      <c r="T954">
        <v>931</v>
      </c>
      <c r="U954">
        <v>50</v>
      </c>
      <c r="V954" s="2">
        <v>44176.981249999997</v>
      </c>
      <c r="W954" s="1" t="s">
        <v>4631</v>
      </c>
      <c r="X954" t="b">
        <v>1</v>
      </c>
      <c r="Y954" t="b">
        <v>0</v>
      </c>
      <c r="Z954" s="1" t="s">
        <v>30</v>
      </c>
      <c r="AA954" s="1" t="s">
        <v>30</v>
      </c>
    </row>
    <row r="955" spans="1:27" x14ac:dyDescent="0.3">
      <c r="A955" s="1" t="s">
        <v>4632</v>
      </c>
      <c r="B955" t="b">
        <v>0</v>
      </c>
      <c r="C955">
        <v>16762</v>
      </c>
      <c r="D955">
        <v>17</v>
      </c>
      <c r="E955" s="1" t="s">
        <v>28</v>
      </c>
      <c r="F955">
        <v>8</v>
      </c>
      <c r="G955">
        <v>16</v>
      </c>
      <c r="H955" s="1" t="s">
        <v>47</v>
      </c>
      <c r="I955">
        <v>25</v>
      </c>
      <c r="J955">
        <v>27</v>
      </c>
      <c r="K955">
        <v>14</v>
      </c>
      <c r="L955">
        <v>479127</v>
      </c>
      <c r="M955" s="2">
        <v>41229.968865740739</v>
      </c>
      <c r="N955" s="2">
        <v>42767.772083333337</v>
      </c>
      <c r="O955" s="2">
        <v>44184.99423611111</v>
      </c>
      <c r="P955" s="1" t="s">
        <v>30</v>
      </c>
      <c r="Q955" s="1" t="s">
        <v>38</v>
      </c>
      <c r="R955">
        <v>387</v>
      </c>
      <c r="S955">
        <v>179</v>
      </c>
      <c r="T955">
        <v>13</v>
      </c>
      <c r="U955">
        <v>1</v>
      </c>
      <c r="V955" s="2">
        <v>42767.77171296296</v>
      </c>
      <c r="W955" s="1" t="s">
        <v>4633</v>
      </c>
      <c r="X955" t="b">
        <v>1</v>
      </c>
      <c r="Y955" t="b">
        <v>0</v>
      </c>
      <c r="Z955" s="1" t="s">
        <v>30</v>
      </c>
      <c r="AA955" s="1" t="s">
        <v>30</v>
      </c>
    </row>
    <row r="956" spans="1:27" hidden="1" x14ac:dyDescent="0.3">
      <c r="A956" s="1" t="s">
        <v>4634</v>
      </c>
      <c r="B956" t="b">
        <v>0</v>
      </c>
      <c r="C956">
        <v>6303</v>
      </c>
      <c r="D956">
        <v>17</v>
      </c>
      <c r="E956" s="1" t="s">
        <v>28</v>
      </c>
      <c r="F956">
        <v>18</v>
      </c>
      <c r="G956">
        <v>130</v>
      </c>
      <c r="H956" s="1" t="s">
        <v>47</v>
      </c>
      <c r="I956">
        <v>240</v>
      </c>
      <c r="J956">
        <v>3902</v>
      </c>
      <c r="K956">
        <v>966</v>
      </c>
      <c r="L956">
        <v>55050</v>
      </c>
      <c r="M956" s="2">
        <v>42730.560057870367</v>
      </c>
      <c r="N956" s="2">
        <v>44284.769548611112</v>
      </c>
      <c r="O956" s="2">
        <v>44284.766030092593</v>
      </c>
      <c r="P956" s="1" t="s">
        <v>4635</v>
      </c>
      <c r="Q956" s="1" t="s">
        <v>43</v>
      </c>
      <c r="R956">
        <v>1283</v>
      </c>
      <c r="S956">
        <v>385</v>
      </c>
      <c r="T956">
        <v>1187</v>
      </c>
      <c r="U956">
        <v>29</v>
      </c>
      <c r="V956" s="2">
        <v>44284.765960648147</v>
      </c>
      <c r="W956" s="1" t="s">
        <v>4636</v>
      </c>
      <c r="X956" t="b">
        <v>1</v>
      </c>
      <c r="Y956" t="b">
        <v>0</v>
      </c>
      <c r="Z956" s="1" t="s">
        <v>4637</v>
      </c>
      <c r="AA956" s="1" t="s">
        <v>4638</v>
      </c>
    </row>
    <row r="957" spans="1:27" hidden="1" x14ac:dyDescent="0.3">
      <c r="A957" s="1" t="s">
        <v>4639</v>
      </c>
      <c r="B957" t="b">
        <v>0</v>
      </c>
      <c r="C957">
        <v>12246</v>
      </c>
      <c r="D957">
        <v>5</v>
      </c>
      <c r="E957" s="1" t="s">
        <v>46</v>
      </c>
      <c r="F957">
        <v>572</v>
      </c>
      <c r="G957">
        <v>44</v>
      </c>
      <c r="H957" s="1" t="s">
        <v>47</v>
      </c>
      <c r="I957">
        <v>82</v>
      </c>
      <c r="J957">
        <v>1031</v>
      </c>
      <c r="K957">
        <v>155</v>
      </c>
      <c r="L957">
        <v>561098</v>
      </c>
      <c r="M957" s="2">
        <v>43145.445462962962</v>
      </c>
      <c r="N957" s="2">
        <v>44182.779444444444</v>
      </c>
      <c r="O957" s="2">
        <v>44204.412465277775</v>
      </c>
      <c r="P957" s="1" t="s">
        <v>4640</v>
      </c>
      <c r="Q957" s="1" t="s">
        <v>38</v>
      </c>
      <c r="R957">
        <v>384</v>
      </c>
      <c r="S957">
        <v>160</v>
      </c>
      <c r="T957">
        <v>259</v>
      </c>
      <c r="U957">
        <v>13</v>
      </c>
      <c r="V957" s="2">
        <v>43739.701574074075</v>
      </c>
      <c r="W957" s="1" t="s">
        <v>4641</v>
      </c>
      <c r="X957" t="b">
        <v>1</v>
      </c>
      <c r="Y957" t="b">
        <v>0</v>
      </c>
      <c r="Z957" s="1" t="s">
        <v>30</v>
      </c>
      <c r="AA957" s="1" t="s">
        <v>30</v>
      </c>
    </row>
    <row r="958" spans="1:27" hidden="1" x14ac:dyDescent="0.3">
      <c r="A958" s="1" t="s">
        <v>4642</v>
      </c>
      <c r="B958" t="b">
        <v>0</v>
      </c>
      <c r="C958">
        <v>7471</v>
      </c>
      <c r="D958">
        <v>12</v>
      </c>
      <c r="E958" s="1" t="s">
        <v>28</v>
      </c>
      <c r="F958">
        <v>26</v>
      </c>
      <c r="G958">
        <v>151</v>
      </c>
      <c r="H958" s="1" t="s">
        <v>47</v>
      </c>
      <c r="I958">
        <v>140</v>
      </c>
      <c r="J958">
        <v>3617</v>
      </c>
      <c r="K958">
        <v>837</v>
      </c>
      <c r="L958">
        <v>26366</v>
      </c>
      <c r="M958" s="2">
        <v>40846.585925925923</v>
      </c>
      <c r="N958" s="2">
        <v>44284.336157407408</v>
      </c>
      <c r="O958" s="2">
        <v>44284.336261574077</v>
      </c>
      <c r="P958" s="1" t="s">
        <v>4643</v>
      </c>
      <c r="Q958" s="1" t="s">
        <v>43</v>
      </c>
      <c r="R958">
        <v>1800</v>
      </c>
      <c r="S958">
        <v>397</v>
      </c>
      <c r="T958">
        <v>1408</v>
      </c>
      <c r="U958">
        <v>48</v>
      </c>
      <c r="V958" s="2">
        <v>44284.336157407408</v>
      </c>
      <c r="W958" s="1" t="s">
        <v>4644</v>
      </c>
      <c r="X958" t="b">
        <v>1</v>
      </c>
      <c r="Y958" t="b">
        <v>0</v>
      </c>
      <c r="Z958" s="1" t="s">
        <v>4645</v>
      </c>
      <c r="AA958" s="1" t="s">
        <v>4646</v>
      </c>
    </row>
    <row r="959" spans="1:27" hidden="1" x14ac:dyDescent="0.3">
      <c r="A959" s="1" t="s">
        <v>4647</v>
      </c>
      <c r="B959" t="b">
        <v>0</v>
      </c>
      <c r="C959">
        <v>12399</v>
      </c>
      <c r="D959">
        <v>89</v>
      </c>
      <c r="E959" s="1" t="s">
        <v>28</v>
      </c>
      <c r="F959">
        <v>269</v>
      </c>
      <c r="G959">
        <v>14</v>
      </c>
      <c r="H959" s="1" t="s">
        <v>47</v>
      </c>
      <c r="I959">
        <v>36</v>
      </c>
      <c r="J959">
        <v>165</v>
      </c>
      <c r="K959">
        <v>59</v>
      </c>
      <c r="L959">
        <v>149785</v>
      </c>
      <c r="M959" s="2">
        <v>42222.861203703702</v>
      </c>
      <c r="N959" s="2">
        <v>44117.00708333333</v>
      </c>
      <c r="O959" s="2">
        <v>44118.487037037034</v>
      </c>
      <c r="P959" s="1" t="s">
        <v>4648</v>
      </c>
      <c r="Q959" s="1" t="s">
        <v>43</v>
      </c>
      <c r="R959">
        <v>4360</v>
      </c>
      <c r="S959">
        <v>129</v>
      </c>
      <c r="T959">
        <v>77</v>
      </c>
      <c r="U959">
        <v>30</v>
      </c>
      <c r="V959" s="2">
        <v>43228.028078703705</v>
      </c>
      <c r="W959" s="1" t="s">
        <v>4649</v>
      </c>
      <c r="X959" t="b">
        <v>0</v>
      </c>
      <c r="Y959" t="b">
        <v>0</v>
      </c>
      <c r="Z959" s="1" t="s">
        <v>30</v>
      </c>
      <c r="AA959" s="1" t="s">
        <v>30</v>
      </c>
    </row>
    <row r="960" spans="1:27" hidden="1" x14ac:dyDescent="0.3">
      <c r="A960" s="1" t="s">
        <v>4650</v>
      </c>
      <c r="B960" t="b">
        <v>0</v>
      </c>
      <c r="C960">
        <v>8221</v>
      </c>
      <c r="D960">
        <v>6</v>
      </c>
      <c r="E960" s="1" t="s">
        <v>28</v>
      </c>
      <c r="F960">
        <v>3</v>
      </c>
      <c r="G960">
        <v>20</v>
      </c>
      <c r="H960" s="1" t="s">
        <v>47</v>
      </c>
      <c r="I960">
        <v>24</v>
      </c>
      <c r="J960">
        <v>388</v>
      </c>
      <c r="K960">
        <v>35</v>
      </c>
      <c r="L960">
        <v>35243</v>
      </c>
      <c r="M960" s="2">
        <v>40495.227939814817</v>
      </c>
      <c r="N960" s="2">
        <v>41941.460543981484</v>
      </c>
      <c r="O960" s="2">
        <v>44188.921493055554</v>
      </c>
      <c r="P960" s="1" t="s">
        <v>4651</v>
      </c>
      <c r="Q960" s="1" t="s">
        <v>38</v>
      </c>
      <c r="R960">
        <v>246</v>
      </c>
      <c r="S960">
        <v>61</v>
      </c>
      <c r="T960">
        <v>254</v>
      </c>
      <c r="U960">
        <v>1</v>
      </c>
      <c r="V960" s="2">
        <v>41941.460543981484</v>
      </c>
      <c r="W960" s="1" t="s">
        <v>4652</v>
      </c>
      <c r="X960" t="b">
        <v>1</v>
      </c>
      <c r="Y960" t="b">
        <v>0</v>
      </c>
      <c r="Z960" s="1" t="s">
        <v>30</v>
      </c>
      <c r="AA960" s="1" t="s">
        <v>30</v>
      </c>
    </row>
    <row r="961" spans="1:27" hidden="1" x14ac:dyDescent="0.3">
      <c r="A961" s="1" t="s">
        <v>4653</v>
      </c>
      <c r="B961" t="b">
        <v>0</v>
      </c>
      <c r="C961">
        <v>8048</v>
      </c>
      <c r="D961">
        <v>17</v>
      </c>
      <c r="E961" s="1" t="s">
        <v>28</v>
      </c>
      <c r="F961">
        <v>63</v>
      </c>
      <c r="G961">
        <v>81</v>
      </c>
      <c r="H961" s="1" t="s">
        <v>30</v>
      </c>
      <c r="I961">
        <v>28</v>
      </c>
      <c r="J961">
        <v>477</v>
      </c>
      <c r="K961">
        <v>231</v>
      </c>
      <c r="L961">
        <v>74892</v>
      </c>
      <c r="M961" s="2">
        <v>40204.895462962966</v>
      </c>
      <c r="N961" s="2">
        <v>43183.802847222221</v>
      </c>
      <c r="O961" s="2">
        <v>43935.914050925923</v>
      </c>
      <c r="P961" s="1" t="s">
        <v>4654</v>
      </c>
      <c r="Q961" s="1" t="s">
        <v>43</v>
      </c>
      <c r="R961">
        <v>154</v>
      </c>
      <c r="S961">
        <v>43</v>
      </c>
      <c r="T961">
        <v>1430</v>
      </c>
      <c r="U961">
        <v>1</v>
      </c>
      <c r="V961" s="2">
        <v>43047.720601851855</v>
      </c>
      <c r="W961" s="1" t="s">
        <v>4655</v>
      </c>
      <c r="X961" t="b">
        <v>1</v>
      </c>
      <c r="Y961" t="b">
        <v>1</v>
      </c>
      <c r="Z961" s="1" t="s">
        <v>4656</v>
      </c>
      <c r="AA961" s="1" t="s">
        <v>4657</v>
      </c>
    </row>
    <row r="962" spans="1:27" hidden="1" x14ac:dyDescent="0.3">
      <c r="A962" s="1" t="s">
        <v>4658</v>
      </c>
      <c r="B962" t="b">
        <v>0</v>
      </c>
      <c r="C962">
        <v>12961</v>
      </c>
      <c r="D962">
        <v>58</v>
      </c>
      <c r="E962" s="1" t="s">
        <v>28</v>
      </c>
      <c r="F962">
        <v>320</v>
      </c>
      <c r="G962">
        <v>11</v>
      </c>
      <c r="H962" s="1" t="s">
        <v>47</v>
      </c>
      <c r="I962">
        <v>20</v>
      </c>
      <c r="J962">
        <v>32</v>
      </c>
      <c r="K962">
        <v>37</v>
      </c>
      <c r="L962">
        <v>47799</v>
      </c>
      <c r="M962" s="2">
        <v>41499.764340277776</v>
      </c>
      <c r="N962" s="2">
        <v>44239.113518518519</v>
      </c>
      <c r="O962" s="2">
        <v>44239.721631944441</v>
      </c>
      <c r="P962" s="1" t="s">
        <v>4659</v>
      </c>
      <c r="Q962" s="1" t="s">
        <v>38</v>
      </c>
      <c r="R962">
        <v>31</v>
      </c>
      <c r="S962">
        <v>21</v>
      </c>
      <c r="T962">
        <v>30</v>
      </c>
      <c r="U962">
        <v>8</v>
      </c>
      <c r="V962" s="2">
        <v>44181.931180555555</v>
      </c>
      <c r="W962" s="1" t="s">
        <v>4660</v>
      </c>
      <c r="X962" t="b">
        <v>1</v>
      </c>
      <c r="Y962" t="b">
        <v>0</v>
      </c>
      <c r="Z962" s="1" t="s">
        <v>4661</v>
      </c>
      <c r="AA962" s="1" t="s">
        <v>394</v>
      </c>
    </row>
    <row r="963" spans="1:27" hidden="1" x14ac:dyDescent="0.3">
      <c r="A963" s="1" t="s">
        <v>4662</v>
      </c>
      <c r="B963" t="b">
        <v>0</v>
      </c>
      <c r="C963">
        <v>8610</v>
      </c>
      <c r="D963">
        <v>13</v>
      </c>
      <c r="E963" s="1" t="s">
        <v>28</v>
      </c>
      <c r="F963">
        <v>42</v>
      </c>
      <c r="G963">
        <v>115</v>
      </c>
      <c r="H963" s="1" t="s">
        <v>60</v>
      </c>
      <c r="I963">
        <v>673</v>
      </c>
      <c r="J963">
        <v>6719</v>
      </c>
      <c r="K963">
        <v>4063</v>
      </c>
      <c r="L963">
        <v>136542</v>
      </c>
      <c r="M963" s="2">
        <v>41285.578287037039</v>
      </c>
      <c r="N963" s="2">
        <v>44278.809675925928</v>
      </c>
      <c r="O963" s="2">
        <v>44278.809745370374</v>
      </c>
      <c r="P963" s="1" t="s">
        <v>4663</v>
      </c>
      <c r="Q963" s="1" t="s">
        <v>72</v>
      </c>
      <c r="R963">
        <v>795</v>
      </c>
      <c r="S963">
        <v>130</v>
      </c>
      <c r="T963">
        <v>1536</v>
      </c>
      <c r="U963">
        <v>5</v>
      </c>
      <c r="V963" s="2">
        <v>44278.809675925928</v>
      </c>
      <c r="W963" s="1" t="s">
        <v>4664</v>
      </c>
      <c r="X963" t="b">
        <v>1</v>
      </c>
      <c r="Y963" t="b">
        <v>0</v>
      </c>
      <c r="Z963" s="1" t="s">
        <v>4665</v>
      </c>
      <c r="AA963" s="1" t="s">
        <v>4666</v>
      </c>
    </row>
    <row r="964" spans="1:27" x14ac:dyDescent="0.3">
      <c r="A964" s="1" t="s">
        <v>4667</v>
      </c>
      <c r="B964" t="b">
        <v>0</v>
      </c>
      <c r="C964">
        <v>20299</v>
      </c>
      <c r="D964">
        <v>21</v>
      </c>
      <c r="E964" s="1" t="s">
        <v>28</v>
      </c>
      <c r="F964">
        <v>38</v>
      </c>
      <c r="G964">
        <v>387</v>
      </c>
      <c r="H964" s="1" t="s">
        <v>29</v>
      </c>
      <c r="I964">
        <v>240</v>
      </c>
      <c r="J964">
        <v>10309</v>
      </c>
      <c r="K964">
        <v>1033</v>
      </c>
      <c r="L964">
        <v>46346</v>
      </c>
      <c r="M964" s="2">
        <v>43443.275520833333</v>
      </c>
      <c r="N964" s="2">
        <v>44284.652997685182</v>
      </c>
      <c r="O964" s="2">
        <v>44285.272824074076</v>
      </c>
      <c r="P964" s="1" t="s">
        <v>4668</v>
      </c>
      <c r="Q964" s="1" t="s">
        <v>72</v>
      </c>
      <c r="R964">
        <v>2910</v>
      </c>
      <c r="S964">
        <v>605</v>
      </c>
      <c r="T964">
        <v>2469</v>
      </c>
      <c r="U964">
        <v>68</v>
      </c>
      <c r="V964" s="2">
        <v>44282.683877314812</v>
      </c>
      <c r="W964" s="1" t="s">
        <v>4669</v>
      </c>
      <c r="X964" t="b">
        <v>0</v>
      </c>
      <c r="Y964" t="b">
        <v>0</v>
      </c>
      <c r="Z964" s="1" t="s">
        <v>4670</v>
      </c>
      <c r="AA964" s="1" t="s">
        <v>4671</v>
      </c>
    </row>
    <row r="965" spans="1:27" hidden="1" x14ac:dyDescent="0.3">
      <c r="A965" s="1" t="s">
        <v>4672</v>
      </c>
      <c r="B965" t="b">
        <v>0</v>
      </c>
      <c r="C965">
        <v>14043</v>
      </c>
      <c r="D965">
        <v>11</v>
      </c>
      <c r="E965" s="1" t="s">
        <v>28</v>
      </c>
      <c r="F965">
        <v>33</v>
      </c>
      <c r="G965">
        <v>386</v>
      </c>
      <c r="H965" s="1" t="s">
        <v>29</v>
      </c>
      <c r="I965">
        <v>33</v>
      </c>
      <c r="J965">
        <v>525</v>
      </c>
      <c r="K965">
        <v>358</v>
      </c>
      <c r="L965">
        <v>95280</v>
      </c>
      <c r="M965" s="2">
        <v>43470.601770833331</v>
      </c>
      <c r="N965" s="2">
        <v>44285.416284722225</v>
      </c>
      <c r="O965" s="2">
        <v>44285.247824074075</v>
      </c>
      <c r="P965" s="1" t="s">
        <v>4668</v>
      </c>
      <c r="Q965" s="1" t="s">
        <v>67</v>
      </c>
      <c r="R965">
        <v>812</v>
      </c>
      <c r="S965">
        <v>135</v>
      </c>
      <c r="T965">
        <v>1688</v>
      </c>
      <c r="U965">
        <v>42</v>
      </c>
      <c r="V965" s="2">
        <v>44281.471261574072</v>
      </c>
      <c r="W965" s="1" t="s">
        <v>4673</v>
      </c>
      <c r="X965" t="b">
        <v>0</v>
      </c>
      <c r="Y965" t="b">
        <v>0</v>
      </c>
      <c r="Z965" s="1" t="s">
        <v>4674</v>
      </c>
      <c r="AA965" s="1" t="s">
        <v>4675</v>
      </c>
    </row>
    <row r="966" spans="1:27" hidden="1" x14ac:dyDescent="0.3">
      <c r="A966" s="1" t="s">
        <v>4676</v>
      </c>
      <c r="B966" t="b">
        <v>0</v>
      </c>
      <c r="C966">
        <v>10825</v>
      </c>
      <c r="D966">
        <v>8</v>
      </c>
      <c r="E966" s="1" t="s">
        <v>28</v>
      </c>
      <c r="F966">
        <v>25</v>
      </c>
      <c r="G966">
        <v>11</v>
      </c>
      <c r="H966" s="1" t="s">
        <v>60</v>
      </c>
      <c r="I966">
        <v>42</v>
      </c>
      <c r="J966">
        <v>616</v>
      </c>
      <c r="K966">
        <v>120</v>
      </c>
      <c r="L966">
        <v>77222</v>
      </c>
      <c r="M966" s="2">
        <v>41629.892245370371</v>
      </c>
      <c r="N966" s="2">
        <v>44274.805925925924</v>
      </c>
      <c r="O966" s="2">
        <v>44274.805949074071</v>
      </c>
      <c r="P966" s="1" t="s">
        <v>4677</v>
      </c>
      <c r="Q966" s="1" t="s">
        <v>43</v>
      </c>
      <c r="R966">
        <v>424</v>
      </c>
      <c r="S966">
        <v>19</v>
      </c>
      <c r="T966">
        <v>339</v>
      </c>
      <c r="U966">
        <v>7</v>
      </c>
      <c r="V966" s="2">
        <v>44274.805763888886</v>
      </c>
      <c r="W966" s="1" t="s">
        <v>4678</v>
      </c>
      <c r="X966" t="b">
        <v>1</v>
      </c>
      <c r="Y966" t="b">
        <v>0</v>
      </c>
      <c r="Z966" s="1" t="s">
        <v>4679</v>
      </c>
      <c r="AA966" s="1" t="s">
        <v>4680</v>
      </c>
    </row>
    <row r="967" spans="1:27" hidden="1" x14ac:dyDescent="0.3">
      <c r="A967" s="1" t="s">
        <v>4681</v>
      </c>
      <c r="B967" t="b">
        <v>0</v>
      </c>
      <c r="C967">
        <v>7149</v>
      </c>
      <c r="D967">
        <v>6</v>
      </c>
      <c r="E967" s="1" t="s">
        <v>101</v>
      </c>
      <c r="F967">
        <v>11</v>
      </c>
      <c r="G967">
        <v>171</v>
      </c>
      <c r="H967" s="1" t="s">
        <v>60</v>
      </c>
      <c r="I967">
        <v>130</v>
      </c>
      <c r="J967">
        <v>2872</v>
      </c>
      <c r="K967">
        <v>716</v>
      </c>
      <c r="L967">
        <v>139109</v>
      </c>
      <c r="M967" s="2">
        <v>41155.863541666666</v>
      </c>
      <c r="N967" s="2">
        <v>44284.557557870372</v>
      </c>
      <c r="O967" s="2">
        <v>44284.805590277778</v>
      </c>
      <c r="P967" s="1" t="s">
        <v>4682</v>
      </c>
      <c r="Q967" s="1" t="s">
        <v>43</v>
      </c>
      <c r="R967">
        <v>2187</v>
      </c>
      <c r="S967">
        <v>200</v>
      </c>
      <c r="T967">
        <v>1049</v>
      </c>
      <c r="U967">
        <v>8</v>
      </c>
      <c r="V967" s="2">
        <v>44282.485949074071</v>
      </c>
      <c r="W967" s="1" t="s">
        <v>4683</v>
      </c>
      <c r="X967" t="b">
        <v>1</v>
      </c>
      <c r="Y967" t="b">
        <v>0</v>
      </c>
      <c r="Z967" s="1" t="s">
        <v>4684</v>
      </c>
      <c r="AA967" s="1" t="s">
        <v>4685</v>
      </c>
    </row>
    <row r="968" spans="1:27" x14ac:dyDescent="0.3">
      <c r="A968" s="1" t="s">
        <v>4686</v>
      </c>
      <c r="B968" t="b">
        <v>0</v>
      </c>
      <c r="C968">
        <v>15047</v>
      </c>
      <c r="D968">
        <v>90</v>
      </c>
      <c r="E968" s="1" t="s">
        <v>28</v>
      </c>
      <c r="F968">
        <v>1625</v>
      </c>
      <c r="G968">
        <v>16</v>
      </c>
      <c r="H968" s="1" t="s">
        <v>29</v>
      </c>
      <c r="I968">
        <v>27</v>
      </c>
      <c r="J968">
        <v>153</v>
      </c>
      <c r="K968">
        <v>139</v>
      </c>
      <c r="L968">
        <v>323715</v>
      </c>
      <c r="M968" s="2">
        <v>42408.625636574077</v>
      </c>
      <c r="N968" s="2">
        <v>44187.500092592592</v>
      </c>
      <c r="O968" s="2">
        <v>44188.624097222222</v>
      </c>
      <c r="P968" s="1" t="s">
        <v>30</v>
      </c>
      <c r="Q968" s="1" t="s">
        <v>43</v>
      </c>
      <c r="R968">
        <v>16</v>
      </c>
      <c r="S968">
        <v>5</v>
      </c>
      <c r="T968">
        <v>16</v>
      </c>
      <c r="U968">
        <v>1</v>
      </c>
      <c r="V968" s="2">
        <v>43949.288530092592</v>
      </c>
      <c r="W968" s="1" t="s">
        <v>4687</v>
      </c>
      <c r="X968" t="b">
        <v>1</v>
      </c>
      <c r="Y968" t="b">
        <v>0</v>
      </c>
      <c r="Z968" s="1" t="s">
        <v>30</v>
      </c>
      <c r="AA968" s="1" t="s">
        <v>30</v>
      </c>
    </row>
    <row r="969" spans="1:27" hidden="1" x14ac:dyDescent="0.3">
      <c r="A969" s="1" t="s">
        <v>4688</v>
      </c>
      <c r="B969" t="b">
        <v>0</v>
      </c>
      <c r="C969">
        <v>5538</v>
      </c>
      <c r="D969">
        <v>85</v>
      </c>
      <c r="E969" s="1" t="s">
        <v>4689</v>
      </c>
      <c r="F969">
        <v>51</v>
      </c>
      <c r="G969">
        <v>53</v>
      </c>
      <c r="H969" s="1" t="s">
        <v>60</v>
      </c>
      <c r="I969">
        <v>65</v>
      </c>
      <c r="J969">
        <v>954</v>
      </c>
      <c r="K969">
        <v>119</v>
      </c>
      <c r="L969">
        <v>22089</v>
      </c>
      <c r="M969" s="2">
        <v>42256.580694444441</v>
      </c>
      <c r="N969" s="2">
        <v>44284.658958333333</v>
      </c>
      <c r="O969" s="2">
        <v>44285.083969907406</v>
      </c>
      <c r="P969" s="1" t="s">
        <v>30</v>
      </c>
      <c r="Q969" s="1" t="s">
        <v>72</v>
      </c>
      <c r="R969">
        <v>1016</v>
      </c>
      <c r="S969">
        <v>221</v>
      </c>
      <c r="T969">
        <v>1033</v>
      </c>
      <c r="U969">
        <v>4</v>
      </c>
      <c r="V969" s="2">
        <v>44271.512476851851</v>
      </c>
      <c r="W969" s="1" t="s">
        <v>4690</v>
      </c>
      <c r="X969" t="b">
        <v>1</v>
      </c>
      <c r="Y969" t="b">
        <v>0</v>
      </c>
      <c r="Z969" s="1" t="s">
        <v>4691</v>
      </c>
      <c r="AA969" s="1" t="s">
        <v>4692</v>
      </c>
    </row>
    <row r="970" spans="1:27" hidden="1" x14ac:dyDescent="0.3">
      <c r="A970" s="1" t="s">
        <v>4693</v>
      </c>
      <c r="B970" t="b">
        <v>0</v>
      </c>
      <c r="C970">
        <v>6673</v>
      </c>
      <c r="D970">
        <v>2</v>
      </c>
      <c r="E970" s="1" t="s">
        <v>28</v>
      </c>
      <c r="F970">
        <v>6</v>
      </c>
      <c r="G970">
        <v>23</v>
      </c>
      <c r="H970" s="1" t="s">
        <v>36</v>
      </c>
      <c r="I970">
        <v>118</v>
      </c>
      <c r="J970">
        <v>1131</v>
      </c>
      <c r="K970">
        <v>318</v>
      </c>
      <c r="L970">
        <v>22640</v>
      </c>
      <c r="M970" s="2">
        <v>40305.841087962966</v>
      </c>
      <c r="N970" s="2">
        <v>44227.806759259256</v>
      </c>
      <c r="O970" s="2">
        <v>44229.577777777777</v>
      </c>
      <c r="P970" s="1" t="s">
        <v>4694</v>
      </c>
      <c r="Q970" s="1" t="s">
        <v>113</v>
      </c>
      <c r="R970">
        <v>147</v>
      </c>
      <c r="S970">
        <v>73</v>
      </c>
      <c r="T970">
        <v>76</v>
      </c>
      <c r="U970">
        <v>26</v>
      </c>
      <c r="V970" s="2">
        <v>44227.805902777778</v>
      </c>
      <c r="W970" s="1" t="s">
        <v>4695</v>
      </c>
      <c r="X970" t="b">
        <v>1</v>
      </c>
      <c r="Y970" t="b">
        <v>0</v>
      </c>
      <c r="Z970" s="1" t="s">
        <v>30</v>
      </c>
      <c r="AA970" s="1" t="s">
        <v>30</v>
      </c>
    </row>
    <row r="971" spans="1:27" x14ac:dyDescent="0.3">
      <c r="A971" s="1" t="s">
        <v>4696</v>
      </c>
      <c r="B971" t="b">
        <v>0</v>
      </c>
      <c r="C971">
        <v>15845</v>
      </c>
      <c r="D971">
        <v>12</v>
      </c>
      <c r="E971" s="1" t="s">
        <v>101</v>
      </c>
      <c r="F971">
        <v>7</v>
      </c>
      <c r="G971">
        <v>380</v>
      </c>
      <c r="H971" s="1" t="s">
        <v>52</v>
      </c>
      <c r="I971">
        <v>12</v>
      </c>
      <c r="J971">
        <v>19</v>
      </c>
      <c r="K971">
        <v>6</v>
      </c>
      <c r="L971">
        <v>84079</v>
      </c>
      <c r="M971" s="2">
        <v>44221.383414351854</v>
      </c>
      <c r="N971" s="2">
        <v>44271.163368055553</v>
      </c>
      <c r="O971" s="2">
        <v>44271.734699074077</v>
      </c>
      <c r="P971" s="1" t="s">
        <v>30</v>
      </c>
      <c r="Q971" s="1" t="s">
        <v>38</v>
      </c>
      <c r="R971">
        <v>30</v>
      </c>
      <c r="S971">
        <v>13</v>
      </c>
      <c r="T971">
        <v>16</v>
      </c>
      <c r="U971">
        <v>3</v>
      </c>
      <c r="V971" s="2">
        <v>44271.160798611112</v>
      </c>
      <c r="W971" s="1" t="s">
        <v>4697</v>
      </c>
      <c r="X971" t="b">
        <v>1</v>
      </c>
      <c r="Y971" t="b">
        <v>0</v>
      </c>
      <c r="Z971" s="1" t="s">
        <v>4698</v>
      </c>
      <c r="AA971" s="1" t="s">
        <v>4699</v>
      </c>
    </row>
    <row r="972" spans="1:27" x14ac:dyDescent="0.3">
      <c r="A972" s="1" t="s">
        <v>4700</v>
      </c>
      <c r="B972" t="b">
        <v>0</v>
      </c>
      <c r="C972">
        <v>50525</v>
      </c>
      <c r="D972">
        <v>68</v>
      </c>
      <c r="E972" s="1" t="s">
        <v>4701</v>
      </c>
      <c r="F972">
        <v>79</v>
      </c>
      <c r="G972">
        <v>119</v>
      </c>
      <c r="H972" s="1" t="s">
        <v>29</v>
      </c>
      <c r="I972">
        <v>26</v>
      </c>
      <c r="J972">
        <v>191</v>
      </c>
      <c r="K972">
        <v>57</v>
      </c>
      <c r="L972">
        <v>261074</v>
      </c>
      <c r="M972" s="2">
        <v>42214.749837962961</v>
      </c>
      <c r="N972" s="2">
        <v>44284.220636574071</v>
      </c>
      <c r="O972" s="2">
        <v>44283.983240740738</v>
      </c>
      <c r="P972" s="1" t="s">
        <v>30</v>
      </c>
      <c r="Q972" s="1" t="s">
        <v>38</v>
      </c>
      <c r="R972">
        <v>163</v>
      </c>
      <c r="S972">
        <v>10</v>
      </c>
      <c r="T972">
        <v>69</v>
      </c>
      <c r="U972">
        <v>2</v>
      </c>
      <c r="V972" s="2">
        <v>44283.979363425926</v>
      </c>
      <c r="W972" s="1" t="s">
        <v>4702</v>
      </c>
      <c r="X972" t="b">
        <v>1</v>
      </c>
      <c r="Y972" t="b">
        <v>0</v>
      </c>
      <c r="Z972" s="1" t="s">
        <v>4703</v>
      </c>
      <c r="AA972" s="1" t="s">
        <v>413</v>
      </c>
    </row>
    <row r="973" spans="1:27" x14ac:dyDescent="0.3">
      <c r="A973" s="1" t="s">
        <v>488</v>
      </c>
      <c r="B973" t="b">
        <v>0</v>
      </c>
      <c r="C973">
        <v>29230</v>
      </c>
      <c r="D973">
        <v>9</v>
      </c>
      <c r="E973" s="1" t="s">
        <v>101</v>
      </c>
      <c r="F973">
        <v>218</v>
      </c>
      <c r="G973">
        <v>606</v>
      </c>
      <c r="H973" s="1" t="s">
        <v>60</v>
      </c>
      <c r="I973">
        <v>809</v>
      </c>
      <c r="J973">
        <v>18027</v>
      </c>
      <c r="K973">
        <v>3551</v>
      </c>
      <c r="L973">
        <v>74538</v>
      </c>
      <c r="M973" s="2">
        <v>41568.838449074072</v>
      </c>
      <c r="N973" s="2">
        <v>44250.93414351852</v>
      </c>
      <c r="O973" s="2">
        <v>44250.890474537038</v>
      </c>
      <c r="P973" s="1" t="s">
        <v>489</v>
      </c>
      <c r="Q973" s="1" t="s">
        <v>67</v>
      </c>
      <c r="R973">
        <v>6328</v>
      </c>
      <c r="S973">
        <v>47</v>
      </c>
      <c r="T973">
        <v>7695</v>
      </c>
      <c r="U973">
        <v>19</v>
      </c>
      <c r="V973" s="2">
        <v>44250.784178240741</v>
      </c>
      <c r="W973" s="1" t="s">
        <v>490</v>
      </c>
      <c r="X973" t="b">
        <v>0</v>
      </c>
      <c r="Y973" t="b">
        <v>0</v>
      </c>
      <c r="Z973" s="1" t="s">
        <v>491</v>
      </c>
      <c r="AA973" s="1" t="s">
        <v>492</v>
      </c>
    </row>
    <row r="974" spans="1:27" hidden="1" x14ac:dyDescent="0.3">
      <c r="A974" s="1" t="s">
        <v>4704</v>
      </c>
      <c r="B974" t="b">
        <v>0</v>
      </c>
      <c r="C974">
        <v>6969</v>
      </c>
      <c r="D974">
        <v>90</v>
      </c>
      <c r="E974" s="1" t="s">
        <v>28</v>
      </c>
      <c r="F974">
        <v>67</v>
      </c>
      <c r="G974">
        <v>13</v>
      </c>
      <c r="H974" s="1" t="s">
        <v>60</v>
      </c>
      <c r="I974">
        <v>18</v>
      </c>
      <c r="J974">
        <v>52</v>
      </c>
      <c r="K974">
        <v>19</v>
      </c>
      <c r="L974">
        <v>44364</v>
      </c>
      <c r="M974" s="2">
        <v>42785.051539351851</v>
      </c>
      <c r="N974" s="2">
        <v>43669.612314814818</v>
      </c>
      <c r="O974" s="2">
        <v>44071.630590277775</v>
      </c>
      <c r="P974" s="1" t="s">
        <v>4705</v>
      </c>
      <c r="Q974" s="1" t="s">
        <v>31</v>
      </c>
      <c r="R974">
        <v>175</v>
      </c>
      <c r="S974">
        <v>31</v>
      </c>
      <c r="T974">
        <v>383</v>
      </c>
      <c r="U974">
        <v>4</v>
      </c>
      <c r="V974" s="2">
        <v>43669.612303240741</v>
      </c>
      <c r="W974" s="1" t="s">
        <v>4706</v>
      </c>
      <c r="X974" t="b">
        <v>1</v>
      </c>
      <c r="Y974" t="b">
        <v>0</v>
      </c>
      <c r="Z974" s="1" t="s">
        <v>30</v>
      </c>
      <c r="AA974" s="1" t="s">
        <v>30</v>
      </c>
    </row>
    <row r="975" spans="1:27" hidden="1" x14ac:dyDescent="0.3">
      <c r="A975" s="1" t="s">
        <v>4707</v>
      </c>
      <c r="B975" t="b">
        <v>0</v>
      </c>
      <c r="C975">
        <v>12950</v>
      </c>
      <c r="D975">
        <v>9</v>
      </c>
      <c r="E975" s="1" t="s">
        <v>28</v>
      </c>
      <c r="F975">
        <v>7</v>
      </c>
      <c r="G975">
        <v>57</v>
      </c>
      <c r="H975" s="1" t="s">
        <v>60</v>
      </c>
      <c r="I975">
        <v>217</v>
      </c>
      <c r="J975">
        <v>3310</v>
      </c>
      <c r="K975">
        <v>873</v>
      </c>
      <c r="L975">
        <v>568260</v>
      </c>
      <c r="M975" s="2">
        <v>41388.734259259261</v>
      </c>
      <c r="N975" s="2">
        <v>44284.601840277777</v>
      </c>
      <c r="O975" s="2">
        <v>44284.601990740739</v>
      </c>
      <c r="P975" s="1" t="s">
        <v>4708</v>
      </c>
      <c r="Q975" s="1" t="s">
        <v>43</v>
      </c>
      <c r="R975">
        <v>461</v>
      </c>
      <c r="S975">
        <v>188</v>
      </c>
      <c r="T975">
        <v>254</v>
      </c>
      <c r="U975">
        <v>10</v>
      </c>
      <c r="V975" s="2">
        <v>44284.6015162037</v>
      </c>
      <c r="W975" s="1" t="s">
        <v>4709</v>
      </c>
      <c r="X975" t="b">
        <v>1</v>
      </c>
      <c r="Y975" t="b">
        <v>0</v>
      </c>
      <c r="Z975" s="1" t="s">
        <v>4710</v>
      </c>
      <c r="AA975" s="1" t="s">
        <v>4711</v>
      </c>
    </row>
    <row r="976" spans="1:27" hidden="1" x14ac:dyDescent="0.3">
      <c r="A976" s="1" t="s">
        <v>4712</v>
      </c>
      <c r="B976" t="b">
        <v>0</v>
      </c>
      <c r="C976">
        <v>8399</v>
      </c>
      <c r="D976">
        <v>162</v>
      </c>
      <c r="E976" s="1" t="s">
        <v>28</v>
      </c>
      <c r="F976">
        <v>25</v>
      </c>
      <c r="G976">
        <v>366</v>
      </c>
      <c r="H976" s="1" t="s">
        <v>60</v>
      </c>
      <c r="I976">
        <v>518</v>
      </c>
      <c r="J976">
        <v>15674</v>
      </c>
      <c r="K976">
        <v>4916</v>
      </c>
      <c r="L976">
        <v>184653</v>
      </c>
      <c r="M976" s="2">
        <v>41624.535520833335</v>
      </c>
      <c r="N976" s="2">
        <v>44282.524988425925</v>
      </c>
      <c r="O976" s="2">
        <v>44283.410682870373</v>
      </c>
      <c r="P976" s="1" t="s">
        <v>4713</v>
      </c>
      <c r="Q976" s="1" t="s">
        <v>67</v>
      </c>
      <c r="R976">
        <v>4361</v>
      </c>
      <c r="S976">
        <v>408</v>
      </c>
      <c r="T976">
        <v>4515</v>
      </c>
      <c r="U976">
        <v>48</v>
      </c>
      <c r="V976" s="2">
        <v>44281.947152777779</v>
      </c>
      <c r="W976" s="1" t="s">
        <v>4714</v>
      </c>
      <c r="X976" t="b">
        <v>1</v>
      </c>
      <c r="Y976" t="b">
        <v>0</v>
      </c>
      <c r="Z976" s="1" t="s">
        <v>4715</v>
      </c>
      <c r="AA976" s="1" t="s">
        <v>4716</v>
      </c>
    </row>
    <row r="977" spans="1:27" hidden="1" x14ac:dyDescent="0.3">
      <c r="A977" s="1" t="s">
        <v>4717</v>
      </c>
      <c r="B977" t="b">
        <v>0</v>
      </c>
      <c r="C977">
        <v>7301</v>
      </c>
      <c r="D977">
        <v>25</v>
      </c>
      <c r="E977" s="1" t="s">
        <v>28</v>
      </c>
      <c r="F977">
        <v>31</v>
      </c>
      <c r="G977">
        <v>117</v>
      </c>
      <c r="H977" s="1" t="s">
        <v>47</v>
      </c>
      <c r="I977">
        <v>216</v>
      </c>
      <c r="J977">
        <v>2546</v>
      </c>
      <c r="K977">
        <v>997</v>
      </c>
      <c r="L977">
        <v>863328</v>
      </c>
      <c r="M977" s="2">
        <v>41718.93712962963</v>
      </c>
      <c r="N977" s="2">
        <v>44283.78224537037</v>
      </c>
      <c r="O977" s="2">
        <v>44284.014247685183</v>
      </c>
      <c r="P977" s="1" t="s">
        <v>4718</v>
      </c>
      <c r="Q977" s="1" t="s">
        <v>43</v>
      </c>
      <c r="R977">
        <v>708</v>
      </c>
      <c r="S977">
        <v>154</v>
      </c>
      <c r="T977">
        <v>780</v>
      </c>
      <c r="U977">
        <v>15</v>
      </c>
      <c r="V977" s="2">
        <v>44282.854629629626</v>
      </c>
      <c r="W977" s="1" t="s">
        <v>4719</v>
      </c>
      <c r="X977" t="b">
        <v>0</v>
      </c>
      <c r="Y977" t="b">
        <v>0</v>
      </c>
      <c r="Z977" s="1" t="s">
        <v>4720</v>
      </c>
      <c r="AA977" s="1" t="s">
        <v>4721</v>
      </c>
    </row>
    <row r="978" spans="1:27" x14ac:dyDescent="0.3">
      <c r="A978" s="1" t="s">
        <v>4722</v>
      </c>
      <c r="B978" t="b">
        <v>0</v>
      </c>
      <c r="C978">
        <v>67579</v>
      </c>
      <c r="D978">
        <v>1</v>
      </c>
      <c r="E978" s="1" t="s">
        <v>28</v>
      </c>
      <c r="F978">
        <v>108</v>
      </c>
      <c r="G978">
        <v>92</v>
      </c>
      <c r="H978" s="1" t="s">
        <v>47</v>
      </c>
      <c r="I978">
        <v>39</v>
      </c>
      <c r="J978">
        <v>144</v>
      </c>
      <c r="K978">
        <v>270</v>
      </c>
      <c r="L978">
        <v>2550107</v>
      </c>
      <c r="M978" s="2">
        <v>42266.875775462962</v>
      </c>
      <c r="N978" s="2">
        <v>44283.59171296296</v>
      </c>
      <c r="O978" s="2">
        <v>44283.066631944443</v>
      </c>
      <c r="P978" s="1" t="s">
        <v>4723</v>
      </c>
      <c r="Q978" s="1" t="s">
        <v>43</v>
      </c>
      <c r="R978">
        <v>2129</v>
      </c>
      <c r="S978">
        <v>465</v>
      </c>
      <c r="T978">
        <v>7477</v>
      </c>
      <c r="U978">
        <v>19</v>
      </c>
      <c r="V978" s="2">
        <v>44283.066562499997</v>
      </c>
      <c r="W978" s="1" t="s">
        <v>4724</v>
      </c>
      <c r="X978" t="b">
        <v>1</v>
      </c>
      <c r="Y978" t="b">
        <v>0</v>
      </c>
      <c r="Z978" s="1" t="s">
        <v>4725</v>
      </c>
      <c r="AA978" s="1" t="s">
        <v>4726</v>
      </c>
    </row>
    <row r="979" spans="1:27" hidden="1" x14ac:dyDescent="0.3">
      <c r="A979" s="1" t="s">
        <v>4727</v>
      </c>
      <c r="B979" t="b">
        <v>0</v>
      </c>
      <c r="C979">
        <v>6843</v>
      </c>
      <c r="D979">
        <v>18</v>
      </c>
      <c r="E979" s="1" t="s">
        <v>28</v>
      </c>
      <c r="F979">
        <v>9</v>
      </c>
      <c r="G979">
        <v>21</v>
      </c>
      <c r="H979" s="1" t="s">
        <v>298</v>
      </c>
      <c r="I979">
        <v>23</v>
      </c>
      <c r="J979">
        <v>135</v>
      </c>
      <c r="K979">
        <v>73</v>
      </c>
      <c r="L979">
        <v>28093</v>
      </c>
      <c r="M979" s="2">
        <v>40799.139236111114</v>
      </c>
      <c r="N979" s="2">
        <v>44281.97865740741</v>
      </c>
      <c r="O979" s="2">
        <v>44281.978680555556</v>
      </c>
      <c r="P979" s="1" t="s">
        <v>4728</v>
      </c>
      <c r="Q979" s="1" t="s">
        <v>31</v>
      </c>
      <c r="R979">
        <v>344</v>
      </c>
      <c r="S979">
        <v>6</v>
      </c>
      <c r="T979">
        <v>104</v>
      </c>
      <c r="U979">
        <v>3</v>
      </c>
      <c r="V979" s="2">
        <v>44281.977025462962</v>
      </c>
      <c r="W979" s="1" t="s">
        <v>4729</v>
      </c>
      <c r="X979" t="b">
        <v>1</v>
      </c>
      <c r="Y979" t="b">
        <v>0</v>
      </c>
      <c r="Z979" s="1" t="s">
        <v>4730</v>
      </c>
      <c r="AA979" s="1" t="s">
        <v>4731</v>
      </c>
    </row>
    <row r="980" spans="1:27" hidden="1" x14ac:dyDescent="0.3">
      <c r="A980" s="1" t="s">
        <v>4732</v>
      </c>
      <c r="B980" t="b">
        <v>0</v>
      </c>
      <c r="C980">
        <v>7216</v>
      </c>
      <c r="D980">
        <v>28</v>
      </c>
      <c r="E980" s="1" t="s">
        <v>28</v>
      </c>
      <c r="F980">
        <v>181</v>
      </c>
      <c r="G980">
        <v>58</v>
      </c>
      <c r="H980" s="1" t="s">
        <v>36</v>
      </c>
      <c r="I980">
        <v>111</v>
      </c>
      <c r="J980">
        <v>3489</v>
      </c>
      <c r="K980">
        <v>317</v>
      </c>
      <c r="L980">
        <v>33547</v>
      </c>
      <c r="M980" s="2">
        <v>42741.938171296293</v>
      </c>
      <c r="N980" s="2">
        <v>44282.507638888892</v>
      </c>
      <c r="O980" s="2">
        <v>44283.554988425924</v>
      </c>
      <c r="P980" s="1" t="s">
        <v>4733</v>
      </c>
      <c r="Q980" s="1" t="s">
        <v>132</v>
      </c>
      <c r="R980">
        <v>784</v>
      </c>
      <c r="S980">
        <v>149</v>
      </c>
      <c r="T980">
        <v>135</v>
      </c>
      <c r="U980">
        <v>2</v>
      </c>
      <c r="V980" s="2">
        <v>44282.507592592592</v>
      </c>
      <c r="W980" s="1" t="s">
        <v>4734</v>
      </c>
      <c r="X980" t="b">
        <v>1</v>
      </c>
      <c r="Y980" t="b">
        <v>0</v>
      </c>
      <c r="Z980" s="1" t="s">
        <v>2732</v>
      </c>
      <c r="AA980" s="1" t="s">
        <v>4735</v>
      </c>
    </row>
    <row r="981" spans="1:27" hidden="1" x14ac:dyDescent="0.3">
      <c r="A981" s="1" t="s">
        <v>4736</v>
      </c>
      <c r="B981" t="b">
        <v>0</v>
      </c>
      <c r="C981">
        <v>12415</v>
      </c>
      <c r="D981">
        <v>19</v>
      </c>
      <c r="E981" s="1" t="s">
        <v>2342</v>
      </c>
      <c r="F981">
        <v>20</v>
      </c>
      <c r="G981">
        <v>143</v>
      </c>
      <c r="H981" s="1" t="s">
        <v>298</v>
      </c>
      <c r="I981">
        <v>120</v>
      </c>
      <c r="J981">
        <v>4388</v>
      </c>
      <c r="K981">
        <v>270</v>
      </c>
      <c r="L981">
        <v>78252</v>
      </c>
      <c r="M981" s="2">
        <v>43497.618055555555</v>
      </c>
      <c r="N981" s="2">
        <v>44245.965590277781</v>
      </c>
      <c r="O981" s="2">
        <v>44246.823912037034</v>
      </c>
      <c r="P981" s="1" t="s">
        <v>3061</v>
      </c>
      <c r="Q981" s="1" t="s">
        <v>38</v>
      </c>
      <c r="R981">
        <v>229</v>
      </c>
      <c r="S981">
        <v>43</v>
      </c>
      <c r="T981">
        <v>65</v>
      </c>
      <c r="U981">
        <v>11</v>
      </c>
      <c r="V981" s="2">
        <v>44245.835787037038</v>
      </c>
      <c r="W981" s="1" t="s">
        <v>4737</v>
      </c>
      <c r="X981" t="b">
        <v>1</v>
      </c>
      <c r="Y981" t="b">
        <v>0</v>
      </c>
      <c r="Z981" s="1" t="s">
        <v>3063</v>
      </c>
      <c r="AA981" s="1" t="s">
        <v>3064</v>
      </c>
    </row>
    <row r="982" spans="1:27" hidden="1" x14ac:dyDescent="0.3">
      <c r="A982" s="1" t="s">
        <v>4738</v>
      </c>
      <c r="B982" t="b">
        <v>0</v>
      </c>
      <c r="C982">
        <v>5263</v>
      </c>
      <c r="D982">
        <v>174</v>
      </c>
      <c r="E982" s="1" t="s">
        <v>28</v>
      </c>
      <c r="F982">
        <v>1154</v>
      </c>
      <c r="G982">
        <v>13</v>
      </c>
      <c r="H982" s="1" t="s">
        <v>30</v>
      </c>
      <c r="I982">
        <v>20</v>
      </c>
      <c r="J982">
        <v>182</v>
      </c>
      <c r="K982">
        <v>19</v>
      </c>
      <c r="L982">
        <v>77109</v>
      </c>
      <c r="M982" s="2">
        <v>43151.004999999997</v>
      </c>
      <c r="N982" s="2">
        <v>44199.064027777778</v>
      </c>
      <c r="O982" s="2">
        <v>44108.074236111112</v>
      </c>
      <c r="P982" s="1" t="s">
        <v>30</v>
      </c>
      <c r="Q982" s="1" t="s">
        <v>132</v>
      </c>
      <c r="R982">
        <v>255</v>
      </c>
      <c r="S982">
        <v>37</v>
      </c>
      <c r="T982">
        <v>1429</v>
      </c>
      <c r="U982">
        <v>29</v>
      </c>
      <c r="V982" s="2">
        <v>43984.773206018515</v>
      </c>
      <c r="W982" s="1" t="s">
        <v>4739</v>
      </c>
      <c r="X982" t="b">
        <v>1</v>
      </c>
      <c r="Y982" t="b">
        <v>0</v>
      </c>
      <c r="Z982" s="1" t="s">
        <v>30</v>
      </c>
      <c r="AA982" s="1" t="s">
        <v>30</v>
      </c>
    </row>
    <row r="983" spans="1:27" hidden="1" x14ac:dyDescent="0.3">
      <c r="A983" s="1" t="s">
        <v>4740</v>
      </c>
      <c r="B983" t="b">
        <v>0</v>
      </c>
      <c r="C983">
        <v>6832</v>
      </c>
      <c r="D983">
        <v>70</v>
      </c>
      <c r="E983" s="1" t="s">
        <v>46</v>
      </c>
      <c r="F983">
        <v>13</v>
      </c>
      <c r="G983">
        <v>28</v>
      </c>
      <c r="H983" s="1" t="s">
        <v>30</v>
      </c>
      <c r="I983">
        <v>16</v>
      </c>
      <c r="J983">
        <v>55</v>
      </c>
      <c r="K983">
        <v>30</v>
      </c>
      <c r="L983">
        <v>53729</v>
      </c>
      <c r="M983" s="2">
        <v>42214.868356481478</v>
      </c>
      <c r="N983" s="2">
        <v>44264.061724537038</v>
      </c>
      <c r="O983" s="2">
        <v>44266.907372685186</v>
      </c>
      <c r="P983" s="1" t="s">
        <v>4741</v>
      </c>
      <c r="Q983" s="1" t="s">
        <v>132</v>
      </c>
      <c r="R983">
        <v>901</v>
      </c>
      <c r="S983">
        <v>43</v>
      </c>
      <c r="T983">
        <v>778</v>
      </c>
      <c r="U983">
        <v>6</v>
      </c>
      <c r="V983" s="2">
        <v>44181.522928240738</v>
      </c>
      <c r="W983" s="1" t="s">
        <v>4742</v>
      </c>
      <c r="X983" t="b">
        <v>1</v>
      </c>
      <c r="Y983" t="b">
        <v>0</v>
      </c>
      <c r="Z983" s="1" t="s">
        <v>4743</v>
      </c>
      <c r="AA983" s="1" t="s">
        <v>4744</v>
      </c>
    </row>
    <row r="984" spans="1:27" hidden="1" x14ac:dyDescent="0.3">
      <c r="A984" s="1" t="s">
        <v>4745</v>
      </c>
      <c r="B984" t="b">
        <v>0</v>
      </c>
      <c r="C984">
        <v>13712</v>
      </c>
      <c r="D984">
        <v>19</v>
      </c>
      <c r="E984" s="1" t="s">
        <v>28</v>
      </c>
      <c r="F984">
        <v>116</v>
      </c>
      <c r="G984">
        <v>62</v>
      </c>
      <c r="H984" s="1" t="s">
        <v>29</v>
      </c>
      <c r="I984">
        <v>67</v>
      </c>
      <c r="J984">
        <v>1132</v>
      </c>
      <c r="K984">
        <v>180</v>
      </c>
      <c r="L984">
        <v>390992</v>
      </c>
      <c r="M984" s="2">
        <v>41776.315451388888</v>
      </c>
      <c r="N984" s="2">
        <v>44283.988310185188</v>
      </c>
      <c r="O984" s="2">
        <v>44283.988344907404</v>
      </c>
      <c r="P984" s="1" t="s">
        <v>30</v>
      </c>
      <c r="Q984" s="1" t="s">
        <v>113</v>
      </c>
      <c r="R984">
        <v>1765</v>
      </c>
      <c r="S984">
        <v>734</v>
      </c>
      <c r="T984">
        <v>625</v>
      </c>
      <c r="U984">
        <v>1</v>
      </c>
      <c r="V984" s="2">
        <v>44283.988182870373</v>
      </c>
      <c r="W984" s="1" t="s">
        <v>4746</v>
      </c>
      <c r="X984" t="b">
        <v>1</v>
      </c>
      <c r="Y984" t="b">
        <v>0</v>
      </c>
      <c r="Z984" s="1" t="s">
        <v>4747</v>
      </c>
      <c r="AA984" s="1" t="s">
        <v>4748</v>
      </c>
    </row>
    <row r="985" spans="1:27" hidden="1" x14ac:dyDescent="0.3">
      <c r="A985" s="1" t="s">
        <v>4749</v>
      </c>
      <c r="B985" t="b">
        <v>0</v>
      </c>
      <c r="C985">
        <v>6701</v>
      </c>
      <c r="D985">
        <v>2</v>
      </c>
      <c r="E985" s="1" t="s">
        <v>2068</v>
      </c>
      <c r="F985">
        <v>6</v>
      </c>
      <c r="G985">
        <v>104</v>
      </c>
      <c r="H985" s="1" t="s">
        <v>29</v>
      </c>
      <c r="I985">
        <v>76</v>
      </c>
      <c r="J985">
        <v>192</v>
      </c>
      <c r="K985">
        <v>149</v>
      </c>
      <c r="L985">
        <v>25291</v>
      </c>
      <c r="M985" s="2">
        <v>41324.89875</v>
      </c>
      <c r="N985" s="2">
        <v>42207.878206018519</v>
      </c>
      <c r="O985" s="2">
        <v>44233.402777777781</v>
      </c>
      <c r="P985" s="1" t="s">
        <v>4750</v>
      </c>
      <c r="Q985" s="1" t="s">
        <v>4751</v>
      </c>
      <c r="R985">
        <v>109</v>
      </c>
      <c r="S985">
        <v>38</v>
      </c>
      <c r="T985">
        <v>270</v>
      </c>
      <c r="U985">
        <v>5</v>
      </c>
      <c r="V985" s="2">
        <v>41687.642233796294</v>
      </c>
      <c r="W985" s="1" t="s">
        <v>4752</v>
      </c>
      <c r="X985" t="b">
        <v>1</v>
      </c>
      <c r="Y985" t="b">
        <v>1</v>
      </c>
      <c r="Z985" s="1" t="s">
        <v>4753</v>
      </c>
      <c r="AA985" s="1" t="s">
        <v>4754</v>
      </c>
    </row>
    <row r="986" spans="1:27" hidden="1" x14ac:dyDescent="0.3">
      <c r="A986" s="1" t="s">
        <v>4755</v>
      </c>
      <c r="B986" t="b">
        <v>0</v>
      </c>
      <c r="C986">
        <v>11742</v>
      </c>
      <c r="D986">
        <v>19</v>
      </c>
      <c r="E986" s="1" t="s">
        <v>28</v>
      </c>
      <c r="F986">
        <v>11</v>
      </c>
      <c r="G986">
        <v>88</v>
      </c>
      <c r="H986" s="1" t="s">
        <v>52</v>
      </c>
      <c r="I986">
        <v>13</v>
      </c>
      <c r="J986">
        <v>59</v>
      </c>
      <c r="K986">
        <v>50</v>
      </c>
      <c r="L986">
        <v>86408</v>
      </c>
      <c r="M986" s="2">
        <v>43532.407523148147</v>
      </c>
      <c r="N986" s="2">
        <v>44281.78465277778</v>
      </c>
      <c r="O986" s="2">
        <v>44280.777361111112</v>
      </c>
      <c r="P986" s="1" t="s">
        <v>4756</v>
      </c>
      <c r="Q986" s="1" t="s">
        <v>132</v>
      </c>
      <c r="R986">
        <v>1268</v>
      </c>
      <c r="S986">
        <v>498</v>
      </c>
      <c r="T986">
        <v>956</v>
      </c>
      <c r="U986">
        <v>38</v>
      </c>
      <c r="V986" s="2">
        <v>44272.796215277776</v>
      </c>
      <c r="W986" s="1" t="s">
        <v>4757</v>
      </c>
      <c r="X986" t="b">
        <v>1</v>
      </c>
      <c r="Y986" t="b">
        <v>0</v>
      </c>
      <c r="Z986" s="1" t="s">
        <v>4758</v>
      </c>
      <c r="AA986" s="1" t="s">
        <v>4759</v>
      </c>
    </row>
    <row r="987" spans="1:27" hidden="1" x14ac:dyDescent="0.3">
      <c r="A987" s="1" t="s">
        <v>4760</v>
      </c>
      <c r="B987" t="b">
        <v>0</v>
      </c>
      <c r="C987">
        <v>6528</v>
      </c>
      <c r="D987">
        <v>4</v>
      </c>
      <c r="E987" s="1" t="s">
        <v>101</v>
      </c>
      <c r="F987">
        <v>2</v>
      </c>
      <c r="G987">
        <v>282</v>
      </c>
      <c r="H987" s="1" t="s">
        <v>36</v>
      </c>
      <c r="I987">
        <v>3341</v>
      </c>
      <c r="J987">
        <v>54682</v>
      </c>
      <c r="K987">
        <v>19839</v>
      </c>
      <c r="L987">
        <v>30713</v>
      </c>
      <c r="M987" s="2">
        <v>39906.639050925929</v>
      </c>
      <c r="N987" s="2">
        <v>44281.972280092596</v>
      </c>
      <c r="O987" s="2">
        <v>44283.463217592594</v>
      </c>
      <c r="P987" s="1" t="s">
        <v>4761</v>
      </c>
      <c r="Q987" s="1" t="s">
        <v>67</v>
      </c>
      <c r="R987">
        <v>2099</v>
      </c>
      <c r="S987">
        <v>62</v>
      </c>
      <c r="T987">
        <v>2678</v>
      </c>
      <c r="U987">
        <v>13</v>
      </c>
      <c r="V987" s="2">
        <v>44279.94195601852</v>
      </c>
      <c r="W987" s="1" t="s">
        <v>4762</v>
      </c>
      <c r="X987" t="b">
        <v>1</v>
      </c>
      <c r="Y987" t="b">
        <v>0</v>
      </c>
      <c r="Z987" s="1" t="s">
        <v>4763</v>
      </c>
      <c r="AA987" s="1" t="s">
        <v>4764</v>
      </c>
    </row>
    <row r="988" spans="1:27" hidden="1" x14ac:dyDescent="0.3">
      <c r="A988" s="1" t="s">
        <v>4765</v>
      </c>
      <c r="B988" t="b">
        <v>0</v>
      </c>
      <c r="C988">
        <v>6112</v>
      </c>
      <c r="D988">
        <v>61</v>
      </c>
      <c r="E988" s="1" t="s">
        <v>28</v>
      </c>
      <c r="F988">
        <v>487</v>
      </c>
      <c r="G988">
        <v>157</v>
      </c>
      <c r="H988" s="1" t="s">
        <v>36</v>
      </c>
      <c r="I988">
        <v>153</v>
      </c>
      <c r="J988">
        <v>4157</v>
      </c>
      <c r="K988">
        <v>1239</v>
      </c>
      <c r="L988">
        <v>40458</v>
      </c>
      <c r="M988" s="2">
        <v>40088.700787037036</v>
      </c>
      <c r="N988" s="2">
        <v>44243.360138888886</v>
      </c>
      <c r="O988" s="2">
        <v>44245.768958333334</v>
      </c>
      <c r="P988" s="1" t="s">
        <v>4766</v>
      </c>
      <c r="Q988" s="1" t="s">
        <v>67</v>
      </c>
      <c r="R988">
        <v>2455</v>
      </c>
      <c r="S988">
        <v>15</v>
      </c>
      <c r="T988">
        <v>963</v>
      </c>
      <c r="U988">
        <v>3</v>
      </c>
      <c r="V988" s="2">
        <v>44047.752141203702</v>
      </c>
      <c r="W988" s="1" t="s">
        <v>4767</v>
      </c>
      <c r="X988" t="b">
        <v>1</v>
      </c>
      <c r="Y988" t="b">
        <v>0</v>
      </c>
      <c r="Z988" s="1" t="s">
        <v>4768</v>
      </c>
      <c r="AA988" s="1" t="s">
        <v>4769</v>
      </c>
    </row>
    <row r="989" spans="1:27" hidden="1" x14ac:dyDescent="0.3">
      <c r="A989" s="1" t="s">
        <v>4770</v>
      </c>
      <c r="B989" t="b">
        <v>0</v>
      </c>
      <c r="C989">
        <v>11749</v>
      </c>
      <c r="D989">
        <v>3</v>
      </c>
      <c r="E989" s="1" t="s">
        <v>28</v>
      </c>
      <c r="F989">
        <v>12</v>
      </c>
      <c r="G989">
        <v>23</v>
      </c>
      <c r="H989" s="1" t="s">
        <v>47</v>
      </c>
      <c r="I989">
        <v>217</v>
      </c>
      <c r="J989">
        <v>2762</v>
      </c>
      <c r="K989">
        <v>941</v>
      </c>
      <c r="L989">
        <v>230545</v>
      </c>
      <c r="M989" s="2">
        <v>40999.472025462965</v>
      </c>
      <c r="N989" s="2">
        <v>44284.685648148145</v>
      </c>
      <c r="O989" s="2">
        <v>44284.946597222224</v>
      </c>
      <c r="P989" s="1" t="s">
        <v>4771</v>
      </c>
      <c r="Q989" s="1" t="s">
        <v>38</v>
      </c>
      <c r="R989">
        <v>433</v>
      </c>
      <c r="S989">
        <v>142</v>
      </c>
      <c r="T989">
        <v>450</v>
      </c>
      <c r="U989">
        <v>99</v>
      </c>
      <c r="V989" s="2">
        <v>44279.482002314813</v>
      </c>
      <c r="W989" s="1" t="s">
        <v>4772</v>
      </c>
      <c r="X989" t="b">
        <v>1</v>
      </c>
      <c r="Y989" t="b">
        <v>0</v>
      </c>
      <c r="Z989" s="1" t="s">
        <v>4773</v>
      </c>
      <c r="AA989" s="1" t="s">
        <v>4774</v>
      </c>
    </row>
    <row r="990" spans="1:27" hidden="1" x14ac:dyDescent="0.3">
      <c r="A990" s="1" t="s">
        <v>4775</v>
      </c>
      <c r="B990" t="b">
        <v>0</v>
      </c>
      <c r="C990">
        <v>5932</v>
      </c>
      <c r="D990">
        <v>24</v>
      </c>
      <c r="E990" s="1" t="s">
        <v>28</v>
      </c>
      <c r="F990">
        <v>65</v>
      </c>
      <c r="G990">
        <v>75</v>
      </c>
      <c r="H990" s="1" t="s">
        <v>29</v>
      </c>
      <c r="I990">
        <v>645</v>
      </c>
      <c r="J990">
        <v>15491</v>
      </c>
      <c r="K990">
        <v>4124</v>
      </c>
      <c r="L990">
        <v>61262</v>
      </c>
      <c r="M990" s="2">
        <v>41824.163182870368</v>
      </c>
      <c r="N990" s="2">
        <v>44284.473321759258</v>
      </c>
      <c r="O990" s="2">
        <v>44284.388807870368</v>
      </c>
      <c r="P990" s="1" t="s">
        <v>4776</v>
      </c>
      <c r="Q990" s="1" t="s">
        <v>31</v>
      </c>
      <c r="R990">
        <v>3291</v>
      </c>
      <c r="S990">
        <v>145</v>
      </c>
      <c r="T990">
        <v>2516</v>
      </c>
      <c r="U990">
        <v>5</v>
      </c>
      <c r="V990" s="2">
        <v>44282.510243055556</v>
      </c>
      <c r="W990" s="1" t="s">
        <v>4777</v>
      </c>
      <c r="X990" t="b">
        <v>1</v>
      </c>
      <c r="Y990" t="b">
        <v>0</v>
      </c>
      <c r="Z990" s="1" t="s">
        <v>4778</v>
      </c>
      <c r="AA990" s="1" t="s">
        <v>4779</v>
      </c>
    </row>
    <row r="991" spans="1:27" hidden="1" x14ac:dyDescent="0.3">
      <c r="A991" s="1" t="s">
        <v>4780</v>
      </c>
      <c r="B991" t="b">
        <v>0</v>
      </c>
      <c r="C991">
        <v>6645</v>
      </c>
      <c r="D991">
        <v>40</v>
      </c>
      <c r="E991" s="1" t="s">
        <v>101</v>
      </c>
      <c r="F991">
        <v>49</v>
      </c>
      <c r="G991">
        <v>158</v>
      </c>
      <c r="H991" s="1" t="s">
        <v>47</v>
      </c>
      <c r="I991">
        <v>269</v>
      </c>
      <c r="J991">
        <v>4510</v>
      </c>
      <c r="K991">
        <v>1014</v>
      </c>
      <c r="L991">
        <v>601699</v>
      </c>
      <c r="M991" s="2">
        <v>42015.795949074076</v>
      </c>
      <c r="N991" s="2">
        <v>44284.36173611111</v>
      </c>
      <c r="O991" s="2">
        <v>44284.389837962961</v>
      </c>
      <c r="P991" s="1" t="s">
        <v>4781</v>
      </c>
      <c r="Q991" s="1" t="s">
        <v>43</v>
      </c>
      <c r="R991">
        <v>1706</v>
      </c>
      <c r="S991">
        <v>208</v>
      </c>
      <c r="T991">
        <v>872</v>
      </c>
      <c r="U991">
        <v>26</v>
      </c>
      <c r="V991" s="2">
        <v>44277.675081018519</v>
      </c>
      <c r="W991" s="1" t="s">
        <v>4782</v>
      </c>
      <c r="X991" t="b">
        <v>1</v>
      </c>
      <c r="Y991" t="b">
        <v>0</v>
      </c>
      <c r="Z991" s="1" t="s">
        <v>4783</v>
      </c>
      <c r="AA991" s="1" t="s">
        <v>4784</v>
      </c>
    </row>
    <row r="992" spans="1:27" hidden="1" x14ac:dyDescent="0.3">
      <c r="A992" s="1" t="s">
        <v>4785</v>
      </c>
      <c r="B992" t="b">
        <v>0</v>
      </c>
      <c r="C992">
        <v>11941</v>
      </c>
      <c r="D992">
        <v>2</v>
      </c>
      <c r="E992" s="1" t="s">
        <v>28</v>
      </c>
      <c r="F992">
        <v>25</v>
      </c>
      <c r="G992">
        <v>373</v>
      </c>
      <c r="H992" s="1" t="s">
        <v>47</v>
      </c>
      <c r="I992">
        <v>34</v>
      </c>
      <c r="J992">
        <v>218</v>
      </c>
      <c r="K992">
        <v>101</v>
      </c>
      <c r="L992">
        <v>23425</v>
      </c>
      <c r="M992" s="2">
        <v>42634.8046875</v>
      </c>
      <c r="N992" s="2">
        <v>44281.792141203703</v>
      </c>
      <c r="O992" s="2">
        <v>44281.730104166665</v>
      </c>
      <c r="P992" s="1" t="s">
        <v>4786</v>
      </c>
      <c r="Q992" s="1" t="s">
        <v>31</v>
      </c>
      <c r="R992">
        <v>170</v>
      </c>
      <c r="S992">
        <v>61</v>
      </c>
      <c r="T992">
        <v>288</v>
      </c>
      <c r="U992">
        <v>5</v>
      </c>
      <c r="V992" s="2">
        <v>44281.730069444442</v>
      </c>
      <c r="W992" s="1" t="s">
        <v>4787</v>
      </c>
      <c r="X992" t="b">
        <v>1</v>
      </c>
      <c r="Y992" t="b">
        <v>0</v>
      </c>
      <c r="Z992" s="1" t="s">
        <v>4788</v>
      </c>
      <c r="AA992" s="1" t="s">
        <v>4789</v>
      </c>
    </row>
    <row r="993" spans="1:27" hidden="1" x14ac:dyDescent="0.3">
      <c r="A993" s="1" t="s">
        <v>4790</v>
      </c>
      <c r="B993" t="b">
        <v>0</v>
      </c>
      <c r="C993">
        <v>6948</v>
      </c>
      <c r="D993">
        <v>12</v>
      </c>
      <c r="E993" s="1" t="s">
        <v>28</v>
      </c>
      <c r="F993">
        <v>3</v>
      </c>
      <c r="G993">
        <v>158</v>
      </c>
      <c r="H993" s="1" t="s">
        <v>298</v>
      </c>
      <c r="I993">
        <v>70</v>
      </c>
      <c r="J993">
        <v>2180</v>
      </c>
      <c r="K993">
        <v>735</v>
      </c>
      <c r="L993">
        <v>30892</v>
      </c>
      <c r="M993" s="2">
        <v>42111.853761574072</v>
      </c>
      <c r="N993" s="2">
        <v>44281.784768518519</v>
      </c>
      <c r="O993" s="2">
        <v>44282.859814814816</v>
      </c>
      <c r="P993" s="1" t="s">
        <v>4791</v>
      </c>
      <c r="Q993" s="1" t="s">
        <v>132</v>
      </c>
      <c r="R993">
        <v>1612</v>
      </c>
      <c r="S993">
        <v>503</v>
      </c>
      <c r="T993">
        <v>1561</v>
      </c>
      <c r="U993">
        <v>52</v>
      </c>
      <c r="V993" s="2">
        <v>44280.810787037037</v>
      </c>
      <c r="W993" s="1" t="s">
        <v>4792</v>
      </c>
      <c r="X993" t="b">
        <v>1</v>
      </c>
      <c r="Y993" t="b">
        <v>0</v>
      </c>
      <c r="Z993" s="1" t="s">
        <v>4793</v>
      </c>
      <c r="AA993" s="1" t="s">
        <v>4794</v>
      </c>
    </row>
    <row r="994" spans="1:27" hidden="1" x14ac:dyDescent="0.3">
      <c r="A994" s="1" t="s">
        <v>4795</v>
      </c>
      <c r="B994" t="b">
        <v>0</v>
      </c>
      <c r="C994">
        <v>12036</v>
      </c>
      <c r="D994">
        <v>11</v>
      </c>
      <c r="E994" s="1" t="s">
        <v>28</v>
      </c>
      <c r="F994">
        <v>20</v>
      </c>
      <c r="G994">
        <v>399</v>
      </c>
      <c r="H994" s="1" t="s">
        <v>47</v>
      </c>
      <c r="I994">
        <v>319</v>
      </c>
      <c r="J994">
        <v>8128</v>
      </c>
      <c r="K994">
        <v>3349</v>
      </c>
      <c r="L994">
        <v>24867</v>
      </c>
      <c r="M994" s="2">
        <v>42103.290312500001</v>
      </c>
      <c r="N994" s="2">
        <v>44282.873159722221</v>
      </c>
      <c r="O994" s="2">
        <v>44283.242835648147</v>
      </c>
      <c r="P994" s="1" t="s">
        <v>4796</v>
      </c>
      <c r="Q994" s="1" t="s">
        <v>67</v>
      </c>
      <c r="R994">
        <v>4187</v>
      </c>
      <c r="S994">
        <v>1976</v>
      </c>
      <c r="T994">
        <v>1823</v>
      </c>
      <c r="U994">
        <v>33</v>
      </c>
      <c r="V994" s="2">
        <v>44282.873159722221</v>
      </c>
      <c r="W994" s="1" t="s">
        <v>4797</v>
      </c>
      <c r="X994" t="b">
        <v>0</v>
      </c>
      <c r="Y994" t="b">
        <v>0</v>
      </c>
      <c r="Z994" s="1" t="s">
        <v>4798</v>
      </c>
      <c r="AA994" s="1" t="s">
        <v>4799</v>
      </c>
    </row>
    <row r="995" spans="1:27" x14ac:dyDescent="0.3">
      <c r="A995" s="1" t="s">
        <v>4800</v>
      </c>
      <c r="B995" t="b">
        <v>0</v>
      </c>
      <c r="C995">
        <v>23069</v>
      </c>
      <c r="D995">
        <v>28</v>
      </c>
      <c r="E995" s="1" t="s">
        <v>28</v>
      </c>
      <c r="F995">
        <v>19</v>
      </c>
      <c r="G995">
        <v>353</v>
      </c>
      <c r="H995" s="1" t="s">
        <v>47</v>
      </c>
      <c r="I995">
        <v>341</v>
      </c>
      <c r="J995">
        <v>10930</v>
      </c>
      <c r="K995">
        <v>1926</v>
      </c>
      <c r="L995">
        <v>110996</v>
      </c>
      <c r="M995" s="2">
        <v>42524.839780092596</v>
      </c>
      <c r="N995" s="2">
        <v>44282.754571759258</v>
      </c>
      <c r="O995" s="2">
        <v>44282.99324074074</v>
      </c>
      <c r="P995" s="1" t="s">
        <v>4801</v>
      </c>
      <c r="Q995" s="1" t="s">
        <v>67</v>
      </c>
      <c r="R995">
        <v>5571</v>
      </c>
      <c r="S995">
        <v>1719</v>
      </c>
      <c r="T995">
        <v>4435</v>
      </c>
      <c r="U995">
        <v>64</v>
      </c>
      <c r="V995" s="2">
        <v>44282.35224537037</v>
      </c>
      <c r="W995" s="1" t="s">
        <v>4802</v>
      </c>
      <c r="X995" t="b">
        <v>1</v>
      </c>
      <c r="Y995" t="b">
        <v>0</v>
      </c>
      <c r="Z995" s="1" t="s">
        <v>4803</v>
      </c>
      <c r="AA995" s="1" t="s">
        <v>4804</v>
      </c>
    </row>
    <row r="996" spans="1:27" hidden="1" x14ac:dyDescent="0.3">
      <c r="A996" s="1" t="s">
        <v>4805</v>
      </c>
      <c r="B996" t="b">
        <v>0</v>
      </c>
      <c r="C996">
        <v>6044</v>
      </c>
      <c r="D996">
        <v>5</v>
      </c>
      <c r="E996" s="1" t="s">
        <v>28</v>
      </c>
      <c r="F996">
        <v>770</v>
      </c>
      <c r="G996">
        <v>14</v>
      </c>
      <c r="H996" s="1" t="s">
        <v>47</v>
      </c>
      <c r="I996">
        <v>15</v>
      </c>
      <c r="J996">
        <v>178</v>
      </c>
      <c r="K996">
        <v>58</v>
      </c>
      <c r="L996">
        <v>109785</v>
      </c>
      <c r="M996" s="2">
        <v>42433.544374999998</v>
      </c>
      <c r="N996" s="2">
        <v>44236.475416666668</v>
      </c>
      <c r="O996" s="2">
        <v>44238.714606481481</v>
      </c>
      <c r="P996" s="1" t="s">
        <v>30</v>
      </c>
      <c r="Q996" s="1" t="s">
        <v>67</v>
      </c>
      <c r="R996">
        <v>150</v>
      </c>
      <c r="S996">
        <v>18</v>
      </c>
      <c r="T996">
        <v>28</v>
      </c>
      <c r="U996">
        <v>1</v>
      </c>
      <c r="V996" s="2">
        <v>44223.325601851851</v>
      </c>
      <c r="W996" s="1" t="s">
        <v>4806</v>
      </c>
      <c r="X996" t="b">
        <v>1</v>
      </c>
      <c r="Y996" t="b">
        <v>0</v>
      </c>
      <c r="Z996" s="1" t="s">
        <v>4807</v>
      </c>
      <c r="AA996" s="1" t="s">
        <v>4808</v>
      </c>
    </row>
    <row r="997" spans="1:27" hidden="1" x14ac:dyDescent="0.3">
      <c r="A997" s="1" t="s">
        <v>4809</v>
      </c>
      <c r="B997" t="b">
        <v>0</v>
      </c>
      <c r="C997">
        <v>9992</v>
      </c>
      <c r="D997">
        <v>248</v>
      </c>
      <c r="E997" s="1" t="s">
        <v>28</v>
      </c>
      <c r="F997">
        <v>17</v>
      </c>
      <c r="G997">
        <v>65</v>
      </c>
      <c r="H997" s="1" t="s">
        <v>47</v>
      </c>
      <c r="I997">
        <v>182</v>
      </c>
      <c r="J997">
        <v>2238</v>
      </c>
      <c r="K997">
        <v>895</v>
      </c>
      <c r="L997">
        <v>90822</v>
      </c>
      <c r="M997" s="2">
        <v>41729.857175925928</v>
      </c>
      <c r="N997" s="2">
        <v>44284.901018518518</v>
      </c>
      <c r="O997" s="2">
        <v>44284.888321759259</v>
      </c>
      <c r="P997" s="1" t="s">
        <v>4810</v>
      </c>
      <c r="Q997" s="1" t="s">
        <v>67</v>
      </c>
      <c r="R997">
        <v>644</v>
      </c>
      <c r="S997">
        <v>14</v>
      </c>
      <c r="T997">
        <v>3174</v>
      </c>
      <c r="U997">
        <v>10</v>
      </c>
      <c r="V997" s="2">
        <v>44284.88826388889</v>
      </c>
      <c r="W997" s="1" t="s">
        <v>4811</v>
      </c>
      <c r="X997" t="b">
        <v>1</v>
      </c>
      <c r="Y997" t="b">
        <v>0</v>
      </c>
      <c r="Z997" s="1" t="s">
        <v>4812</v>
      </c>
      <c r="AA997" s="1" t="s">
        <v>4813</v>
      </c>
    </row>
    <row r="998" spans="1:27" x14ac:dyDescent="0.3">
      <c r="A998" s="1" t="s">
        <v>4814</v>
      </c>
      <c r="B998" t="b">
        <v>0</v>
      </c>
      <c r="C998">
        <v>16130</v>
      </c>
      <c r="D998">
        <v>3</v>
      </c>
      <c r="E998" s="1" t="s">
        <v>28</v>
      </c>
      <c r="F998">
        <v>67</v>
      </c>
      <c r="G998">
        <v>44</v>
      </c>
      <c r="H998" s="1" t="s">
        <v>47</v>
      </c>
      <c r="I998">
        <v>57</v>
      </c>
      <c r="J998">
        <v>261</v>
      </c>
      <c r="K998">
        <v>44</v>
      </c>
      <c r="L998">
        <v>164934</v>
      </c>
      <c r="M998" s="2">
        <v>42131.753020833334</v>
      </c>
      <c r="N998" s="2">
        <v>44072.324155092596</v>
      </c>
      <c r="O998" s="2">
        <v>44195.801215277781</v>
      </c>
      <c r="P998" s="1" t="s">
        <v>30</v>
      </c>
      <c r="Q998" s="1" t="s">
        <v>31</v>
      </c>
      <c r="R998">
        <v>25</v>
      </c>
      <c r="S998">
        <v>17</v>
      </c>
      <c r="T998">
        <v>18</v>
      </c>
      <c r="U998">
        <v>2</v>
      </c>
      <c r="V998" s="2">
        <v>44072.324143518519</v>
      </c>
      <c r="W998" s="1" t="s">
        <v>4815</v>
      </c>
      <c r="X998" t="b">
        <v>1</v>
      </c>
      <c r="Y998" t="b">
        <v>0</v>
      </c>
      <c r="Z998" s="1" t="s">
        <v>4816</v>
      </c>
      <c r="AA998" s="1" t="s">
        <v>413</v>
      </c>
    </row>
    <row r="999" spans="1:27" hidden="1" x14ac:dyDescent="0.3">
      <c r="A999" s="1" t="s">
        <v>4817</v>
      </c>
      <c r="B999" t="b">
        <v>0</v>
      </c>
      <c r="C999">
        <v>10010</v>
      </c>
      <c r="D999">
        <v>98</v>
      </c>
      <c r="E999" s="1" t="s">
        <v>101</v>
      </c>
      <c r="F999">
        <v>96</v>
      </c>
      <c r="G999">
        <v>222</v>
      </c>
      <c r="H999" s="1" t="s">
        <v>60</v>
      </c>
      <c r="I999">
        <v>367</v>
      </c>
      <c r="J999">
        <v>5728</v>
      </c>
      <c r="K999">
        <v>2152</v>
      </c>
      <c r="L999">
        <v>72172</v>
      </c>
      <c r="M999" s="2">
        <v>40578.111111111109</v>
      </c>
      <c r="N999" s="2">
        <v>44284.181967592594</v>
      </c>
      <c r="O999" s="2">
        <v>44284.415370370371</v>
      </c>
      <c r="P999" s="1" t="s">
        <v>4818</v>
      </c>
      <c r="Q999" s="1" t="s">
        <v>43</v>
      </c>
      <c r="R999">
        <v>3070</v>
      </c>
      <c r="S999">
        <v>544</v>
      </c>
      <c r="T999">
        <v>2136</v>
      </c>
      <c r="U999">
        <v>15</v>
      </c>
      <c r="V999" s="2">
        <v>44281.722731481481</v>
      </c>
      <c r="W999" s="1" t="s">
        <v>4819</v>
      </c>
      <c r="X999" t="b">
        <v>1</v>
      </c>
      <c r="Y999" t="b">
        <v>0</v>
      </c>
      <c r="Z999" s="1" t="s">
        <v>281</v>
      </c>
      <c r="AA999" s="1" t="s">
        <v>4820</v>
      </c>
    </row>
    <row r="1000" spans="1:27" hidden="1" x14ac:dyDescent="0.3">
      <c r="A1000" s="1" t="s">
        <v>4821</v>
      </c>
      <c r="B1000" t="b">
        <v>0</v>
      </c>
      <c r="C1000">
        <v>11537</v>
      </c>
      <c r="D1000">
        <v>18</v>
      </c>
      <c r="E1000" s="1" t="s">
        <v>28</v>
      </c>
      <c r="F1000">
        <v>7</v>
      </c>
      <c r="G1000">
        <v>156</v>
      </c>
      <c r="H1000" s="1" t="s">
        <v>47</v>
      </c>
      <c r="I1000">
        <v>16</v>
      </c>
      <c r="J1000">
        <v>181</v>
      </c>
      <c r="K1000">
        <v>24</v>
      </c>
      <c r="L1000">
        <v>125634</v>
      </c>
      <c r="M1000" s="2">
        <v>43743.602141203701</v>
      </c>
      <c r="N1000" s="2">
        <v>44268.772418981483</v>
      </c>
      <c r="O1000" s="2">
        <v>44268.967372685183</v>
      </c>
      <c r="P1000" s="1" t="s">
        <v>30</v>
      </c>
      <c r="Q1000" s="1" t="s">
        <v>38</v>
      </c>
      <c r="R1000">
        <v>34</v>
      </c>
      <c r="S1000">
        <v>10</v>
      </c>
      <c r="T1000">
        <v>13</v>
      </c>
      <c r="U1000">
        <v>2</v>
      </c>
      <c r="V1000" s="2">
        <v>44264.755555555559</v>
      </c>
      <c r="W1000" s="1" t="s">
        <v>4822</v>
      </c>
      <c r="X1000" t="b">
        <v>1</v>
      </c>
      <c r="Y1000" t="b">
        <v>0</v>
      </c>
      <c r="Z1000" s="1" t="s">
        <v>4823</v>
      </c>
      <c r="AA1000" s="1" t="s">
        <v>4824</v>
      </c>
    </row>
    <row r="1001" spans="1:27" x14ac:dyDescent="0.3">
      <c r="A1001" s="1" t="s">
        <v>4825</v>
      </c>
      <c r="B1001" t="b">
        <v>0</v>
      </c>
      <c r="C1001">
        <v>18864</v>
      </c>
      <c r="D1001">
        <v>5</v>
      </c>
      <c r="E1001" s="1" t="s">
        <v>28</v>
      </c>
      <c r="F1001">
        <v>1708</v>
      </c>
      <c r="G1001">
        <v>68</v>
      </c>
      <c r="H1001" s="1" t="s">
        <v>41</v>
      </c>
      <c r="I1001">
        <v>63</v>
      </c>
      <c r="J1001">
        <v>195</v>
      </c>
      <c r="K1001">
        <v>142</v>
      </c>
      <c r="L1001">
        <v>159395</v>
      </c>
      <c r="M1001" s="2">
        <v>40947.655868055554</v>
      </c>
      <c r="N1001" s="2">
        <v>44237.625034722223</v>
      </c>
      <c r="O1001" s="2">
        <v>44231.631226851852</v>
      </c>
      <c r="P1001" s="1" t="s">
        <v>4826</v>
      </c>
      <c r="Q1001" s="1" t="s">
        <v>67</v>
      </c>
      <c r="R1001">
        <v>446</v>
      </c>
      <c r="S1001">
        <v>97</v>
      </c>
      <c r="T1001">
        <v>3760</v>
      </c>
      <c r="U1001">
        <v>2</v>
      </c>
      <c r="V1001" s="2">
        <v>44231.631168981483</v>
      </c>
      <c r="W1001" s="1" t="s">
        <v>4827</v>
      </c>
      <c r="X1001" t="b">
        <v>0</v>
      </c>
      <c r="Y1001" t="b">
        <v>0</v>
      </c>
      <c r="Z1001" s="1" t="s">
        <v>4828</v>
      </c>
      <c r="AA1001" s="1" t="s">
        <v>4829</v>
      </c>
    </row>
    <row r="1002" spans="1:27" hidden="1" x14ac:dyDescent="0.3">
      <c r="A1002" s="1" t="s">
        <v>4830</v>
      </c>
      <c r="B1002" t="b">
        <v>0</v>
      </c>
      <c r="C1002">
        <v>6189</v>
      </c>
      <c r="D1002">
        <v>3</v>
      </c>
      <c r="E1002" s="1" t="s">
        <v>28</v>
      </c>
      <c r="F1002">
        <v>149</v>
      </c>
      <c r="G1002">
        <v>96</v>
      </c>
      <c r="H1002" s="1" t="s">
        <v>47</v>
      </c>
      <c r="I1002">
        <v>18</v>
      </c>
      <c r="J1002">
        <v>307</v>
      </c>
      <c r="K1002">
        <v>52</v>
      </c>
      <c r="L1002">
        <v>21232</v>
      </c>
      <c r="M1002" s="2">
        <v>40891.660902777781</v>
      </c>
      <c r="N1002" s="2">
        <v>42622.661736111113</v>
      </c>
      <c r="O1002" s="2">
        <v>44177.327384259261</v>
      </c>
      <c r="P1002" s="1" t="s">
        <v>4831</v>
      </c>
      <c r="Q1002" s="1" t="s">
        <v>113</v>
      </c>
      <c r="R1002">
        <v>88</v>
      </c>
      <c r="S1002">
        <v>35</v>
      </c>
      <c r="T1002">
        <v>61</v>
      </c>
      <c r="U1002">
        <v>2</v>
      </c>
      <c r="V1002" s="2">
        <v>42528.336875000001</v>
      </c>
      <c r="W1002" s="1" t="s">
        <v>4832</v>
      </c>
      <c r="X1002" t="b">
        <v>1</v>
      </c>
      <c r="Y1002" t="b">
        <v>0</v>
      </c>
      <c r="Z1002" s="1" t="s">
        <v>30</v>
      </c>
      <c r="AA1002" s="1" t="s">
        <v>30</v>
      </c>
    </row>
    <row r="1003" spans="1:27" hidden="1" x14ac:dyDescent="0.3">
      <c r="A1003" s="1" t="s">
        <v>4833</v>
      </c>
      <c r="B1003" t="b">
        <v>0</v>
      </c>
      <c r="C1003">
        <v>10465</v>
      </c>
      <c r="D1003">
        <v>38</v>
      </c>
      <c r="E1003" s="1" t="s">
        <v>46</v>
      </c>
      <c r="F1003">
        <v>8</v>
      </c>
      <c r="G1003">
        <v>57</v>
      </c>
      <c r="H1003" s="1" t="s">
        <v>36</v>
      </c>
      <c r="I1003">
        <v>31</v>
      </c>
      <c r="J1003">
        <v>16</v>
      </c>
      <c r="K1003">
        <v>51</v>
      </c>
      <c r="L1003">
        <v>62768</v>
      </c>
      <c r="M1003" s="2">
        <v>41802.587557870371</v>
      </c>
      <c r="N1003" s="2">
        <v>44271.874143518522</v>
      </c>
      <c r="O1003" s="2">
        <v>44271.621168981481</v>
      </c>
      <c r="P1003" s="1" t="s">
        <v>30</v>
      </c>
      <c r="Q1003" s="1" t="s">
        <v>67</v>
      </c>
      <c r="R1003">
        <v>75</v>
      </c>
      <c r="S1003">
        <v>10</v>
      </c>
      <c r="T1003">
        <v>2135</v>
      </c>
      <c r="U1003">
        <v>25</v>
      </c>
      <c r="V1003" s="2">
        <v>44271.621099537035</v>
      </c>
      <c r="W1003" s="1" t="s">
        <v>4834</v>
      </c>
      <c r="X1003" t="b">
        <v>1</v>
      </c>
      <c r="Y1003" t="b">
        <v>0</v>
      </c>
      <c r="Z1003" s="1" t="s">
        <v>4835</v>
      </c>
      <c r="AA1003" s="1" t="s">
        <v>4836</v>
      </c>
    </row>
    <row r="1004" spans="1:27" hidden="1" x14ac:dyDescent="0.3">
      <c r="A1004" s="1" t="s">
        <v>4837</v>
      </c>
      <c r="B1004" t="b">
        <v>0</v>
      </c>
      <c r="C1004">
        <v>6634</v>
      </c>
      <c r="D1004">
        <v>2</v>
      </c>
      <c r="E1004" s="1" t="s">
        <v>28</v>
      </c>
      <c r="F1004">
        <v>118</v>
      </c>
      <c r="G1004">
        <v>31</v>
      </c>
      <c r="H1004" s="1" t="s">
        <v>47</v>
      </c>
      <c r="I1004">
        <v>558</v>
      </c>
      <c r="J1004">
        <v>4363</v>
      </c>
      <c r="K1004">
        <v>2171</v>
      </c>
      <c r="L1004">
        <v>333599</v>
      </c>
      <c r="M1004" s="2">
        <v>41687.383506944447</v>
      </c>
      <c r="N1004" s="2">
        <v>44271.270138888889</v>
      </c>
      <c r="O1004" s="2">
        <v>44272.070856481485</v>
      </c>
      <c r="P1004" s="1" t="s">
        <v>4838</v>
      </c>
      <c r="Q1004" s="1" t="s">
        <v>113</v>
      </c>
      <c r="R1004">
        <v>954</v>
      </c>
      <c r="S1004">
        <v>109</v>
      </c>
      <c r="T1004">
        <v>390</v>
      </c>
      <c r="U1004">
        <v>6</v>
      </c>
      <c r="V1004" s="2">
        <v>44271.270138888889</v>
      </c>
      <c r="W1004" s="1" t="s">
        <v>4839</v>
      </c>
      <c r="X1004" t="b">
        <v>1</v>
      </c>
      <c r="Y1004" t="b">
        <v>0</v>
      </c>
      <c r="Z1004" s="1" t="s">
        <v>4840</v>
      </c>
      <c r="AA1004" s="1" t="s">
        <v>394</v>
      </c>
    </row>
    <row r="1005" spans="1:27" hidden="1" x14ac:dyDescent="0.3">
      <c r="A1005" s="1" t="s">
        <v>4841</v>
      </c>
      <c r="B1005" t="b">
        <v>0</v>
      </c>
      <c r="C1005">
        <v>7080</v>
      </c>
      <c r="D1005">
        <v>59</v>
      </c>
      <c r="E1005" s="1" t="s">
        <v>28</v>
      </c>
      <c r="F1005">
        <v>22</v>
      </c>
      <c r="G1005">
        <v>65</v>
      </c>
      <c r="H1005" s="1" t="s">
        <v>47</v>
      </c>
      <c r="I1005">
        <v>103</v>
      </c>
      <c r="J1005">
        <v>974</v>
      </c>
      <c r="K1005">
        <v>202</v>
      </c>
      <c r="L1005">
        <v>31126</v>
      </c>
      <c r="M1005" s="2">
        <v>40836.79173611111</v>
      </c>
      <c r="N1005" s="2">
        <v>44279.590428240743</v>
      </c>
      <c r="O1005" s="2">
        <v>44280.208032407405</v>
      </c>
      <c r="P1005" s="1" t="s">
        <v>4842</v>
      </c>
      <c r="Q1005" s="1" t="s">
        <v>38</v>
      </c>
      <c r="R1005">
        <v>266</v>
      </c>
      <c r="S1005">
        <v>91</v>
      </c>
      <c r="T1005">
        <v>362</v>
      </c>
      <c r="U1005">
        <v>15</v>
      </c>
      <c r="V1005" s="2">
        <v>44279.59034722222</v>
      </c>
      <c r="W1005" s="1" t="s">
        <v>4843</v>
      </c>
      <c r="X1005" t="b">
        <v>1</v>
      </c>
      <c r="Y1005" t="b">
        <v>0</v>
      </c>
      <c r="Z1005" s="1" t="s">
        <v>4844</v>
      </c>
      <c r="AA1005" s="1" t="s">
        <v>4845</v>
      </c>
    </row>
    <row r="1006" spans="1:27" hidden="1" x14ac:dyDescent="0.3">
      <c r="A1006" s="1" t="s">
        <v>4846</v>
      </c>
      <c r="B1006" t="b">
        <v>0</v>
      </c>
      <c r="C1006">
        <v>5456</v>
      </c>
      <c r="D1006">
        <v>26</v>
      </c>
      <c r="E1006" s="1" t="s">
        <v>28</v>
      </c>
      <c r="F1006">
        <v>23</v>
      </c>
      <c r="G1006">
        <v>430</v>
      </c>
      <c r="H1006" s="1" t="s">
        <v>47</v>
      </c>
      <c r="I1006">
        <v>2080</v>
      </c>
      <c r="J1006">
        <v>50929</v>
      </c>
      <c r="K1006">
        <v>18727</v>
      </c>
      <c r="L1006">
        <v>16591</v>
      </c>
      <c r="M1006" s="2">
        <v>42091.024791666663</v>
      </c>
      <c r="N1006" s="2">
        <v>44281.75072916667</v>
      </c>
      <c r="O1006" s="2">
        <v>44282.560729166667</v>
      </c>
      <c r="P1006" s="1" t="s">
        <v>4847</v>
      </c>
      <c r="Q1006" s="1" t="s">
        <v>31</v>
      </c>
      <c r="R1006">
        <v>10462</v>
      </c>
      <c r="S1006">
        <v>3217</v>
      </c>
      <c r="T1006">
        <v>4072</v>
      </c>
      <c r="U1006">
        <v>20</v>
      </c>
      <c r="V1006" s="2">
        <v>44281.735763888886</v>
      </c>
      <c r="W1006" s="1" t="s">
        <v>4848</v>
      </c>
      <c r="X1006" t="b">
        <v>1</v>
      </c>
      <c r="Y1006" t="b">
        <v>0</v>
      </c>
      <c r="Z1006" s="1" t="s">
        <v>4849</v>
      </c>
      <c r="AA1006" s="1" t="s">
        <v>4850</v>
      </c>
    </row>
    <row r="1007" spans="1:27" hidden="1" x14ac:dyDescent="0.3">
      <c r="A1007" s="1" t="s">
        <v>4851</v>
      </c>
      <c r="B1007" t="b">
        <v>0</v>
      </c>
      <c r="C1007">
        <v>8790</v>
      </c>
      <c r="D1007">
        <v>34</v>
      </c>
      <c r="E1007" s="1" t="s">
        <v>28</v>
      </c>
      <c r="F1007">
        <v>75</v>
      </c>
      <c r="G1007">
        <v>251</v>
      </c>
      <c r="H1007" s="1" t="s">
        <v>36</v>
      </c>
      <c r="I1007">
        <v>522</v>
      </c>
      <c r="J1007">
        <v>14801</v>
      </c>
      <c r="K1007">
        <v>2320</v>
      </c>
      <c r="L1007">
        <v>151776</v>
      </c>
      <c r="M1007" s="2">
        <v>41457.209664351853</v>
      </c>
      <c r="N1007" s="2">
        <v>44236.534756944442</v>
      </c>
      <c r="O1007" s="2">
        <v>44243.681956018518</v>
      </c>
      <c r="P1007" s="1" t="s">
        <v>4852</v>
      </c>
      <c r="Q1007" s="1" t="s">
        <v>67</v>
      </c>
      <c r="R1007">
        <v>2455</v>
      </c>
      <c r="S1007">
        <v>302</v>
      </c>
      <c r="T1007">
        <v>2539</v>
      </c>
      <c r="U1007">
        <v>58</v>
      </c>
      <c r="V1007" s="2">
        <v>44063.062719907408</v>
      </c>
      <c r="W1007" s="1" t="s">
        <v>4853</v>
      </c>
      <c r="X1007" t="b">
        <v>1</v>
      </c>
      <c r="Y1007" t="b">
        <v>0</v>
      </c>
      <c r="Z1007" s="1" t="s">
        <v>1369</v>
      </c>
      <c r="AA1007" s="1" t="s">
        <v>4854</v>
      </c>
    </row>
    <row r="1008" spans="1:27" x14ac:dyDescent="0.3">
      <c r="A1008" s="1" t="s">
        <v>4855</v>
      </c>
      <c r="B1008" t="b">
        <v>0</v>
      </c>
      <c r="C1008">
        <v>16255</v>
      </c>
      <c r="D1008">
        <v>117</v>
      </c>
      <c r="E1008" s="1" t="s">
        <v>28</v>
      </c>
      <c r="F1008">
        <v>542</v>
      </c>
      <c r="G1008">
        <v>72</v>
      </c>
      <c r="H1008" s="1" t="s">
        <v>47</v>
      </c>
      <c r="I1008">
        <v>29</v>
      </c>
      <c r="J1008">
        <v>208</v>
      </c>
      <c r="K1008">
        <v>87</v>
      </c>
      <c r="L1008">
        <v>62090</v>
      </c>
      <c r="M1008" s="2">
        <v>42389.670787037037</v>
      </c>
      <c r="N1008" s="2">
        <v>44282.917951388888</v>
      </c>
      <c r="O1008" s="2">
        <v>44282.451296296298</v>
      </c>
      <c r="P1008" s="1" t="s">
        <v>30</v>
      </c>
      <c r="Q1008" s="1" t="s">
        <v>43</v>
      </c>
      <c r="R1008">
        <v>446</v>
      </c>
      <c r="S1008">
        <v>90</v>
      </c>
      <c r="T1008">
        <v>1433</v>
      </c>
      <c r="U1008">
        <v>11</v>
      </c>
      <c r="V1008" s="2">
        <v>44282.451261574075</v>
      </c>
      <c r="W1008" s="1" t="s">
        <v>4856</v>
      </c>
      <c r="X1008" t="b">
        <v>0</v>
      </c>
      <c r="Y1008" t="b">
        <v>0</v>
      </c>
      <c r="Z1008" s="1" t="s">
        <v>4857</v>
      </c>
      <c r="AA1008" s="1" t="s">
        <v>4858</v>
      </c>
    </row>
    <row r="1009" spans="1:27" x14ac:dyDescent="0.3">
      <c r="A1009" s="1" t="s">
        <v>4859</v>
      </c>
      <c r="B1009" t="b">
        <v>0</v>
      </c>
      <c r="C1009">
        <v>15859</v>
      </c>
      <c r="D1009">
        <v>57</v>
      </c>
      <c r="E1009" s="1" t="s">
        <v>28</v>
      </c>
      <c r="F1009">
        <v>289</v>
      </c>
      <c r="G1009">
        <v>50</v>
      </c>
      <c r="H1009" s="1" t="s">
        <v>47</v>
      </c>
      <c r="I1009">
        <v>30</v>
      </c>
      <c r="J1009">
        <v>152</v>
      </c>
      <c r="K1009">
        <v>68</v>
      </c>
      <c r="L1009">
        <v>264239</v>
      </c>
      <c r="M1009" s="2">
        <v>41482.8908912037</v>
      </c>
      <c r="N1009" s="2">
        <v>43145.646898148145</v>
      </c>
      <c r="O1009" s="2">
        <v>43959.63890046296</v>
      </c>
      <c r="P1009" s="1" t="s">
        <v>4860</v>
      </c>
      <c r="Q1009" s="1" t="s">
        <v>43</v>
      </c>
      <c r="R1009">
        <v>1114</v>
      </c>
      <c r="S1009">
        <v>318</v>
      </c>
      <c r="T1009">
        <v>1297</v>
      </c>
      <c r="U1009">
        <v>9</v>
      </c>
      <c r="V1009" s="2">
        <v>43145.646701388891</v>
      </c>
      <c r="W1009" s="1" t="s">
        <v>4861</v>
      </c>
      <c r="X1009" t="b">
        <v>1</v>
      </c>
      <c r="Y1009" t="b">
        <v>1</v>
      </c>
      <c r="Z1009" s="1" t="s">
        <v>30</v>
      </c>
      <c r="AA1009" s="1" t="s">
        <v>30</v>
      </c>
    </row>
    <row r="1010" spans="1:27" x14ac:dyDescent="0.3">
      <c r="A1010" s="1" t="s">
        <v>4862</v>
      </c>
      <c r="B1010" t="b">
        <v>0</v>
      </c>
      <c r="C1010">
        <v>17331</v>
      </c>
      <c r="D1010">
        <v>24</v>
      </c>
      <c r="E1010" s="1" t="s">
        <v>28</v>
      </c>
      <c r="F1010">
        <v>53</v>
      </c>
      <c r="G1010">
        <v>246</v>
      </c>
      <c r="H1010" s="1" t="s">
        <v>47</v>
      </c>
      <c r="I1010">
        <v>63</v>
      </c>
      <c r="J1010">
        <v>324</v>
      </c>
      <c r="K1010">
        <v>156</v>
      </c>
      <c r="L1010">
        <v>425902</v>
      </c>
      <c r="M1010" s="2">
        <v>42395.978796296295</v>
      </c>
      <c r="N1010" s="2">
        <v>44281.220358796294</v>
      </c>
      <c r="O1010" s="2">
        <v>44281.220462962963</v>
      </c>
      <c r="P1010" s="1" t="s">
        <v>4863</v>
      </c>
      <c r="Q1010" s="1" t="s">
        <v>38</v>
      </c>
      <c r="R1010">
        <v>186</v>
      </c>
      <c r="S1010">
        <v>32</v>
      </c>
      <c r="T1010">
        <v>70</v>
      </c>
      <c r="U1010">
        <v>3</v>
      </c>
      <c r="V1010" s="2">
        <v>44280.668043981481</v>
      </c>
      <c r="W1010" s="1" t="s">
        <v>4864</v>
      </c>
      <c r="X1010" t="b">
        <v>1</v>
      </c>
      <c r="Y1010" t="b">
        <v>0</v>
      </c>
      <c r="Z1010" s="1" t="s">
        <v>4865</v>
      </c>
      <c r="AA1010" s="1" t="s">
        <v>4866</v>
      </c>
    </row>
    <row r="1011" spans="1:27" hidden="1" x14ac:dyDescent="0.3">
      <c r="A1011" s="1" t="s">
        <v>4867</v>
      </c>
      <c r="B1011" t="b">
        <v>0</v>
      </c>
      <c r="C1011">
        <v>9086</v>
      </c>
      <c r="D1011">
        <v>86</v>
      </c>
      <c r="E1011" s="1" t="s">
        <v>28</v>
      </c>
      <c r="F1011">
        <v>59</v>
      </c>
      <c r="G1011">
        <v>134</v>
      </c>
      <c r="H1011" s="1" t="s">
        <v>47</v>
      </c>
      <c r="I1011">
        <v>102</v>
      </c>
      <c r="J1011">
        <v>419</v>
      </c>
      <c r="K1011">
        <v>173</v>
      </c>
      <c r="L1011">
        <v>81889</v>
      </c>
      <c r="M1011" s="2">
        <v>42411.42796296296</v>
      </c>
      <c r="N1011" s="2">
        <v>43236.327453703707</v>
      </c>
      <c r="O1011" s="2">
        <v>44158.661851851852</v>
      </c>
      <c r="P1011" s="1" t="s">
        <v>30</v>
      </c>
      <c r="Q1011" s="1" t="s">
        <v>38</v>
      </c>
      <c r="R1011">
        <v>976</v>
      </c>
      <c r="S1011">
        <v>108</v>
      </c>
      <c r="T1011">
        <v>1700</v>
      </c>
      <c r="U1011">
        <v>8</v>
      </c>
      <c r="V1011" s="2">
        <v>43234.177511574075</v>
      </c>
      <c r="W1011" s="1" t="s">
        <v>4868</v>
      </c>
      <c r="X1011" t="b">
        <v>1</v>
      </c>
      <c r="Y1011" t="b">
        <v>1</v>
      </c>
      <c r="Z1011" s="1" t="s">
        <v>30</v>
      </c>
      <c r="AA1011" s="1" t="s">
        <v>30</v>
      </c>
    </row>
    <row r="1012" spans="1:27" hidden="1" x14ac:dyDescent="0.3">
      <c r="A1012" s="1" t="s">
        <v>4869</v>
      </c>
      <c r="B1012" t="b">
        <v>0</v>
      </c>
      <c r="C1012">
        <v>10949</v>
      </c>
      <c r="D1012">
        <v>68</v>
      </c>
      <c r="E1012" s="1" t="s">
        <v>28</v>
      </c>
      <c r="F1012">
        <v>8</v>
      </c>
      <c r="G1012">
        <v>226</v>
      </c>
      <c r="H1012" s="1" t="s">
        <v>47</v>
      </c>
      <c r="I1012">
        <v>62</v>
      </c>
      <c r="J1012">
        <v>276</v>
      </c>
      <c r="K1012">
        <v>206</v>
      </c>
      <c r="L1012">
        <v>83371</v>
      </c>
      <c r="M1012" s="2">
        <v>43223.833136574074</v>
      </c>
      <c r="N1012" s="2">
        <v>44284.930879629632</v>
      </c>
      <c r="O1012" s="2">
        <v>44284.930185185185</v>
      </c>
      <c r="P1012" s="1" t="s">
        <v>30</v>
      </c>
      <c r="Q1012" s="1" t="s">
        <v>38</v>
      </c>
      <c r="R1012">
        <v>867</v>
      </c>
      <c r="S1012">
        <v>70</v>
      </c>
      <c r="T1012">
        <v>1794</v>
      </c>
      <c r="U1012">
        <v>11</v>
      </c>
      <c r="V1012" s="2">
        <v>44284.930150462962</v>
      </c>
      <c r="W1012" s="1" t="s">
        <v>4870</v>
      </c>
      <c r="X1012" t="b">
        <v>1</v>
      </c>
      <c r="Y1012" t="b">
        <v>0</v>
      </c>
      <c r="Z1012" s="1" t="s">
        <v>4871</v>
      </c>
      <c r="AA1012" s="1" t="s">
        <v>4872</v>
      </c>
    </row>
    <row r="1013" spans="1:27" hidden="1" x14ac:dyDescent="0.3">
      <c r="A1013" s="1" t="s">
        <v>4873</v>
      </c>
      <c r="B1013" t="b">
        <v>0</v>
      </c>
      <c r="C1013">
        <v>8508</v>
      </c>
      <c r="D1013">
        <v>21</v>
      </c>
      <c r="E1013" s="1" t="s">
        <v>28</v>
      </c>
      <c r="F1013">
        <v>123</v>
      </c>
      <c r="G1013">
        <v>32</v>
      </c>
      <c r="H1013" s="1" t="s">
        <v>60</v>
      </c>
      <c r="I1013">
        <v>130</v>
      </c>
      <c r="J1013">
        <v>2271</v>
      </c>
      <c r="K1013">
        <v>562</v>
      </c>
      <c r="L1013">
        <v>674709</v>
      </c>
      <c r="M1013" s="2">
        <v>41203.87158564815</v>
      </c>
      <c r="N1013" s="2">
        <v>44282.010451388887</v>
      </c>
      <c r="O1013" s="2">
        <v>44281.963854166665</v>
      </c>
      <c r="P1013" s="1" t="s">
        <v>4874</v>
      </c>
      <c r="Q1013" s="1" t="s">
        <v>43</v>
      </c>
      <c r="R1013">
        <v>992</v>
      </c>
      <c r="S1013">
        <v>103</v>
      </c>
      <c r="T1013">
        <v>423</v>
      </c>
      <c r="U1013">
        <v>4</v>
      </c>
      <c r="V1013" s="2">
        <v>44281.963773148149</v>
      </c>
      <c r="W1013" s="1" t="s">
        <v>4875</v>
      </c>
      <c r="X1013" t="b">
        <v>0</v>
      </c>
      <c r="Y1013" t="b">
        <v>0</v>
      </c>
      <c r="Z1013" s="1" t="s">
        <v>4876</v>
      </c>
      <c r="AA1013" s="1" t="s">
        <v>4877</v>
      </c>
    </row>
    <row r="1014" spans="1:27" hidden="1" x14ac:dyDescent="0.3">
      <c r="A1014" s="1" t="s">
        <v>4878</v>
      </c>
      <c r="B1014" t="b">
        <v>0</v>
      </c>
      <c r="C1014">
        <v>8134</v>
      </c>
      <c r="D1014">
        <v>10</v>
      </c>
      <c r="E1014" s="1" t="s">
        <v>28</v>
      </c>
      <c r="F1014">
        <v>146</v>
      </c>
      <c r="G1014">
        <v>108</v>
      </c>
      <c r="H1014" s="1" t="s">
        <v>47</v>
      </c>
      <c r="I1014">
        <v>109</v>
      </c>
      <c r="J1014">
        <v>4058</v>
      </c>
      <c r="K1014">
        <v>397</v>
      </c>
      <c r="L1014">
        <v>28609</v>
      </c>
      <c r="M1014" s="2">
        <v>42060.56554398148</v>
      </c>
      <c r="N1014" s="2">
        <v>44270.318622685183</v>
      </c>
      <c r="O1014" s="2">
        <v>44270.952650462961</v>
      </c>
      <c r="P1014" s="1" t="s">
        <v>4879</v>
      </c>
      <c r="Q1014" s="1" t="s">
        <v>31</v>
      </c>
      <c r="R1014">
        <v>731</v>
      </c>
      <c r="S1014">
        <v>92</v>
      </c>
      <c r="T1014">
        <v>2014</v>
      </c>
      <c r="U1014">
        <v>6</v>
      </c>
      <c r="V1014" s="2">
        <v>44266.787222222221</v>
      </c>
      <c r="W1014" s="1" t="s">
        <v>4880</v>
      </c>
      <c r="X1014" t="b">
        <v>1</v>
      </c>
      <c r="Y1014" t="b">
        <v>0</v>
      </c>
      <c r="Z1014" s="1" t="s">
        <v>4881</v>
      </c>
      <c r="AA1014" s="1" t="s">
        <v>4882</v>
      </c>
    </row>
    <row r="1015" spans="1:27" hidden="1" x14ac:dyDescent="0.3">
      <c r="A1015" s="1" t="s">
        <v>4883</v>
      </c>
      <c r="B1015" t="b">
        <v>0</v>
      </c>
      <c r="C1015">
        <v>5056</v>
      </c>
      <c r="D1015">
        <v>6</v>
      </c>
      <c r="E1015" s="1" t="s">
        <v>28</v>
      </c>
      <c r="F1015">
        <v>30</v>
      </c>
      <c r="G1015">
        <v>30</v>
      </c>
      <c r="H1015" s="1" t="s">
        <v>30</v>
      </c>
      <c r="I1015">
        <v>223</v>
      </c>
      <c r="J1015">
        <v>2709</v>
      </c>
      <c r="K1015">
        <v>896</v>
      </c>
      <c r="L1015">
        <v>232778</v>
      </c>
      <c r="M1015" s="2">
        <v>40369.657233796293</v>
      </c>
      <c r="N1015" s="2">
        <v>42534.353645833333</v>
      </c>
      <c r="O1015" s="2">
        <v>44221.146666666667</v>
      </c>
      <c r="P1015" s="1" t="s">
        <v>4884</v>
      </c>
      <c r="Q1015" s="1" t="s">
        <v>67</v>
      </c>
      <c r="R1015">
        <v>632</v>
      </c>
      <c r="S1015">
        <v>32</v>
      </c>
      <c r="T1015">
        <v>116</v>
      </c>
      <c r="U1015">
        <v>2</v>
      </c>
      <c r="V1015" s="2">
        <v>42011.130289351851</v>
      </c>
      <c r="W1015" s="1" t="s">
        <v>4885</v>
      </c>
      <c r="X1015" t="b">
        <v>1</v>
      </c>
      <c r="Y1015" t="b">
        <v>0</v>
      </c>
      <c r="Z1015" s="1" t="s">
        <v>30</v>
      </c>
      <c r="AA1015" s="1" t="s">
        <v>30</v>
      </c>
    </row>
    <row r="1016" spans="1:27" hidden="1" x14ac:dyDescent="0.3">
      <c r="A1016" s="1" t="s">
        <v>4886</v>
      </c>
      <c r="B1016" t="b">
        <v>0</v>
      </c>
      <c r="C1016">
        <v>11887</v>
      </c>
      <c r="D1016">
        <v>6</v>
      </c>
      <c r="E1016" s="1" t="s">
        <v>28</v>
      </c>
      <c r="F1016">
        <v>23</v>
      </c>
      <c r="G1016">
        <v>30</v>
      </c>
      <c r="H1016" s="1" t="s">
        <v>47</v>
      </c>
      <c r="I1016">
        <v>18</v>
      </c>
      <c r="J1016">
        <v>45</v>
      </c>
      <c r="K1016">
        <v>50</v>
      </c>
      <c r="L1016">
        <v>172075</v>
      </c>
      <c r="M1016" s="2">
        <v>41060.48364583333</v>
      </c>
      <c r="N1016" s="2">
        <v>44277.514340277776</v>
      </c>
      <c r="O1016" s="2">
        <v>44277.335740740738</v>
      </c>
      <c r="P1016" s="1" t="s">
        <v>4887</v>
      </c>
      <c r="Q1016" s="1" t="s">
        <v>43</v>
      </c>
      <c r="R1016">
        <v>903</v>
      </c>
      <c r="S1016">
        <v>334</v>
      </c>
      <c r="T1016">
        <v>3393</v>
      </c>
      <c r="U1016">
        <v>10</v>
      </c>
      <c r="V1016" s="2">
        <v>44277.335706018515</v>
      </c>
      <c r="W1016" s="1" t="s">
        <v>4888</v>
      </c>
      <c r="X1016" t="b">
        <v>1</v>
      </c>
      <c r="Y1016" t="b">
        <v>0</v>
      </c>
      <c r="Z1016" s="1" t="s">
        <v>4889</v>
      </c>
      <c r="AA1016" s="1" t="s">
        <v>4890</v>
      </c>
    </row>
    <row r="1017" spans="1:27" hidden="1" x14ac:dyDescent="0.3">
      <c r="A1017" s="1" t="s">
        <v>4891</v>
      </c>
      <c r="B1017" t="b">
        <v>0</v>
      </c>
      <c r="C1017">
        <v>10305</v>
      </c>
      <c r="D1017">
        <v>98</v>
      </c>
      <c r="E1017" s="1" t="s">
        <v>28</v>
      </c>
      <c r="F1017">
        <v>9</v>
      </c>
      <c r="G1017">
        <v>39</v>
      </c>
      <c r="H1017" s="1" t="s">
        <v>47</v>
      </c>
      <c r="I1017">
        <v>24</v>
      </c>
      <c r="J1017">
        <v>144</v>
      </c>
      <c r="K1017">
        <v>66</v>
      </c>
      <c r="L1017">
        <v>50510</v>
      </c>
      <c r="M1017" s="2">
        <v>41873.640509259261</v>
      </c>
      <c r="N1017" s="2">
        <v>44282.171979166669</v>
      </c>
      <c r="O1017" s="2">
        <v>44281.558599537035</v>
      </c>
      <c r="P1017" s="1" t="s">
        <v>30</v>
      </c>
      <c r="Q1017" s="1" t="s">
        <v>38</v>
      </c>
      <c r="R1017">
        <v>113</v>
      </c>
      <c r="S1017">
        <v>76</v>
      </c>
      <c r="T1017">
        <v>1148</v>
      </c>
      <c r="U1017">
        <v>41</v>
      </c>
      <c r="V1017" s="2">
        <v>44281.558564814812</v>
      </c>
      <c r="W1017" s="1" t="s">
        <v>4892</v>
      </c>
      <c r="X1017" t="b">
        <v>1</v>
      </c>
      <c r="Y1017" t="b">
        <v>0</v>
      </c>
      <c r="Z1017" s="1" t="s">
        <v>4893</v>
      </c>
      <c r="AA1017" s="1" t="s">
        <v>4894</v>
      </c>
    </row>
    <row r="1018" spans="1:27" hidden="1" x14ac:dyDescent="0.3">
      <c r="A1018" s="1" t="s">
        <v>4895</v>
      </c>
      <c r="B1018" t="b">
        <v>0</v>
      </c>
      <c r="C1018">
        <v>12462</v>
      </c>
      <c r="D1018">
        <v>76</v>
      </c>
      <c r="E1018" s="1" t="s">
        <v>28</v>
      </c>
      <c r="F1018">
        <v>8</v>
      </c>
      <c r="G1018">
        <v>333</v>
      </c>
      <c r="H1018" s="1" t="s">
        <v>36</v>
      </c>
      <c r="I1018">
        <v>610</v>
      </c>
      <c r="J1018">
        <v>12846</v>
      </c>
      <c r="K1018">
        <v>2663</v>
      </c>
      <c r="L1018">
        <v>74408</v>
      </c>
      <c r="M1018" s="2">
        <v>40485.852453703701</v>
      </c>
      <c r="N1018" s="2">
        <v>44284.05841435185</v>
      </c>
      <c r="O1018" s="2">
        <v>44284.280694444446</v>
      </c>
      <c r="P1018" s="1" t="s">
        <v>4896</v>
      </c>
      <c r="Q1018" s="1" t="s">
        <v>31</v>
      </c>
      <c r="R1018">
        <v>4293</v>
      </c>
      <c r="S1018">
        <v>772</v>
      </c>
      <c r="T1018">
        <v>3131</v>
      </c>
      <c r="U1018">
        <v>47</v>
      </c>
      <c r="V1018" s="2">
        <v>44283.257986111108</v>
      </c>
      <c r="W1018" s="1" t="s">
        <v>4897</v>
      </c>
      <c r="X1018" t="b">
        <v>1</v>
      </c>
      <c r="Y1018" t="b">
        <v>0</v>
      </c>
      <c r="Z1018" s="1" t="s">
        <v>4898</v>
      </c>
      <c r="AA1018" s="1" t="s">
        <v>4899</v>
      </c>
    </row>
    <row r="1019" spans="1:27" hidden="1" x14ac:dyDescent="0.3">
      <c r="A1019" s="1" t="s">
        <v>4900</v>
      </c>
      <c r="B1019" t="b">
        <v>0</v>
      </c>
      <c r="C1019">
        <v>5515</v>
      </c>
      <c r="D1019">
        <v>5</v>
      </c>
      <c r="E1019" s="1" t="s">
        <v>28</v>
      </c>
      <c r="F1019">
        <v>28</v>
      </c>
      <c r="G1019">
        <v>57</v>
      </c>
      <c r="H1019" s="1" t="s">
        <v>29</v>
      </c>
      <c r="I1019">
        <v>44</v>
      </c>
      <c r="J1019">
        <v>610</v>
      </c>
      <c r="K1019">
        <v>179</v>
      </c>
      <c r="L1019">
        <v>20662</v>
      </c>
      <c r="M1019" s="2">
        <v>42880.345983796295</v>
      </c>
      <c r="N1019" s="2">
        <v>44284.480381944442</v>
      </c>
      <c r="O1019" s="2">
        <v>44284.480416666665</v>
      </c>
      <c r="P1019" s="1" t="s">
        <v>4901</v>
      </c>
      <c r="Q1019" s="1" t="s">
        <v>31</v>
      </c>
      <c r="R1019">
        <v>697</v>
      </c>
      <c r="S1019">
        <v>98</v>
      </c>
      <c r="T1019">
        <v>1626</v>
      </c>
      <c r="U1019">
        <v>8</v>
      </c>
      <c r="V1019" s="2">
        <v>44284.480370370373</v>
      </c>
      <c r="W1019" s="1" t="s">
        <v>4902</v>
      </c>
      <c r="X1019" t="b">
        <v>0</v>
      </c>
      <c r="Y1019" t="b">
        <v>0</v>
      </c>
      <c r="Z1019" s="1" t="s">
        <v>4903</v>
      </c>
      <c r="AA1019" s="1" t="s">
        <v>4904</v>
      </c>
    </row>
    <row r="1020" spans="1:27" hidden="1" x14ac:dyDescent="0.3">
      <c r="A1020" s="1" t="s">
        <v>51</v>
      </c>
      <c r="B1020" t="b">
        <v>0</v>
      </c>
      <c r="C1020">
        <v>5894</v>
      </c>
      <c r="D1020">
        <v>12</v>
      </c>
      <c r="E1020" s="1" t="s">
        <v>46</v>
      </c>
      <c r="F1020">
        <v>23</v>
      </c>
      <c r="G1020">
        <v>96</v>
      </c>
      <c r="H1020" s="1" t="s">
        <v>52</v>
      </c>
      <c r="I1020">
        <v>29</v>
      </c>
      <c r="J1020">
        <v>391</v>
      </c>
      <c r="K1020">
        <v>360</v>
      </c>
      <c r="L1020">
        <v>325050</v>
      </c>
      <c r="M1020" s="2">
        <v>42753.825532407405</v>
      </c>
      <c r="N1020" s="2">
        <v>44281.764074074075</v>
      </c>
      <c r="O1020" s="2">
        <v>44281.259282407409</v>
      </c>
      <c r="P1020" s="1" t="s">
        <v>53</v>
      </c>
      <c r="Q1020" s="1" t="s">
        <v>54</v>
      </c>
      <c r="R1020">
        <v>1403</v>
      </c>
      <c r="S1020">
        <v>133</v>
      </c>
      <c r="T1020">
        <v>1207</v>
      </c>
      <c r="U1020">
        <v>6</v>
      </c>
      <c r="V1020" s="2">
        <v>44281.259236111109</v>
      </c>
      <c r="W1020" s="1" t="s">
        <v>55</v>
      </c>
      <c r="X1020" t="b">
        <v>1</v>
      </c>
      <c r="Y1020" t="b">
        <v>0</v>
      </c>
      <c r="Z1020" s="1" t="s">
        <v>56</v>
      </c>
      <c r="AA1020" s="1" t="s">
        <v>57</v>
      </c>
    </row>
    <row r="1021" spans="1:27" hidden="1" x14ac:dyDescent="0.3">
      <c r="A1021" s="1" t="s">
        <v>4905</v>
      </c>
      <c r="B1021" t="b">
        <v>0</v>
      </c>
      <c r="C1021">
        <v>5510</v>
      </c>
      <c r="D1021">
        <v>2</v>
      </c>
      <c r="E1021" s="1" t="s">
        <v>28</v>
      </c>
      <c r="F1021">
        <v>274</v>
      </c>
      <c r="G1021">
        <v>23</v>
      </c>
      <c r="H1021" s="1" t="s">
        <v>52</v>
      </c>
      <c r="I1021">
        <v>94</v>
      </c>
      <c r="J1021">
        <v>954</v>
      </c>
      <c r="K1021">
        <v>211</v>
      </c>
      <c r="L1021">
        <v>76860</v>
      </c>
      <c r="M1021" s="2">
        <v>42040.946134259262</v>
      </c>
      <c r="N1021" s="2">
        <v>44282.83865740741</v>
      </c>
      <c r="O1021" s="2">
        <v>44282.838692129626</v>
      </c>
      <c r="P1021" s="1" t="s">
        <v>4906</v>
      </c>
      <c r="Q1021" s="1" t="s">
        <v>31</v>
      </c>
      <c r="R1021">
        <v>878</v>
      </c>
      <c r="S1021">
        <v>32</v>
      </c>
      <c r="T1021">
        <v>88</v>
      </c>
      <c r="U1021">
        <v>1</v>
      </c>
      <c r="V1021" s="2">
        <v>44282.838564814818</v>
      </c>
      <c r="W1021" s="1" t="s">
        <v>4907</v>
      </c>
      <c r="X1021" t="b">
        <v>1</v>
      </c>
      <c r="Y1021" t="b">
        <v>0</v>
      </c>
      <c r="Z1021" s="1" t="s">
        <v>4908</v>
      </c>
      <c r="AA1021" s="1" t="s">
        <v>4909</v>
      </c>
    </row>
    <row r="1022" spans="1:27" x14ac:dyDescent="0.3">
      <c r="A1022" s="1" t="s">
        <v>4910</v>
      </c>
      <c r="B1022" t="b">
        <v>0</v>
      </c>
      <c r="C1022">
        <v>16659</v>
      </c>
      <c r="D1022">
        <v>76</v>
      </c>
      <c r="E1022" s="1" t="s">
        <v>28</v>
      </c>
      <c r="F1022">
        <v>12</v>
      </c>
      <c r="G1022">
        <v>26</v>
      </c>
      <c r="H1022" s="1" t="s">
        <v>41</v>
      </c>
      <c r="I1022">
        <v>50</v>
      </c>
      <c r="J1022">
        <v>277</v>
      </c>
      <c r="K1022">
        <v>164</v>
      </c>
      <c r="L1022">
        <v>302533</v>
      </c>
      <c r="M1022" s="2">
        <v>42857.624085648145</v>
      </c>
      <c r="N1022" s="2">
        <v>44284.41265046296</v>
      </c>
      <c r="O1022" s="2">
        <v>44284.412685185183</v>
      </c>
      <c r="P1022" s="1" t="s">
        <v>4911</v>
      </c>
      <c r="Q1022" s="1" t="s">
        <v>43</v>
      </c>
      <c r="R1022">
        <v>123</v>
      </c>
      <c r="S1022">
        <v>69</v>
      </c>
      <c r="T1022">
        <v>49</v>
      </c>
      <c r="U1022">
        <v>22</v>
      </c>
      <c r="V1022" s="2">
        <v>44284.41196759259</v>
      </c>
      <c r="W1022" s="1" t="s">
        <v>4912</v>
      </c>
      <c r="X1022" t="b">
        <v>0</v>
      </c>
      <c r="Y1022" t="b">
        <v>0</v>
      </c>
      <c r="Z1022" s="1" t="s">
        <v>4913</v>
      </c>
      <c r="AA1022" s="1" t="s">
        <v>4914</v>
      </c>
    </row>
    <row r="1023" spans="1:27" hidden="1" x14ac:dyDescent="0.3">
      <c r="A1023" s="1" t="s">
        <v>4915</v>
      </c>
      <c r="B1023" t="b">
        <v>0</v>
      </c>
      <c r="C1023">
        <v>9131</v>
      </c>
      <c r="D1023">
        <v>23</v>
      </c>
      <c r="E1023" s="1" t="s">
        <v>28</v>
      </c>
      <c r="F1023">
        <v>67</v>
      </c>
      <c r="G1023">
        <v>54</v>
      </c>
      <c r="H1023" s="1" t="s">
        <v>273</v>
      </c>
      <c r="I1023">
        <v>29</v>
      </c>
      <c r="J1023">
        <v>83</v>
      </c>
      <c r="K1023">
        <v>93</v>
      </c>
      <c r="L1023">
        <v>23752</v>
      </c>
      <c r="M1023" s="2">
        <v>41596.678148148145</v>
      </c>
      <c r="N1023" s="2">
        <v>44245.916759259257</v>
      </c>
      <c r="O1023" s="2">
        <v>44246.992719907408</v>
      </c>
      <c r="P1023" s="1" t="s">
        <v>30</v>
      </c>
      <c r="Q1023" s="1" t="s">
        <v>31</v>
      </c>
      <c r="R1023">
        <v>324</v>
      </c>
      <c r="S1023">
        <v>101</v>
      </c>
      <c r="T1023">
        <v>348</v>
      </c>
      <c r="U1023">
        <v>24</v>
      </c>
      <c r="V1023" s="2">
        <v>44245.916724537034</v>
      </c>
      <c r="W1023" s="1" t="s">
        <v>4916</v>
      </c>
      <c r="X1023" t="b">
        <v>1</v>
      </c>
      <c r="Y1023" t="b">
        <v>0</v>
      </c>
      <c r="Z1023" s="1" t="s">
        <v>4917</v>
      </c>
      <c r="AA1023" s="1" t="s">
        <v>4918</v>
      </c>
    </row>
    <row r="1024" spans="1:27" hidden="1" x14ac:dyDescent="0.3">
      <c r="A1024" s="1" t="s">
        <v>4919</v>
      </c>
      <c r="B1024" t="b">
        <v>0</v>
      </c>
      <c r="C1024">
        <v>7478</v>
      </c>
      <c r="D1024">
        <v>66</v>
      </c>
      <c r="E1024" s="1" t="s">
        <v>28</v>
      </c>
      <c r="F1024">
        <v>14</v>
      </c>
      <c r="G1024">
        <v>23</v>
      </c>
      <c r="H1024" s="1" t="s">
        <v>41</v>
      </c>
      <c r="I1024">
        <v>23</v>
      </c>
      <c r="J1024">
        <v>74</v>
      </c>
      <c r="K1024">
        <v>110</v>
      </c>
      <c r="L1024">
        <v>20258</v>
      </c>
      <c r="M1024" s="2">
        <v>42060.906631944446</v>
      </c>
      <c r="N1024" s="2">
        <v>44281.9371875</v>
      </c>
      <c r="O1024" s="2">
        <v>44281.934363425928</v>
      </c>
      <c r="P1024" s="1" t="s">
        <v>30</v>
      </c>
      <c r="Q1024" s="1" t="s">
        <v>31</v>
      </c>
      <c r="R1024">
        <v>1784</v>
      </c>
      <c r="S1024">
        <v>380</v>
      </c>
      <c r="T1024">
        <v>1322</v>
      </c>
      <c r="U1024">
        <v>37</v>
      </c>
      <c r="V1024" s="2">
        <v>44281.933599537035</v>
      </c>
      <c r="W1024" s="1" t="s">
        <v>4920</v>
      </c>
      <c r="X1024" t="b">
        <v>1</v>
      </c>
      <c r="Y1024" t="b">
        <v>0</v>
      </c>
      <c r="Z1024" s="1" t="s">
        <v>4921</v>
      </c>
      <c r="AA1024" s="1" t="s">
        <v>4922</v>
      </c>
    </row>
    <row r="1025" spans="1:27" hidden="1" x14ac:dyDescent="0.3">
      <c r="A1025" s="1" t="s">
        <v>4923</v>
      </c>
      <c r="B1025" t="b">
        <v>0</v>
      </c>
      <c r="C1025">
        <v>9500</v>
      </c>
      <c r="D1025">
        <v>11</v>
      </c>
      <c r="E1025" s="1" t="s">
        <v>4924</v>
      </c>
      <c r="F1025">
        <v>13</v>
      </c>
      <c r="G1025">
        <v>42</v>
      </c>
      <c r="H1025" s="1" t="s">
        <v>30</v>
      </c>
      <c r="I1025">
        <v>69</v>
      </c>
      <c r="J1025">
        <v>336</v>
      </c>
      <c r="K1025">
        <v>232</v>
      </c>
      <c r="L1025">
        <v>521933</v>
      </c>
      <c r="M1025" s="2">
        <v>41851.467476851853</v>
      </c>
      <c r="N1025" s="2">
        <v>44283.962141203701</v>
      </c>
      <c r="O1025" s="2">
        <v>44283.962164351855</v>
      </c>
      <c r="P1025" s="1" t="s">
        <v>30</v>
      </c>
      <c r="Q1025" s="1" t="s">
        <v>31</v>
      </c>
      <c r="R1025">
        <v>1996</v>
      </c>
      <c r="S1025">
        <v>35</v>
      </c>
      <c r="T1025">
        <v>1227</v>
      </c>
      <c r="U1025">
        <v>1</v>
      </c>
      <c r="V1025" s="2">
        <v>44283.962048611109</v>
      </c>
      <c r="W1025" s="1" t="s">
        <v>4925</v>
      </c>
      <c r="X1025" t="b">
        <v>1</v>
      </c>
      <c r="Y1025" t="b">
        <v>0</v>
      </c>
      <c r="Z1025" s="1" t="s">
        <v>31</v>
      </c>
      <c r="AA1025" s="1" t="s">
        <v>4926</v>
      </c>
    </row>
    <row r="1026" spans="1:27" hidden="1" x14ac:dyDescent="0.3">
      <c r="A1026" s="1" t="s">
        <v>4927</v>
      </c>
      <c r="B1026" t="b">
        <v>0</v>
      </c>
      <c r="C1026">
        <v>10843</v>
      </c>
      <c r="D1026">
        <v>13</v>
      </c>
      <c r="E1026" s="1" t="s">
        <v>28</v>
      </c>
      <c r="F1026">
        <v>41</v>
      </c>
      <c r="G1026">
        <v>53</v>
      </c>
      <c r="H1026" s="1" t="s">
        <v>47</v>
      </c>
      <c r="I1026">
        <v>71</v>
      </c>
      <c r="J1026">
        <v>594</v>
      </c>
      <c r="K1026">
        <v>298</v>
      </c>
      <c r="L1026">
        <v>23976</v>
      </c>
      <c r="M1026" s="2">
        <v>40442.948206018518</v>
      </c>
      <c r="N1026" s="2">
        <v>44131.824687499997</v>
      </c>
      <c r="O1026" s="2">
        <v>44201.986724537041</v>
      </c>
      <c r="P1026" s="1" t="s">
        <v>30</v>
      </c>
      <c r="Q1026" s="1" t="s">
        <v>38</v>
      </c>
      <c r="R1026">
        <v>214</v>
      </c>
      <c r="S1026">
        <v>99</v>
      </c>
      <c r="T1026">
        <v>260</v>
      </c>
      <c r="U1026">
        <v>25</v>
      </c>
      <c r="V1026" s="2">
        <v>44131.824675925927</v>
      </c>
      <c r="W1026" s="1" t="s">
        <v>4928</v>
      </c>
      <c r="X1026" t="b">
        <v>1</v>
      </c>
      <c r="Y1026" t="b">
        <v>0</v>
      </c>
      <c r="Z1026" s="1" t="s">
        <v>30</v>
      </c>
      <c r="AA1026" s="1" t="s">
        <v>30</v>
      </c>
    </row>
    <row r="1027" spans="1:27" hidden="1" x14ac:dyDescent="0.3">
      <c r="A1027" s="1" t="s">
        <v>4929</v>
      </c>
      <c r="B1027" t="b">
        <v>0</v>
      </c>
      <c r="C1027">
        <v>7211</v>
      </c>
      <c r="D1027">
        <v>7</v>
      </c>
      <c r="E1027" s="1" t="s">
        <v>28</v>
      </c>
      <c r="F1027">
        <v>7</v>
      </c>
      <c r="G1027">
        <v>81</v>
      </c>
      <c r="H1027" s="1" t="s">
        <v>47</v>
      </c>
      <c r="I1027">
        <v>78</v>
      </c>
      <c r="J1027">
        <v>751</v>
      </c>
      <c r="K1027">
        <v>232</v>
      </c>
      <c r="L1027">
        <v>18338</v>
      </c>
      <c r="M1027" s="2">
        <v>42102.913831018515</v>
      </c>
      <c r="N1027" s="2">
        <v>44281.937962962962</v>
      </c>
      <c r="O1027" s="2">
        <v>44282.399097222224</v>
      </c>
      <c r="P1027" s="1" t="s">
        <v>30</v>
      </c>
      <c r="Q1027" s="1" t="s">
        <v>38</v>
      </c>
      <c r="R1027">
        <v>1990</v>
      </c>
      <c r="S1027">
        <v>384</v>
      </c>
      <c r="T1027">
        <v>1905</v>
      </c>
      <c r="U1027">
        <v>36</v>
      </c>
      <c r="V1027" s="2">
        <v>44218.818310185183</v>
      </c>
      <c r="W1027" s="1" t="s">
        <v>4930</v>
      </c>
      <c r="X1027" t="b">
        <v>1</v>
      </c>
      <c r="Y1027" t="b">
        <v>0</v>
      </c>
      <c r="Z1027" s="1" t="s">
        <v>4931</v>
      </c>
      <c r="AA1027" s="1" t="s">
        <v>4932</v>
      </c>
    </row>
    <row r="1028" spans="1:27" hidden="1" x14ac:dyDescent="0.3">
      <c r="A1028" s="1" t="s">
        <v>4933</v>
      </c>
      <c r="B1028" t="b">
        <v>0</v>
      </c>
      <c r="C1028">
        <v>14754</v>
      </c>
      <c r="D1028">
        <v>31</v>
      </c>
      <c r="E1028" s="1" t="s">
        <v>28</v>
      </c>
      <c r="F1028">
        <v>9</v>
      </c>
      <c r="G1028">
        <v>24</v>
      </c>
      <c r="H1028" s="1" t="s">
        <v>47</v>
      </c>
      <c r="I1028">
        <v>98</v>
      </c>
      <c r="J1028">
        <v>1833</v>
      </c>
      <c r="K1028">
        <v>276</v>
      </c>
      <c r="L1028">
        <v>501366</v>
      </c>
      <c r="M1028" s="2">
        <v>41486.914814814816</v>
      </c>
      <c r="N1028" s="2">
        <v>44281.745104166665</v>
      </c>
      <c r="O1028" s="2">
        <v>44282.53019675926</v>
      </c>
      <c r="P1028" s="1" t="s">
        <v>4934</v>
      </c>
      <c r="Q1028" s="1" t="s">
        <v>31</v>
      </c>
      <c r="R1028">
        <v>3723</v>
      </c>
      <c r="S1028">
        <v>1173</v>
      </c>
      <c r="T1028">
        <v>202</v>
      </c>
      <c r="U1028">
        <v>14</v>
      </c>
      <c r="V1028" s="2">
        <v>44281.745104166665</v>
      </c>
      <c r="W1028" s="1" t="s">
        <v>4935</v>
      </c>
      <c r="X1028" t="b">
        <v>1</v>
      </c>
      <c r="Y1028" t="b">
        <v>0</v>
      </c>
      <c r="Z1028" s="1" t="s">
        <v>4936</v>
      </c>
      <c r="AA1028" s="1" t="s">
        <v>4937</v>
      </c>
    </row>
    <row r="1029" spans="1:27" hidden="1" x14ac:dyDescent="0.3">
      <c r="A1029" s="1" t="s">
        <v>4938</v>
      </c>
      <c r="B1029" t="b">
        <v>0</v>
      </c>
      <c r="C1029">
        <v>6113</v>
      </c>
      <c r="D1029">
        <v>49</v>
      </c>
      <c r="E1029" s="1" t="s">
        <v>450</v>
      </c>
      <c r="F1029">
        <v>13</v>
      </c>
      <c r="G1029">
        <v>16</v>
      </c>
      <c r="H1029" s="1" t="s">
        <v>29</v>
      </c>
      <c r="I1029">
        <v>17</v>
      </c>
      <c r="J1029">
        <v>128</v>
      </c>
      <c r="K1029">
        <v>59</v>
      </c>
      <c r="L1029">
        <v>69103</v>
      </c>
      <c r="M1029" s="2">
        <v>43803.584664351853</v>
      </c>
      <c r="N1029" s="2">
        <v>44282.081712962965</v>
      </c>
      <c r="O1029" s="2">
        <v>44281.265729166669</v>
      </c>
      <c r="P1029" s="1" t="s">
        <v>4939</v>
      </c>
      <c r="Q1029" s="1" t="s">
        <v>38</v>
      </c>
      <c r="R1029">
        <v>256</v>
      </c>
      <c r="S1029">
        <v>43</v>
      </c>
      <c r="T1029">
        <v>512</v>
      </c>
      <c r="U1029">
        <v>8</v>
      </c>
      <c r="V1029" s="2">
        <v>44281.265648148146</v>
      </c>
      <c r="W1029" s="1" t="s">
        <v>4940</v>
      </c>
      <c r="X1029" t="b">
        <v>1</v>
      </c>
      <c r="Y1029" t="b">
        <v>0</v>
      </c>
      <c r="Z1029" s="1" t="s">
        <v>4941</v>
      </c>
      <c r="AA1029" s="1" t="s">
        <v>4942</v>
      </c>
    </row>
    <row r="1030" spans="1:27" hidden="1" x14ac:dyDescent="0.3">
      <c r="A1030" s="1" t="s">
        <v>4943</v>
      </c>
      <c r="B1030" t="b">
        <v>0</v>
      </c>
      <c r="C1030">
        <v>7143</v>
      </c>
      <c r="D1030">
        <v>6</v>
      </c>
      <c r="E1030" s="1" t="s">
        <v>28</v>
      </c>
      <c r="F1030">
        <v>99</v>
      </c>
      <c r="G1030">
        <v>50</v>
      </c>
      <c r="H1030" s="1" t="s">
        <v>52</v>
      </c>
      <c r="I1030">
        <v>45</v>
      </c>
      <c r="J1030">
        <v>537</v>
      </c>
      <c r="K1030">
        <v>189</v>
      </c>
      <c r="L1030">
        <v>61704</v>
      </c>
      <c r="M1030" s="2">
        <v>41694.444803240738</v>
      </c>
      <c r="N1030" s="2">
        <v>44154.442465277774</v>
      </c>
      <c r="O1030" s="2">
        <v>44170.490914351853</v>
      </c>
      <c r="P1030" s="1" t="s">
        <v>4944</v>
      </c>
      <c r="Q1030" s="1" t="s">
        <v>43</v>
      </c>
      <c r="R1030">
        <v>1249</v>
      </c>
      <c r="S1030">
        <v>180</v>
      </c>
      <c r="T1030">
        <v>56</v>
      </c>
      <c r="U1030">
        <v>2</v>
      </c>
      <c r="V1030" s="2">
        <v>44154.442372685182</v>
      </c>
      <c r="W1030" s="1" t="s">
        <v>4945</v>
      </c>
      <c r="X1030" t="b">
        <v>1</v>
      </c>
      <c r="Y1030" t="b">
        <v>0</v>
      </c>
      <c r="Z1030" s="1" t="s">
        <v>30</v>
      </c>
      <c r="AA1030" s="1" t="s">
        <v>30</v>
      </c>
    </row>
    <row r="1031" spans="1:27" hidden="1" x14ac:dyDescent="0.3">
      <c r="A1031" s="1" t="s">
        <v>4946</v>
      </c>
      <c r="B1031" t="b">
        <v>0</v>
      </c>
      <c r="C1031">
        <v>10020</v>
      </c>
      <c r="D1031">
        <v>4</v>
      </c>
      <c r="E1031" s="1" t="s">
        <v>450</v>
      </c>
      <c r="F1031">
        <v>35</v>
      </c>
      <c r="G1031">
        <v>130</v>
      </c>
      <c r="H1031" s="1" t="s">
        <v>47</v>
      </c>
      <c r="I1031">
        <v>12</v>
      </c>
      <c r="J1031">
        <v>203</v>
      </c>
      <c r="K1031">
        <v>37</v>
      </c>
      <c r="L1031">
        <v>159948</v>
      </c>
      <c r="M1031" s="2">
        <v>43750.717361111114</v>
      </c>
      <c r="N1031" s="2">
        <v>44284.932303240741</v>
      </c>
      <c r="O1031" s="2">
        <v>44284.932326388887</v>
      </c>
      <c r="P1031" s="1" t="s">
        <v>30</v>
      </c>
      <c r="Q1031" s="1" t="s">
        <v>38</v>
      </c>
      <c r="R1031">
        <v>77</v>
      </c>
      <c r="S1031">
        <v>44</v>
      </c>
      <c r="T1031">
        <v>67</v>
      </c>
      <c r="U1031">
        <v>2</v>
      </c>
      <c r="V1031" s="2">
        <v>44284.932129629633</v>
      </c>
      <c r="W1031" s="1" t="s">
        <v>4947</v>
      </c>
      <c r="X1031" t="b">
        <v>1</v>
      </c>
      <c r="Y1031" t="b">
        <v>0</v>
      </c>
      <c r="Z1031" s="1" t="s">
        <v>4948</v>
      </c>
      <c r="AA1031" s="1" t="s">
        <v>4949</v>
      </c>
    </row>
    <row r="1032" spans="1:27" hidden="1" x14ac:dyDescent="0.3">
      <c r="A1032" s="1" t="s">
        <v>4950</v>
      </c>
      <c r="B1032" t="b">
        <v>0</v>
      </c>
      <c r="C1032">
        <v>6641</v>
      </c>
      <c r="D1032">
        <v>1</v>
      </c>
      <c r="E1032" s="1" t="s">
        <v>28</v>
      </c>
      <c r="F1032">
        <v>64</v>
      </c>
      <c r="G1032">
        <v>136</v>
      </c>
      <c r="H1032" s="1" t="s">
        <v>52</v>
      </c>
      <c r="I1032">
        <v>146</v>
      </c>
      <c r="J1032">
        <v>10949</v>
      </c>
      <c r="K1032">
        <v>540</v>
      </c>
      <c r="L1032">
        <v>25963</v>
      </c>
      <c r="M1032" s="2">
        <v>42659.616990740738</v>
      </c>
      <c r="N1032" s="2">
        <v>44284.27003472222</v>
      </c>
      <c r="O1032" s="2">
        <v>44284.737071759257</v>
      </c>
      <c r="P1032" s="1" t="s">
        <v>30</v>
      </c>
      <c r="Q1032" s="1" t="s">
        <v>31</v>
      </c>
      <c r="R1032">
        <v>2691</v>
      </c>
      <c r="S1032">
        <v>19</v>
      </c>
      <c r="T1032">
        <v>681</v>
      </c>
      <c r="U1032">
        <v>13</v>
      </c>
      <c r="V1032" s="2">
        <v>44284.268611111111</v>
      </c>
      <c r="W1032" s="1" t="s">
        <v>4951</v>
      </c>
      <c r="X1032" t="b">
        <v>1</v>
      </c>
      <c r="Y1032" t="b">
        <v>0</v>
      </c>
      <c r="Z1032" s="1" t="s">
        <v>4952</v>
      </c>
      <c r="AA1032" s="1" t="s">
        <v>4953</v>
      </c>
    </row>
    <row r="1033" spans="1:27" x14ac:dyDescent="0.3">
      <c r="A1033" s="1" t="s">
        <v>4954</v>
      </c>
      <c r="B1033" t="b">
        <v>0</v>
      </c>
      <c r="C1033">
        <v>43681</v>
      </c>
      <c r="D1033">
        <v>154</v>
      </c>
      <c r="E1033" s="1" t="s">
        <v>4955</v>
      </c>
      <c r="F1033">
        <v>207</v>
      </c>
      <c r="G1033">
        <v>453</v>
      </c>
      <c r="H1033" s="1" t="s">
        <v>29</v>
      </c>
      <c r="I1033">
        <v>127</v>
      </c>
      <c r="J1033">
        <v>629</v>
      </c>
      <c r="K1033">
        <v>262</v>
      </c>
      <c r="L1033">
        <v>547632</v>
      </c>
      <c r="M1033" s="2">
        <v>41552.300868055558</v>
      </c>
      <c r="N1033" s="2">
        <v>43184.689108796294</v>
      </c>
      <c r="O1033" s="2">
        <v>44201.819780092592</v>
      </c>
      <c r="P1033" s="1" t="s">
        <v>30</v>
      </c>
      <c r="Q1033" s="1" t="s">
        <v>38</v>
      </c>
      <c r="R1033">
        <v>1177</v>
      </c>
      <c r="S1033">
        <v>773</v>
      </c>
      <c r="T1033">
        <v>33</v>
      </c>
      <c r="U1033">
        <v>4</v>
      </c>
      <c r="V1033" s="2">
        <v>43133.69023148148</v>
      </c>
      <c r="W1033" s="1" t="s">
        <v>4956</v>
      </c>
      <c r="X1033" t="b">
        <v>1</v>
      </c>
      <c r="Y1033" t="b">
        <v>0</v>
      </c>
      <c r="Z1033" s="1" t="s">
        <v>4957</v>
      </c>
      <c r="AA1033" s="1" t="s">
        <v>4958</v>
      </c>
    </row>
    <row r="1034" spans="1:27" x14ac:dyDescent="0.3">
      <c r="A1034" s="1" t="s">
        <v>4959</v>
      </c>
      <c r="B1034" t="b">
        <v>0</v>
      </c>
      <c r="C1034">
        <v>76182</v>
      </c>
      <c r="D1034">
        <v>645</v>
      </c>
      <c r="E1034" s="1" t="s">
        <v>28</v>
      </c>
      <c r="F1034">
        <v>13</v>
      </c>
      <c r="G1034">
        <v>111</v>
      </c>
      <c r="H1034" s="1" t="s">
        <v>47</v>
      </c>
      <c r="I1034">
        <v>50</v>
      </c>
      <c r="J1034">
        <v>559</v>
      </c>
      <c r="K1034">
        <v>136</v>
      </c>
      <c r="L1034">
        <v>1808539</v>
      </c>
      <c r="M1034" s="2">
        <v>42779.45722222222</v>
      </c>
      <c r="N1034" s="2">
        <v>44285.213101851848</v>
      </c>
      <c r="O1034" s="2">
        <v>44284.837766203702</v>
      </c>
      <c r="P1034" s="1" t="s">
        <v>4960</v>
      </c>
      <c r="Q1034" s="1" t="s">
        <v>38</v>
      </c>
      <c r="R1034">
        <v>1520</v>
      </c>
      <c r="S1034">
        <v>212</v>
      </c>
      <c r="T1034">
        <v>7038</v>
      </c>
      <c r="U1034">
        <v>182</v>
      </c>
      <c r="V1034" s="2">
        <v>44284.837719907409</v>
      </c>
      <c r="W1034" s="1" t="s">
        <v>4961</v>
      </c>
      <c r="X1034" t="b">
        <v>1</v>
      </c>
      <c r="Y1034" t="b">
        <v>0</v>
      </c>
      <c r="Z1034" s="1" t="s">
        <v>4962</v>
      </c>
      <c r="AA1034" s="1" t="s">
        <v>4963</v>
      </c>
    </row>
    <row r="1035" spans="1:27" hidden="1" x14ac:dyDescent="0.3">
      <c r="A1035" s="1" t="s">
        <v>4964</v>
      </c>
      <c r="B1035" t="b">
        <v>0</v>
      </c>
      <c r="C1035">
        <v>6474</v>
      </c>
      <c r="D1035">
        <v>3</v>
      </c>
      <c r="E1035" s="1" t="s">
        <v>28</v>
      </c>
      <c r="F1035">
        <v>208</v>
      </c>
      <c r="G1035">
        <v>106</v>
      </c>
      <c r="H1035" s="1" t="s">
        <v>52</v>
      </c>
      <c r="I1035">
        <v>19</v>
      </c>
      <c r="J1035">
        <v>119</v>
      </c>
      <c r="K1035">
        <v>49</v>
      </c>
      <c r="L1035">
        <v>94971</v>
      </c>
      <c r="M1035" s="2">
        <v>42188.643263888887</v>
      </c>
      <c r="N1035" s="2">
        <v>44122.369212962964</v>
      </c>
      <c r="O1035" s="2">
        <v>44125.691157407404</v>
      </c>
      <c r="P1035" s="1" t="s">
        <v>4965</v>
      </c>
      <c r="Q1035" s="1" t="s">
        <v>43</v>
      </c>
      <c r="R1035">
        <v>243</v>
      </c>
      <c r="S1035">
        <v>45</v>
      </c>
      <c r="T1035">
        <v>265</v>
      </c>
      <c r="U1035">
        <v>2</v>
      </c>
      <c r="V1035" s="2">
        <v>44121.320057870369</v>
      </c>
      <c r="W1035" s="1" t="s">
        <v>4966</v>
      </c>
      <c r="X1035" t="b">
        <v>0</v>
      </c>
      <c r="Y1035" t="b">
        <v>0</v>
      </c>
      <c r="Z1035" s="1" t="s">
        <v>30</v>
      </c>
      <c r="AA1035" s="1" t="s">
        <v>30</v>
      </c>
    </row>
    <row r="1036" spans="1:27" hidden="1" x14ac:dyDescent="0.3">
      <c r="A1036" s="1" t="s">
        <v>4967</v>
      </c>
      <c r="B1036" t="b">
        <v>0</v>
      </c>
      <c r="C1036">
        <v>5858</v>
      </c>
      <c r="D1036">
        <v>4</v>
      </c>
      <c r="E1036" s="1" t="s">
        <v>28</v>
      </c>
      <c r="F1036">
        <v>123</v>
      </c>
      <c r="G1036">
        <v>83</v>
      </c>
      <c r="H1036" s="1" t="s">
        <v>47</v>
      </c>
      <c r="I1036">
        <v>79</v>
      </c>
      <c r="J1036">
        <v>1256</v>
      </c>
      <c r="K1036">
        <v>295</v>
      </c>
      <c r="L1036">
        <v>29347</v>
      </c>
      <c r="M1036" s="2">
        <v>41868.883263888885</v>
      </c>
      <c r="N1036" s="2">
        <v>44284.780717592592</v>
      </c>
      <c r="O1036" s="2">
        <v>44284.780763888892</v>
      </c>
      <c r="P1036" s="1" t="s">
        <v>4968</v>
      </c>
      <c r="Q1036" s="1" t="s">
        <v>72</v>
      </c>
      <c r="R1036">
        <v>1998</v>
      </c>
      <c r="S1036">
        <v>140</v>
      </c>
      <c r="T1036">
        <v>1309</v>
      </c>
      <c r="U1036">
        <v>5</v>
      </c>
      <c r="V1036" s="2">
        <v>44284.780694444446</v>
      </c>
      <c r="W1036" s="1" t="s">
        <v>4969</v>
      </c>
      <c r="X1036" t="b">
        <v>1</v>
      </c>
      <c r="Y1036" t="b">
        <v>0</v>
      </c>
      <c r="Z1036" s="1" t="s">
        <v>4970</v>
      </c>
      <c r="AA1036" s="1" t="s">
        <v>4971</v>
      </c>
    </row>
    <row r="1037" spans="1:27" hidden="1" x14ac:dyDescent="0.3">
      <c r="A1037" s="1" t="s">
        <v>71</v>
      </c>
      <c r="B1037" t="b">
        <v>0</v>
      </c>
      <c r="C1037">
        <v>8421</v>
      </c>
      <c r="D1037">
        <v>4</v>
      </c>
      <c r="E1037" s="1" t="s">
        <v>28</v>
      </c>
      <c r="F1037">
        <v>89</v>
      </c>
      <c r="G1037">
        <v>143</v>
      </c>
      <c r="H1037" s="1" t="s">
        <v>30</v>
      </c>
      <c r="I1037">
        <v>74</v>
      </c>
      <c r="J1037">
        <v>250</v>
      </c>
      <c r="K1037">
        <v>226</v>
      </c>
      <c r="L1037">
        <v>53515</v>
      </c>
      <c r="M1037" s="2">
        <v>41644.959745370368</v>
      </c>
      <c r="N1037" s="2">
        <v>44284.042060185187</v>
      </c>
      <c r="O1037" s="2">
        <v>44283.898715277777</v>
      </c>
      <c r="P1037" s="1" t="s">
        <v>30</v>
      </c>
      <c r="Q1037" s="1" t="s">
        <v>72</v>
      </c>
      <c r="R1037">
        <v>411</v>
      </c>
      <c r="S1037">
        <v>38</v>
      </c>
      <c r="T1037">
        <v>2014</v>
      </c>
      <c r="U1037">
        <v>11</v>
      </c>
      <c r="V1037" s="2">
        <v>44283.898668981485</v>
      </c>
      <c r="W1037" s="1" t="s">
        <v>73</v>
      </c>
      <c r="X1037" t="b">
        <v>1</v>
      </c>
      <c r="Y1037" t="b">
        <v>0</v>
      </c>
      <c r="Z1037" s="1" t="s">
        <v>74</v>
      </c>
      <c r="AA1037" s="1" t="s">
        <v>75</v>
      </c>
    </row>
    <row r="1038" spans="1:27" hidden="1" x14ac:dyDescent="0.3">
      <c r="A1038" s="1" t="s">
        <v>4972</v>
      </c>
      <c r="B1038" t="b">
        <v>0</v>
      </c>
      <c r="C1038">
        <v>6252</v>
      </c>
      <c r="D1038">
        <v>22</v>
      </c>
      <c r="E1038" s="1" t="s">
        <v>28</v>
      </c>
      <c r="F1038">
        <v>88</v>
      </c>
      <c r="G1038">
        <v>13</v>
      </c>
      <c r="H1038" s="1" t="s">
        <v>60</v>
      </c>
      <c r="I1038">
        <v>18</v>
      </c>
      <c r="J1038">
        <v>64</v>
      </c>
      <c r="K1038">
        <v>21</v>
      </c>
      <c r="L1038">
        <v>163116</v>
      </c>
      <c r="M1038" s="2">
        <v>42661.648414351854</v>
      </c>
      <c r="N1038" s="2">
        <v>43122.666122685187</v>
      </c>
      <c r="O1038" s="2">
        <v>44028.834953703707</v>
      </c>
      <c r="P1038" s="1" t="s">
        <v>4973</v>
      </c>
      <c r="Q1038" s="1" t="s">
        <v>113</v>
      </c>
      <c r="R1038">
        <v>20</v>
      </c>
      <c r="S1038">
        <v>5</v>
      </c>
      <c r="T1038">
        <v>211</v>
      </c>
      <c r="U1038">
        <v>3</v>
      </c>
      <c r="V1038" s="2">
        <v>43112.726875</v>
      </c>
      <c r="W1038" s="1" t="s">
        <v>4974</v>
      </c>
      <c r="X1038" t="b">
        <v>1</v>
      </c>
      <c r="Y1038" t="b">
        <v>0</v>
      </c>
      <c r="Z1038" s="1" t="s">
        <v>4975</v>
      </c>
      <c r="AA1038" s="1" t="s">
        <v>413</v>
      </c>
    </row>
    <row r="1039" spans="1:27" hidden="1" x14ac:dyDescent="0.3">
      <c r="A1039" s="1" t="s">
        <v>4976</v>
      </c>
      <c r="B1039" t="b">
        <v>0</v>
      </c>
      <c r="C1039">
        <v>6290</v>
      </c>
      <c r="D1039">
        <v>56</v>
      </c>
      <c r="E1039" s="1" t="s">
        <v>28</v>
      </c>
      <c r="F1039">
        <v>178</v>
      </c>
      <c r="G1039">
        <v>28</v>
      </c>
      <c r="H1039" s="1" t="s">
        <v>60</v>
      </c>
      <c r="I1039">
        <v>51</v>
      </c>
      <c r="J1039">
        <v>1002</v>
      </c>
      <c r="K1039">
        <v>96</v>
      </c>
      <c r="L1039">
        <v>30502</v>
      </c>
      <c r="M1039" s="2">
        <v>42236.352048611108</v>
      </c>
      <c r="N1039" s="2">
        <v>44280.273113425923</v>
      </c>
      <c r="O1039" s="2">
        <v>44280.273136574076</v>
      </c>
      <c r="P1039" s="1" t="s">
        <v>4977</v>
      </c>
      <c r="Q1039" s="1" t="s">
        <v>67</v>
      </c>
      <c r="R1039">
        <v>571</v>
      </c>
      <c r="S1039">
        <v>86</v>
      </c>
      <c r="T1039">
        <v>1451</v>
      </c>
      <c r="U1039">
        <v>12</v>
      </c>
      <c r="V1039" s="2">
        <v>44280.272962962961</v>
      </c>
      <c r="W1039" s="1" t="s">
        <v>4978</v>
      </c>
      <c r="X1039" t="b">
        <v>0</v>
      </c>
      <c r="Y1039" t="b">
        <v>0</v>
      </c>
      <c r="Z1039" s="1" t="s">
        <v>4979</v>
      </c>
      <c r="AA1039" s="1" t="s">
        <v>4980</v>
      </c>
    </row>
    <row r="1040" spans="1:27" hidden="1" x14ac:dyDescent="0.3">
      <c r="A1040" s="1" t="s">
        <v>4981</v>
      </c>
      <c r="B1040" t="b">
        <v>0</v>
      </c>
      <c r="C1040">
        <v>7457</v>
      </c>
      <c r="D1040">
        <v>5</v>
      </c>
      <c r="E1040" s="1" t="s">
        <v>28</v>
      </c>
      <c r="F1040">
        <v>14</v>
      </c>
      <c r="G1040">
        <v>44</v>
      </c>
      <c r="H1040" s="1" t="s">
        <v>29</v>
      </c>
      <c r="I1040">
        <v>28</v>
      </c>
      <c r="J1040">
        <v>176</v>
      </c>
      <c r="K1040">
        <v>63</v>
      </c>
      <c r="L1040">
        <v>80188</v>
      </c>
      <c r="M1040" s="2">
        <v>42211.03633101852</v>
      </c>
      <c r="N1040" s="2">
        <v>44165.564398148148</v>
      </c>
      <c r="O1040" s="2">
        <v>44165.564432870371</v>
      </c>
      <c r="P1040" s="1" t="s">
        <v>4982</v>
      </c>
      <c r="Q1040" s="1" t="s">
        <v>38</v>
      </c>
      <c r="R1040">
        <v>2031</v>
      </c>
      <c r="S1040">
        <v>243</v>
      </c>
      <c r="T1040">
        <v>459</v>
      </c>
      <c r="U1040">
        <v>7</v>
      </c>
      <c r="V1040" s="2">
        <v>44165.564386574071</v>
      </c>
      <c r="W1040" s="1" t="s">
        <v>4983</v>
      </c>
      <c r="X1040" t="b">
        <v>1</v>
      </c>
      <c r="Y1040" t="b">
        <v>0</v>
      </c>
      <c r="Z1040" s="1" t="s">
        <v>30</v>
      </c>
      <c r="AA1040" s="1" t="s">
        <v>30</v>
      </c>
    </row>
    <row r="1041" spans="1:27" x14ac:dyDescent="0.3">
      <c r="A1041" s="1" t="s">
        <v>4984</v>
      </c>
      <c r="B1041" t="b">
        <v>0</v>
      </c>
      <c r="C1041">
        <v>635623</v>
      </c>
      <c r="D1041">
        <v>11</v>
      </c>
      <c r="E1041" s="1" t="s">
        <v>28</v>
      </c>
      <c r="F1041">
        <v>571</v>
      </c>
      <c r="G1041">
        <v>2372</v>
      </c>
      <c r="H1041" s="1" t="s">
        <v>47</v>
      </c>
      <c r="I1041">
        <v>12</v>
      </c>
      <c r="J1041">
        <v>22</v>
      </c>
      <c r="K1041">
        <v>14</v>
      </c>
      <c r="L1041">
        <v>1648681</v>
      </c>
      <c r="M1041" s="2">
        <v>42753.575590277775</v>
      </c>
      <c r="N1041" s="2">
        <v>44187.553333333337</v>
      </c>
      <c r="O1041" s="2">
        <v>44151.403032407405</v>
      </c>
      <c r="P1041" s="1" t="s">
        <v>30</v>
      </c>
      <c r="Q1041" s="1" t="s">
        <v>113</v>
      </c>
      <c r="R1041">
        <v>16</v>
      </c>
      <c r="S1041">
        <v>9</v>
      </c>
      <c r="T1041">
        <v>28</v>
      </c>
      <c r="U1041">
        <v>2</v>
      </c>
      <c r="V1041" s="2">
        <v>42928.445879629631</v>
      </c>
      <c r="W1041" s="1" t="s">
        <v>4985</v>
      </c>
      <c r="X1041" t="b">
        <v>1</v>
      </c>
      <c r="Y1041" t="b">
        <v>0</v>
      </c>
      <c r="Z1041" s="1" t="s">
        <v>30</v>
      </c>
      <c r="AA1041" s="1" t="s">
        <v>30</v>
      </c>
    </row>
    <row r="1042" spans="1:27" hidden="1" x14ac:dyDescent="0.3">
      <c r="A1042" s="1" t="s">
        <v>4986</v>
      </c>
      <c r="B1042" t="b">
        <v>0</v>
      </c>
      <c r="C1042">
        <v>8723</v>
      </c>
      <c r="D1042">
        <v>1</v>
      </c>
      <c r="E1042" s="1" t="s">
        <v>28</v>
      </c>
      <c r="F1042">
        <v>7</v>
      </c>
      <c r="G1042">
        <v>32</v>
      </c>
      <c r="H1042" s="1" t="s">
        <v>29</v>
      </c>
      <c r="I1042">
        <v>33</v>
      </c>
      <c r="J1042">
        <v>453</v>
      </c>
      <c r="K1042">
        <v>210</v>
      </c>
      <c r="L1042">
        <v>140977</v>
      </c>
      <c r="M1042" s="2">
        <v>42262.244328703702</v>
      </c>
      <c r="N1042" s="2">
        <v>44274.565312500003</v>
      </c>
      <c r="O1042" s="2">
        <v>44274.755509259259</v>
      </c>
      <c r="P1042" s="1" t="s">
        <v>4987</v>
      </c>
      <c r="Q1042" s="1" t="s">
        <v>38</v>
      </c>
      <c r="R1042">
        <v>285</v>
      </c>
      <c r="S1042">
        <v>28</v>
      </c>
      <c r="T1042">
        <v>611</v>
      </c>
      <c r="U1042">
        <v>2</v>
      </c>
      <c r="V1042" s="2">
        <v>44253.623090277775</v>
      </c>
      <c r="W1042" s="1" t="s">
        <v>4988</v>
      </c>
      <c r="X1042" t="b">
        <v>1</v>
      </c>
      <c r="Y1042" t="b">
        <v>0</v>
      </c>
      <c r="Z1042" s="1" t="s">
        <v>4989</v>
      </c>
      <c r="AA1042" s="1" t="s">
        <v>4990</v>
      </c>
    </row>
    <row r="1043" spans="1:27" x14ac:dyDescent="0.3">
      <c r="A1043" s="1" t="s">
        <v>4991</v>
      </c>
      <c r="B1043" t="b">
        <v>0</v>
      </c>
      <c r="C1043">
        <v>25481</v>
      </c>
      <c r="D1043">
        <v>14</v>
      </c>
      <c r="E1043" s="1" t="s">
        <v>28</v>
      </c>
      <c r="F1043">
        <v>68</v>
      </c>
      <c r="G1043">
        <v>156</v>
      </c>
      <c r="H1043" s="1" t="s">
        <v>29</v>
      </c>
      <c r="I1043">
        <v>104</v>
      </c>
      <c r="J1043">
        <v>1026</v>
      </c>
      <c r="K1043">
        <v>1120</v>
      </c>
      <c r="L1043">
        <v>521259</v>
      </c>
      <c r="M1043" s="2">
        <v>41495.739710648151</v>
      </c>
      <c r="N1043" s="2">
        <v>44285.049513888887</v>
      </c>
      <c r="O1043" s="2">
        <v>44284.753645833334</v>
      </c>
      <c r="P1043" s="1" t="s">
        <v>4992</v>
      </c>
      <c r="Q1043" s="1" t="s">
        <v>38</v>
      </c>
      <c r="R1043">
        <v>648</v>
      </c>
      <c r="S1043">
        <v>65</v>
      </c>
      <c r="T1043">
        <v>2035</v>
      </c>
      <c r="U1043">
        <v>30</v>
      </c>
      <c r="V1043" s="2">
        <v>44284.753564814811</v>
      </c>
      <c r="W1043" s="1" t="s">
        <v>4993</v>
      </c>
      <c r="X1043" t="b">
        <v>0</v>
      </c>
      <c r="Y1043" t="b">
        <v>0</v>
      </c>
      <c r="Z1043" s="1" t="s">
        <v>4994</v>
      </c>
      <c r="AA1043" s="1" t="s">
        <v>4995</v>
      </c>
    </row>
    <row r="1044" spans="1:27" hidden="1" x14ac:dyDescent="0.3">
      <c r="A1044" s="1" t="s">
        <v>4996</v>
      </c>
      <c r="B1044" t="b">
        <v>0</v>
      </c>
      <c r="C1044">
        <v>8029</v>
      </c>
      <c r="D1044">
        <v>139</v>
      </c>
      <c r="E1044" s="1" t="s">
        <v>28</v>
      </c>
      <c r="F1044">
        <v>9</v>
      </c>
      <c r="G1044">
        <v>21</v>
      </c>
      <c r="H1044" s="1" t="s">
        <v>36</v>
      </c>
      <c r="I1044">
        <v>29</v>
      </c>
      <c r="J1044">
        <v>212</v>
      </c>
      <c r="K1044">
        <v>225</v>
      </c>
      <c r="L1044">
        <v>230962</v>
      </c>
      <c r="M1044" s="2">
        <v>41768.203356481485</v>
      </c>
      <c r="N1044" s="2">
        <v>44276.735243055555</v>
      </c>
      <c r="O1044" s="2">
        <v>44276.735266203701</v>
      </c>
      <c r="P1044" s="1" t="s">
        <v>4997</v>
      </c>
      <c r="Q1044" s="1" t="s">
        <v>31</v>
      </c>
      <c r="R1044">
        <v>584</v>
      </c>
      <c r="S1044">
        <v>250</v>
      </c>
      <c r="T1044">
        <v>702</v>
      </c>
      <c r="U1044">
        <v>26</v>
      </c>
      <c r="V1044" s="2">
        <v>44276.735150462962</v>
      </c>
      <c r="W1044" s="1" t="s">
        <v>4998</v>
      </c>
      <c r="X1044" t="b">
        <v>0</v>
      </c>
      <c r="Y1044" t="b">
        <v>0</v>
      </c>
      <c r="Z1044" s="1" t="s">
        <v>4999</v>
      </c>
      <c r="AA1044" s="1" t="s">
        <v>5000</v>
      </c>
    </row>
    <row r="1045" spans="1:27" hidden="1" x14ac:dyDescent="0.3">
      <c r="A1045" s="1" t="s">
        <v>5001</v>
      </c>
      <c r="B1045" t="b">
        <v>0</v>
      </c>
      <c r="C1045">
        <v>5438</v>
      </c>
      <c r="D1045">
        <v>3</v>
      </c>
      <c r="E1045" s="1" t="s">
        <v>46</v>
      </c>
      <c r="F1045">
        <v>20</v>
      </c>
      <c r="G1045">
        <v>16</v>
      </c>
      <c r="H1045" s="1" t="s">
        <v>47</v>
      </c>
      <c r="I1045">
        <v>19</v>
      </c>
      <c r="J1045">
        <v>45</v>
      </c>
      <c r="K1045">
        <v>37</v>
      </c>
      <c r="L1045">
        <v>24071</v>
      </c>
      <c r="M1045" s="2">
        <v>42431.708611111113</v>
      </c>
      <c r="N1045" s="2">
        <v>44281.623194444444</v>
      </c>
      <c r="O1045" s="2">
        <v>44281.623229166667</v>
      </c>
      <c r="P1045" s="1" t="s">
        <v>30</v>
      </c>
      <c r="Q1045" s="1" t="s">
        <v>38</v>
      </c>
      <c r="R1045">
        <v>115</v>
      </c>
      <c r="S1045">
        <v>11</v>
      </c>
      <c r="T1045">
        <v>929</v>
      </c>
      <c r="U1045">
        <v>3</v>
      </c>
      <c r="V1045" s="2">
        <v>44281.623194444444</v>
      </c>
      <c r="W1045" s="1" t="s">
        <v>5002</v>
      </c>
      <c r="X1045" t="b">
        <v>1</v>
      </c>
      <c r="Y1045" t="b">
        <v>0</v>
      </c>
      <c r="Z1045" s="1" t="s">
        <v>5003</v>
      </c>
      <c r="AA1045" s="1" t="s">
        <v>5004</v>
      </c>
    </row>
    <row r="1046" spans="1:27" hidden="1" x14ac:dyDescent="0.3">
      <c r="A1046" s="1" t="s">
        <v>5005</v>
      </c>
      <c r="B1046" t="b">
        <v>0</v>
      </c>
      <c r="C1046">
        <v>5189</v>
      </c>
      <c r="D1046">
        <v>83</v>
      </c>
      <c r="E1046" s="1" t="s">
        <v>28</v>
      </c>
      <c r="F1046">
        <v>71</v>
      </c>
      <c r="G1046">
        <v>249</v>
      </c>
      <c r="H1046" s="1" t="s">
        <v>47</v>
      </c>
      <c r="I1046">
        <v>93</v>
      </c>
      <c r="J1046">
        <v>1886</v>
      </c>
      <c r="K1046">
        <v>659</v>
      </c>
      <c r="L1046">
        <v>52690</v>
      </c>
      <c r="M1046" s="2">
        <v>42439.502615740741</v>
      </c>
      <c r="N1046" s="2">
        <v>44284.734965277778</v>
      </c>
      <c r="O1046" s="2">
        <v>44285.509386574071</v>
      </c>
      <c r="P1046" s="1" t="s">
        <v>5006</v>
      </c>
      <c r="Q1046" s="1" t="s">
        <v>67</v>
      </c>
      <c r="R1046">
        <v>1805</v>
      </c>
      <c r="S1046">
        <v>35</v>
      </c>
      <c r="T1046">
        <v>1656</v>
      </c>
      <c r="U1046">
        <v>95</v>
      </c>
      <c r="V1046" s="2">
        <v>44284.66915509259</v>
      </c>
      <c r="W1046" s="1" t="s">
        <v>5007</v>
      </c>
      <c r="X1046" t="b">
        <v>0</v>
      </c>
      <c r="Y1046" t="b">
        <v>0</v>
      </c>
      <c r="Z1046" s="1" t="s">
        <v>5008</v>
      </c>
      <c r="AA1046" s="1" t="s">
        <v>5009</v>
      </c>
    </row>
    <row r="1047" spans="1:27" hidden="1" x14ac:dyDescent="0.3">
      <c r="A1047" s="1" t="s">
        <v>5010</v>
      </c>
      <c r="B1047" t="b">
        <v>0</v>
      </c>
      <c r="C1047">
        <v>6049</v>
      </c>
      <c r="D1047">
        <v>23</v>
      </c>
      <c r="E1047" s="1" t="s">
        <v>5011</v>
      </c>
      <c r="F1047">
        <v>7</v>
      </c>
      <c r="G1047">
        <v>33</v>
      </c>
      <c r="H1047" s="1" t="s">
        <v>47</v>
      </c>
      <c r="I1047">
        <v>27</v>
      </c>
      <c r="J1047">
        <v>57</v>
      </c>
      <c r="K1047">
        <v>34</v>
      </c>
      <c r="L1047">
        <v>338352</v>
      </c>
      <c r="M1047" s="2">
        <v>42398.727534722224</v>
      </c>
      <c r="N1047" s="2">
        <v>44201.687858796293</v>
      </c>
      <c r="O1047" s="2">
        <v>44109.592627314814</v>
      </c>
      <c r="P1047" s="1" t="s">
        <v>30</v>
      </c>
      <c r="Q1047" s="1" t="s">
        <v>38</v>
      </c>
      <c r="R1047">
        <v>338</v>
      </c>
      <c r="S1047">
        <v>5</v>
      </c>
      <c r="T1047">
        <v>307</v>
      </c>
      <c r="U1047">
        <v>3</v>
      </c>
      <c r="V1047" s="2">
        <v>44064.695972222224</v>
      </c>
      <c r="W1047" s="1" t="s">
        <v>5012</v>
      </c>
      <c r="X1047" t="b">
        <v>1</v>
      </c>
      <c r="Y1047" t="b">
        <v>0</v>
      </c>
      <c r="Z1047" s="1" t="s">
        <v>30</v>
      </c>
      <c r="AA1047" s="1" t="s">
        <v>30</v>
      </c>
    </row>
    <row r="1048" spans="1:27" hidden="1" x14ac:dyDescent="0.3">
      <c r="A1048" s="1" t="s">
        <v>5013</v>
      </c>
      <c r="B1048" t="b">
        <v>0</v>
      </c>
      <c r="C1048">
        <v>9957</v>
      </c>
      <c r="D1048">
        <v>144</v>
      </c>
      <c r="E1048" s="1" t="s">
        <v>46</v>
      </c>
      <c r="F1048">
        <v>4</v>
      </c>
      <c r="G1048">
        <v>27</v>
      </c>
      <c r="H1048" s="1" t="s">
        <v>47</v>
      </c>
      <c r="I1048">
        <v>49</v>
      </c>
      <c r="J1048">
        <v>166</v>
      </c>
      <c r="K1048">
        <v>65</v>
      </c>
      <c r="L1048">
        <v>92461</v>
      </c>
      <c r="M1048" s="2">
        <v>40570.882824074077</v>
      </c>
      <c r="N1048" s="2">
        <v>44280.644826388889</v>
      </c>
      <c r="O1048" s="2">
        <v>44280.222083333334</v>
      </c>
      <c r="P1048" s="1" t="s">
        <v>5014</v>
      </c>
      <c r="Q1048" s="1" t="s">
        <v>38</v>
      </c>
      <c r="R1048">
        <v>554</v>
      </c>
      <c r="S1048">
        <v>159</v>
      </c>
      <c r="T1048">
        <v>573</v>
      </c>
      <c r="U1048">
        <v>7</v>
      </c>
      <c r="V1048" s="2">
        <v>44280.222048611111</v>
      </c>
      <c r="W1048" s="1" t="s">
        <v>5015</v>
      </c>
      <c r="X1048" t="b">
        <v>1</v>
      </c>
      <c r="Y1048" t="b">
        <v>0</v>
      </c>
      <c r="Z1048" s="1" t="s">
        <v>5016</v>
      </c>
      <c r="AA1048" s="1" t="s">
        <v>5017</v>
      </c>
    </row>
    <row r="1049" spans="1:27" hidden="1" x14ac:dyDescent="0.3">
      <c r="A1049" s="1" t="s">
        <v>5018</v>
      </c>
      <c r="B1049" t="b">
        <v>0</v>
      </c>
      <c r="C1049">
        <v>5764</v>
      </c>
      <c r="D1049">
        <v>159</v>
      </c>
      <c r="E1049" s="1" t="s">
        <v>450</v>
      </c>
      <c r="F1049">
        <v>198</v>
      </c>
      <c r="G1049">
        <v>338</v>
      </c>
      <c r="H1049" s="1" t="s">
        <v>36</v>
      </c>
      <c r="I1049">
        <v>432</v>
      </c>
      <c r="J1049">
        <v>21569</v>
      </c>
      <c r="K1049">
        <v>2302</v>
      </c>
      <c r="L1049">
        <v>186781</v>
      </c>
      <c r="M1049" s="2">
        <v>42751.909502314818</v>
      </c>
      <c r="N1049" s="2">
        <v>44276.830937500003</v>
      </c>
      <c r="O1049" s="2">
        <v>44277.398831018516</v>
      </c>
      <c r="P1049" s="1" t="s">
        <v>5019</v>
      </c>
      <c r="Q1049" s="1" t="s">
        <v>67</v>
      </c>
      <c r="R1049">
        <v>3350</v>
      </c>
      <c r="S1049">
        <v>272</v>
      </c>
      <c r="T1049">
        <v>1340</v>
      </c>
      <c r="U1049">
        <v>13</v>
      </c>
      <c r="V1049" s="2">
        <v>44276.830937500003</v>
      </c>
      <c r="W1049" s="1" t="s">
        <v>5020</v>
      </c>
      <c r="X1049" t="b">
        <v>0</v>
      </c>
      <c r="Y1049" t="b">
        <v>0</v>
      </c>
      <c r="Z1049" s="1" t="s">
        <v>5021</v>
      </c>
      <c r="AA1049" s="1" t="s">
        <v>5022</v>
      </c>
    </row>
    <row r="1050" spans="1:27" x14ac:dyDescent="0.3">
      <c r="A1050" s="1" t="s">
        <v>35</v>
      </c>
      <c r="B1050" t="b">
        <v>0</v>
      </c>
      <c r="C1050">
        <v>20263</v>
      </c>
      <c r="D1050">
        <v>11</v>
      </c>
      <c r="E1050" s="1" t="s">
        <v>28</v>
      </c>
      <c r="F1050">
        <v>12</v>
      </c>
      <c r="G1050">
        <v>6</v>
      </c>
      <c r="H1050" s="1" t="s">
        <v>36</v>
      </c>
      <c r="I1050">
        <v>10</v>
      </c>
      <c r="J1050">
        <v>24</v>
      </c>
      <c r="K1050">
        <v>11</v>
      </c>
      <c r="L1050">
        <v>44178</v>
      </c>
      <c r="M1050" s="2">
        <v>43619.097893518519</v>
      </c>
      <c r="N1050" s="2">
        <v>44114.321793981479</v>
      </c>
      <c r="O1050" s="2">
        <v>44142.053356481483</v>
      </c>
      <c r="P1050" s="1" t="s">
        <v>37</v>
      </c>
      <c r="Q1050" s="1" t="s">
        <v>38</v>
      </c>
      <c r="R1050">
        <v>16</v>
      </c>
      <c r="S1050">
        <v>5</v>
      </c>
      <c r="T1050">
        <v>53</v>
      </c>
      <c r="U1050">
        <v>3</v>
      </c>
      <c r="V1050" s="2">
        <v>44069.246516203704</v>
      </c>
      <c r="W1050" s="1" t="s">
        <v>39</v>
      </c>
      <c r="X1050" t="b">
        <v>1</v>
      </c>
      <c r="Y1050" t="b">
        <v>0</v>
      </c>
      <c r="Z1050" s="1" t="s">
        <v>30</v>
      </c>
      <c r="AA1050" s="1" t="s">
        <v>30</v>
      </c>
    </row>
    <row r="1051" spans="1:27" x14ac:dyDescent="0.3">
      <c r="A1051" s="1" t="s">
        <v>5023</v>
      </c>
      <c r="B1051" t="b">
        <v>0</v>
      </c>
      <c r="C1051">
        <v>28541</v>
      </c>
      <c r="D1051">
        <v>13</v>
      </c>
      <c r="E1051" s="1" t="s">
        <v>5024</v>
      </c>
      <c r="F1051">
        <v>23</v>
      </c>
      <c r="G1051">
        <v>96</v>
      </c>
      <c r="H1051" s="1" t="s">
        <v>47</v>
      </c>
      <c r="I1051">
        <v>250</v>
      </c>
      <c r="J1051">
        <v>3917</v>
      </c>
      <c r="K1051">
        <v>687</v>
      </c>
      <c r="L1051">
        <v>255956</v>
      </c>
      <c r="M1051" s="2">
        <v>42797.550671296296</v>
      </c>
      <c r="N1051" s="2">
        <v>44284.848067129627</v>
      </c>
      <c r="O1051" s="2">
        <v>44284.959548611114</v>
      </c>
      <c r="P1051" s="1" t="s">
        <v>5025</v>
      </c>
      <c r="Q1051" s="1" t="s">
        <v>43</v>
      </c>
      <c r="R1051">
        <v>1762</v>
      </c>
      <c r="S1051">
        <v>404</v>
      </c>
      <c r="T1051">
        <v>328</v>
      </c>
      <c r="U1051">
        <v>13</v>
      </c>
      <c r="V1051" s="2">
        <v>44284.669976851852</v>
      </c>
      <c r="W1051" s="1" t="s">
        <v>5026</v>
      </c>
      <c r="X1051" t="b">
        <v>1</v>
      </c>
      <c r="Y1051" t="b">
        <v>0</v>
      </c>
      <c r="Z1051" s="1" t="s">
        <v>5027</v>
      </c>
      <c r="AA1051" s="1" t="s">
        <v>5028</v>
      </c>
    </row>
    <row r="1052" spans="1:27" hidden="1" x14ac:dyDescent="0.3">
      <c r="A1052" s="1" t="s">
        <v>5029</v>
      </c>
      <c r="B1052" t="b">
        <v>0</v>
      </c>
      <c r="C1052">
        <v>6231</v>
      </c>
      <c r="D1052">
        <v>19</v>
      </c>
      <c r="E1052" s="1" t="s">
        <v>28</v>
      </c>
      <c r="F1052">
        <v>13</v>
      </c>
      <c r="G1052">
        <v>9</v>
      </c>
      <c r="H1052" s="1" t="s">
        <v>47</v>
      </c>
      <c r="I1052">
        <v>12</v>
      </c>
      <c r="J1052">
        <v>39</v>
      </c>
      <c r="K1052">
        <v>18</v>
      </c>
      <c r="L1052">
        <v>23424</v>
      </c>
      <c r="M1052" s="2">
        <v>42019.451805555553</v>
      </c>
      <c r="N1052" s="2">
        <v>44279.686805555553</v>
      </c>
      <c r="O1052" s="2">
        <v>44279.682349537034</v>
      </c>
      <c r="P1052" s="1" t="s">
        <v>5030</v>
      </c>
      <c r="Q1052" s="1" t="s">
        <v>31</v>
      </c>
      <c r="R1052">
        <v>523</v>
      </c>
      <c r="S1052">
        <v>120</v>
      </c>
      <c r="T1052">
        <v>742</v>
      </c>
      <c r="U1052">
        <v>2</v>
      </c>
      <c r="V1052" s="2">
        <v>44279.682303240741</v>
      </c>
      <c r="W1052" s="1" t="s">
        <v>5031</v>
      </c>
      <c r="X1052" t="b">
        <v>0</v>
      </c>
      <c r="Y1052" t="b">
        <v>0</v>
      </c>
      <c r="Z1052" s="1" t="s">
        <v>5032</v>
      </c>
      <c r="AA1052" s="1" t="s">
        <v>5033</v>
      </c>
    </row>
    <row r="1053" spans="1:27" hidden="1" x14ac:dyDescent="0.3">
      <c r="A1053" s="1" t="s">
        <v>5034</v>
      </c>
      <c r="B1053" t="b">
        <v>0</v>
      </c>
      <c r="C1053">
        <v>5470</v>
      </c>
      <c r="D1053">
        <v>6</v>
      </c>
      <c r="E1053" s="1" t="s">
        <v>28</v>
      </c>
      <c r="F1053">
        <v>81</v>
      </c>
      <c r="G1053">
        <v>180</v>
      </c>
      <c r="H1053" s="1" t="s">
        <v>60</v>
      </c>
      <c r="I1053">
        <v>29</v>
      </c>
      <c r="J1053">
        <v>611</v>
      </c>
      <c r="K1053">
        <v>303</v>
      </c>
      <c r="L1053">
        <v>106902</v>
      </c>
      <c r="M1053" s="2">
        <v>43418.570138888892</v>
      </c>
      <c r="N1053" s="2">
        <v>44277.365763888891</v>
      </c>
      <c r="O1053" s="2">
        <v>44276.736666666664</v>
      </c>
      <c r="P1053" s="1" t="s">
        <v>5035</v>
      </c>
      <c r="Q1053" s="1" t="s">
        <v>67</v>
      </c>
      <c r="R1053">
        <v>966</v>
      </c>
      <c r="S1053">
        <v>93</v>
      </c>
      <c r="T1053">
        <v>1597</v>
      </c>
      <c r="U1053">
        <v>7</v>
      </c>
      <c r="V1053" s="2">
        <v>44276.729687500003</v>
      </c>
      <c r="W1053" s="1" t="s">
        <v>5036</v>
      </c>
      <c r="X1053" t="b">
        <v>0</v>
      </c>
      <c r="Y1053" t="b">
        <v>0</v>
      </c>
      <c r="Z1053" s="1" t="s">
        <v>5037</v>
      </c>
      <c r="AA1053" s="1" t="s">
        <v>5038</v>
      </c>
    </row>
    <row r="1054" spans="1:27" hidden="1" x14ac:dyDescent="0.3">
      <c r="A1054" s="1" t="s">
        <v>5039</v>
      </c>
      <c r="B1054" t="b">
        <v>0</v>
      </c>
      <c r="C1054">
        <v>14105</v>
      </c>
      <c r="D1054">
        <v>4</v>
      </c>
      <c r="E1054" s="1" t="s">
        <v>28</v>
      </c>
      <c r="F1054">
        <v>33</v>
      </c>
      <c r="G1054">
        <v>112</v>
      </c>
      <c r="H1054" s="1" t="s">
        <v>47</v>
      </c>
      <c r="I1054">
        <v>238</v>
      </c>
      <c r="J1054">
        <v>2528</v>
      </c>
      <c r="K1054">
        <v>1097</v>
      </c>
      <c r="L1054">
        <v>68652</v>
      </c>
      <c r="M1054" s="2">
        <v>42355.6871875</v>
      </c>
      <c r="N1054" s="2">
        <v>44282.543182870373</v>
      </c>
      <c r="O1054" s="2">
        <v>44283.141145833331</v>
      </c>
      <c r="P1054" s="1" t="s">
        <v>5040</v>
      </c>
      <c r="Q1054" s="1" t="s">
        <v>38</v>
      </c>
      <c r="R1054">
        <v>339</v>
      </c>
      <c r="S1054">
        <v>39</v>
      </c>
      <c r="T1054">
        <v>738</v>
      </c>
      <c r="U1054">
        <v>6</v>
      </c>
      <c r="V1054" s="2">
        <v>44280.695706018516</v>
      </c>
      <c r="W1054" s="1" t="s">
        <v>5041</v>
      </c>
      <c r="X1054" t="b">
        <v>0</v>
      </c>
      <c r="Y1054" t="b">
        <v>0</v>
      </c>
      <c r="Z1054" s="1" t="s">
        <v>5042</v>
      </c>
      <c r="AA1054" s="1" t="s">
        <v>5043</v>
      </c>
    </row>
    <row r="1055" spans="1:27" hidden="1" x14ac:dyDescent="0.3">
      <c r="A1055" s="1" t="s">
        <v>5044</v>
      </c>
      <c r="B1055" t="b">
        <v>0</v>
      </c>
      <c r="C1055">
        <v>9180</v>
      </c>
      <c r="D1055">
        <v>67</v>
      </c>
      <c r="E1055" s="1" t="s">
        <v>28</v>
      </c>
      <c r="F1055">
        <v>169</v>
      </c>
      <c r="G1055">
        <v>145</v>
      </c>
      <c r="H1055" s="1" t="s">
        <v>36</v>
      </c>
      <c r="I1055">
        <v>94</v>
      </c>
      <c r="J1055">
        <v>2869</v>
      </c>
      <c r="K1055">
        <v>350</v>
      </c>
      <c r="L1055">
        <v>56866</v>
      </c>
      <c r="M1055" s="2">
        <v>42751.79550925926</v>
      </c>
      <c r="N1055" s="2">
        <v>44275.179594907408</v>
      </c>
      <c r="O1055" s="2">
        <v>44276.310474537036</v>
      </c>
      <c r="P1055" s="1" t="s">
        <v>5045</v>
      </c>
      <c r="Q1055" s="1" t="s">
        <v>67</v>
      </c>
      <c r="R1055">
        <v>2935</v>
      </c>
      <c r="S1055">
        <v>577</v>
      </c>
      <c r="T1055">
        <v>2775</v>
      </c>
      <c r="U1055">
        <v>14</v>
      </c>
      <c r="V1055" s="2">
        <v>44274.92832175926</v>
      </c>
      <c r="W1055" s="1" t="s">
        <v>5046</v>
      </c>
      <c r="X1055" t="b">
        <v>1</v>
      </c>
      <c r="Y1055" t="b">
        <v>0</v>
      </c>
      <c r="Z1055" s="1" t="s">
        <v>5047</v>
      </c>
      <c r="AA1055" s="1" t="s">
        <v>5048</v>
      </c>
    </row>
    <row r="1056" spans="1:27" hidden="1" x14ac:dyDescent="0.3">
      <c r="A1056" s="1" t="s">
        <v>5049</v>
      </c>
      <c r="B1056" t="b">
        <v>0</v>
      </c>
      <c r="C1056">
        <v>8099</v>
      </c>
      <c r="D1056">
        <v>82</v>
      </c>
      <c r="E1056" s="1" t="s">
        <v>28</v>
      </c>
      <c r="F1056">
        <v>255</v>
      </c>
      <c r="G1056">
        <v>78</v>
      </c>
      <c r="H1056" s="1" t="s">
        <v>36</v>
      </c>
      <c r="I1056">
        <v>170</v>
      </c>
      <c r="J1056">
        <v>7393</v>
      </c>
      <c r="K1056">
        <v>407</v>
      </c>
      <c r="L1056">
        <v>21495</v>
      </c>
      <c r="M1056" s="2">
        <v>42236.641782407409</v>
      </c>
      <c r="N1056" s="2">
        <v>44284.84101851852</v>
      </c>
      <c r="O1056" s="2">
        <v>44285.321261574078</v>
      </c>
      <c r="P1056" s="1" t="s">
        <v>5050</v>
      </c>
      <c r="Q1056" s="1" t="s">
        <v>31</v>
      </c>
      <c r="R1056">
        <v>1559</v>
      </c>
      <c r="S1056">
        <v>294</v>
      </c>
      <c r="T1056">
        <v>1667</v>
      </c>
      <c r="U1056">
        <v>6</v>
      </c>
      <c r="V1056" s="2">
        <v>44284.841006944444</v>
      </c>
      <c r="W1056" s="1" t="s">
        <v>5051</v>
      </c>
      <c r="X1056" t="b">
        <v>1</v>
      </c>
      <c r="Y1056" t="b">
        <v>0</v>
      </c>
      <c r="Z1056" s="1" t="s">
        <v>5052</v>
      </c>
      <c r="AA1056" s="1" t="s">
        <v>5053</v>
      </c>
    </row>
    <row r="1057" spans="1:27" x14ac:dyDescent="0.3">
      <c r="A1057" s="1" t="s">
        <v>5054</v>
      </c>
      <c r="B1057" t="b">
        <v>0</v>
      </c>
      <c r="C1057">
        <v>18236</v>
      </c>
      <c r="D1057">
        <v>22</v>
      </c>
      <c r="E1057" s="1" t="s">
        <v>28</v>
      </c>
      <c r="F1057">
        <v>31</v>
      </c>
      <c r="G1057">
        <v>361</v>
      </c>
      <c r="H1057" s="1" t="s">
        <v>36</v>
      </c>
      <c r="I1057">
        <v>51</v>
      </c>
      <c r="J1057">
        <v>926</v>
      </c>
      <c r="K1057">
        <v>156</v>
      </c>
      <c r="L1057">
        <v>91855</v>
      </c>
      <c r="M1057" s="2">
        <v>42236.664293981485</v>
      </c>
      <c r="N1057" s="2">
        <v>44269.057129629633</v>
      </c>
      <c r="O1057" s="2">
        <v>44269.364988425928</v>
      </c>
      <c r="P1057" s="1" t="s">
        <v>5050</v>
      </c>
      <c r="Q1057" s="1" t="s">
        <v>113</v>
      </c>
      <c r="R1057">
        <v>162</v>
      </c>
      <c r="S1057">
        <v>20</v>
      </c>
      <c r="T1057">
        <v>235</v>
      </c>
      <c r="U1057">
        <v>2</v>
      </c>
      <c r="V1057" s="2">
        <v>43795.928460648145</v>
      </c>
      <c r="W1057" s="1" t="s">
        <v>5055</v>
      </c>
      <c r="X1057" t="b">
        <v>0</v>
      </c>
      <c r="Y1057" t="b">
        <v>0</v>
      </c>
      <c r="Z1057" s="1" t="s">
        <v>5056</v>
      </c>
      <c r="AA1057" s="1" t="s">
        <v>5057</v>
      </c>
    </row>
    <row r="1058" spans="1:27" hidden="1" x14ac:dyDescent="0.3">
      <c r="A1058" s="1" t="s">
        <v>5058</v>
      </c>
      <c r="B1058" t="b">
        <v>0</v>
      </c>
      <c r="C1058">
        <v>6892</v>
      </c>
      <c r="D1058">
        <v>49</v>
      </c>
      <c r="E1058" s="1" t="s">
        <v>28</v>
      </c>
      <c r="F1058">
        <v>22</v>
      </c>
      <c r="G1058">
        <v>381</v>
      </c>
      <c r="H1058" s="1" t="s">
        <v>47</v>
      </c>
      <c r="I1058">
        <v>937</v>
      </c>
      <c r="J1058">
        <v>30383</v>
      </c>
      <c r="K1058">
        <v>4820</v>
      </c>
      <c r="L1058">
        <v>51045</v>
      </c>
      <c r="M1058" s="2">
        <v>40443.706759259258</v>
      </c>
      <c r="N1058" s="2">
        <v>44284.363009259258</v>
      </c>
      <c r="O1058" s="2">
        <v>44284.323229166665</v>
      </c>
      <c r="P1058" s="1" t="s">
        <v>5059</v>
      </c>
      <c r="Q1058" s="1" t="s">
        <v>67</v>
      </c>
      <c r="R1058">
        <v>4525</v>
      </c>
      <c r="S1058">
        <v>474</v>
      </c>
      <c r="T1058">
        <v>2999</v>
      </c>
      <c r="U1058">
        <v>195</v>
      </c>
      <c r="V1058" s="2">
        <v>44269.771180555559</v>
      </c>
      <c r="W1058" s="1" t="s">
        <v>5060</v>
      </c>
      <c r="X1058" t="b">
        <v>0</v>
      </c>
      <c r="Y1058" t="b">
        <v>0</v>
      </c>
      <c r="Z1058" s="1" t="s">
        <v>5061</v>
      </c>
      <c r="AA1058" s="1" t="s">
        <v>5062</v>
      </c>
    </row>
    <row r="1059" spans="1:27" hidden="1" x14ac:dyDescent="0.3">
      <c r="A1059" s="1" t="s">
        <v>5063</v>
      </c>
      <c r="B1059" t="b">
        <v>0</v>
      </c>
      <c r="C1059">
        <v>14113</v>
      </c>
      <c r="D1059">
        <v>40</v>
      </c>
      <c r="E1059" s="1" t="s">
        <v>28</v>
      </c>
      <c r="F1059">
        <v>42</v>
      </c>
      <c r="G1059">
        <v>58</v>
      </c>
      <c r="H1059" s="1" t="s">
        <v>60</v>
      </c>
      <c r="I1059">
        <v>23</v>
      </c>
      <c r="J1059">
        <v>177</v>
      </c>
      <c r="K1059">
        <v>44</v>
      </c>
      <c r="L1059">
        <v>55675</v>
      </c>
      <c r="M1059" s="2">
        <v>43506.387361111112</v>
      </c>
      <c r="N1059" s="2">
        <v>44271.728043981479</v>
      </c>
      <c r="O1059" s="2">
        <v>44271.728032407409</v>
      </c>
      <c r="P1059" s="1" t="s">
        <v>5064</v>
      </c>
      <c r="Q1059" s="1" t="s">
        <v>38</v>
      </c>
      <c r="R1059">
        <v>164</v>
      </c>
      <c r="S1059">
        <v>81</v>
      </c>
      <c r="T1059">
        <v>391</v>
      </c>
      <c r="U1059">
        <v>17</v>
      </c>
      <c r="V1059" s="2">
        <v>44271.699201388888</v>
      </c>
      <c r="W1059" s="1" t="s">
        <v>5065</v>
      </c>
      <c r="X1059" t="b">
        <v>1</v>
      </c>
      <c r="Y1059" t="b">
        <v>0</v>
      </c>
      <c r="Z1059" s="1" t="s">
        <v>5066</v>
      </c>
      <c r="AA1059" s="1" t="s">
        <v>5067</v>
      </c>
    </row>
    <row r="1060" spans="1:27" hidden="1" x14ac:dyDescent="0.3">
      <c r="A1060" s="1" t="s">
        <v>5068</v>
      </c>
      <c r="B1060" t="b">
        <v>0</v>
      </c>
      <c r="C1060">
        <v>5466</v>
      </c>
      <c r="D1060">
        <v>20</v>
      </c>
      <c r="E1060" s="1" t="s">
        <v>28</v>
      </c>
      <c r="F1060">
        <v>41</v>
      </c>
      <c r="G1060">
        <v>31</v>
      </c>
      <c r="H1060" s="1" t="s">
        <v>60</v>
      </c>
      <c r="I1060">
        <v>68</v>
      </c>
      <c r="J1060">
        <v>137</v>
      </c>
      <c r="K1060">
        <v>17</v>
      </c>
      <c r="L1060">
        <v>23922</v>
      </c>
      <c r="M1060" s="2">
        <v>41844.94431712963</v>
      </c>
      <c r="N1060" s="2">
        <v>43818.186921296299</v>
      </c>
      <c r="O1060" s="2">
        <v>44180.162962962961</v>
      </c>
      <c r="P1060" s="1" t="s">
        <v>5069</v>
      </c>
      <c r="Q1060" s="1" t="s">
        <v>38</v>
      </c>
      <c r="R1060">
        <v>56</v>
      </c>
      <c r="S1060">
        <v>6</v>
      </c>
      <c r="T1060">
        <v>1013</v>
      </c>
      <c r="U1060">
        <v>1</v>
      </c>
      <c r="V1060" s="2">
        <v>43364.672673611109</v>
      </c>
      <c r="W1060" s="1" t="s">
        <v>5070</v>
      </c>
      <c r="X1060" t="b">
        <v>1</v>
      </c>
      <c r="Y1060" t="b">
        <v>0</v>
      </c>
      <c r="Z1060" s="1" t="s">
        <v>30</v>
      </c>
      <c r="AA1060" s="1" t="s">
        <v>30</v>
      </c>
    </row>
    <row r="1061" spans="1:27" hidden="1" x14ac:dyDescent="0.3">
      <c r="A1061" s="1" t="s">
        <v>5071</v>
      </c>
      <c r="B1061" t="b">
        <v>0</v>
      </c>
      <c r="C1061">
        <v>11500</v>
      </c>
      <c r="D1061">
        <v>245</v>
      </c>
      <c r="E1061" s="1" t="s">
        <v>101</v>
      </c>
      <c r="F1061">
        <v>2</v>
      </c>
      <c r="G1061">
        <v>59</v>
      </c>
      <c r="H1061" s="1" t="s">
        <v>30</v>
      </c>
      <c r="I1061">
        <v>25</v>
      </c>
      <c r="J1061">
        <v>71</v>
      </c>
      <c r="K1061">
        <v>56</v>
      </c>
      <c r="L1061">
        <v>60915</v>
      </c>
      <c r="M1061" s="2">
        <v>40841.604525462964</v>
      </c>
      <c r="N1061" s="2">
        <v>44273.881793981483</v>
      </c>
      <c r="O1061" s="2">
        <v>44273.057106481479</v>
      </c>
      <c r="P1061" s="1" t="s">
        <v>30</v>
      </c>
      <c r="Q1061" s="1" t="s">
        <v>31</v>
      </c>
      <c r="R1061">
        <v>1781</v>
      </c>
      <c r="S1061">
        <v>638</v>
      </c>
      <c r="T1061">
        <v>1458</v>
      </c>
      <c r="U1061">
        <v>13</v>
      </c>
      <c r="V1061" s="2">
        <v>44273.057071759256</v>
      </c>
      <c r="W1061" s="1" t="s">
        <v>5072</v>
      </c>
      <c r="X1061" t="b">
        <v>1</v>
      </c>
      <c r="Y1061" t="b">
        <v>0</v>
      </c>
      <c r="Z1061" s="1" t="s">
        <v>5073</v>
      </c>
      <c r="AA1061" s="1" t="s">
        <v>5074</v>
      </c>
    </row>
    <row r="1062" spans="1:27" hidden="1" x14ac:dyDescent="0.3">
      <c r="A1062" s="1" t="s">
        <v>5075</v>
      </c>
      <c r="B1062" t="b">
        <v>0</v>
      </c>
      <c r="C1062">
        <v>14503</v>
      </c>
      <c r="D1062">
        <v>9</v>
      </c>
      <c r="E1062" s="1" t="s">
        <v>28</v>
      </c>
      <c r="F1062">
        <v>63</v>
      </c>
      <c r="G1062">
        <v>80</v>
      </c>
      <c r="H1062" s="1" t="s">
        <v>47</v>
      </c>
      <c r="I1062">
        <v>68</v>
      </c>
      <c r="J1062">
        <v>451</v>
      </c>
      <c r="K1062">
        <v>312</v>
      </c>
      <c r="L1062">
        <v>175996</v>
      </c>
      <c r="M1062" s="2">
        <v>41161.834490740737</v>
      </c>
      <c r="N1062" s="2">
        <v>43983.883576388886</v>
      </c>
      <c r="O1062" s="2">
        <v>44102.73982638889</v>
      </c>
      <c r="P1062" s="1" t="s">
        <v>5076</v>
      </c>
      <c r="Q1062" s="1" t="s">
        <v>31</v>
      </c>
      <c r="R1062">
        <v>2891</v>
      </c>
      <c r="S1062">
        <v>72</v>
      </c>
      <c r="T1062">
        <v>2736</v>
      </c>
      <c r="U1062">
        <v>3</v>
      </c>
      <c r="V1062" s="2">
        <v>43477.740231481483</v>
      </c>
      <c r="W1062" s="1" t="s">
        <v>5077</v>
      </c>
      <c r="X1062" t="b">
        <v>1</v>
      </c>
      <c r="Y1062" t="b">
        <v>0</v>
      </c>
      <c r="Z1062" s="1" t="s">
        <v>5078</v>
      </c>
      <c r="AA1062" s="1" t="s">
        <v>5079</v>
      </c>
    </row>
    <row r="1063" spans="1:27" x14ac:dyDescent="0.3">
      <c r="A1063" s="1" t="s">
        <v>5080</v>
      </c>
      <c r="B1063" t="b">
        <v>0</v>
      </c>
      <c r="C1063">
        <v>20836</v>
      </c>
      <c r="D1063">
        <v>23</v>
      </c>
      <c r="E1063" s="1" t="s">
        <v>5081</v>
      </c>
      <c r="F1063">
        <v>59</v>
      </c>
      <c r="G1063">
        <v>75</v>
      </c>
      <c r="H1063" s="1" t="s">
        <v>36</v>
      </c>
      <c r="I1063">
        <v>42</v>
      </c>
      <c r="J1063">
        <v>414</v>
      </c>
      <c r="K1063">
        <v>302</v>
      </c>
      <c r="L1063">
        <v>103951</v>
      </c>
      <c r="M1063" s="2">
        <v>42388.807025462964</v>
      </c>
      <c r="N1063" s="2">
        <v>44284.84516203704</v>
      </c>
      <c r="O1063" s="2">
        <v>44284.709247685183</v>
      </c>
      <c r="P1063" s="1" t="s">
        <v>5082</v>
      </c>
      <c r="Q1063" s="1" t="s">
        <v>31</v>
      </c>
      <c r="R1063">
        <v>3178</v>
      </c>
      <c r="S1063">
        <v>482</v>
      </c>
      <c r="T1063">
        <v>4568</v>
      </c>
      <c r="U1063">
        <v>13</v>
      </c>
      <c r="V1063" s="2">
        <v>44284.709201388891</v>
      </c>
      <c r="W1063" s="1" t="s">
        <v>5083</v>
      </c>
      <c r="X1063" t="b">
        <v>1</v>
      </c>
      <c r="Y1063" t="b">
        <v>0</v>
      </c>
      <c r="Z1063" s="1" t="s">
        <v>5084</v>
      </c>
      <c r="AA1063" s="1" t="s">
        <v>5085</v>
      </c>
    </row>
    <row r="1064" spans="1:27" hidden="1" x14ac:dyDescent="0.3">
      <c r="A1064" s="1" t="s">
        <v>493</v>
      </c>
      <c r="B1064" t="b">
        <v>0</v>
      </c>
      <c r="C1064">
        <v>6801</v>
      </c>
      <c r="D1064">
        <v>10</v>
      </c>
      <c r="E1064" s="1" t="s">
        <v>46</v>
      </c>
      <c r="F1064">
        <v>94</v>
      </c>
      <c r="G1064">
        <v>37</v>
      </c>
      <c r="H1064" s="1" t="s">
        <v>36</v>
      </c>
      <c r="I1064">
        <v>71</v>
      </c>
      <c r="J1064">
        <v>660</v>
      </c>
      <c r="K1064">
        <v>198</v>
      </c>
      <c r="L1064">
        <v>125537</v>
      </c>
      <c r="M1064" s="2">
        <v>42787.536261574074</v>
      </c>
      <c r="N1064" s="2">
        <v>44281.544212962966</v>
      </c>
      <c r="O1064" s="2">
        <v>44280.940925925926</v>
      </c>
      <c r="P1064" s="1" t="s">
        <v>494</v>
      </c>
      <c r="Q1064" s="1" t="s">
        <v>67</v>
      </c>
      <c r="R1064">
        <v>866</v>
      </c>
      <c r="S1064">
        <v>144</v>
      </c>
      <c r="T1064">
        <v>2787</v>
      </c>
      <c r="U1064">
        <v>23</v>
      </c>
      <c r="V1064" s="2">
        <v>44280.751944444448</v>
      </c>
      <c r="W1064" s="1" t="s">
        <v>495</v>
      </c>
      <c r="X1064" t="b">
        <v>0</v>
      </c>
      <c r="Y1064" t="b">
        <v>0</v>
      </c>
      <c r="Z1064" s="1" t="s">
        <v>496</v>
      </c>
      <c r="AA1064" s="1" t="s">
        <v>497</v>
      </c>
    </row>
    <row r="1065" spans="1:27" hidden="1" x14ac:dyDescent="0.3">
      <c r="A1065" s="1" t="s">
        <v>5086</v>
      </c>
      <c r="B1065" t="b">
        <v>0</v>
      </c>
      <c r="C1065">
        <v>6375</v>
      </c>
      <c r="D1065">
        <v>6</v>
      </c>
      <c r="E1065" s="1" t="s">
        <v>28</v>
      </c>
      <c r="F1065">
        <v>52</v>
      </c>
      <c r="G1065">
        <v>21</v>
      </c>
      <c r="H1065" s="1" t="s">
        <v>47</v>
      </c>
      <c r="I1065">
        <v>96</v>
      </c>
      <c r="J1065">
        <v>904</v>
      </c>
      <c r="K1065">
        <v>327</v>
      </c>
      <c r="L1065">
        <v>24764</v>
      </c>
      <c r="M1065" s="2">
        <v>41536.680243055554</v>
      </c>
      <c r="N1065" s="2">
        <v>44137.7731712963</v>
      </c>
      <c r="O1065" s="2">
        <v>44174.326516203706</v>
      </c>
      <c r="P1065" s="1" t="s">
        <v>5087</v>
      </c>
      <c r="Q1065" s="1" t="s">
        <v>43</v>
      </c>
      <c r="R1065">
        <v>692</v>
      </c>
      <c r="S1065">
        <v>114</v>
      </c>
      <c r="T1065">
        <v>372</v>
      </c>
      <c r="U1065">
        <v>5</v>
      </c>
      <c r="V1065" s="2">
        <v>44137.773148148146</v>
      </c>
      <c r="W1065" s="1" t="s">
        <v>5088</v>
      </c>
      <c r="X1065" t="b">
        <v>1</v>
      </c>
      <c r="Y1065" t="b">
        <v>0</v>
      </c>
      <c r="Z1065" s="1" t="s">
        <v>5089</v>
      </c>
      <c r="AA1065" s="1" t="s">
        <v>5090</v>
      </c>
    </row>
    <row r="1066" spans="1:27" x14ac:dyDescent="0.3">
      <c r="A1066" s="1" t="s">
        <v>5091</v>
      </c>
      <c r="B1066" t="b">
        <v>0</v>
      </c>
      <c r="C1066">
        <v>23486</v>
      </c>
      <c r="D1066">
        <v>33</v>
      </c>
      <c r="E1066" s="1" t="s">
        <v>28</v>
      </c>
      <c r="F1066">
        <v>31</v>
      </c>
      <c r="G1066">
        <v>34</v>
      </c>
      <c r="H1066" s="1" t="s">
        <v>47</v>
      </c>
      <c r="I1066">
        <v>50</v>
      </c>
      <c r="J1066">
        <v>1146</v>
      </c>
      <c r="K1066">
        <v>142</v>
      </c>
      <c r="L1066">
        <v>212140</v>
      </c>
      <c r="M1066" s="2">
        <v>41681.468530092592</v>
      </c>
      <c r="N1066" s="2">
        <v>44283.936064814814</v>
      </c>
      <c r="O1066" s="2">
        <v>44284.268587962964</v>
      </c>
      <c r="P1066" s="1" t="s">
        <v>5092</v>
      </c>
      <c r="Q1066" s="1" t="s">
        <v>31</v>
      </c>
      <c r="R1066">
        <v>1654</v>
      </c>
      <c r="S1066">
        <v>158</v>
      </c>
      <c r="T1066">
        <v>215</v>
      </c>
      <c r="U1066">
        <v>2</v>
      </c>
      <c r="V1066" s="2">
        <v>44145.273101851853</v>
      </c>
      <c r="W1066" s="1" t="s">
        <v>5093</v>
      </c>
      <c r="X1066" t="b">
        <v>1</v>
      </c>
      <c r="Y1066" t="b">
        <v>0</v>
      </c>
      <c r="Z1066" s="1" t="s">
        <v>5094</v>
      </c>
      <c r="AA1066" s="1" t="s">
        <v>5095</v>
      </c>
    </row>
    <row r="1067" spans="1:27" hidden="1" x14ac:dyDescent="0.3">
      <c r="A1067" s="1" t="s">
        <v>5096</v>
      </c>
      <c r="B1067" t="b">
        <v>0</v>
      </c>
      <c r="C1067">
        <v>11316</v>
      </c>
      <c r="D1067">
        <v>2</v>
      </c>
      <c r="E1067" s="1" t="s">
        <v>28</v>
      </c>
      <c r="F1067">
        <v>11</v>
      </c>
      <c r="G1067">
        <v>53</v>
      </c>
      <c r="H1067" s="1" t="s">
        <v>47</v>
      </c>
      <c r="I1067">
        <v>21</v>
      </c>
      <c r="J1067">
        <v>115</v>
      </c>
      <c r="K1067">
        <v>26</v>
      </c>
      <c r="L1067">
        <v>45673</v>
      </c>
      <c r="M1067" s="2">
        <v>39836.925868055558</v>
      </c>
      <c r="N1067" s="2">
        <v>44281.032766203702</v>
      </c>
      <c r="O1067" s="2">
        <v>44280.750347222223</v>
      </c>
      <c r="P1067" s="1" t="s">
        <v>30</v>
      </c>
      <c r="Q1067" s="1" t="s">
        <v>113</v>
      </c>
      <c r="R1067">
        <v>109</v>
      </c>
      <c r="S1067">
        <v>19</v>
      </c>
      <c r="T1067">
        <v>675</v>
      </c>
      <c r="U1067">
        <v>1</v>
      </c>
      <c r="V1067" s="2">
        <v>44280.739872685182</v>
      </c>
      <c r="W1067" s="1" t="s">
        <v>5097</v>
      </c>
      <c r="X1067" t="b">
        <v>1</v>
      </c>
      <c r="Y1067" t="b">
        <v>0</v>
      </c>
      <c r="Z1067" s="1" t="s">
        <v>5098</v>
      </c>
      <c r="AA1067" s="1" t="s">
        <v>5099</v>
      </c>
    </row>
    <row r="1068" spans="1:27" hidden="1" x14ac:dyDescent="0.3">
      <c r="A1068" s="1" t="s">
        <v>5100</v>
      </c>
      <c r="B1068" t="b">
        <v>0</v>
      </c>
      <c r="C1068">
        <v>11711</v>
      </c>
      <c r="D1068">
        <v>55</v>
      </c>
      <c r="E1068" s="1" t="s">
        <v>28</v>
      </c>
      <c r="F1068">
        <v>118</v>
      </c>
      <c r="G1068">
        <v>69</v>
      </c>
      <c r="H1068" s="1" t="s">
        <v>47</v>
      </c>
      <c r="I1068">
        <v>79</v>
      </c>
      <c r="J1068">
        <v>1166</v>
      </c>
      <c r="K1068">
        <v>215</v>
      </c>
      <c r="L1068">
        <v>37256</v>
      </c>
      <c r="M1068" s="2">
        <v>40470.495300925926</v>
      </c>
      <c r="N1068" s="2">
        <v>44275.838310185187</v>
      </c>
      <c r="O1068" s="2">
        <v>44276.166458333333</v>
      </c>
      <c r="P1068" s="1" t="s">
        <v>5101</v>
      </c>
      <c r="Q1068" s="1" t="s">
        <v>113</v>
      </c>
      <c r="R1068">
        <v>829</v>
      </c>
      <c r="S1068">
        <v>280</v>
      </c>
      <c r="T1068">
        <v>401</v>
      </c>
      <c r="U1068">
        <v>13</v>
      </c>
      <c r="V1068" s="2">
        <v>44275.838310185187</v>
      </c>
      <c r="W1068" s="1" t="s">
        <v>5102</v>
      </c>
      <c r="X1068" t="b">
        <v>1</v>
      </c>
      <c r="Y1068" t="b">
        <v>0</v>
      </c>
      <c r="Z1068" s="1" t="s">
        <v>5103</v>
      </c>
      <c r="AA1068" s="1" t="s">
        <v>5104</v>
      </c>
    </row>
    <row r="1069" spans="1:27" hidden="1" x14ac:dyDescent="0.3">
      <c r="A1069" s="1" t="s">
        <v>5105</v>
      </c>
      <c r="B1069" t="b">
        <v>0</v>
      </c>
      <c r="C1069">
        <v>5901</v>
      </c>
      <c r="D1069">
        <v>3</v>
      </c>
      <c r="E1069" s="1" t="s">
        <v>28</v>
      </c>
      <c r="F1069">
        <v>10</v>
      </c>
      <c r="G1069">
        <v>183</v>
      </c>
      <c r="H1069" s="1" t="s">
        <v>47</v>
      </c>
      <c r="I1069">
        <v>95</v>
      </c>
      <c r="J1069">
        <v>1480</v>
      </c>
      <c r="K1069">
        <v>499</v>
      </c>
      <c r="L1069">
        <v>23078</v>
      </c>
      <c r="M1069" s="2">
        <v>40927.761134259257</v>
      </c>
      <c r="N1069" s="2">
        <v>44282.201863425929</v>
      </c>
      <c r="O1069" s="2">
        <v>44282.201898148145</v>
      </c>
      <c r="P1069" s="1" t="s">
        <v>5106</v>
      </c>
      <c r="Q1069" s="1" t="s">
        <v>113</v>
      </c>
      <c r="R1069">
        <v>1007</v>
      </c>
      <c r="S1069">
        <v>262</v>
      </c>
      <c r="T1069">
        <v>508</v>
      </c>
      <c r="U1069">
        <v>37</v>
      </c>
      <c r="V1069" s="2">
        <v>44282.201863425929</v>
      </c>
      <c r="W1069" s="1" t="s">
        <v>5107</v>
      </c>
      <c r="X1069" t="b">
        <v>1</v>
      </c>
      <c r="Y1069" t="b">
        <v>0</v>
      </c>
      <c r="Z1069" s="1" t="s">
        <v>5108</v>
      </c>
      <c r="AA1069" s="1" t="s">
        <v>5109</v>
      </c>
    </row>
    <row r="1070" spans="1:27" hidden="1" x14ac:dyDescent="0.3">
      <c r="A1070" s="1" t="s">
        <v>5110</v>
      </c>
      <c r="B1070" t="b">
        <v>0</v>
      </c>
      <c r="C1070">
        <v>8538</v>
      </c>
      <c r="D1070">
        <v>29</v>
      </c>
      <c r="E1070" s="1" t="s">
        <v>28</v>
      </c>
      <c r="F1070">
        <v>2</v>
      </c>
      <c r="G1070">
        <v>22</v>
      </c>
      <c r="H1070" s="1" t="s">
        <v>47</v>
      </c>
      <c r="I1070">
        <v>16</v>
      </c>
      <c r="J1070">
        <v>83</v>
      </c>
      <c r="K1070">
        <v>39</v>
      </c>
      <c r="L1070">
        <v>97984</v>
      </c>
      <c r="M1070" s="2">
        <v>41782.428148148145</v>
      </c>
      <c r="N1070" s="2">
        <v>44272.441793981481</v>
      </c>
      <c r="O1070" s="2">
        <v>44272.441828703704</v>
      </c>
      <c r="P1070" s="1" t="s">
        <v>5111</v>
      </c>
      <c r="Q1070" s="1" t="s">
        <v>38</v>
      </c>
      <c r="R1070">
        <v>660</v>
      </c>
      <c r="S1070">
        <v>20</v>
      </c>
      <c r="T1070">
        <v>152</v>
      </c>
      <c r="U1070">
        <v>2</v>
      </c>
      <c r="V1070" s="2">
        <v>44272.441388888888</v>
      </c>
      <c r="W1070" s="1" t="s">
        <v>5112</v>
      </c>
      <c r="X1070" t="b">
        <v>0</v>
      </c>
      <c r="Y1070" t="b">
        <v>0</v>
      </c>
      <c r="Z1070" s="1" t="s">
        <v>5113</v>
      </c>
      <c r="AA1070" s="1" t="s">
        <v>5114</v>
      </c>
    </row>
    <row r="1071" spans="1:27" hidden="1" x14ac:dyDescent="0.3">
      <c r="A1071" s="1" t="s">
        <v>5115</v>
      </c>
      <c r="B1071" t="b">
        <v>0</v>
      </c>
      <c r="C1071">
        <v>14626</v>
      </c>
      <c r="D1071">
        <v>1</v>
      </c>
      <c r="E1071" s="1" t="s">
        <v>28</v>
      </c>
      <c r="F1071">
        <v>7</v>
      </c>
      <c r="G1071">
        <v>343</v>
      </c>
      <c r="H1071" s="1" t="s">
        <v>47</v>
      </c>
      <c r="I1071">
        <v>1250</v>
      </c>
      <c r="J1071">
        <v>18223</v>
      </c>
      <c r="K1071">
        <v>6133</v>
      </c>
      <c r="L1071">
        <v>1095055</v>
      </c>
      <c r="M1071" s="2">
        <v>41131.815717592595</v>
      </c>
      <c r="N1071" s="2">
        <v>44283.836400462962</v>
      </c>
      <c r="O1071" s="2">
        <v>44284.097210648149</v>
      </c>
      <c r="P1071" s="1" t="s">
        <v>5116</v>
      </c>
      <c r="Q1071" s="1" t="s">
        <v>43</v>
      </c>
      <c r="R1071">
        <v>3304</v>
      </c>
      <c r="S1071">
        <v>143</v>
      </c>
      <c r="T1071">
        <v>3150</v>
      </c>
      <c r="U1071">
        <v>60</v>
      </c>
      <c r="V1071" s="2">
        <v>44283.836319444446</v>
      </c>
      <c r="W1071" s="1" t="s">
        <v>5117</v>
      </c>
      <c r="X1071" t="b">
        <v>1</v>
      </c>
      <c r="Y1071" t="b">
        <v>0</v>
      </c>
      <c r="Z1071" s="1" t="s">
        <v>5118</v>
      </c>
      <c r="AA1071" s="1" t="s">
        <v>5119</v>
      </c>
    </row>
    <row r="1072" spans="1:27" hidden="1" x14ac:dyDescent="0.3">
      <c r="A1072" s="1" t="s">
        <v>5120</v>
      </c>
      <c r="B1072" t="b">
        <v>0</v>
      </c>
      <c r="C1072">
        <v>13698</v>
      </c>
      <c r="D1072">
        <v>110</v>
      </c>
      <c r="E1072" s="1" t="s">
        <v>101</v>
      </c>
      <c r="F1072">
        <v>70</v>
      </c>
      <c r="G1072">
        <v>400</v>
      </c>
      <c r="H1072" s="1" t="s">
        <v>47</v>
      </c>
      <c r="I1072">
        <v>413</v>
      </c>
      <c r="J1072">
        <v>7809</v>
      </c>
      <c r="K1072">
        <v>2030</v>
      </c>
      <c r="L1072">
        <v>55795</v>
      </c>
      <c r="M1072" s="2">
        <v>40431.679027777776</v>
      </c>
      <c r="N1072" s="2">
        <v>44275.721643518518</v>
      </c>
      <c r="O1072" s="2">
        <v>44275.423738425925</v>
      </c>
      <c r="P1072" s="1" t="s">
        <v>5121</v>
      </c>
      <c r="Q1072" s="1" t="s">
        <v>113</v>
      </c>
      <c r="R1072">
        <v>1760</v>
      </c>
      <c r="S1072">
        <v>298</v>
      </c>
      <c r="T1072">
        <v>4035</v>
      </c>
      <c r="U1072">
        <v>103</v>
      </c>
      <c r="V1072" s="2">
        <v>44275.423668981479</v>
      </c>
      <c r="W1072" s="1" t="s">
        <v>5122</v>
      </c>
      <c r="X1072" t="b">
        <v>0</v>
      </c>
      <c r="Y1072" t="b">
        <v>0</v>
      </c>
      <c r="Z1072" s="1" t="s">
        <v>5123</v>
      </c>
      <c r="AA1072" s="1" t="s">
        <v>5124</v>
      </c>
    </row>
    <row r="1073" spans="1:27" hidden="1" x14ac:dyDescent="0.3">
      <c r="A1073" s="1" t="s">
        <v>5125</v>
      </c>
      <c r="B1073" t="b">
        <v>0</v>
      </c>
      <c r="C1073">
        <v>5053</v>
      </c>
      <c r="D1073">
        <v>9</v>
      </c>
      <c r="E1073" s="1" t="s">
        <v>101</v>
      </c>
      <c r="F1073">
        <v>6</v>
      </c>
      <c r="G1073">
        <v>118</v>
      </c>
      <c r="H1073" s="1" t="s">
        <v>47</v>
      </c>
      <c r="I1073">
        <v>166</v>
      </c>
      <c r="J1073">
        <v>2850</v>
      </c>
      <c r="K1073">
        <v>836</v>
      </c>
      <c r="L1073">
        <v>10958</v>
      </c>
      <c r="M1073" s="2">
        <v>41691.507291666669</v>
      </c>
      <c r="N1073" s="2">
        <v>44284.011944444443</v>
      </c>
      <c r="O1073" s="2">
        <v>44284.011979166666</v>
      </c>
      <c r="P1073" s="1" t="s">
        <v>5126</v>
      </c>
      <c r="Q1073" s="1" t="s">
        <v>38</v>
      </c>
      <c r="R1073">
        <v>1144</v>
      </c>
      <c r="S1073">
        <v>469</v>
      </c>
      <c r="T1073">
        <v>606</v>
      </c>
      <c r="U1073">
        <v>11</v>
      </c>
      <c r="V1073" s="2">
        <v>44284.011932870373</v>
      </c>
      <c r="W1073" s="1" t="s">
        <v>5127</v>
      </c>
      <c r="X1073" t="b">
        <v>0</v>
      </c>
      <c r="Y1073" t="b">
        <v>0</v>
      </c>
      <c r="Z1073" s="1" t="s">
        <v>5128</v>
      </c>
      <c r="AA1073" s="1" t="s">
        <v>5129</v>
      </c>
    </row>
    <row r="1074" spans="1:27" hidden="1" x14ac:dyDescent="0.3">
      <c r="A1074" s="1" t="s">
        <v>5130</v>
      </c>
      <c r="B1074" t="b">
        <v>0</v>
      </c>
      <c r="C1074">
        <v>5084</v>
      </c>
      <c r="D1074">
        <v>44</v>
      </c>
      <c r="E1074" s="1" t="s">
        <v>28</v>
      </c>
      <c r="F1074">
        <v>31</v>
      </c>
      <c r="G1074">
        <v>70</v>
      </c>
      <c r="H1074" s="1" t="s">
        <v>47</v>
      </c>
      <c r="I1074">
        <v>35</v>
      </c>
      <c r="J1074">
        <v>126</v>
      </c>
      <c r="K1074">
        <v>141</v>
      </c>
      <c r="L1074">
        <v>79098</v>
      </c>
      <c r="M1074" s="2">
        <v>41111.886550925927</v>
      </c>
      <c r="N1074" s="2">
        <v>44267.615081018521</v>
      </c>
      <c r="O1074" s="2">
        <v>44267.576840277776</v>
      </c>
      <c r="P1074" s="1" t="s">
        <v>5131</v>
      </c>
      <c r="Q1074" s="1" t="s">
        <v>113</v>
      </c>
      <c r="R1074">
        <v>474</v>
      </c>
      <c r="S1074">
        <v>166</v>
      </c>
      <c r="T1074">
        <v>580</v>
      </c>
      <c r="U1074">
        <v>18</v>
      </c>
      <c r="V1074" s="2">
        <v>44267.576377314814</v>
      </c>
      <c r="W1074" s="1" t="s">
        <v>5132</v>
      </c>
      <c r="X1074" t="b">
        <v>1</v>
      </c>
      <c r="Y1074" t="b">
        <v>0</v>
      </c>
      <c r="Z1074" s="1" t="s">
        <v>5133</v>
      </c>
      <c r="AA1074" s="1" t="s">
        <v>5134</v>
      </c>
    </row>
    <row r="1075" spans="1:27" x14ac:dyDescent="0.3">
      <c r="A1075" s="1" t="s">
        <v>5135</v>
      </c>
      <c r="B1075" t="b">
        <v>0</v>
      </c>
      <c r="C1075">
        <v>20842</v>
      </c>
      <c r="D1075">
        <v>3</v>
      </c>
      <c r="E1075" s="1" t="s">
        <v>28</v>
      </c>
      <c r="F1075">
        <v>15</v>
      </c>
      <c r="G1075">
        <v>66</v>
      </c>
      <c r="H1075" s="1" t="s">
        <v>89</v>
      </c>
      <c r="I1075">
        <v>63</v>
      </c>
      <c r="J1075">
        <v>452</v>
      </c>
      <c r="K1075">
        <v>225</v>
      </c>
      <c r="L1075">
        <v>144810</v>
      </c>
      <c r="M1075" s="2">
        <v>41170.091874999998</v>
      </c>
      <c r="N1075" s="2">
        <v>44284.936550925922</v>
      </c>
      <c r="O1075" s="2">
        <v>44284.904722222222</v>
      </c>
      <c r="P1075" s="1" t="s">
        <v>5136</v>
      </c>
      <c r="Q1075" s="1" t="s">
        <v>38</v>
      </c>
      <c r="R1075">
        <v>662</v>
      </c>
      <c r="S1075">
        <v>198</v>
      </c>
      <c r="T1075">
        <v>2230</v>
      </c>
      <c r="U1075">
        <v>19</v>
      </c>
      <c r="V1075" s="2">
        <v>44284.904293981483</v>
      </c>
      <c r="W1075" s="1" t="s">
        <v>5137</v>
      </c>
      <c r="X1075" t="b">
        <v>1</v>
      </c>
      <c r="Y1075" t="b">
        <v>0</v>
      </c>
      <c r="Z1075" s="1" t="s">
        <v>5138</v>
      </c>
      <c r="AA1075" s="1" t="s">
        <v>5139</v>
      </c>
    </row>
    <row r="1076" spans="1:27" x14ac:dyDescent="0.3">
      <c r="A1076" s="1" t="s">
        <v>5140</v>
      </c>
      <c r="B1076" t="b">
        <v>0</v>
      </c>
      <c r="C1076">
        <v>604331</v>
      </c>
      <c r="D1076">
        <v>12</v>
      </c>
      <c r="E1076" s="1" t="s">
        <v>28</v>
      </c>
      <c r="F1076">
        <v>8</v>
      </c>
      <c r="G1076">
        <v>5197</v>
      </c>
      <c r="H1076" s="1" t="s">
        <v>47</v>
      </c>
      <c r="I1076">
        <v>43</v>
      </c>
      <c r="J1076">
        <v>241</v>
      </c>
      <c r="K1076">
        <v>59</v>
      </c>
      <c r="L1076">
        <v>1347602</v>
      </c>
      <c r="M1076" s="2">
        <v>41901.627013888887</v>
      </c>
      <c r="N1076" s="2">
        <v>42554.594155092593</v>
      </c>
      <c r="O1076" s="2">
        <v>44161.090231481481</v>
      </c>
      <c r="P1076" s="1" t="s">
        <v>30</v>
      </c>
      <c r="Q1076" s="1" t="s">
        <v>113</v>
      </c>
      <c r="R1076">
        <v>44</v>
      </c>
      <c r="S1076">
        <v>10</v>
      </c>
      <c r="T1076">
        <v>10</v>
      </c>
      <c r="U1076">
        <v>1</v>
      </c>
      <c r="V1076" s="2">
        <v>42554.593275462961</v>
      </c>
      <c r="W1076" s="1" t="s">
        <v>5141</v>
      </c>
      <c r="X1076" t="b">
        <v>1</v>
      </c>
      <c r="Y1076" t="b">
        <v>0</v>
      </c>
      <c r="Z1076" s="1" t="s">
        <v>30</v>
      </c>
      <c r="AA1076" s="1" t="s">
        <v>30</v>
      </c>
    </row>
    <row r="1077" spans="1:27" x14ac:dyDescent="0.3">
      <c r="A1077" s="1" t="s">
        <v>5142</v>
      </c>
      <c r="B1077" t="b">
        <v>0</v>
      </c>
      <c r="C1077">
        <v>57805</v>
      </c>
      <c r="D1077">
        <v>58</v>
      </c>
      <c r="E1077" s="1" t="s">
        <v>28</v>
      </c>
      <c r="F1077">
        <v>44</v>
      </c>
      <c r="G1077">
        <v>329</v>
      </c>
      <c r="H1077" s="1" t="s">
        <v>52</v>
      </c>
      <c r="I1077">
        <v>288</v>
      </c>
      <c r="J1077">
        <v>5218</v>
      </c>
      <c r="K1077">
        <v>1203</v>
      </c>
      <c r="L1077">
        <v>310178</v>
      </c>
      <c r="M1077" s="2">
        <v>40325.616435185184</v>
      </c>
      <c r="N1077" s="2">
        <v>44284.02140046296</v>
      </c>
      <c r="O1077" s="2">
        <v>44283.86346064815</v>
      </c>
      <c r="P1077" s="1" t="s">
        <v>5143</v>
      </c>
      <c r="Q1077" s="1" t="s">
        <v>113</v>
      </c>
      <c r="R1077">
        <v>5433</v>
      </c>
      <c r="S1077">
        <v>1937</v>
      </c>
      <c r="T1077">
        <v>6755</v>
      </c>
      <c r="U1077">
        <v>42</v>
      </c>
      <c r="V1077" s="2">
        <v>44283.863402777781</v>
      </c>
      <c r="W1077" s="1" t="s">
        <v>5144</v>
      </c>
      <c r="X1077" t="b">
        <v>1</v>
      </c>
      <c r="Y1077" t="b">
        <v>0</v>
      </c>
      <c r="Z1077" s="1" t="s">
        <v>5145</v>
      </c>
      <c r="AA1077" s="1" t="s">
        <v>5146</v>
      </c>
    </row>
    <row r="1078" spans="1:27" hidden="1" x14ac:dyDescent="0.3">
      <c r="A1078" s="1" t="s">
        <v>5147</v>
      </c>
      <c r="B1078" t="b">
        <v>0</v>
      </c>
      <c r="C1078">
        <v>7236</v>
      </c>
      <c r="D1078">
        <v>39</v>
      </c>
      <c r="E1078" s="1" t="s">
        <v>28</v>
      </c>
      <c r="F1078">
        <v>47</v>
      </c>
      <c r="G1078">
        <v>59</v>
      </c>
      <c r="H1078" s="1" t="s">
        <v>89</v>
      </c>
      <c r="I1078">
        <v>128</v>
      </c>
      <c r="J1078">
        <v>5274</v>
      </c>
      <c r="K1078">
        <v>419</v>
      </c>
      <c r="L1078">
        <v>77880</v>
      </c>
      <c r="M1078" s="2">
        <v>40568.552083333336</v>
      </c>
      <c r="N1078" s="2">
        <v>44284.487615740742</v>
      </c>
      <c r="O1078" s="2">
        <v>44285.134398148148</v>
      </c>
      <c r="P1078" s="1" t="s">
        <v>5148</v>
      </c>
      <c r="Q1078" s="1" t="s">
        <v>113</v>
      </c>
      <c r="R1078">
        <v>1683</v>
      </c>
      <c r="S1078">
        <v>9</v>
      </c>
      <c r="T1078">
        <v>340</v>
      </c>
      <c r="U1078">
        <v>9</v>
      </c>
      <c r="V1078" s="2">
        <v>44284.456226851849</v>
      </c>
      <c r="W1078" s="1" t="s">
        <v>5149</v>
      </c>
      <c r="X1078" t="b">
        <v>1</v>
      </c>
      <c r="Y1078" t="b">
        <v>0</v>
      </c>
      <c r="Z1078" s="1" t="s">
        <v>5150</v>
      </c>
      <c r="AA1078" s="1" t="s">
        <v>5151</v>
      </c>
    </row>
    <row r="1079" spans="1:27" hidden="1" x14ac:dyDescent="0.3">
      <c r="A1079" s="1" t="s">
        <v>5152</v>
      </c>
      <c r="B1079" t="b">
        <v>0</v>
      </c>
      <c r="C1079">
        <v>8979</v>
      </c>
      <c r="D1079">
        <v>19</v>
      </c>
      <c r="E1079" s="1" t="s">
        <v>46</v>
      </c>
      <c r="F1079">
        <v>14</v>
      </c>
      <c r="G1079">
        <v>114</v>
      </c>
      <c r="H1079" s="1" t="s">
        <v>52</v>
      </c>
      <c r="I1079">
        <v>108</v>
      </c>
      <c r="J1079">
        <v>1907</v>
      </c>
      <c r="K1079">
        <v>153</v>
      </c>
      <c r="L1079">
        <v>278907</v>
      </c>
      <c r="M1079" s="2">
        <v>42861.601168981484</v>
      </c>
      <c r="N1079" s="2">
        <v>44284.009571759256</v>
      </c>
      <c r="O1079" s="2">
        <v>44284.054456018515</v>
      </c>
      <c r="P1079" s="1" t="s">
        <v>5153</v>
      </c>
      <c r="Q1079" s="1" t="s">
        <v>72</v>
      </c>
      <c r="R1079">
        <v>1557</v>
      </c>
      <c r="S1079">
        <v>378</v>
      </c>
      <c r="T1079">
        <v>562</v>
      </c>
      <c r="U1079">
        <v>13</v>
      </c>
      <c r="V1079" s="2">
        <v>44284.009560185186</v>
      </c>
      <c r="W1079" s="1" t="s">
        <v>5154</v>
      </c>
      <c r="X1079" t="b">
        <v>1</v>
      </c>
      <c r="Y1079" t="b">
        <v>0</v>
      </c>
      <c r="Z1079" s="1" t="s">
        <v>5155</v>
      </c>
      <c r="AA1079" s="1" t="s">
        <v>5156</v>
      </c>
    </row>
    <row r="1080" spans="1:27" hidden="1" x14ac:dyDescent="0.3">
      <c r="A1080" s="1" t="s">
        <v>5157</v>
      </c>
      <c r="B1080" t="b">
        <v>0</v>
      </c>
      <c r="C1080">
        <v>5372</v>
      </c>
      <c r="D1080">
        <v>9</v>
      </c>
      <c r="E1080" s="1" t="s">
        <v>28</v>
      </c>
      <c r="F1080">
        <v>337</v>
      </c>
      <c r="G1080">
        <v>90</v>
      </c>
      <c r="H1080" s="1" t="s">
        <v>47</v>
      </c>
      <c r="I1080">
        <v>121</v>
      </c>
      <c r="J1080">
        <v>1579</v>
      </c>
      <c r="K1080">
        <v>717</v>
      </c>
      <c r="L1080">
        <v>704351</v>
      </c>
      <c r="M1080" s="2">
        <v>40714.829016203701</v>
      </c>
      <c r="N1080" s="2">
        <v>44244.826643518521</v>
      </c>
      <c r="O1080" s="2">
        <v>44244.807766203703</v>
      </c>
      <c r="P1080" s="1" t="s">
        <v>5158</v>
      </c>
      <c r="Q1080" s="1" t="s">
        <v>67</v>
      </c>
      <c r="R1080">
        <v>80</v>
      </c>
      <c r="S1080">
        <v>25</v>
      </c>
      <c r="T1080">
        <v>80</v>
      </c>
      <c r="U1080">
        <v>1</v>
      </c>
      <c r="V1080" s="2">
        <v>44244.80672453704</v>
      </c>
      <c r="W1080" s="1" t="s">
        <v>5159</v>
      </c>
      <c r="X1080" t="b">
        <v>1</v>
      </c>
      <c r="Y1080" t="b">
        <v>0</v>
      </c>
      <c r="Z1080" s="1" t="s">
        <v>5160</v>
      </c>
      <c r="AA1080" s="1" t="s">
        <v>5161</v>
      </c>
    </row>
    <row r="1081" spans="1:27" hidden="1" x14ac:dyDescent="0.3">
      <c r="A1081" s="1" t="s">
        <v>5162</v>
      </c>
      <c r="B1081" t="b">
        <v>0</v>
      </c>
      <c r="C1081">
        <v>7579</v>
      </c>
      <c r="D1081">
        <v>4</v>
      </c>
      <c r="E1081" s="1" t="s">
        <v>28</v>
      </c>
      <c r="F1081">
        <v>120</v>
      </c>
      <c r="G1081">
        <v>70</v>
      </c>
      <c r="H1081" s="1" t="s">
        <v>47</v>
      </c>
      <c r="I1081">
        <v>17</v>
      </c>
      <c r="J1081">
        <v>13</v>
      </c>
      <c r="K1081">
        <v>16</v>
      </c>
      <c r="L1081">
        <v>42952</v>
      </c>
      <c r="M1081" s="2">
        <v>44098.726655092592</v>
      </c>
      <c r="N1081" s="2">
        <v>44284.494004629632</v>
      </c>
      <c r="O1081" s="2">
        <v>44284.494039351855</v>
      </c>
      <c r="P1081" s="1" t="s">
        <v>30</v>
      </c>
      <c r="Q1081" s="1" t="s">
        <v>67</v>
      </c>
      <c r="R1081">
        <v>238</v>
      </c>
      <c r="S1081">
        <v>187</v>
      </c>
      <c r="T1081">
        <v>239</v>
      </c>
      <c r="U1081">
        <v>4</v>
      </c>
      <c r="V1081" s="2">
        <v>44284.493935185186</v>
      </c>
      <c r="W1081" s="1" t="s">
        <v>5163</v>
      </c>
      <c r="X1081" t="b">
        <v>1</v>
      </c>
      <c r="Y1081" t="b">
        <v>0</v>
      </c>
      <c r="Z1081" s="1" t="s">
        <v>5164</v>
      </c>
      <c r="AA1081" s="1" t="s">
        <v>5165</v>
      </c>
    </row>
    <row r="1082" spans="1:27" hidden="1" x14ac:dyDescent="0.3">
      <c r="A1082" s="1" t="s">
        <v>5166</v>
      </c>
      <c r="B1082" t="b">
        <v>0</v>
      </c>
      <c r="C1082">
        <v>6922</v>
      </c>
      <c r="D1082">
        <v>99</v>
      </c>
      <c r="E1082" s="1" t="s">
        <v>28</v>
      </c>
      <c r="F1082">
        <v>10</v>
      </c>
      <c r="G1082">
        <v>20</v>
      </c>
      <c r="H1082" s="1" t="s">
        <v>89</v>
      </c>
      <c r="I1082">
        <v>20</v>
      </c>
      <c r="J1082">
        <v>55</v>
      </c>
      <c r="K1082">
        <v>19</v>
      </c>
      <c r="L1082">
        <v>230651</v>
      </c>
      <c r="M1082" s="2">
        <v>42186.662708333337</v>
      </c>
      <c r="N1082" s="2">
        <v>44280.344965277778</v>
      </c>
      <c r="O1082" s="2">
        <v>44280.328773148147</v>
      </c>
      <c r="P1082" s="1" t="s">
        <v>5167</v>
      </c>
      <c r="Q1082" s="1" t="s">
        <v>38</v>
      </c>
      <c r="R1082">
        <v>155</v>
      </c>
      <c r="S1082">
        <v>62</v>
      </c>
      <c r="T1082">
        <v>115</v>
      </c>
      <c r="U1082">
        <v>9</v>
      </c>
      <c r="V1082" s="2">
        <v>44280.328668981485</v>
      </c>
      <c r="W1082" s="1" t="s">
        <v>5168</v>
      </c>
      <c r="X1082" t="b">
        <v>1</v>
      </c>
      <c r="Y1082" t="b">
        <v>0</v>
      </c>
      <c r="Z1082" s="1" t="s">
        <v>5169</v>
      </c>
      <c r="AA1082" s="1" t="s">
        <v>5170</v>
      </c>
    </row>
    <row r="1083" spans="1:27" hidden="1" x14ac:dyDescent="0.3">
      <c r="A1083" s="1" t="s">
        <v>5171</v>
      </c>
      <c r="B1083" t="b">
        <v>0</v>
      </c>
      <c r="C1083">
        <v>6645</v>
      </c>
      <c r="D1083">
        <v>5</v>
      </c>
      <c r="E1083" s="1" t="s">
        <v>28</v>
      </c>
      <c r="F1083">
        <v>37</v>
      </c>
      <c r="G1083">
        <v>43</v>
      </c>
      <c r="H1083" s="1" t="s">
        <v>29</v>
      </c>
      <c r="I1083">
        <v>17</v>
      </c>
      <c r="J1083">
        <v>382</v>
      </c>
      <c r="K1083">
        <v>89</v>
      </c>
      <c r="L1083">
        <v>75108</v>
      </c>
      <c r="M1083" s="2">
        <v>42766.65697916667</v>
      </c>
      <c r="N1083" s="2">
        <v>44225.733148148145</v>
      </c>
      <c r="O1083" s="2">
        <v>44231.124965277777</v>
      </c>
      <c r="P1083" s="1" t="s">
        <v>5172</v>
      </c>
      <c r="Q1083" s="1" t="s">
        <v>31</v>
      </c>
      <c r="R1083">
        <v>222</v>
      </c>
      <c r="S1083">
        <v>74</v>
      </c>
      <c r="T1083">
        <v>308</v>
      </c>
      <c r="U1083">
        <v>6</v>
      </c>
      <c r="V1083" s="2">
        <v>44225.726273148146</v>
      </c>
      <c r="W1083" s="1" t="s">
        <v>5173</v>
      </c>
      <c r="X1083" t="b">
        <v>1</v>
      </c>
      <c r="Y1083" t="b">
        <v>0</v>
      </c>
      <c r="Z1083" s="1" t="s">
        <v>30</v>
      </c>
      <c r="AA1083" s="1" t="s">
        <v>30</v>
      </c>
    </row>
    <row r="1084" spans="1:27" hidden="1" x14ac:dyDescent="0.3">
      <c r="A1084" s="1" t="s">
        <v>5174</v>
      </c>
      <c r="B1084" t="b">
        <v>0</v>
      </c>
      <c r="C1084">
        <v>10818</v>
      </c>
      <c r="D1084">
        <v>53</v>
      </c>
      <c r="E1084" s="1" t="s">
        <v>46</v>
      </c>
      <c r="F1084">
        <v>197</v>
      </c>
      <c r="G1084">
        <v>69</v>
      </c>
      <c r="H1084" s="1" t="s">
        <v>47</v>
      </c>
      <c r="I1084">
        <v>40</v>
      </c>
      <c r="J1084">
        <v>543</v>
      </c>
      <c r="K1084">
        <v>173</v>
      </c>
      <c r="L1084">
        <v>72952</v>
      </c>
      <c r="M1084" s="2">
        <v>42506.558900462966</v>
      </c>
      <c r="N1084" s="2">
        <v>44281.770312499997</v>
      </c>
      <c r="O1084" s="2">
        <v>44281.770358796297</v>
      </c>
      <c r="P1084" s="1" t="s">
        <v>5175</v>
      </c>
      <c r="Q1084" s="1" t="s">
        <v>132</v>
      </c>
      <c r="R1084">
        <v>1639</v>
      </c>
      <c r="S1084">
        <v>13</v>
      </c>
      <c r="T1084">
        <v>5895</v>
      </c>
      <c r="U1084">
        <v>15</v>
      </c>
      <c r="V1084" s="2">
        <v>44281.770312499997</v>
      </c>
      <c r="W1084" s="1" t="s">
        <v>5176</v>
      </c>
      <c r="X1084" t="b">
        <v>0</v>
      </c>
      <c r="Y1084" t="b">
        <v>0</v>
      </c>
      <c r="Z1084" s="1" t="s">
        <v>5177</v>
      </c>
      <c r="AA1084" s="1" t="s">
        <v>5178</v>
      </c>
    </row>
    <row r="1085" spans="1:27" hidden="1" x14ac:dyDescent="0.3">
      <c r="A1085" s="1" t="s">
        <v>288</v>
      </c>
      <c r="B1085" t="b">
        <v>0</v>
      </c>
      <c r="C1085">
        <v>5322</v>
      </c>
      <c r="D1085">
        <v>50</v>
      </c>
      <c r="E1085" s="1" t="s">
        <v>28</v>
      </c>
      <c r="F1085">
        <v>61</v>
      </c>
      <c r="G1085">
        <v>82</v>
      </c>
      <c r="H1085" s="1" t="s">
        <v>36</v>
      </c>
      <c r="I1085">
        <v>160</v>
      </c>
      <c r="J1085">
        <v>2009</v>
      </c>
      <c r="K1085">
        <v>368</v>
      </c>
      <c r="L1085">
        <v>458782</v>
      </c>
      <c r="M1085" s="2">
        <v>40712.683761574073</v>
      </c>
      <c r="N1085" s="2">
        <v>44283.65724537037</v>
      </c>
      <c r="O1085" s="2">
        <v>44283.839444444442</v>
      </c>
      <c r="P1085" s="1" t="s">
        <v>30</v>
      </c>
      <c r="Q1085" s="1" t="s">
        <v>72</v>
      </c>
      <c r="R1085">
        <v>1760</v>
      </c>
      <c r="S1085">
        <v>250</v>
      </c>
      <c r="T1085">
        <v>1150</v>
      </c>
      <c r="U1085">
        <v>26</v>
      </c>
      <c r="V1085" s="2">
        <v>44280.61928240741</v>
      </c>
      <c r="W1085" s="1" t="s">
        <v>289</v>
      </c>
      <c r="X1085" t="b">
        <v>1</v>
      </c>
      <c r="Y1085" t="b">
        <v>0</v>
      </c>
      <c r="Z1085" s="1" t="s">
        <v>290</v>
      </c>
      <c r="AA1085" s="1" t="s">
        <v>291</v>
      </c>
    </row>
    <row r="1086" spans="1:27" x14ac:dyDescent="0.3">
      <c r="A1086" s="1" t="s">
        <v>5179</v>
      </c>
      <c r="B1086" t="b">
        <v>0</v>
      </c>
      <c r="C1086">
        <v>54501</v>
      </c>
      <c r="D1086">
        <v>45</v>
      </c>
      <c r="E1086" s="1" t="s">
        <v>5180</v>
      </c>
      <c r="F1086">
        <v>128</v>
      </c>
      <c r="G1086">
        <v>797</v>
      </c>
      <c r="H1086" s="1" t="s">
        <v>30</v>
      </c>
      <c r="I1086">
        <v>80</v>
      </c>
      <c r="J1086">
        <v>294</v>
      </c>
      <c r="K1086">
        <v>325</v>
      </c>
      <c r="L1086">
        <v>153247</v>
      </c>
      <c r="M1086" s="2">
        <v>40996.008842592593</v>
      </c>
      <c r="N1086" s="2">
        <v>43484.134930555556</v>
      </c>
      <c r="O1086" s="2">
        <v>44174.116678240738</v>
      </c>
      <c r="P1086" s="1" t="s">
        <v>5181</v>
      </c>
      <c r="Q1086" s="1" t="s">
        <v>113</v>
      </c>
      <c r="R1086">
        <v>59</v>
      </c>
      <c r="S1086">
        <v>21</v>
      </c>
      <c r="T1086">
        <v>46</v>
      </c>
      <c r="U1086">
        <v>4</v>
      </c>
      <c r="V1086" s="2">
        <v>43482.704710648148</v>
      </c>
      <c r="W1086" s="1" t="s">
        <v>5182</v>
      </c>
      <c r="X1086" t="b">
        <v>1</v>
      </c>
      <c r="Y1086" t="b">
        <v>0</v>
      </c>
      <c r="Z1086" s="1" t="s">
        <v>30</v>
      </c>
      <c r="AA1086" s="1" t="s">
        <v>30</v>
      </c>
    </row>
    <row r="1087" spans="1:27" hidden="1" x14ac:dyDescent="0.3">
      <c r="A1087" s="1" t="s">
        <v>5183</v>
      </c>
      <c r="B1087" t="b">
        <v>0</v>
      </c>
      <c r="C1087">
        <v>13837</v>
      </c>
      <c r="D1087">
        <v>1</v>
      </c>
      <c r="E1087" s="1" t="s">
        <v>28</v>
      </c>
      <c r="F1087">
        <v>21</v>
      </c>
      <c r="G1087">
        <v>215</v>
      </c>
      <c r="H1087" s="1" t="s">
        <v>29</v>
      </c>
      <c r="I1087">
        <v>182</v>
      </c>
      <c r="J1087">
        <v>1472</v>
      </c>
      <c r="K1087">
        <v>729</v>
      </c>
      <c r="L1087">
        <v>59332</v>
      </c>
      <c r="M1087" s="2">
        <v>40975.610567129632</v>
      </c>
      <c r="N1087" s="2">
        <v>44284.230821759258</v>
      </c>
      <c r="O1087" s="2">
        <v>44284.230879629627</v>
      </c>
      <c r="P1087" s="1" t="s">
        <v>5184</v>
      </c>
      <c r="Q1087" s="1" t="s">
        <v>113</v>
      </c>
      <c r="R1087">
        <v>513</v>
      </c>
      <c r="S1087">
        <v>198</v>
      </c>
      <c r="T1087">
        <v>290</v>
      </c>
      <c r="U1087">
        <v>28</v>
      </c>
      <c r="V1087" s="2">
        <v>44284.185810185183</v>
      </c>
      <c r="W1087" s="1" t="s">
        <v>5185</v>
      </c>
      <c r="X1087" t="b">
        <v>1</v>
      </c>
      <c r="Y1087" t="b">
        <v>0</v>
      </c>
      <c r="Z1087" s="1" t="s">
        <v>5186</v>
      </c>
      <c r="AA1087" s="1" t="s">
        <v>5187</v>
      </c>
    </row>
    <row r="1088" spans="1:27" hidden="1" x14ac:dyDescent="0.3">
      <c r="A1088" s="1" t="s">
        <v>391</v>
      </c>
      <c r="B1088" t="b">
        <v>0</v>
      </c>
      <c r="C1088">
        <v>6858</v>
      </c>
      <c r="D1088">
        <v>77</v>
      </c>
      <c r="E1088" s="1" t="s">
        <v>28</v>
      </c>
      <c r="F1088">
        <v>3</v>
      </c>
      <c r="G1088">
        <v>43</v>
      </c>
      <c r="H1088" s="1" t="s">
        <v>52</v>
      </c>
      <c r="I1088">
        <v>27</v>
      </c>
      <c r="J1088">
        <v>141</v>
      </c>
      <c r="K1088">
        <v>60</v>
      </c>
      <c r="L1088">
        <v>215280</v>
      </c>
      <c r="M1088" s="2">
        <v>41584.308113425926</v>
      </c>
      <c r="N1088" s="2">
        <v>44284.416041666664</v>
      </c>
      <c r="O1088" s="2">
        <v>44284.416064814817</v>
      </c>
      <c r="P1088" s="1" t="s">
        <v>30</v>
      </c>
      <c r="Q1088" s="1" t="s">
        <v>38</v>
      </c>
      <c r="R1088">
        <v>186</v>
      </c>
      <c r="S1088">
        <v>123</v>
      </c>
      <c r="T1088">
        <v>161</v>
      </c>
      <c r="U1088">
        <v>5</v>
      </c>
      <c r="V1088" s="2">
        <v>44284.41578703704</v>
      </c>
      <c r="W1088" s="1" t="s">
        <v>392</v>
      </c>
      <c r="X1088" t="b">
        <v>1</v>
      </c>
      <c r="Y1088" t="b">
        <v>0</v>
      </c>
      <c r="Z1088" s="1" t="s">
        <v>393</v>
      </c>
      <c r="AA1088" s="1" t="s">
        <v>394</v>
      </c>
    </row>
    <row r="1089" spans="1:27" hidden="1" x14ac:dyDescent="0.3">
      <c r="A1089" s="1" t="s">
        <v>5188</v>
      </c>
      <c r="B1089" t="b">
        <v>0</v>
      </c>
      <c r="C1089">
        <v>6550</v>
      </c>
      <c r="D1089">
        <v>24</v>
      </c>
      <c r="E1089" s="1" t="s">
        <v>5189</v>
      </c>
      <c r="F1089">
        <v>452</v>
      </c>
      <c r="G1089">
        <v>37</v>
      </c>
      <c r="H1089" s="1" t="s">
        <v>52</v>
      </c>
      <c r="I1089">
        <v>29</v>
      </c>
      <c r="J1089">
        <v>258</v>
      </c>
      <c r="K1089">
        <v>68</v>
      </c>
      <c r="L1089">
        <v>69920</v>
      </c>
      <c r="M1089" s="2">
        <v>43167.325636574074</v>
      </c>
      <c r="N1089" s="2">
        <v>44200.327233796299</v>
      </c>
      <c r="O1089" s="2">
        <v>44208.96292824074</v>
      </c>
      <c r="P1089" s="1" t="s">
        <v>30</v>
      </c>
      <c r="Q1089" s="1" t="s">
        <v>38</v>
      </c>
      <c r="R1089">
        <v>105</v>
      </c>
      <c r="S1089">
        <v>39</v>
      </c>
      <c r="T1089">
        <v>213</v>
      </c>
      <c r="U1089">
        <v>5</v>
      </c>
      <c r="V1089" s="2">
        <v>44182.37976851852</v>
      </c>
      <c r="W1089" s="1" t="s">
        <v>5190</v>
      </c>
      <c r="X1089" t="b">
        <v>1</v>
      </c>
      <c r="Y1089" t="b">
        <v>0</v>
      </c>
      <c r="Z1089" s="1" t="s">
        <v>30</v>
      </c>
      <c r="AA1089" s="1" t="s">
        <v>30</v>
      </c>
    </row>
    <row r="1090" spans="1:27" hidden="1" x14ac:dyDescent="0.3">
      <c r="A1090" s="1" t="s">
        <v>5191</v>
      </c>
      <c r="B1090" t="b">
        <v>0</v>
      </c>
      <c r="C1090">
        <v>7810</v>
      </c>
      <c r="D1090">
        <v>20</v>
      </c>
      <c r="E1090" s="1" t="s">
        <v>28</v>
      </c>
      <c r="F1090">
        <v>5</v>
      </c>
      <c r="G1090">
        <v>230</v>
      </c>
      <c r="H1090" s="1" t="s">
        <v>29</v>
      </c>
      <c r="I1090">
        <v>211</v>
      </c>
      <c r="J1090">
        <v>3352</v>
      </c>
      <c r="K1090">
        <v>598</v>
      </c>
      <c r="L1090">
        <v>30274</v>
      </c>
      <c r="M1090" s="2">
        <v>40897.552337962959</v>
      </c>
      <c r="N1090" s="2">
        <v>44284.901319444441</v>
      </c>
      <c r="O1090" s="2">
        <v>44284.705520833333</v>
      </c>
      <c r="P1090" s="1" t="s">
        <v>30</v>
      </c>
      <c r="Q1090" s="1" t="s">
        <v>113</v>
      </c>
      <c r="R1090">
        <v>7094</v>
      </c>
      <c r="S1090">
        <v>798</v>
      </c>
      <c r="T1090">
        <v>2844</v>
      </c>
      <c r="U1090">
        <v>13</v>
      </c>
      <c r="V1090" s="2">
        <v>44284.705462962964</v>
      </c>
      <c r="W1090" s="1" t="s">
        <v>5192</v>
      </c>
      <c r="X1090" t="b">
        <v>1</v>
      </c>
      <c r="Y1090" t="b">
        <v>0</v>
      </c>
      <c r="Z1090" s="1" t="s">
        <v>5193</v>
      </c>
      <c r="AA1090" s="1" t="s">
        <v>5194</v>
      </c>
    </row>
    <row r="1091" spans="1:27" hidden="1" x14ac:dyDescent="0.3">
      <c r="A1091" s="1" t="s">
        <v>5195</v>
      </c>
      <c r="B1091" t="b">
        <v>0</v>
      </c>
      <c r="C1091">
        <v>8324</v>
      </c>
      <c r="D1091">
        <v>68</v>
      </c>
      <c r="E1091" s="1" t="s">
        <v>28</v>
      </c>
      <c r="F1091">
        <v>24</v>
      </c>
      <c r="G1091">
        <v>18</v>
      </c>
      <c r="H1091" s="1" t="s">
        <v>41</v>
      </c>
      <c r="I1091">
        <v>12</v>
      </c>
      <c r="J1091">
        <v>25</v>
      </c>
      <c r="K1091">
        <v>3</v>
      </c>
      <c r="L1091">
        <v>10216</v>
      </c>
      <c r="M1091" s="2">
        <v>42716.555347222224</v>
      </c>
      <c r="N1091" s="2">
        <v>44281.716666666667</v>
      </c>
      <c r="O1091" s="2">
        <v>44281.339791666665</v>
      </c>
      <c r="P1091" s="1" t="s">
        <v>5196</v>
      </c>
      <c r="Q1091" s="1" t="s">
        <v>31</v>
      </c>
      <c r="R1091">
        <v>806</v>
      </c>
      <c r="S1091">
        <v>16</v>
      </c>
      <c r="T1091">
        <v>2712</v>
      </c>
      <c r="U1091">
        <v>5</v>
      </c>
      <c r="V1091" s="2">
        <v>44281.339756944442</v>
      </c>
      <c r="W1091" s="1" t="s">
        <v>5197</v>
      </c>
      <c r="X1091" t="b">
        <v>0</v>
      </c>
      <c r="Y1091" t="b">
        <v>0</v>
      </c>
      <c r="Z1091" s="1" t="s">
        <v>5198</v>
      </c>
      <c r="AA1091" s="1" t="s">
        <v>5199</v>
      </c>
    </row>
    <row r="1092" spans="1:27" hidden="1" x14ac:dyDescent="0.3">
      <c r="A1092" s="1" t="s">
        <v>5200</v>
      </c>
      <c r="B1092" t="b">
        <v>0</v>
      </c>
      <c r="C1092">
        <v>6200</v>
      </c>
      <c r="D1092">
        <v>76</v>
      </c>
      <c r="E1092" s="1" t="s">
        <v>46</v>
      </c>
      <c r="F1092">
        <v>33</v>
      </c>
      <c r="G1092">
        <v>32</v>
      </c>
      <c r="H1092" s="1" t="s">
        <v>41</v>
      </c>
      <c r="I1092">
        <v>46</v>
      </c>
      <c r="J1092">
        <v>148</v>
      </c>
      <c r="K1092">
        <v>38</v>
      </c>
      <c r="L1092">
        <v>84760</v>
      </c>
      <c r="M1092" s="2">
        <v>41175.806168981479</v>
      </c>
      <c r="N1092" s="2">
        <v>43657.33085648148</v>
      </c>
      <c r="O1092" s="2">
        <v>44138.866643518515</v>
      </c>
      <c r="P1092" s="1" t="s">
        <v>30</v>
      </c>
      <c r="Q1092" s="1" t="s">
        <v>31</v>
      </c>
      <c r="R1092">
        <v>466</v>
      </c>
      <c r="S1092">
        <v>177</v>
      </c>
      <c r="T1092">
        <v>506</v>
      </c>
      <c r="U1092">
        <v>10</v>
      </c>
      <c r="V1092" s="2">
        <v>43657.33085648148</v>
      </c>
      <c r="W1092" s="1" t="s">
        <v>5201</v>
      </c>
      <c r="X1092" t="b">
        <v>0</v>
      </c>
      <c r="Y1092" t="b">
        <v>1</v>
      </c>
      <c r="Z1092" s="1" t="s">
        <v>30</v>
      </c>
      <c r="AA1092" s="1" t="s">
        <v>30</v>
      </c>
    </row>
    <row r="1093" spans="1:27" x14ac:dyDescent="0.3">
      <c r="A1093" s="1" t="s">
        <v>467</v>
      </c>
      <c r="B1093" t="b">
        <v>0</v>
      </c>
      <c r="C1093">
        <v>15522</v>
      </c>
      <c r="D1093">
        <v>5</v>
      </c>
      <c r="E1093" s="1" t="s">
        <v>28</v>
      </c>
      <c r="F1093">
        <v>67</v>
      </c>
      <c r="G1093">
        <v>19</v>
      </c>
      <c r="H1093" s="1" t="s">
        <v>47</v>
      </c>
      <c r="I1093">
        <v>14</v>
      </c>
      <c r="J1093">
        <v>51</v>
      </c>
      <c r="K1093">
        <v>14</v>
      </c>
      <c r="L1093">
        <v>26126</v>
      </c>
      <c r="M1093" s="2">
        <v>41866.338854166665</v>
      </c>
      <c r="N1093" s="2">
        <v>43522.953113425923</v>
      </c>
      <c r="O1093" s="2">
        <v>43660.59170138889</v>
      </c>
      <c r="P1093" s="1" t="s">
        <v>468</v>
      </c>
      <c r="Q1093" s="1" t="s">
        <v>31</v>
      </c>
      <c r="R1093">
        <v>590</v>
      </c>
      <c r="S1093">
        <v>65</v>
      </c>
      <c r="T1093">
        <v>2315</v>
      </c>
      <c r="U1093">
        <v>1</v>
      </c>
      <c r="V1093" s="2">
        <v>43522.9530787037</v>
      </c>
      <c r="W1093" s="1" t="s">
        <v>469</v>
      </c>
      <c r="X1093" t="b">
        <v>0</v>
      </c>
      <c r="Y1093" t="b">
        <v>0</v>
      </c>
      <c r="Z1093" s="1" t="s">
        <v>30</v>
      </c>
      <c r="AA1093" s="1" t="s">
        <v>30</v>
      </c>
    </row>
    <row r="1094" spans="1:27" hidden="1" x14ac:dyDescent="0.3">
      <c r="A1094" s="1" t="s">
        <v>5202</v>
      </c>
      <c r="B1094" t="b">
        <v>0</v>
      </c>
      <c r="C1094">
        <v>9056</v>
      </c>
      <c r="D1094">
        <v>98</v>
      </c>
      <c r="E1094" s="1" t="s">
        <v>28</v>
      </c>
      <c r="F1094">
        <v>52</v>
      </c>
      <c r="G1094">
        <v>306</v>
      </c>
      <c r="H1094" s="1" t="s">
        <v>60</v>
      </c>
      <c r="I1094">
        <v>141</v>
      </c>
      <c r="J1094">
        <v>2517</v>
      </c>
      <c r="K1094">
        <v>1323</v>
      </c>
      <c r="L1094">
        <v>146475</v>
      </c>
      <c r="M1094" s="2">
        <v>40732.839120370372</v>
      </c>
      <c r="N1094" s="2">
        <v>44281.820081018515</v>
      </c>
      <c r="O1094" s="2">
        <v>44281.900289351855</v>
      </c>
      <c r="P1094" s="1" t="s">
        <v>5203</v>
      </c>
      <c r="Q1094" s="1" t="s">
        <v>43</v>
      </c>
      <c r="R1094">
        <v>444</v>
      </c>
      <c r="S1094">
        <v>326</v>
      </c>
      <c r="T1094">
        <v>1331</v>
      </c>
      <c r="U1094">
        <v>146</v>
      </c>
      <c r="V1094" s="2">
        <v>44278.864768518521</v>
      </c>
      <c r="W1094" s="1" t="s">
        <v>5204</v>
      </c>
      <c r="X1094" t="b">
        <v>0</v>
      </c>
      <c r="Y1094" t="b">
        <v>0</v>
      </c>
      <c r="Z1094" s="1" t="s">
        <v>5205</v>
      </c>
      <c r="AA1094" s="1" t="s">
        <v>5206</v>
      </c>
    </row>
    <row r="1095" spans="1:27" hidden="1" x14ac:dyDescent="0.3">
      <c r="A1095" s="1" t="s">
        <v>5207</v>
      </c>
      <c r="B1095" t="b">
        <v>0</v>
      </c>
      <c r="C1095">
        <v>7119</v>
      </c>
      <c r="D1095">
        <v>2</v>
      </c>
      <c r="E1095" s="1" t="s">
        <v>28</v>
      </c>
      <c r="F1095">
        <v>7</v>
      </c>
      <c r="G1095">
        <v>119</v>
      </c>
      <c r="H1095" s="1" t="s">
        <v>298</v>
      </c>
      <c r="I1095">
        <v>276</v>
      </c>
      <c r="J1095">
        <v>2710</v>
      </c>
      <c r="K1095">
        <v>1108</v>
      </c>
      <c r="L1095">
        <v>26008</v>
      </c>
      <c r="M1095" s="2">
        <v>40504.750578703701</v>
      </c>
      <c r="N1095" s="2">
        <v>43864.221851851849</v>
      </c>
      <c r="O1095" s="2">
        <v>44195.703680555554</v>
      </c>
      <c r="P1095" s="1" t="s">
        <v>30</v>
      </c>
      <c r="Q1095" s="1" t="s">
        <v>31</v>
      </c>
      <c r="R1095">
        <v>442</v>
      </c>
      <c r="S1095">
        <v>170</v>
      </c>
      <c r="T1095">
        <v>1154</v>
      </c>
      <c r="U1095">
        <v>31</v>
      </c>
      <c r="V1095" s="2">
        <v>42880.638483796298</v>
      </c>
      <c r="W1095" s="1" t="s">
        <v>5208</v>
      </c>
      <c r="X1095" t="b">
        <v>1</v>
      </c>
      <c r="Y1095" t="b">
        <v>0</v>
      </c>
      <c r="Z1095" s="1" t="s">
        <v>30</v>
      </c>
      <c r="AA1095" s="1" t="s">
        <v>30</v>
      </c>
    </row>
    <row r="1096" spans="1:27" x14ac:dyDescent="0.3">
      <c r="A1096" s="1" t="s">
        <v>5209</v>
      </c>
      <c r="B1096" t="b">
        <v>0</v>
      </c>
      <c r="C1096">
        <v>16670</v>
      </c>
      <c r="D1096">
        <v>21</v>
      </c>
      <c r="E1096" s="1" t="s">
        <v>564</v>
      </c>
      <c r="F1096">
        <v>118</v>
      </c>
      <c r="G1096">
        <v>39</v>
      </c>
      <c r="H1096" s="1" t="s">
        <v>52</v>
      </c>
      <c r="I1096">
        <v>35</v>
      </c>
      <c r="J1096">
        <v>575</v>
      </c>
      <c r="K1096">
        <v>78</v>
      </c>
      <c r="L1096">
        <v>71145</v>
      </c>
      <c r="M1096" s="2">
        <v>43041.659317129626</v>
      </c>
      <c r="N1096" s="2">
        <v>44280.645775462966</v>
      </c>
      <c r="O1096" s="2">
        <v>44279.569374999999</v>
      </c>
      <c r="P1096" s="1" t="s">
        <v>5210</v>
      </c>
      <c r="Q1096" s="1" t="s">
        <v>67</v>
      </c>
      <c r="R1096">
        <v>1943</v>
      </c>
      <c r="S1096">
        <v>150</v>
      </c>
      <c r="T1096">
        <v>1499</v>
      </c>
      <c r="U1096">
        <v>7</v>
      </c>
      <c r="V1096" s="2">
        <v>44273.463993055557</v>
      </c>
      <c r="W1096" s="1" t="s">
        <v>5211</v>
      </c>
      <c r="X1096" t="b">
        <v>0</v>
      </c>
      <c r="Y1096" t="b">
        <v>0</v>
      </c>
      <c r="Z1096" s="1" t="s">
        <v>5212</v>
      </c>
      <c r="AA1096" s="1" t="s">
        <v>5213</v>
      </c>
    </row>
    <row r="1097" spans="1:27" x14ac:dyDescent="0.3">
      <c r="A1097" s="1" t="s">
        <v>5214</v>
      </c>
      <c r="B1097" t="b">
        <v>0</v>
      </c>
      <c r="C1097">
        <v>29305</v>
      </c>
      <c r="D1097">
        <v>16</v>
      </c>
      <c r="E1097" s="1" t="s">
        <v>564</v>
      </c>
      <c r="F1097">
        <v>106</v>
      </c>
      <c r="G1097">
        <v>65</v>
      </c>
      <c r="H1097" s="1" t="s">
        <v>60</v>
      </c>
      <c r="I1097">
        <v>225</v>
      </c>
      <c r="J1097">
        <v>2722</v>
      </c>
      <c r="K1097">
        <v>460</v>
      </c>
      <c r="L1097">
        <v>94165</v>
      </c>
      <c r="M1097" s="2">
        <v>42401.906655092593</v>
      </c>
      <c r="N1097" s="2">
        <v>44281.710416666669</v>
      </c>
      <c r="O1097" s="2">
        <v>44281.620763888888</v>
      </c>
      <c r="P1097" s="1" t="s">
        <v>5215</v>
      </c>
      <c r="Q1097" s="1" t="s">
        <v>132</v>
      </c>
      <c r="R1097">
        <v>3484</v>
      </c>
      <c r="S1097">
        <v>91</v>
      </c>
      <c r="T1097">
        <v>2784</v>
      </c>
      <c r="U1097">
        <v>2</v>
      </c>
      <c r="V1097" s="2">
        <v>44281.620509259257</v>
      </c>
      <c r="W1097" s="1" t="s">
        <v>5216</v>
      </c>
      <c r="X1097" t="b">
        <v>0</v>
      </c>
      <c r="Y1097" t="b">
        <v>0</v>
      </c>
      <c r="Z1097" s="1" t="s">
        <v>5217</v>
      </c>
      <c r="AA1097" s="1" t="s">
        <v>5218</v>
      </c>
    </row>
    <row r="1098" spans="1:27" hidden="1" x14ac:dyDescent="0.3">
      <c r="A1098" s="1" t="s">
        <v>246</v>
      </c>
      <c r="B1098" t="b">
        <v>0</v>
      </c>
      <c r="C1098">
        <v>7103</v>
      </c>
      <c r="D1098">
        <v>6</v>
      </c>
      <c r="E1098" s="1" t="s">
        <v>28</v>
      </c>
      <c r="F1098">
        <v>79</v>
      </c>
      <c r="G1098">
        <v>31</v>
      </c>
      <c r="H1098" s="1" t="s">
        <v>41</v>
      </c>
      <c r="I1098">
        <v>24</v>
      </c>
      <c r="J1098">
        <v>91</v>
      </c>
      <c r="K1098">
        <v>56</v>
      </c>
      <c r="L1098">
        <v>25532</v>
      </c>
      <c r="M1098" s="2">
        <v>42053.390497685185</v>
      </c>
      <c r="N1098" s="2">
        <v>44284.593287037038</v>
      </c>
      <c r="O1098" s="2">
        <v>44284.554548611108</v>
      </c>
      <c r="P1098" s="1" t="s">
        <v>247</v>
      </c>
      <c r="Q1098" s="1" t="s">
        <v>67</v>
      </c>
      <c r="R1098">
        <v>37</v>
      </c>
      <c r="S1098">
        <v>7</v>
      </c>
      <c r="T1098">
        <v>1290</v>
      </c>
      <c r="U1098">
        <v>2</v>
      </c>
      <c r="V1098" s="2">
        <v>44281.552152777775</v>
      </c>
      <c r="W1098" s="1" t="s">
        <v>248</v>
      </c>
      <c r="X1098" t="b">
        <v>1</v>
      </c>
      <c r="Y1098" t="b">
        <v>0</v>
      </c>
      <c r="Z1098" s="1" t="s">
        <v>249</v>
      </c>
      <c r="AA1098" s="1" t="s">
        <v>250</v>
      </c>
    </row>
    <row r="1099" spans="1:27" hidden="1" x14ac:dyDescent="0.3">
      <c r="A1099" s="1" t="s">
        <v>514</v>
      </c>
      <c r="B1099" t="b">
        <v>0</v>
      </c>
      <c r="C1099">
        <v>6325</v>
      </c>
      <c r="D1099">
        <v>69</v>
      </c>
      <c r="E1099" s="1" t="s">
        <v>28</v>
      </c>
      <c r="F1099">
        <v>6</v>
      </c>
      <c r="G1099">
        <v>29</v>
      </c>
      <c r="H1099" s="1" t="s">
        <v>36</v>
      </c>
      <c r="I1099">
        <v>38</v>
      </c>
      <c r="J1099">
        <v>249</v>
      </c>
      <c r="K1099">
        <v>52</v>
      </c>
      <c r="L1099">
        <v>63787</v>
      </c>
      <c r="M1099" s="2">
        <v>40949.021689814814</v>
      </c>
      <c r="N1099" s="2">
        <v>44017.71056712963</v>
      </c>
      <c r="O1099" s="2">
        <v>44223.400243055556</v>
      </c>
      <c r="P1099" s="1" t="s">
        <v>515</v>
      </c>
      <c r="Q1099" s="1" t="s">
        <v>67</v>
      </c>
      <c r="R1099">
        <v>222</v>
      </c>
      <c r="S1099">
        <v>70</v>
      </c>
      <c r="T1099">
        <v>129</v>
      </c>
      <c r="U1099">
        <v>9</v>
      </c>
      <c r="V1099" s="2">
        <v>44017.709745370368</v>
      </c>
      <c r="W1099" s="1" t="s">
        <v>516</v>
      </c>
      <c r="X1099" t="b">
        <v>1</v>
      </c>
      <c r="Y1099" t="b">
        <v>0</v>
      </c>
      <c r="Z1099" s="1" t="s">
        <v>517</v>
      </c>
      <c r="AA1099" s="1" t="s">
        <v>518</v>
      </c>
    </row>
    <row r="1100" spans="1:27" hidden="1" x14ac:dyDescent="0.3">
      <c r="A1100" s="1" t="s">
        <v>405</v>
      </c>
      <c r="B1100" t="b">
        <v>0</v>
      </c>
      <c r="C1100">
        <v>8698</v>
      </c>
      <c r="D1100">
        <v>8</v>
      </c>
      <c r="E1100" s="1" t="s">
        <v>28</v>
      </c>
      <c r="F1100">
        <v>26</v>
      </c>
      <c r="G1100">
        <v>38</v>
      </c>
      <c r="H1100" s="1" t="s">
        <v>29</v>
      </c>
      <c r="I1100">
        <v>16</v>
      </c>
      <c r="J1100">
        <v>93</v>
      </c>
      <c r="K1100">
        <v>56</v>
      </c>
      <c r="L1100">
        <v>74493</v>
      </c>
      <c r="M1100" s="2">
        <v>40552.705208333333</v>
      </c>
      <c r="N1100" s="2">
        <v>44279.963078703702</v>
      </c>
      <c r="O1100" s="2">
        <v>44279.963113425925</v>
      </c>
      <c r="P1100" s="1" t="s">
        <v>406</v>
      </c>
      <c r="Q1100" s="1" t="s">
        <v>38</v>
      </c>
      <c r="R1100">
        <v>361</v>
      </c>
      <c r="S1100">
        <v>26</v>
      </c>
      <c r="T1100">
        <v>1177</v>
      </c>
      <c r="U1100">
        <v>4</v>
      </c>
      <c r="V1100" s="2">
        <v>44279.958993055552</v>
      </c>
      <c r="W1100" s="1" t="s">
        <v>407</v>
      </c>
      <c r="X1100" t="b">
        <v>1</v>
      </c>
      <c r="Y1100" t="b">
        <v>0</v>
      </c>
      <c r="Z1100" s="1" t="s">
        <v>408</v>
      </c>
      <c r="AA1100" s="1" t="s">
        <v>409</v>
      </c>
    </row>
    <row r="1101" spans="1:27" hidden="1" x14ac:dyDescent="0.3">
      <c r="A1101" s="1" t="s">
        <v>5219</v>
      </c>
      <c r="B1101" t="b">
        <v>0</v>
      </c>
      <c r="C1101">
        <v>8431</v>
      </c>
      <c r="D1101">
        <v>50</v>
      </c>
      <c r="E1101" s="1" t="s">
        <v>46</v>
      </c>
      <c r="F1101">
        <v>4</v>
      </c>
      <c r="G1101">
        <v>28</v>
      </c>
      <c r="H1101" s="1" t="s">
        <v>298</v>
      </c>
      <c r="I1101">
        <v>17</v>
      </c>
      <c r="J1101">
        <v>59</v>
      </c>
      <c r="K1101">
        <v>9</v>
      </c>
      <c r="L1101">
        <v>30010</v>
      </c>
      <c r="M1101" s="2">
        <v>43567.844722222224</v>
      </c>
      <c r="N1101" s="2">
        <v>44280.536493055559</v>
      </c>
      <c r="O1101" s="2">
        <v>44280.023842592593</v>
      </c>
      <c r="P1101" s="1" t="s">
        <v>30</v>
      </c>
      <c r="Q1101" s="1" t="s">
        <v>38</v>
      </c>
      <c r="R1101">
        <v>208</v>
      </c>
      <c r="S1101">
        <v>121</v>
      </c>
      <c r="T1101">
        <v>287</v>
      </c>
      <c r="U1101">
        <v>15</v>
      </c>
      <c r="V1101" s="2">
        <v>44280.023796296293</v>
      </c>
      <c r="W1101" s="1" t="s">
        <v>5220</v>
      </c>
      <c r="X1101" t="b">
        <v>0</v>
      </c>
      <c r="Y1101" t="b">
        <v>0</v>
      </c>
      <c r="Z1101" s="1" t="s">
        <v>5221</v>
      </c>
      <c r="AA1101" s="1" t="s">
        <v>5222</v>
      </c>
    </row>
    <row r="1102" spans="1:27" hidden="1" x14ac:dyDescent="0.3">
      <c r="A1102" s="1" t="s">
        <v>5223</v>
      </c>
      <c r="B1102" t="b">
        <v>0</v>
      </c>
      <c r="C1102">
        <v>7761</v>
      </c>
      <c r="D1102">
        <v>4</v>
      </c>
      <c r="E1102" s="1" t="s">
        <v>46</v>
      </c>
      <c r="F1102">
        <v>14</v>
      </c>
      <c r="G1102">
        <v>24</v>
      </c>
      <c r="H1102" s="1" t="s">
        <v>47</v>
      </c>
      <c r="I1102">
        <v>21</v>
      </c>
      <c r="J1102">
        <v>158</v>
      </c>
      <c r="K1102">
        <v>56</v>
      </c>
      <c r="L1102">
        <v>25743</v>
      </c>
      <c r="M1102" s="2">
        <v>42501.836342592593</v>
      </c>
      <c r="N1102" s="2">
        <v>44282.058761574073</v>
      </c>
      <c r="O1102" s="2">
        <v>44281.780115740738</v>
      </c>
      <c r="P1102" s="1" t="s">
        <v>5224</v>
      </c>
      <c r="Q1102" s="1" t="s">
        <v>38</v>
      </c>
      <c r="R1102">
        <v>423</v>
      </c>
      <c r="S1102">
        <v>138</v>
      </c>
      <c r="T1102">
        <v>1418</v>
      </c>
      <c r="U1102">
        <v>37</v>
      </c>
      <c r="V1102" s="2">
        <v>44281.780081018522</v>
      </c>
      <c r="W1102" s="1" t="s">
        <v>5225</v>
      </c>
      <c r="X1102" t="b">
        <v>1</v>
      </c>
      <c r="Y1102" t="b">
        <v>0</v>
      </c>
      <c r="Z1102" s="1" t="s">
        <v>5226</v>
      </c>
      <c r="AA1102" s="1" t="s">
        <v>5227</v>
      </c>
    </row>
    <row r="1103" spans="1:27" hidden="1" x14ac:dyDescent="0.3">
      <c r="A1103" s="1" t="s">
        <v>5228</v>
      </c>
      <c r="B1103" t="b">
        <v>0</v>
      </c>
      <c r="C1103">
        <v>6710</v>
      </c>
      <c r="D1103">
        <v>75</v>
      </c>
      <c r="E1103" s="1" t="s">
        <v>46</v>
      </c>
      <c r="F1103">
        <v>25</v>
      </c>
      <c r="G1103">
        <v>42</v>
      </c>
      <c r="H1103" s="1" t="s">
        <v>298</v>
      </c>
      <c r="I1103">
        <v>31</v>
      </c>
      <c r="J1103">
        <v>236</v>
      </c>
      <c r="K1103">
        <v>73</v>
      </c>
      <c r="L1103">
        <v>24192</v>
      </c>
      <c r="M1103" s="2">
        <v>42488.990532407406</v>
      </c>
      <c r="N1103" s="2">
        <v>44284.93409722222</v>
      </c>
      <c r="O1103" s="2">
        <v>44284.964999999997</v>
      </c>
      <c r="P1103" s="1" t="s">
        <v>30</v>
      </c>
      <c r="Q1103" s="1" t="s">
        <v>38</v>
      </c>
      <c r="R1103">
        <v>249</v>
      </c>
      <c r="S1103">
        <v>78</v>
      </c>
      <c r="T1103">
        <v>755</v>
      </c>
      <c r="U1103">
        <v>26</v>
      </c>
      <c r="V1103" s="2">
        <v>44281.731608796297</v>
      </c>
      <c r="W1103" s="1" t="s">
        <v>5229</v>
      </c>
      <c r="X1103" t="b">
        <v>1</v>
      </c>
      <c r="Y1103" t="b">
        <v>0</v>
      </c>
      <c r="Z1103" s="1" t="s">
        <v>5230</v>
      </c>
      <c r="AA1103" s="1" t="s">
        <v>5231</v>
      </c>
    </row>
    <row r="1104" spans="1:27" hidden="1" x14ac:dyDescent="0.3">
      <c r="A1104" s="1" t="s">
        <v>5232</v>
      </c>
      <c r="B1104" t="b">
        <v>0</v>
      </c>
      <c r="C1104">
        <v>7550</v>
      </c>
      <c r="D1104">
        <v>11</v>
      </c>
      <c r="E1104" s="1" t="s">
        <v>28</v>
      </c>
      <c r="F1104">
        <v>55</v>
      </c>
      <c r="G1104">
        <v>199</v>
      </c>
      <c r="H1104" s="1" t="s">
        <v>29</v>
      </c>
      <c r="I1104">
        <v>235</v>
      </c>
      <c r="J1104">
        <v>4825</v>
      </c>
      <c r="K1104">
        <v>720</v>
      </c>
      <c r="L1104">
        <v>85717</v>
      </c>
      <c r="M1104" s="2">
        <v>41648.863692129627</v>
      </c>
      <c r="N1104" s="2">
        <v>44283.945671296293</v>
      </c>
      <c r="O1104" s="2">
        <v>44284.101805555554</v>
      </c>
      <c r="P1104" s="1" t="s">
        <v>5233</v>
      </c>
      <c r="Q1104" s="1" t="s">
        <v>38</v>
      </c>
      <c r="R1104">
        <v>3599</v>
      </c>
      <c r="S1104">
        <v>759</v>
      </c>
      <c r="T1104">
        <v>2359</v>
      </c>
      <c r="U1104">
        <v>83</v>
      </c>
      <c r="V1104" s="2">
        <v>44283.106145833335</v>
      </c>
      <c r="W1104" s="1" t="s">
        <v>5234</v>
      </c>
      <c r="X1104" t="b">
        <v>1</v>
      </c>
      <c r="Y1104" t="b">
        <v>0</v>
      </c>
      <c r="Z1104" s="1" t="s">
        <v>5235</v>
      </c>
      <c r="AA1104" s="1" t="s">
        <v>5236</v>
      </c>
    </row>
    <row r="1105" spans="1:27" hidden="1" x14ac:dyDescent="0.3">
      <c r="A1105" s="1" t="s">
        <v>5237</v>
      </c>
      <c r="B1105" t="b">
        <v>0</v>
      </c>
      <c r="C1105">
        <v>7409</v>
      </c>
      <c r="D1105">
        <v>41</v>
      </c>
      <c r="E1105" s="1" t="s">
        <v>28</v>
      </c>
      <c r="F1105">
        <v>22</v>
      </c>
      <c r="G1105">
        <v>46</v>
      </c>
      <c r="H1105" s="1" t="s">
        <v>36</v>
      </c>
      <c r="I1105">
        <v>83</v>
      </c>
      <c r="J1105">
        <v>1105</v>
      </c>
      <c r="K1105">
        <v>205</v>
      </c>
      <c r="L1105">
        <v>227532</v>
      </c>
      <c r="M1105" s="2">
        <v>42957.676539351851</v>
      </c>
      <c r="N1105" s="2">
        <v>44263.9921875</v>
      </c>
      <c r="O1105" s="2">
        <v>44266.133344907408</v>
      </c>
      <c r="P1105" s="1" t="s">
        <v>30</v>
      </c>
      <c r="Q1105" s="1" t="s">
        <v>67</v>
      </c>
      <c r="R1105">
        <v>919</v>
      </c>
      <c r="S1105">
        <v>97</v>
      </c>
      <c r="T1105">
        <v>2801</v>
      </c>
      <c r="U1105">
        <v>31</v>
      </c>
      <c r="V1105" s="2">
        <v>44142.926145833335</v>
      </c>
      <c r="W1105" s="1" t="s">
        <v>5238</v>
      </c>
      <c r="X1105" t="b">
        <v>0</v>
      </c>
      <c r="Y1105" t="b">
        <v>0</v>
      </c>
      <c r="Z1105" s="1" t="s">
        <v>2076</v>
      </c>
      <c r="AA1105" s="1" t="s">
        <v>5239</v>
      </c>
    </row>
    <row r="1106" spans="1:27" hidden="1" x14ac:dyDescent="0.3">
      <c r="A1106" s="1" t="s">
        <v>5240</v>
      </c>
      <c r="B1106" t="b">
        <v>0</v>
      </c>
      <c r="C1106">
        <v>8003</v>
      </c>
      <c r="D1106">
        <v>8</v>
      </c>
      <c r="E1106" s="1" t="s">
        <v>28</v>
      </c>
      <c r="F1106">
        <v>2</v>
      </c>
      <c r="G1106">
        <v>288</v>
      </c>
      <c r="H1106" s="1" t="s">
        <v>47</v>
      </c>
      <c r="I1106">
        <v>878</v>
      </c>
      <c r="J1106">
        <v>48672</v>
      </c>
      <c r="K1106">
        <v>5617</v>
      </c>
      <c r="L1106">
        <v>47697</v>
      </c>
      <c r="M1106" s="2">
        <v>41006.174837962964</v>
      </c>
      <c r="N1106" s="2">
        <v>44277.851400462961</v>
      </c>
      <c r="O1106" s="2">
        <v>44278.588576388887</v>
      </c>
      <c r="P1106" s="1" t="s">
        <v>5241</v>
      </c>
      <c r="Q1106" s="1" t="s">
        <v>67</v>
      </c>
      <c r="R1106">
        <v>3903</v>
      </c>
      <c r="S1106">
        <v>113</v>
      </c>
      <c r="T1106">
        <v>1192</v>
      </c>
      <c r="U1106">
        <v>87</v>
      </c>
      <c r="V1106" s="2">
        <v>44186.580358796295</v>
      </c>
      <c r="W1106" s="1" t="s">
        <v>5242</v>
      </c>
      <c r="X1106" t="b">
        <v>1</v>
      </c>
      <c r="Y1106" t="b">
        <v>0</v>
      </c>
      <c r="Z1106" s="1" t="s">
        <v>67</v>
      </c>
      <c r="AA1106" s="1" t="s">
        <v>5243</v>
      </c>
    </row>
    <row r="1107" spans="1:27" x14ac:dyDescent="0.3">
      <c r="A1107" s="1" t="s">
        <v>5244</v>
      </c>
      <c r="B1107" t="b">
        <v>0</v>
      </c>
      <c r="C1107">
        <v>382009</v>
      </c>
      <c r="D1107">
        <v>15</v>
      </c>
      <c r="E1107" s="1" t="s">
        <v>5245</v>
      </c>
      <c r="F1107">
        <v>22</v>
      </c>
      <c r="G1107">
        <v>4015</v>
      </c>
      <c r="H1107" s="1" t="s">
        <v>47</v>
      </c>
      <c r="I1107">
        <v>28</v>
      </c>
      <c r="J1107">
        <v>103</v>
      </c>
      <c r="K1107">
        <v>99</v>
      </c>
      <c r="L1107">
        <v>732244</v>
      </c>
      <c r="M1107" s="2">
        <v>42412.937800925924</v>
      </c>
      <c r="N1107" s="2">
        <v>43272.883761574078</v>
      </c>
      <c r="O1107" s="2">
        <v>43984.946817129632</v>
      </c>
      <c r="P1107" s="1" t="s">
        <v>30</v>
      </c>
      <c r="Q1107" s="1" t="s">
        <v>113</v>
      </c>
      <c r="R1107">
        <v>31</v>
      </c>
      <c r="S1107">
        <v>4</v>
      </c>
      <c r="T1107">
        <v>38</v>
      </c>
      <c r="U1107">
        <v>2</v>
      </c>
      <c r="V1107" s="2">
        <v>43235.829618055555</v>
      </c>
      <c r="W1107" s="1" t="s">
        <v>5246</v>
      </c>
      <c r="X1107" t="b">
        <v>0</v>
      </c>
      <c r="Y1107" t="b">
        <v>0</v>
      </c>
      <c r="Z1107" s="1" t="s">
        <v>30</v>
      </c>
      <c r="AA1107" s="1" t="s">
        <v>30</v>
      </c>
    </row>
    <row r="1108" spans="1:27" hidden="1" x14ac:dyDescent="0.3">
      <c r="A1108" s="1" t="s">
        <v>5247</v>
      </c>
      <c r="B1108" t="b">
        <v>0</v>
      </c>
      <c r="C1108">
        <v>8578</v>
      </c>
      <c r="D1108">
        <v>97</v>
      </c>
      <c r="E1108" s="1" t="s">
        <v>46</v>
      </c>
      <c r="F1108">
        <v>15</v>
      </c>
      <c r="G1108">
        <v>31</v>
      </c>
      <c r="H1108" s="1" t="s">
        <v>47</v>
      </c>
      <c r="I1108">
        <v>34</v>
      </c>
      <c r="J1108">
        <v>48</v>
      </c>
      <c r="K1108">
        <v>52</v>
      </c>
      <c r="L1108">
        <v>814033</v>
      </c>
      <c r="M1108" s="2">
        <v>41348.648831018516</v>
      </c>
      <c r="N1108" s="2">
        <v>44274.833761574075</v>
      </c>
      <c r="O1108" s="2">
        <v>44274.833796296298</v>
      </c>
      <c r="P1108" s="1" t="s">
        <v>5248</v>
      </c>
      <c r="Q1108" s="1" t="s">
        <v>43</v>
      </c>
      <c r="R1108">
        <v>24</v>
      </c>
      <c r="S1108">
        <v>3</v>
      </c>
      <c r="T1108">
        <v>100</v>
      </c>
      <c r="U1108">
        <v>3</v>
      </c>
      <c r="V1108" s="2">
        <v>44274.832974537036</v>
      </c>
      <c r="W1108" s="1" t="s">
        <v>5249</v>
      </c>
      <c r="X1108" t="b">
        <v>1</v>
      </c>
      <c r="Y1108" t="b">
        <v>0</v>
      </c>
      <c r="Z1108" s="1" t="s">
        <v>5250</v>
      </c>
      <c r="AA1108" s="1" t="s">
        <v>5251</v>
      </c>
    </row>
    <row r="1109" spans="1:27" hidden="1" x14ac:dyDescent="0.3">
      <c r="A1109" s="1" t="s">
        <v>5252</v>
      </c>
      <c r="B1109" t="b">
        <v>0</v>
      </c>
      <c r="C1109">
        <v>12711</v>
      </c>
      <c r="D1109">
        <v>47</v>
      </c>
      <c r="E1109" s="1" t="s">
        <v>5253</v>
      </c>
      <c r="F1109">
        <v>209</v>
      </c>
      <c r="G1109">
        <v>93</v>
      </c>
      <c r="H1109" s="1" t="s">
        <v>47</v>
      </c>
      <c r="I1109">
        <v>212</v>
      </c>
      <c r="J1109">
        <v>1448</v>
      </c>
      <c r="K1109">
        <v>704</v>
      </c>
      <c r="L1109">
        <v>36643</v>
      </c>
      <c r="M1109" s="2">
        <v>41025.478842592594</v>
      </c>
      <c r="N1109" s="2">
        <v>44236.653611111113</v>
      </c>
      <c r="O1109" s="2">
        <v>44238.366238425922</v>
      </c>
      <c r="P1109" s="1" t="s">
        <v>5254</v>
      </c>
      <c r="Q1109" s="1" t="s">
        <v>113</v>
      </c>
      <c r="R1109">
        <v>571</v>
      </c>
      <c r="S1109">
        <v>240</v>
      </c>
      <c r="T1109">
        <v>230</v>
      </c>
      <c r="U1109">
        <v>12</v>
      </c>
      <c r="V1109" s="2">
        <v>44236.653217592589</v>
      </c>
      <c r="W1109" s="1" t="s">
        <v>5255</v>
      </c>
      <c r="X1109" t="b">
        <v>0</v>
      </c>
      <c r="Y1109" t="b">
        <v>0</v>
      </c>
      <c r="Z1109" s="1" t="s">
        <v>5256</v>
      </c>
      <c r="AA1109" s="1" t="s">
        <v>5257</v>
      </c>
    </row>
    <row r="1110" spans="1:27" hidden="1" x14ac:dyDescent="0.3">
      <c r="A1110" s="1" t="s">
        <v>5258</v>
      </c>
      <c r="B1110" t="b">
        <v>0</v>
      </c>
      <c r="C1110">
        <v>6212</v>
      </c>
      <c r="D1110">
        <v>6</v>
      </c>
      <c r="E1110" s="1" t="s">
        <v>46</v>
      </c>
      <c r="F1110">
        <v>6</v>
      </c>
      <c r="G1110">
        <v>22</v>
      </c>
      <c r="H1110" s="1" t="s">
        <v>60</v>
      </c>
      <c r="I1110">
        <v>91</v>
      </c>
      <c r="J1110">
        <v>404</v>
      </c>
      <c r="K1110">
        <v>236</v>
      </c>
      <c r="L1110">
        <v>78123</v>
      </c>
      <c r="M1110" s="2">
        <v>41598.846076388887</v>
      </c>
      <c r="N1110" s="2">
        <v>42927.648425925923</v>
      </c>
      <c r="O1110" s="2">
        <v>44144.279629629629</v>
      </c>
      <c r="P1110" s="1" t="s">
        <v>5259</v>
      </c>
      <c r="Q1110" s="1" t="s">
        <v>43</v>
      </c>
      <c r="R1110">
        <v>617</v>
      </c>
      <c r="S1110">
        <v>262</v>
      </c>
      <c r="T1110">
        <v>68</v>
      </c>
      <c r="U1110">
        <v>3</v>
      </c>
      <c r="V1110" s="2">
        <v>42285.556666666664</v>
      </c>
      <c r="W1110" s="1" t="s">
        <v>5260</v>
      </c>
      <c r="X1110" t="b">
        <v>0</v>
      </c>
      <c r="Y1110" t="b">
        <v>0</v>
      </c>
      <c r="Z1110" s="1" t="s">
        <v>30</v>
      </c>
      <c r="AA1110" s="1" t="s">
        <v>30</v>
      </c>
    </row>
    <row r="1111" spans="1:27" hidden="1" x14ac:dyDescent="0.3">
      <c r="A1111" s="1" t="s">
        <v>5261</v>
      </c>
      <c r="B1111" t="b">
        <v>0</v>
      </c>
      <c r="C1111">
        <v>6785</v>
      </c>
      <c r="D1111">
        <v>34</v>
      </c>
      <c r="E1111" s="1" t="s">
        <v>28</v>
      </c>
      <c r="F1111">
        <v>38</v>
      </c>
      <c r="G1111">
        <v>196</v>
      </c>
      <c r="H1111" s="1" t="s">
        <v>52</v>
      </c>
      <c r="I1111">
        <v>132</v>
      </c>
      <c r="J1111">
        <v>4272</v>
      </c>
      <c r="K1111">
        <v>398</v>
      </c>
      <c r="L1111">
        <v>14466</v>
      </c>
      <c r="M1111" s="2">
        <v>41555.692662037036</v>
      </c>
      <c r="N1111" s="2">
        <v>44278.029247685183</v>
      </c>
      <c r="O1111" s="2">
        <v>44278.865254629629</v>
      </c>
      <c r="P1111" s="1" t="s">
        <v>5262</v>
      </c>
      <c r="Q1111" s="1" t="s">
        <v>31</v>
      </c>
      <c r="R1111">
        <v>2387</v>
      </c>
      <c r="S1111">
        <v>155</v>
      </c>
      <c r="T1111">
        <v>920</v>
      </c>
      <c r="U1111">
        <v>13</v>
      </c>
      <c r="V1111" s="2">
        <v>44278.02920138889</v>
      </c>
      <c r="W1111" s="1" t="s">
        <v>5263</v>
      </c>
      <c r="X1111" t="b">
        <v>1</v>
      </c>
      <c r="Y1111" t="b">
        <v>0</v>
      </c>
      <c r="Z1111" s="1" t="s">
        <v>5264</v>
      </c>
      <c r="AA1111" s="1" t="s">
        <v>5265</v>
      </c>
    </row>
    <row r="1112" spans="1:27" hidden="1" x14ac:dyDescent="0.3">
      <c r="A1112" s="1" t="s">
        <v>5266</v>
      </c>
      <c r="B1112" t="b">
        <v>0</v>
      </c>
      <c r="C1112">
        <v>6475</v>
      </c>
      <c r="D1112">
        <v>98</v>
      </c>
      <c r="E1112" s="1" t="s">
        <v>28</v>
      </c>
      <c r="F1112">
        <v>42</v>
      </c>
      <c r="G1112">
        <v>32</v>
      </c>
      <c r="H1112" s="1" t="s">
        <v>60</v>
      </c>
      <c r="I1112">
        <v>41</v>
      </c>
      <c r="J1112">
        <v>605</v>
      </c>
      <c r="K1112">
        <v>95</v>
      </c>
      <c r="L1112">
        <v>147919</v>
      </c>
      <c r="M1112" s="2">
        <v>43061.608703703707</v>
      </c>
      <c r="N1112" s="2">
        <v>44284.634884259256</v>
      </c>
      <c r="O1112" s="2">
        <v>44284.451863425929</v>
      </c>
      <c r="P1112" s="1" t="s">
        <v>30</v>
      </c>
      <c r="Q1112" s="1" t="s">
        <v>38</v>
      </c>
      <c r="R1112">
        <v>407</v>
      </c>
      <c r="S1112">
        <v>68</v>
      </c>
      <c r="T1112">
        <v>97</v>
      </c>
      <c r="U1112">
        <v>3</v>
      </c>
      <c r="V1112" s="2">
        <v>44284.451793981483</v>
      </c>
      <c r="W1112" s="1" t="s">
        <v>5267</v>
      </c>
      <c r="X1112" t="b">
        <v>0</v>
      </c>
      <c r="Y1112" t="b">
        <v>0</v>
      </c>
      <c r="Z1112" s="1" t="s">
        <v>5268</v>
      </c>
      <c r="AA1112" s="1" t="s">
        <v>5269</v>
      </c>
    </row>
    <row r="1113" spans="1:27" hidden="1" x14ac:dyDescent="0.3">
      <c r="A1113" s="1" t="s">
        <v>5270</v>
      </c>
      <c r="B1113" t="b">
        <v>0</v>
      </c>
      <c r="C1113">
        <v>6426</v>
      </c>
      <c r="D1113">
        <v>9</v>
      </c>
      <c r="E1113" s="1" t="s">
        <v>28</v>
      </c>
      <c r="F1113">
        <v>42</v>
      </c>
      <c r="G1113">
        <v>143</v>
      </c>
      <c r="H1113" s="1" t="s">
        <v>36</v>
      </c>
      <c r="I1113">
        <v>241</v>
      </c>
      <c r="J1113">
        <v>5506</v>
      </c>
      <c r="K1113">
        <v>1208</v>
      </c>
      <c r="L1113">
        <v>41196</v>
      </c>
      <c r="M1113" s="2">
        <v>42529.176782407405</v>
      </c>
      <c r="N1113" s="2">
        <v>44284.805567129632</v>
      </c>
      <c r="O1113" s="2">
        <v>44285.130173611113</v>
      </c>
      <c r="P1113" s="1" t="s">
        <v>5271</v>
      </c>
      <c r="Q1113" s="1" t="s">
        <v>113</v>
      </c>
      <c r="R1113">
        <v>1459</v>
      </c>
      <c r="S1113">
        <v>33</v>
      </c>
      <c r="T1113">
        <v>708</v>
      </c>
      <c r="U1113">
        <v>6</v>
      </c>
      <c r="V1113" s="2">
        <v>44284.804409722223</v>
      </c>
      <c r="W1113" s="1" t="s">
        <v>5272</v>
      </c>
      <c r="X1113" t="b">
        <v>1</v>
      </c>
      <c r="Y1113" t="b">
        <v>0</v>
      </c>
      <c r="Z1113" s="1" t="s">
        <v>5273</v>
      </c>
      <c r="AA1113" s="1" t="s">
        <v>5274</v>
      </c>
    </row>
    <row r="1114" spans="1:27" hidden="1" x14ac:dyDescent="0.3">
      <c r="A1114" s="1" t="s">
        <v>5275</v>
      </c>
      <c r="B1114" t="b">
        <v>0</v>
      </c>
      <c r="C1114">
        <v>6403</v>
      </c>
      <c r="D1114">
        <v>17</v>
      </c>
      <c r="E1114" s="1" t="s">
        <v>28</v>
      </c>
      <c r="F1114">
        <v>45</v>
      </c>
      <c r="G1114">
        <v>66</v>
      </c>
      <c r="H1114" s="1" t="s">
        <v>29</v>
      </c>
      <c r="I1114">
        <v>34</v>
      </c>
      <c r="J1114">
        <v>614</v>
      </c>
      <c r="K1114">
        <v>108</v>
      </c>
      <c r="L1114">
        <v>23814</v>
      </c>
      <c r="M1114" s="2">
        <v>41579.865173611113</v>
      </c>
      <c r="N1114" s="2">
        <v>44279.970509259256</v>
      </c>
      <c r="O1114" s="2">
        <v>44279.970532407409</v>
      </c>
      <c r="P1114" s="1" t="s">
        <v>5276</v>
      </c>
      <c r="Q1114" s="1" t="s">
        <v>113</v>
      </c>
      <c r="R1114">
        <v>691</v>
      </c>
      <c r="S1114">
        <v>160</v>
      </c>
      <c r="T1114">
        <v>277</v>
      </c>
      <c r="U1114">
        <v>5</v>
      </c>
      <c r="V1114" s="2">
        <v>44279.970451388886</v>
      </c>
      <c r="W1114" s="1" t="s">
        <v>5277</v>
      </c>
      <c r="X1114" t="b">
        <v>0</v>
      </c>
      <c r="Y1114" t="b">
        <v>0</v>
      </c>
      <c r="Z1114" s="1" t="s">
        <v>5278</v>
      </c>
      <c r="AA1114" s="1" t="s">
        <v>5279</v>
      </c>
    </row>
    <row r="1115" spans="1:27" hidden="1" x14ac:dyDescent="0.3">
      <c r="A1115" s="1" t="s">
        <v>5280</v>
      </c>
      <c r="B1115" t="b">
        <v>0</v>
      </c>
      <c r="C1115">
        <v>6013</v>
      </c>
      <c r="D1115">
        <v>32</v>
      </c>
      <c r="E1115" s="1" t="s">
        <v>28</v>
      </c>
      <c r="F1115">
        <v>3</v>
      </c>
      <c r="G1115">
        <v>31</v>
      </c>
      <c r="H1115" s="1" t="s">
        <v>29</v>
      </c>
      <c r="I1115">
        <v>32</v>
      </c>
      <c r="J1115">
        <v>104</v>
      </c>
      <c r="K1115">
        <v>51</v>
      </c>
      <c r="L1115">
        <v>79047</v>
      </c>
      <c r="M1115" s="2">
        <v>41782.565671296295</v>
      </c>
      <c r="N1115" s="2">
        <v>44210.907048611109</v>
      </c>
      <c r="O1115" s="2">
        <v>44207.682812500003</v>
      </c>
      <c r="P1115" s="1" t="s">
        <v>30</v>
      </c>
      <c r="Q1115" s="1" t="s">
        <v>38</v>
      </c>
      <c r="R1115">
        <v>196</v>
      </c>
      <c r="S1115">
        <v>62</v>
      </c>
      <c r="T1115">
        <v>169</v>
      </c>
      <c r="U1115">
        <v>4</v>
      </c>
      <c r="V1115" s="2">
        <v>44196.782500000001</v>
      </c>
      <c r="W1115" s="1" t="s">
        <v>5281</v>
      </c>
      <c r="X1115" t="b">
        <v>1</v>
      </c>
      <c r="Y1115" t="b">
        <v>0</v>
      </c>
      <c r="Z1115" s="1" t="s">
        <v>30</v>
      </c>
      <c r="AA1115" s="1" t="s">
        <v>30</v>
      </c>
    </row>
    <row r="1116" spans="1:27" hidden="1" x14ac:dyDescent="0.3">
      <c r="A1116" s="1" t="s">
        <v>5282</v>
      </c>
      <c r="B1116" t="b">
        <v>0</v>
      </c>
      <c r="C1116">
        <v>7601</v>
      </c>
      <c r="D1116">
        <v>14</v>
      </c>
      <c r="E1116" s="1" t="s">
        <v>28</v>
      </c>
      <c r="F1116">
        <v>21</v>
      </c>
      <c r="G1116">
        <v>39</v>
      </c>
      <c r="H1116" s="1" t="s">
        <v>47</v>
      </c>
      <c r="I1116">
        <v>42</v>
      </c>
      <c r="J1116">
        <v>247</v>
      </c>
      <c r="K1116">
        <v>113</v>
      </c>
      <c r="L1116">
        <v>13857</v>
      </c>
      <c r="M1116" s="2">
        <v>41784.756666666668</v>
      </c>
      <c r="N1116" s="2">
        <v>44284.409525462965</v>
      </c>
      <c r="O1116" s="2">
        <v>44284.409560185188</v>
      </c>
      <c r="P1116" s="1" t="s">
        <v>5283</v>
      </c>
      <c r="Q1116" s="1" t="s">
        <v>31</v>
      </c>
      <c r="R1116">
        <v>1371</v>
      </c>
      <c r="S1116">
        <v>206</v>
      </c>
      <c r="T1116">
        <v>276</v>
      </c>
      <c r="U1116">
        <v>9</v>
      </c>
      <c r="V1116" s="2">
        <v>44284.409525462965</v>
      </c>
      <c r="W1116" s="1" t="s">
        <v>5284</v>
      </c>
      <c r="X1116" t="b">
        <v>1</v>
      </c>
      <c r="Y1116" t="b">
        <v>0</v>
      </c>
      <c r="Z1116" s="1" t="s">
        <v>5285</v>
      </c>
      <c r="AA1116" s="1" t="s">
        <v>5286</v>
      </c>
    </row>
    <row r="1117" spans="1:27" x14ac:dyDescent="0.3">
      <c r="A1117" s="1" t="s">
        <v>5287</v>
      </c>
      <c r="B1117" t="b">
        <v>0</v>
      </c>
      <c r="C1117">
        <v>29212</v>
      </c>
      <c r="D1117">
        <v>1</v>
      </c>
      <c r="E1117" s="1" t="s">
        <v>28</v>
      </c>
      <c r="F1117">
        <v>101</v>
      </c>
      <c r="G1117">
        <v>17</v>
      </c>
      <c r="H1117" s="1" t="s">
        <v>52</v>
      </c>
      <c r="I1117">
        <v>21</v>
      </c>
      <c r="J1117">
        <v>302</v>
      </c>
      <c r="K1117">
        <v>87</v>
      </c>
      <c r="L1117">
        <v>385452</v>
      </c>
      <c r="M1117" s="2">
        <v>41665.427037037036</v>
      </c>
      <c r="N1117" s="2">
        <v>44000.493067129632</v>
      </c>
      <c r="O1117" s="2">
        <v>44166.914236111108</v>
      </c>
      <c r="P1117" s="1" t="s">
        <v>5288</v>
      </c>
      <c r="Q1117" s="1" t="s">
        <v>43</v>
      </c>
      <c r="R1117">
        <v>1503</v>
      </c>
      <c r="S1117">
        <v>356</v>
      </c>
      <c r="T1117">
        <v>152</v>
      </c>
      <c r="U1117">
        <v>1</v>
      </c>
      <c r="V1117" s="2">
        <v>44000.493043981478</v>
      </c>
      <c r="W1117" s="1" t="s">
        <v>5289</v>
      </c>
      <c r="X1117" t="b">
        <v>1</v>
      </c>
      <c r="Y1117" t="b">
        <v>0</v>
      </c>
      <c r="Z1117" s="1" t="s">
        <v>30</v>
      </c>
      <c r="AA1117" s="1" t="s">
        <v>30</v>
      </c>
    </row>
    <row r="1118" spans="1:27" hidden="1" x14ac:dyDescent="0.3">
      <c r="A1118" s="1" t="s">
        <v>5290</v>
      </c>
      <c r="B1118" t="b">
        <v>0</v>
      </c>
      <c r="C1118">
        <v>10599</v>
      </c>
      <c r="D1118">
        <v>571</v>
      </c>
      <c r="E1118" s="1" t="s">
        <v>28</v>
      </c>
      <c r="F1118">
        <v>61</v>
      </c>
      <c r="G1118">
        <v>28</v>
      </c>
      <c r="H1118" s="1" t="s">
        <v>47</v>
      </c>
      <c r="I1118">
        <v>30</v>
      </c>
      <c r="J1118">
        <v>191</v>
      </c>
      <c r="K1118">
        <v>55</v>
      </c>
      <c r="L1118">
        <v>204253</v>
      </c>
      <c r="M1118" s="2">
        <v>42605.310706018521</v>
      </c>
      <c r="N1118" s="2">
        <v>44266.236793981479</v>
      </c>
      <c r="O1118" s="2">
        <v>44267.769085648149</v>
      </c>
      <c r="P1118" s="1" t="s">
        <v>5291</v>
      </c>
      <c r="Q1118" s="1" t="s">
        <v>67</v>
      </c>
      <c r="R1118">
        <v>1807</v>
      </c>
      <c r="S1118">
        <v>338</v>
      </c>
      <c r="T1118">
        <v>1282</v>
      </c>
      <c r="U1118">
        <v>3</v>
      </c>
      <c r="V1118" s="2">
        <v>44266.236759259256</v>
      </c>
      <c r="W1118" s="1" t="s">
        <v>5292</v>
      </c>
      <c r="X1118" t="b">
        <v>1</v>
      </c>
      <c r="Y1118" t="b">
        <v>0</v>
      </c>
      <c r="Z1118" s="1" t="s">
        <v>5293</v>
      </c>
      <c r="AA1118" s="1" t="s">
        <v>5294</v>
      </c>
    </row>
    <row r="1119" spans="1:27" x14ac:dyDescent="0.3">
      <c r="A1119" s="1" t="s">
        <v>5295</v>
      </c>
      <c r="B1119" t="b">
        <v>0</v>
      </c>
      <c r="C1119">
        <v>33547</v>
      </c>
      <c r="D1119">
        <v>21</v>
      </c>
      <c r="E1119" s="1" t="s">
        <v>28</v>
      </c>
      <c r="F1119">
        <v>76</v>
      </c>
      <c r="G1119">
        <v>282</v>
      </c>
      <c r="H1119" s="1" t="s">
        <v>36</v>
      </c>
      <c r="I1119">
        <v>100</v>
      </c>
      <c r="J1119">
        <v>1183</v>
      </c>
      <c r="K1119">
        <v>570</v>
      </c>
      <c r="L1119">
        <v>618437</v>
      </c>
      <c r="M1119" s="2">
        <v>41026.554560185185</v>
      </c>
      <c r="N1119" s="2">
        <v>44284.542291666665</v>
      </c>
      <c r="O1119" s="2">
        <v>44284.689826388887</v>
      </c>
      <c r="P1119" s="1" t="s">
        <v>5296</v>
      </c>
      <c r="Q1119" s="1" t="s">
        <v>43</v>
      </c>
      <c r="R1119">
        <v>4881</v>
      </c>
      <c r="S1119">
        <v>787</v>
      </c>
      <c r="T1119">
        <v>2812</v>
      </c>
      <c r="U1119">
        <v>22</v>
      </c>
      <c r="V1119" s="2">
        <v>44284.542245370372</v>
      </c>
      <c r="W1119" s="1" t="s">
        <v>5297</v>
      </c>
      <c r="X1119" t="b">
        <v>1</v>
      </c>
      <c r="Y1119" t="b">
        <v>0</v>
      </c>
      <c r="Z1119" s="1" t="s">
        <v>5298</v>
      </c>
      <c r="AA1119" s="1" t="s">
        <v>5299</v>
      </c>
    </row>
    <row r="1120" spans="1:27" hidden="1" x14ac:dyDescent="0.3">
      <c r="A1120" s="1" t="s">
        <v>5300</v>
      </c>
      <c r="B1120" t="b">
        <v>0</v>
      </c>
      <c r="C1120">
        <v>5808</v>
      </c>
      <c r="D1120">
        <v>11</v>
      </c>
      <c r="E1120" s="1" t="s">
        <v>46</v>
      </c>
      <c r="F1120">
        <v>47</v>
      </c>
      <c r="G1120">
        <v>153</v>
      </c>
      <c r="H1120" s="1" t="s">
        <v>36</v>
      </c>
      <c r="I1120">
        <v>479</v>
      </c>
      <c r="J1120">
        <v>7569</v>
      </c>
      <c r="K1120">
        <v>2301</v>
      </c>
      <c r="L1120">
        <v>119591</v>
      </c>
      <c r="M1120" s="2">
        <v>40832.177893518521</v>
      </c>
      <c r="N1120" s="2">
        <v>44284.432511574072</v>
      </c>
      <c r="O1120" s="2">
        <v>44284.5155787037</v>
      </c>
      <c r="P1120" s="1" t="s">
        <v>5301</v>
      </c>
      <c r="Q1120" s="1" t="s">
        <v>72</v>
      </c>
      <c r="R1120">
        <v>2696</v>
      </c>
      <c r="S1120">
        <v>73</v>
      </c>
      <c r="T1120">
        <v>1330</v>
      </c>
      <c r="U1120">
        <v>14</v>
      </c>
      <c r="V1120" s="2">
        <v>44255.856377314813</v>
      </c>
      <c r="W1120" s="1" t="s">
        <v>5302</v>
      </c>
      <c r="X1120" t="b">
        <v>1</v>
      </c>
      <c r="Y1120" t="b">
        <v>0</v>
      </c>
      <c r="Z1120" s="1" t="s">
        <v>5303</v>
      </c>
      <c r="AA1120" s="1" t="s">
        <v>5304</v>
      </c>
    </row>
    <row r="1121" spans="1:27" hidden="1" x14ac:dyDescent="0.3">
      <c r="A1121" s="1" t="s">
        <v>5305</v>
      </c>
      <c r="B1121" t="b">
        <v>0</v>
      </c>
      <c r="C1121">
        <v>7527</v>
      </c>
      <c r="D1121">
        <v>33</v>
      </c>
      <c r="E1121" s="1" t="s">
        <v>101</v>
      </c>
      <c r="F1121">
        <v>125</v>
      </c>
      <c r="G1121">
        <v>25</v>
      </c>
      <c r="H1121" s="1" t="s">
        <v>298</v>
      </c>
      <c r="I1121">
        <v>13</v>
      </c>
      <c r="J1121">
        <v>85</v>
      </c>
      <c r="K1121">
        <v>19</v>
      </c>
      <c r="L1121">
        <v>61431</v>
      </c>
      <c r="M1121" s="2">
        <v>42808.249456018515</v>
      </c>
      <c r="N1121" s="2">
        <v>44281.890636574077</v>
      </c>
      <c r="O1121" s="2">
        <v>44281.767604166664</v>
      </c>
      <c r="P1121" s="1" t="s">
        <v>5306</v>
      </c>
      <c r="Q1121" s="1" t="s">
        <v>132</v>
      </c>
      <c r="R1121">
        <v>631</v>
      </c>
      <c r="S1121">
        <v>120</v>
      </c>
      <c r="T1121">
        <v>1268</v>
      </c>
      <c r="U1121">
        <v>19</v>
      </c>
      <c r="V1121" s="2">
        <v>44281.767569444448</v>
      </c>
      <c r="W1121" s="1" t="s">
        <v>5307</v>
      </c>
      <c r="X1121" t="b">
        <v>1</v>
      </c>
      <c r="Y1121" t="b">
        <v>0</v>
      </c>
      <c r="Z1121" s="1" t="s">
        <v>5308</v>
      </c>
      <c r="AA1121" s="1" t="s">
        <v>5309</v>
      </c>
    </row>
    <row r="1122" spans="1:27" hidden="1" x14ac:dyDescent="0.3">
      <c r="A1122" s="1" t="s">
        <v>5310</v>
      </c>
      <c r="B1122" t="b">
        <v>0</v>
      </c>
      <c r="C1122">
        <v>6290</v>
      </c>
      <c r="D1122">
        <v>5</v>
      </c>
      <c r="E1122" s="1" t="s">
        <v>28</v>
      </c>
      <c r="F1122">
        <v>19</v>
      </c>
      <c r="G1122">
        <v>166</v>
      </c>
      <c r="H1122" s="1" t="s">
        <v>47</v>
      </c>
      <c r="I1122">
        <v>415</v>
      </c>
      <c r="J1122">
        <v>8335</v>
      </c>
      <c r="K1122">
        <v>1024</v>
      </c>
      <c r="L1122">
        <v>25716</v>
      </c>
      <c r="M1122" s="2">
        <v>40846.989837962959</v>
      </c>
      <c r="N1122" s="2">
        <v>44250.589282407411</v>
      </c>
      <c r="O1122" s="2">
        <v>44250.774930555555</v>
      </c>
      <c r="P1122" s="1" t="s">
        <v>5311</v>
      </c>
      <c r="Q1122" s="1" t="s">
        <v>31</v>
      </c>
      <c r="R1122">
        <v>1684</v>
      </c>
      <c r="S1122">
        <v>381</v>
      </c>
      <c r="T1122">
        <v>600</v>
      </c>
      <c r="U1122">
        <v>17</v>
      </c>
      <c r="V1122" s="2">
        <v>44147.019606481481</v>
      </c>
      <c r="W1122" s="1" t="s">
        <v>5312</v>
      </c>
      <c r="X1122" t="b">
        <v>1</v>
      </c>
      <c r="Y1122" t="b">
        <v>0</v>
      </c>
      <c r="Z1122" s="1" t="s">
        <v>5313</v>
      </c>
      <c r="AA1122" s="1" t="s">
        <v>5314</v>
      </c>
    </row>
    <row r="1123" spans="1:27" hidden="1" x14ac:dyDescent="0.3">
      <c r="A1123" s="1" t="s">
        <v>5315</v>
      </c>
      <c r="B1123" t="b">
        <v>0</v>
      </c>
      <c r="C1123">
        <v>13814</v>
      </c>
      <c r="D1123">
        <v>15</v>
      </c>
      <c r="E1123" s="1" t="s">
        <v>5316</v>
      </c>
      <c r="F1123">
        <v>12</v>
      </c>
      <c r="G1123">
        <v>388</v>
      </c>
      <c r="H1123" s="1" t="s">
        <v>60</v>
      </c>
      <c r="I1123">
        <v>10</v>
      </c>
      <c r="J1123">
        <v>17</v>
      </c>
      <c r="K1123">
        <v>38</v>
      </c>
      <c r="L1123">
        <v>26609</v>
      </c>
      <c r="M1123" s="2">
        <v>43326.020231481481</v>
      </c>
      <c r="N1123" s="2">
        <v>43619.853067129632</v>
      </c>
      <c r="O1123" s="2">
        <v>44172.158831018518</v>
      </c>
      <c r="P1123" s="1" t="s">
        <v>30</v>
      </c>
      <c r="Q1123" s="1" t="s">
        <v>31</v>
      </c>
      <c r="R1123">
        <v>11</v>
      </c>
      <c r="S1123">
        <v>3</v>
      </c>
      <c r="T1123">
        <v>95</v>
      </c>
      <c r="U1123">
        <v>2</v>
      </c>
      <c r="V1123" s="2">
        <v>43572.62940972222</v>
      </c>
      <c r="W1123" s="1" t="s">
        <v>5317</v>
      </c>
      <c r="X1123" t="b">
        <v>1</v>
      </c>
      <c r="Y1123" t="b">
        <v>1</v>
      </c>
      <c r="Z1123" s="1" t="s">
        <v>30</v>
      </c>
      <c r="AA1123" s="1" t="s">
        <v>30</v>
      </c>
    </row>
    <row r="1124" spans="1:27" x14ac:dyDescent="0.3">
      <c r="A1124" s="1" t="s">
        <v>5318</v>
      </c>
      <c r="B1124" t="b">
        <v>0</v>
      </c>
      <c r="C1124">
        <v>78226</v>
      </c>
      <c r="D1124">
        <v>39</v>
      </c>
      <c r="E1124" s="1" t="s">
        <v>28</v>
      </c>
      <c r="F1124">
        <v>109</v>
      </c>
      <c r="G1124">
        <v>296</v>
      </c>
      <c r="H1124" s="1" t="s">
        <v>47</v>
      </c>
      <c r="I1124">
        <v>309</v>
      </c>
      <c r="J1124">
        <v>5012</v>
      </c>
      <c r="K1124">
        <v>1299</v>
      </c>
      <c r="L1124">
        <v>1236826</v>
      </c>
      <c r="M1124" s="2">
        <v>41589.605706018519</v>
      </c>
      <c r="N1124" s="2">
        <v>44278.223090277781</v>
      </c>
      <c r="O1124" s="2">
        <v>44277.929247685184</v>
      </c>
      <c r="P1124" s="1" t="s">
        <v>5319</v>
      </c>
      <c r="Q1124" s="1" t="s">
        <v>38</v>
      </c>
      <c r="R1124">
        <v>1033</v>
      </c>
      <c r="S1124">
        <v>305</v>
      </c>
      <c r="T1124">
        <v>6744</v>
      </c>
      <c r="U1124">
        <v>73</v>
      </c>
      <c r="V1124" s="2">
        <v>44277.928530092591</v>
      </c>
      <c r="W1124" s="1" t="s">
        <v>5320</v>
      </c>
      <c r="X1124" t="b">
        <v>0</v>
      </c>
      <c r="Y1124" t="b">
        <v>0</v>
      </c>
      <c r="Z1124" s="1" t="s">
        <v>5321</v>
      </c>
      <c r="AA1124" s="1" t="s">
        <v>5322</v>
      </c>
    </row>
    <row r="1125" spans="1:27" hidden="1" x14ac:dyDescent="0.3">
      <c r="A1125" s="1" t="s">
        <v>5323</v>
      </c>
      <c r="B1125" t="b">
        <v>0</v>
      </c>
      <c r="C1125">
        <v>5136</v>
      </c>
      <c r="D1125">
        <v>25</v>
      </c>
      <c r="E1125" s="1" t="s">
        <v>450</v>
      </c>
      <c r="F1125">
        <v>118</v>
      </c>
      <c r="G1125">
        <v>55</v>
      </c>
      <c r="H1125" s="1" t="s">
        <v>41</v>
      </c>
      <c r="I1125">
        <v>124</v>
      </c>
      <c r="J1125">
        <v>5901</v>
      </c>
      <c r="K1125">
        <v>1708</v>
      </c>
      <c r="L1125">
        <v>82479</v>
      </c>
      <c r="M1125" s="2">
        <v>43684.426712962966</v>
      </c>
      <c r="N1125" s="2">
        <v>44284.411979166667</v>
      </c>
      <c r="O1125" s="2">
        <v>44284.588506944441</v>
      </c>
      <c r="P1125" s="1" t="s">
        <v>5324</v>
      </c>
      <c r="Q1125" s="1" t="s">
        <v>54</v>
      </c>
      <c r="R1125">
        <v>768</v>
      </c>
      <c r="S1125">
        <v>41</v>
      </c>
      <c r="T1125">
        <v>200</v>
      </c>
      <c r="U1125">
        <v>5</v>
      </c>
      <c r="V1125" s="2">
        <v>44283.617106481484</v>
      </c>
      <c r="W1125" s="1" t="s">
        <v>5325</v>
      </c>
      <c r="X1125" t="b">
        <v>0</v>
      </c>
      <c r="Y1125" t="b">
        <v>0</v>
      </c>
      <c r="Z1125" s="1" t="s">
        <v>5326</v>
      </c>
      <c r="AA1125" s="1" t="s">
        <v>5327</v>
      </c>
    </row>
    <row r="1126" spans="1:27" x14ac:dyDescent="0.3">
      <c r="A1126" s="1" t="s">
        <v>5328</v>
      </c>
      <c r="B1126" t="b">
        <v>0</v>
      </c>
      <c r="C1126">
        <v>18150</v>
      </c>
      <c r="D1126">
        <v>34</v>
      </c>
      <c r="E1126" s="1" t="s">
        <v>28</v>
      </c>
      <c r="F1126">
        <v>191</v>
      </c>
      <c r="G1126">
        <v>107</v>
      </c>
      <c r="H1126" s="1" t="s">
        <v>29</v>
      </c>
      <c r="I1126">
        <v>27</v>
      </c>
      <c r="J1126">
        <v>64</v>
      </c>
      <c r="K1126">
        <v>167</v>
      </c>
      <c r="L1126">
        <v>39253</v>
      </c>
      <c r="M1126" s="2">
        <v>41311.916168981479</v>
      </c>
      <c r="N1126" s="2">
        <v>44174.902557870373</v>
      </c>
      <c r="O1126" s="2">
        <v>44174.902592592596</v>
      </c>
      <c r="P1126" s="1" t="s">
        <v>30</v>
      </c>
      <c r="Q1126" s="1" t="s">
        <v>31</v>
      </c>
      <c r="R1126">
        <v>299</v>
      </c>
      <c r="S1126">
        <v>71</v>
      </c>
      <c r="T1126">
        <v>10046</v>
      </c>
      <c r="U1126">
        <v>63</v>
      </c>
      <c r="V1126" s="2">
        <v>44174.902546296296</v>
      </c>
      <c r="W1126" s="1" t="s">
        <v>5329</v>
      </c>
      <c r="X1126" t="b">
        <v>1</v>
      </c>
      <c r="Y1126" t="b">
        <v>0</v>
      </c>
      <c r="Z1126" s="1" t="s">
        <v>30</v>
      </c>
      <c r="AA1126" s="1" t="s">
        <v>30</v>
      </c>
    </row>
    <row r="1127" spans="1:27" hidden="1" x14ac:dyDescent="0.3">
      <c r="A1127" s="1" t="s">
        <v>5330</v>
      </c>
      <c r="B1127" t="b">
        <v>0</v>
      </c>
      <c r="C1127">
        <v>11377</v>
      </c>
      <c r="D1127">
        <v>10</v>
      </c>
      <c r="E1127" s="1" t="s">
        <v>28</v>
      </c>
      <c r="F1127">
        <v>34</v>
      </c>
      <c r="G1127">
        <v>20</v>
      </c>
      <c r="H1127" s="1" t="s">
        <v>30</v>
      </c>
      <c r="I1127">
        <v>15</v>
      </c>
      <c r="J1127">
        <v>16</v>
      </c>
      <c r="K1127">
        <v>17</v>
      </c>
      <c r="L1127">
        <v>129853</v>
      </c>
      <c r="M1127" s="2">
        <v>41933.69425925926</v>
      </c>
      <c r="N1127" s="2">
        <v>43594.426435185182</v>
      </c>
      <c r="O1127" s="2">
        <v>43594.426527777781</v>
      </c>
      <c r="P1127" s="1" t="s">
        <v>30</v>
      </c>
      <c r="Q1127" s="1" t="s">
        <v>31</v>
      </c>
      <c r="R1127">
        <v>19</v>
      </c>
      <c r="S1127">
        <v>3</v>
      </c>
      <c r="T1127">
        <v>43</v>
      </c>
      <c r="U1127">
        <v>2</v>
      </c>
      <c r="V1127" s="2">
        <v>43594.426249999997</v>
      </c>
      <c r="W1127" s="1" t="s">
        <v>5331</v>
      </c>
      <c r="X1127" t="b">
        <v>1</v>
      </c>
      <c r="Y1127" t="b">
        <v>0</v>
      </c>
      <c r="Z1127" s="1" t="s">
        <v>30</v>
      </c>
      <c r="AA1127" s="1" t="s">
        <v>30</v>
      </c>
    </row>
    <row r="1128" spans="1:27" hidden="1" x14ac:dyDescent="0.3">
      <c r="A1128" s="1" t="s">
        <v>5332</v>
      </c>
      <c r="B1128" t="b">
        <v>0</v>
      </c>
      <c r="C1128">
        <v>7441</v>
      </c>
      <c r="D1128">
        <v>22</v>
      </c>
      <c r="E1128" s="1" t="s">
        <v>28</v>
      </c>
      <c r="F1128">
        <v>30</v>
      </c>
      <c r="G1128">
        <v>21</v>
      </c>
      <c r="H1128" s="1" t="s">
        <v>29</v>
      </c>
      <c r="I1128">
        <v>45</v>
      </c>
      <c r="J1128">
        <v>621</v>
      </c>
      <c r="K1128">
        <v>74</v>
      </c>
      <c r="L1128">
        <v>35162</v>
      </c>
      <c r="M1128" s="2">
        <v>42914.052430555559</v>
      </c>
      <c r="N1128" s="2">
        <v>44284.767685185187</v>
      </c>
      <c r="O1128" s="2">
        <v>44285.078738425924</v>
      </c>
      <c r="P1128" s="1" t="s">
        <v>5333</v>
      </c>
      <c r="Q1128" s="1" t="s">
        <v>38</v>
      </c>
      <c r="R1128">
        <v>467</v>
      </c>
      <c r="S1128">
        <v>105</v>
      </c>
      <c r="T1128">
        <v>16</v>
      </c>
      <c r="U1128">
        <v>2</v>
      </c>
      <c r="V1128" s="2">
        <v>44284.765972222223</v>
      </c>
      <c r="W1128" s="1" t="s">
        <v>5334</v>
      </c>
      <c r="X1128" t="b">
        <v>1</v>
      </c>
      <c r="Y1128" t="b">
        <v>0</v>
      </c>
      <c r="Z1128" s="1" t="s">
        <v>5335</v>
      </c>
      <c r="AA1128" s="1" t="s">
        <v>5336</v>
      </c>
    </row>
    <row r="1129" spans="1:27" x14ac:dyDescent="0.3">
      <c r="A1129" s="1" t="s">
        <v>5337</v>
      </c>
      <c r="B1129" t="b">
        <v>0</v>
      </c>
      <c r="C1129">
        <v>123709</v>
      </c>
      <c r="D1129">
        <v>407</v>
      </c>
      <c r="E1129" s="1" t="s">
        <v>28</v>
      </c>
      <c r="F1129">
        <v>35</v>
      </c>
      <c r="G1129">
        <v>147</v>
      </c>
      <c r="H1129" s="1" t="s">
        <v>47</v>
      </c>
      <c r="I1129">
        <v>41</v>
      </c>
      <c r="J1129">
        <v>151</v>
      </c>
      <c r="K1129">
        <v>95</v>
      </c>
      <c r="L1129">
        <v>710558</v>
      </c>
      <c r="M1129" s="2">
        <v>40833.796967592592</v>
      </c>
      <c r="N1129" s="2">
        <v>44285.112083333333</v>
      </c>
      <c r="O1129" s="2">
        <v>44284.853275462963</v>
      </c>
      <c r="P1129" s="1" t="s">
        <v>5338</v>
      </c>
      <c r="Q1129" s="1" t="s">
        <v>38</v>
      </c>
      <c r="R1129">
        <v>20812</v>
      </c>
      <c r="S1129">
        <v>423</v>
      </c>
      <c r="T1129">
        <v>10189</v>
      </c>
      <c r="U1129">
        <v>96</v>
      </c>
      <c r="V1129" s="2">
        <v>44284.853101851855</v>
      </c>
      <c r="W1129" s="1" t="s">
        <v>5339</v>
      </c>
      <c r="X1129" t="b">
        <v>1</v>
      </c>
      <c r="Y1129" t="b">
        <v>0</v>
      </c>
      <c r="Z1129" s="1" t="s">
        <v>5340</v>
      </c>
      <c r="AA1129" s="1" t="s">
        <v>5341</v>
      </c>
    </row>
    <row r="1130" spans="1:27" hidden="1" x14ac:dyDescent="0.3">
      <c r="A1130" s="1" t="s">
        <v>5342</v>
      </c>
      <c r="B1130" t="b">
        <v>0</v>
      </c>
      <c r="C1130">
        <v>9627</v>
      </c>
      <c r="D1130">
        <v>255</v>
      </c>
      <c r="E1130" s="1" t="s">
        <v>101</v>
      </c>
      <c r="F1130">
        <v>141</v>
      </c>
      <c r="G1130">
        <v>298</v>
      </c>
      <c r="H1130" s="1" t="s">
        <v>47</v>
      </c>
      <c r="I1130">
        <v>344</v>
      </c>
      <c r="J1130">
        <v>7375</v>
      </c>
      <c r="K1130">
        <v>1689</v>
      </c>
      <c r="L1130">
        <v>236464</v>
      </c>
      <c r="M1130" s="2">
        <v>41340.614861111113</v>
      </c>
      <c r="N1130" s="2">
        <v>44282.030740740738</v>
      </c>
      <c r="O1130" s="2">
        <v>44283.097303240742</v>
      </c>
      <c r="P1130" s="1" t="s">
        <v>5343</v>
      </c>
      <c r="Q1130" s="1" t="s">
        <v>67</v>
      </c>
      <c r="R1130">
        <v>6344</v>
      </c>
      <c r="S1130">
        <v>802</v>
      </c>
      <c r="T1130">
        <v>4123</v>
      </c>
      <c r="U1130">
        <v>23</v>
      </c>
      <c r="V1130" s="2">
        <v>44280.699641203704</v>
      </c>
      <c r="W1130" s="1" t="s">
        <v>5344</v>
      </c>
      <c r="X1130" t="b">
        <v>0</v>
      </c>
      <c r="Y1130" t="b">
        <v>0</v>
      </c>
      <c r="Z1130" s="1" t="s">
        <v>5345</v>
      </c>
      <c r="AA1130" s="1" t="s">
        <v>5346</v>
      </c>
    </row>
    <row r="1131" spans="1:27" x14ac:dyDescent="0.3">
      <c r="A1131" s="1" t="s">
        <v>5347</v>
      </c>
      <c r="B1131" t="b">
        <v>0</v>
      </c>
      <c r="C1131">
        <v>15974</v>
      </c>
      <c r="D1131">
        <v>474</v>
      </c>
      <c r="E1131" s="1" t="s">
        <v>28</v>
      </c>
      <c r="F1131">
        <v>715</v>
      </c>
      <c r="G1131">
        <v>195</v>
      </c>
      <c r="H1131" s="1" t="s">
        <v>47</v>
      </c>
      <c r="I1131">
        <v>296</v>
      </c>
      <c r="J1131">
        <v>3935</v>
      </c>
      <c r="K1131">
        <v>1263</v>
      </c>
      <c r="L1131">
        <v>372205</v>
      </c>
      <c r="M1131" s="2">
        <v>41666.718611111108</v>
      </c>
      <c r="N1131" s="2">
        <v>44177.037800925929</v>
      </c>
      <c r="O1131" s="2">
        <v>44207.641238425924</v>
      </c>
      <c r="P1131" s="1" t="s">
        <v>5348</v>
      </c>
      <c r="Q1131" s="1" t="s">
        <v>38</v>
      </c>
      <c r="R1131">
        <v>8193</v>
      </c>
      <c r="S1131">
        <v>243</v>
      </c>
      <c r="T1131">
        <v>8203</v>
      </c>
      <c r="U1131">
        <v>16</v>
      </c>
      <c r="V1131" s="2">
        <v>44095.522291666668</v>
      </c>
      <c r="W1131" s="1" t="s">
        <v>5349</v>
      </c>
      <c r="X1131" t="b">
        <v>1</v>
      </c>
      <c r="Y1131" t="b">
        <v>0</v>
      </c>
      <c r="Z1131" s="1" t="s">
        <v>30</v>
      </c>
      <c r="AA1131" s="1" t="s">
        <v>30</v>
      </c>
    </row>
    <row r="1132" spans="1:27" hidden="1" x14ac:dyDescent="0.3">
      <c r="A1132" s="1" t="s">
        <v>5350</v>
      </c>
      <c r="B1132" t="b">
        <v>0</v>
      </c>
      <c r="C1132">
        <v>5905</v>
      </c>
      <c r="D1132">
        <v>194</v>
      </c>
      <c r="E1132" s="1" t="s">
        <v>101</v>
      </c>
      <c r="F1132">
        <v>105</v>
      </c>
      <c r="G1132">
        <v>56</v>
      </c>
      <c r="H1132" s="1" t="s">
        <v>47</v>
      </c>
      <c r="I1132">
        <v>89</v>
      </c>
      <c r="J1132">
        <v>684</v>
      </c>
      <c r="K1132">
        <v>225</v>
      </c>
      <c r="L1132">
        <v>206050</v>
      </c>
      <c r="M1132" s="2">
        <v>42690.058148148149</v>
      </c>
      <c r="N1132" s="2">
        <v>44282.958553240744</v>
      </c>
      <c r="O1132" s="2">
        <v>44282.984097222223</v>
      </c>
      <c r="P1132" s="1" t="s">
        <v>5351</v>
      </c>
      <c r="Q1132" s="1" t="s">
        <v>813</v>
      </c>
      <c r="R1132">
        <v>1221</v>
      </c>
      <c r="S1132">
        <v>174</v>
      </c>
      <c r="T1132">
        <v>1664</v>
      </c>
      <c r="U1132">
        <v>30</v>
      </c>
      <c r="V1132" s="2">
        <v>44277.545451388891</v>
      </c>
      <c r="W1132" s="1" t="s">
        <v>5352</v>
      </c>
      <c r="X1132" t="b">
        <v>1</v>
      </c>
      <c r="Y1132" t="b">
        <v>0</v>
      </c>
      <c r="Z1132" s="1" t="s">
        <v>5353</v>
      </c>
      <c r="AA1132" s="1" t="s">
        <v>5354</v>
      </c>
    </row>
    <row r="1133" spans="1:27" hidden="1" x14ac:dyDescent="0.3">
      <c r="A1133" s="1" t="s">
        <v>5355</v>
      </c>
      <c r="B1133" t="b">
        <v>0</v>
      </c>
      <c r="C1133">
        <v>5327</v>
      </c>
      <c r="D1133">
        <v>63</v>
      </c>
      <c r="E1133" s="1" t="s">
        <v>28</v>
      </c>
      <c r="F1133">
        <v>70</v>
      </c>
      <c r="G1133">
        <v>303</v>
      </c>
      <c r="H1133" s="1" t="s">
        <v>47</v>
      </c>
      <c r="I1133">
        <v>366</v>
      </c>
      <c r="J1133">
        <v>7899</v>
      </c>
      <c r="K1133">
        <v>1461</v>
      </c>
      <c r="L1133">
        <v>65149</v>
      </c>
      <c r="M1133" s="2">
        <v>40601.637754629628</v>
      </c>
      <c r="N1133" s="2">
        <v>44281.410983796297</v>
      </c>
      <c r="O1133" s="2">
        <v>44281.815694444442</v>
      </c>
      <c r="P1133" s="1" t="s">
        <v>5356</v>
      </c>
      <c r="Q1133" s="1" t="s">
        <v>38</v>
      </c>
      <c r="R1133">
        <v>1800</v>
      </c>
      <c r="S1133">
        <v>444</v>
      </c>
      <c r="T1133">
        <v>765</v>
      </c>
      <c r="U1133">
        <v>33</v>
      </c>
      <c r="V1133" s="2">
        <v>44281.410868055558</v>
      </c>
      <c r="W1133" s="1" t="s">
        <v>5357</v>
      </c>
      <c r="X1133" t="b">
        <v>1</v>
      </c>
      <c r="Y1133" t="b">
        <v>0</v>
      </c>
      <c r="Z1133" s="1" t="s">
        <v>5358</v>
      </c>
      <c r="AA1133" s="1" t="s">
        <v>5359</v>
      </c>
    </row>
    <row r="1134" spans="1:27" hidden="1" x14ac:dyDescent="0.3">
      <c r="A1134" s="1" t="s">
        <v>5360</v>
      </c>
      <c r="B1134" t="b">
        <v>0</v>
      </c>
      <c r="C1134">
        <v>9393</v>
      </c>
      <c r="D1134">
        <v>4</v>
      </c>
      <c r="E1134" s="1" t="s">
        <v>101</v>
      </c>
      <c r="F1134">
        <v>2</v>
      </c>
      <c r="G1134">
        <v>297</v>
      </c>
      <c r="H1134" s="1" t="s">
        <v>47</v>
      </c>
      <c r="I1134">
        <v>73</v>
      </c>
      <c r="J1134">
        <v>1148</v>
      </c>
      <c r="K1134">
        <v>66</v>
      </c>
      <c r="L1134">
        <v>157769</v>
      </c>
      <c r="M1134" s="2">
        <v>44173.946481481478</v>
      </c>
      <c r="N1134" s="2">
        <v>44280.846701388888</v>
      </c>
      <c r="O1134" s="2">
        <v>44281.778692129628</v>
      </c>
      <c r="P1134" s="1" t="s">
        <v>30</v>
      </c>
      <c r="Q1134" s="1" t="s">
        <v>67</v>
      </c>
      <c r="R1134">
        <v>67</v>
      </c>
      <c r="S1134">
        <v>50</v>
      </c>
      <c r="T1134">
        <v>47</v>
      </c>
      <c r="U1134">
        <v>12</v>
      </c>
      <c r="V1134" s="2">
        <v>44280.846689814818</v>
      </c>
      <c r="W1134" s="1" t="s">
        <v>5361</v>
      </c>
      <c r="X1134" t="b">
        <v>0</v>
      </c>
      <c r="Y1134" t="b">
        <v>0</v>
      </c>
      <c r="Z1134" s="1" t="s">
        <v>5362</v>
      </c>
      <c r="AA1134" s="1" t="s">
        <v>5363</v>
      </c>
    </row>
    <row r="1135" spans="1:27" x14ac:dyDescent="0.3">
      <c r="A1135" s="1" t="s">
        <v>5364</v>
      </c>
      <c r="B1135" t="b">
        <v>0</v>
      </c>
      <c r="C1135">
        <v>16446</v>
      </c>
      <c r="D1135">
        <v>4</v>
      </c>
      <c r="E1135" s="1" t="s">
        <v>28</v>
      </c>
      <c r="F1135">
        <v>6</v>
      </c>
      <c r="G1135">
        <v>207</v>
      </c>
      <c r="H1135" s="1" t="s">
        <v>273</v>
      </c>
      <c r="I1135">
        <v>20</v>
      </c>
      <c r="J1135">
        <v>77</v>
      </c>
      <c r="K1135">
        <v>17</v>
      </c>
      <c r="L1135">
        <v>176916</v>
      </c>
      <c r="M1135" s="2">
        <v>44155.53738425926</v>
      </c>
      <c r="N1135" s="2">
        <v>44284.786770833336</v>
      </c>
      <c r="O1135" s="2">
        <v>44284.786805555559</v>
      </c>
      <c r="P1135" s="1" t="s">
        <v>30</v>
      </c>
      <c r="Q1135" s="1" t="s">
        <v>38</v>
      </c>
      <c r="R1135">
        <v>38</v>
      </c>
      <c r="S1135">
        <v>25</v>
      </c>
      <c r="T1135">
        <v>22</v>
      </c>
      <c r="U1135">
        <v>2</v>
      </c>
      <c r="V1135" s="2">
        <v>44284.786770833336</v>
      </c>
      <c r="W1135" s="1" t="s">
        <v>5365</v>
      </c>
      <c r="X1135" t="b">
        <v>0</v>
      </c>
      <c r="Y1135" t="b">
        <v>0</v>
      </c>
      <c r="Z1135" s="1" t="s">
        <v>5366</v>
      </c>
      <c r="AA1135" s="1" t="s">
        <v>1718</v>
      </c>
    </row>
    <row r="1136" spans="1:27" hidden="1" x14ac:dyDescent="0.3">
      <c r="A1136" s="1" t="s">
        <v>5367</v>
      </c>
      <c r="B1136" t="b">
        <v>0</v>
      </c>
      <c r="C1136">
        <v>13263</v>
      </c>
      <c r="D1136">
        <v>101</v>
      </c>
      <c r="E1136" s="1" t="s">
        <v>28</v>
      </c>
      <c r="F1136">
        <v>13</v>
      </c>
      <c r="G1136">
        <v>91</v>
      </c>
      <c r="H1136" s="1" t="s">
        <v>89</v>
      </c>
      <c r="I1136">
        <v>176</v>
      </c>
      <c r="J1136">
        <v>2893</v>
      </c>
      <c r="K1136">
        <v>750</v>
      </c>
      <c r="L1136">
        <v>173884</v>
      </c>
      <c r="M1136" s="2">
        <v>40827.659386574072</v>
      </c>
      <c r="N1136" s="2">
        <v>44265.49113425926</v>
      </c>
      <c r="O1136" s="2">
        <v>44264.854444444441</v>
      </c>
      <c r="P1136" s="1" t="s">
        <v>5368</v>
      </c>
      <c r="Q1136" s="1" t="s">
        <v>38</v>
      </c>
      <c r="R1136">
        <v>3422</v>
      </c>
      <c r="S1136">
        <v>603</v>
      </c>
      <c r="T1136">
        <v>794</v>
      </c>
      <c r="U1136">
        <v>44</v>
      </c>
      <c r="V1136" s="2">
        <v>44263.556261574071</v>
      </c>
      <c r="W1136" s="1" t="s">
        <v>5369</v>
      </c>
      <c r="X1136" t="b">
        <v>1</v>
      </c>
      <c r="Y1136" t="b">
        <v>0</v>
      </c>
      <c r="Z1136" s="1" t="s">
        <v>5370</v>
      </c>
      <c r="AA1136" s="1" t="s">
        <v>5371</v>
      </c>
    </row>
    <row r="1137" spans="1:27" hidden="1" x14ac:dyDescent="0.3">
      <c r="A1137" s="1" t="s">
        <v>5372</v>
      </c>
      <c r="B1137" t="b">
        <v>0</v>
      </c>
      <c r="C1137">
        <v>10403</v>
      </c>
      <c r="D1137">
        <v>7</v>
      </c>
      <c r="E1137" s="1" t="s">
        <v>28</v>
      </c>
      <c r="F1137">
        <v>2</v>
      </c>
      <c r="G1137">
        <v>69</v>
      </c>
      <c r="H1137" s="1" t="s">
        <v>89</v>
      </c>
      <c r="I1137">
        <v>20</v>
      </c>
      <c r="J1137">
        <v>123</v>
      </c>
      <c r="K1137">
        <v>72</v>
      </c>
      <c r="L1137">
        <v>137871</v>
      </c>
      <c r="M1137" s="2">
        <v>42116.766956018517</v>
      </c>
      <c r="N1137" s="2">
        <v>44148.089004629626</v>
      </c>
      <c r="O1137" s="2">
        <v>44198.832708333335</v>
      </c>
      <c r="P1137" s="1" t="s">
        <v>30</v>
      </c>
      <c r="Q1137" s="1" t="s">
        <v>31</v>
      </c>
      <c r="R1137">
        <v>175</v>
      </c>
      <c r="S1137">
        <v>101</v>
      </c>
      <c r="T1137">
        <v>59</v>
      </c>
      <c r="U1137">
        <v>9</v>
      </c>
      <c r="V1137" s="2">
        <v>44082.635972222219</v>
      </c>
      <c r="W1137" s="1" t="s">
        <v>5373</v>
      </c>
      <c r="X1137" t="b">
        <v>1</v>
      </c>
      <c r="Y1137" t="b">
        <v>0</v>
      </c>
      <c r="Z1137" s="1" t="s">
        <v>30</v>
      </c>
      <c r="AA1137" s="1" t="s">
        <v>30</v>
      </c>
    </row>
    <row r="1138" spans="1:27" hidden="1" x14ac:dyDescent="0.3">
      <c r="A1138" s="1" t="s">
        <v>5374</v>
      </c>
      <c r="B1138" t="b">
        <v>0</v>
      </c>
      <c r="C1138">
        <v>12641</v>
      </c>
      <c r="D1138">
        <v>23</v>
      </c>
      <c r="E1138" s="1" t="s">
        <v>101</v>
      </c>
      <c r="F1138">
        <v>7</v>
      </c>
      <c r="G1138">
        <v>110</v>
      </c>
      <c r="H1138" s="1" t="s">
        <v>30</v>
      </c>
      <c r="I1138">
        <v>92</v>
      </c>
      <c r="J1138">
        <v>695</v>
      </c>
      <c r="K1138">
        <v>304</v>
      </c>
      <c r="L1138">
        <v>57793</v>
      </c>
      <c r="M1138" s="2">
        <v>41002.799074074072</v>
      </c>
      <c r="N1138" s="2">
        <v>44282.738078703704</v>
      </c>
      <c r="O1138" s="2">
        <v>44282.738113425927</v>
      </c>
      <c r="P1138" s="1" t="s">
        <v>5375</v>
      </c>
      <c r="Q1138" s="1" t="s">
        <v>113</v>
      </c>
      <c r="R1138">
        <v>5342</v>
      </c>
      <c r="S1138">
        <v>262</v>
      </c>
      <c r="T1138">
        <v>935</v>
      </c>
      <c r="U1138">
        <v>5</v>
      </c>
      <c r="V1138" s="2">
        <v>44282.738078703704</v>
      </c>
      <c r="W1138" s="1" t="s">
        <v>5376</v>
      </c>
      <c r="X1138" t="b">
        <v>1</v>
      </c>
      <c r="Y1138" t="b">
        <v>0</v>
      </c>
      <c r="Z1138" s="1" t="s">
        <v>5377</v>
      </c>
      <c r="AA1138" s="1" t="s">
        <v>5378</v>
      </c>
    </row>
    <row r="1139" spans="1:27" x14ac:dyDescent="0.3">
      <c r="A1139" s="1" t="s">
        <v>5379</v>
      </c>
      <c r="B1139" t="b">
        <v>0</v>
      </c>
      <c r="C1139">
        <v>34865</v>
      </c>
      <c r="D1139">
        <v>280</v>
      </c>
      <c r="E1139" s="1" t="s">
        <v>28</v>
      </c>
      <c r="F1139">
        <v>26</v>
      </c>
      <c r="G1139">
        <v>123</v>
      </c>
      <c r="H1139" s="1" t="s">
        <v>60</v>
      </c>
      <c r="I1139">
        <v>186</v>
      </c>
      <c r="J1139">
        <v>4342</v>
      </c>
      <c r="K1139">
        <v>1160</v>
      </c>
      <c r="L1139">
        <v>5148609</v>
      </c>
      <c r="M1139" s="2">
        <v>42267.123067129629</v>
      </c>
      <c r="N1139" s="2">
        <v>44284.435231481482</v>
      </c>
      <c r="O1139" s="2">
        <v>44284.633981481478</v>
      </c>
      <c r="P1139" s="1" t="s">
        <v>30</v>
      </c>
      <c r="Q1139" s="1" t="s">
        <v>38</v>
      </c>
      <c r="R1139">
        <v>1323</v>
      </c>
      <c r="S1139">
        <v>899</v>
      </c>
      <c r="T1139">
        <v>12825</v>
      </c>
      <c r="U1139">
        <v>70</v>
      </c>
      <c r="V1139" s="2">
        <v>44281.326412037037</v>
      </c>
      <c r="W1139" s="1" t="s">
        <v>5380</v>
      </c>
      <c r="X1139" t="b">
        <v>1</v>
      </c>
      <c r="Y1139" t="b">
        <v>0</v>
      </c>
      <c r="Z1139" s="1" t="s">
        <v>5381</v>
      </c>
      <c r="AA1139" s="1" t="s">
        <v>5382</v>
      </c>
    </row>
    <row r="1140" spans="1:27" hidden="1" x14ac:dyDescent="0.3">
      <c r="A1140" s="1" t="s">
        <v>5383</v>
      </c>
      <c r="B1140" t="b">
        <v>0</v>
      </c>
      <c r="C1140">
        <v>7407</v>
      </c>
      <c r="D1140">
        <v>163</v>
      </c>
      <c r="E1140" s="1" t="s">
        <v>28</v>
      </c>
      <c r="F1140">
        <v>21</v>
      </c>
      <c r="G1140">
        <v>10</v>
      </c>
      <c r="H1140" s="1" t="s">
        <v>47</v>
      </c>
      <c r="I1140">
        <v>149</v>
      </c>
      <c r="J1140">
        <v>1033</v>
      </c>
      <c r="K1140">
        <v>356</v>
      </c>
      <c r="L1140">
        <v>436651</v>
      </c>
      <c r="M1140" s="2">
        <v>40641.826898148145</v>
      </c>
      <c r="N1140" s="2">
        <v>42234.956608796296</v>
      </c>
      <c r="O1140" s="2">
        <v>44221.500023148146</v>
      </c>
      <c r="P1140" s="1" t="s">
        <v>5384</v>
      </c>
      <c r="Q1140" s="1" t="s">
        <v>67</v>
      </c>
      <c r="R1140">
        <v>3979</v>
      </c>
      <c r="S1140">
        <v>966</v>
      </c>
      <c r="T1140">
        <v>21</v>
      </c>
      <c r="U1140">
        <v>3</v>
      </c>
      <c r="V1140" s="2">
        <v>41458.910092592596</v>
      </c>
      <c r="W1140" s="1" t="s">
        <v>5385</v>
      </c>
      <c r="X1140" t="b">
        <v>1</v>
      </c>
      <c r="Y1140" t="b">
        <v>0</v>
      </c>
      <c r="Z1140" s="1" t="s">
        <v>30</v>
      </c>
      <c r="AA1140" s="1" t="s">
        <v>30</v>
      </c>
    </row>
    <row r="1141" spans="1:27" hidden="1" x14ac:dyDescent="0.3">
      <c r="A1141" s="1" t="s">
        <v>5386</v>
      </c>
      <c r="B1141" t="b">
        <v>0</v>
      </c>
      <c r="C1141">
        <v>10209</v>
      </c>
      <c r="D1141">
        <v>17</v>
      </c>
      <c r="E1141" s="1" t="s">
        <v>28</v>
      </c>
      <c r="F1141">
        <v>14</v>
      </c>
      <c r="G1141">
        <v>22</v>
      </c>
      <c r="H1141" s="1" t="s">
        <v>30</v>
      </c>
      <c r="I1141">
        <v>55</v>
      </c>
      <c r="J1141">
        <v>452</v>
      </c>
      <c r="K1141">
        <v>157</v>
      </c>
      <c r="L1141">
        <v>206116</v>
      </c>
      <c r="M1141" s="2">
        <v>42237.132430555554</v>
      </c>
      <c r="N1141" s="2">
        <v>44281.060243055559</v>
      </c>
      <c r="O1141" s="2">
        <v>44281.060266203705</v>
      </c>
      <c r="P1141" s="1" t="s">
        <v>5387</v>
      </c>
      <c r="Q1141" s="1" t="s">
        <v>38</v>
      </c>
      <c r="R1141">
        <v>1882</v>
      </c>
      <c r="S1141">
        <v>27</v>
      </c>
      <c r="T1141">
        <v>43</v>
      </c>
      <c r="U1141">
        <v>2</v>
      </c>
      <c r="V1141" s="2">
        <v>44281.060243055559</v>
      </c>
      <c r="W1141" s="1" t="s">
        <v>5388</v>
      </c>
      <c r="X1141" t="b">
        <v>1</v>
      </c>
      <c r="Y1141" t="b">
        <v>0</v>
      </c>
      <c r="Z1141" s="1" t="s">
        <v>5389</v>
      </c>
      <c r="AA1141" s="1" t="s">
        <v>5390</v>
      </c>
    </row>
    <row r="1142" spans="1:27" hidden="1" x14ac:dyDescent="0.3">
      <c r="A1142" s="1" t="s">
        <v>5391</v>
      </c>
      <c r="B1142" t="b">
        <v>0</v>
      </c>
      <c r="C1142">
        <v>5016</v>
      </c>
      <c r="D1142">
        <v>36</v>
      </c>
      <c r="E1142" s="1" t="s">
        <v>28</v>
      </c>
      <c r="F1142">
        <v>109</v>
      </c>
      <c r="G1142">
        <v>22</v>
      </c>
      <c r="H1142" s="1" t="s">
        <v>47</v>
      </c>
      <c r="I1142">
        <v>17</v>
      </c>
      <c r="J1142">
        <v>201</v>
      </c>
      <c r="K1142">
        <v>54</v>
      </c>
      <c r="L1142">
        <v>180245</v>
      </c>
      <c r="M1142" s="2">
        <v>42084.309525462966</v>
      </c>
      <c r="N1142" s="2">
        <v>44283.585370370369</v>
      </c>
      <c r="O1142" s="2">
        <v>44283.584826388891</v>
      </c>
      <c r="P1142" s="1" t="s">
        <v>5392</v>
      </c>
      <c r="Q1142" s="1" t="s">
        <v>43</v>
      </c>
      <c r="R1142">
        <v>1215</v>
      </c>
      <c r="S1142">
        <v>116</v>
      </c>
      <c r="T1142">
        <v>145</v>
      </c>
      <c r="U1142">
        <v>4</v>
      </c>
      <c r="V1142" s="2">
        <v>44283.584733796299</v>
      </c>
      <c r="W1142" s="1" t="s">
        <v>5393</v>
      </c>
      <c r="X1142" t="b">
        <v>1</v>
      </c>
      <c r="Y1142" t="b">
        <v>0</v>
      </c>
      <c r="Z1142" s="1" t="s">
        <v>5394</v>
      </c>
      <c r="AA1142" s="1" t="s">
        <v>5395</v>
      </c>
    </row>
    <row r="1143" spans="1:27" hidden="1" x14ac:dyDescent="0.3">
      <c r="A1143" s="1" t="s">
        <v>5396</v>
      </c>
      <c r="B1143" t="b">
        <v>0</v>
      </c>
      <c r="C1143">
        <v>7697</v>
      </c>
      <c r="D1143">
        <v>10</v>
      </c>
      <c r="E1143" s="1" t="s">
        <v>101</v>
      </c>
      <c r="F1143">
        <v>14</v>
      </c>
      <c r="G1143">
        <v>48</v>
      </c>
      <c r="H1143" s="1" t="s">
        <v>36</v>
      </c>
      <c r="I1143">
        <v>130</v>
      </c>
      <c r="J1143">
        <v>865</v>
      </c>
      <c r="K1143">
        <v>330</v>
      </c>
      <c r="L1143">
        <v>164215</v>
      </c>
      <c r="M1143" s="2">
        <v>41313.07744212963</v>
      </c>
      <c r="N1143" s="2">
        <v>44278.5784375</v>
      </c>
      <c r="O1143" s="2">
        <v>44278.939386574071</v>
      </c>
      <c r="P1143" s="1" t="s">
        <v>5397</v>
      </c>
      <c r="Q1143" s="1" t="s">
        <v>72</v>
      </c>
      <c r="R1143">
        <v>935</v>
      </c>
      <c r="S1143">
        <v>66</v>
      </c>
      <c r="T1143">
        <v>1042</v>
      </c>
      <c r="U1143">
        <v>2</v>
      </c>
      <c r="V1143" s="2">
        <v>44277.605300925927</v>
      </c>
      <c r="W1143" s="1" t="s">
        <v>5398</v>
      </c>
      <c r="X1143" t="b">
        <v>0</v>
      </c>
      <c r="Y1143" t="b">
        <v>0</v>
      </c>
      <c r="Z1143" s="1" t="s">
        <v>5399</v>
      </c>
      <c r="AA1143" s="1" t="s">
        <v>5400</v>
      </c>
    </row>
    <row r="1144" spans="1:27" hidden="1" x14ac:dyDescent="0.3">
      <c r="A1144" s="1" t="s">
        <v>5401</v>
      </c>
      <c r="B1144" t="b">
        <v>0</v>
      </c>
      <c r="C1144">
        <v>13756</v>
      </c>
      <c r="D1144">
        <v>13</v>
      </c>
      <c r="E1144" s="1" t="s">
        <v>28</v>
      </c>
      <c r="F1144">
        <v>27</v>
      </c>
      <c r="G1144">
        <v>9</v>
      </c>
      <c r="H1144" s="1" t="s">
        <v>47</v>
      </c>
      <c r="I1144">
        <v>18</v>
      </c>
      <c r="J1144">
        <v>28</v>
      </c>
      <c r="K1144">
        <v>21</v>
      </c>
      <c r="L1144">
        <v>288050</v>
      </c>
      <c r="M1144" s="2">
        <v>42541.741805555554</v>
      </c>
      <c r="N1144" s="2">
        <v>44274.334675925929</v>
      </c>
      <c r="O1144" s="2">
        <v>44273.980879629627</v>
      </c>
      <c r="P1144" s="1" t="s">
        <v>5402</v>
      </c>
      <c r="Q1144" s="1" t="s">
        <v>43</v>
      </c>
      <c r="R1144">
        <v>90</v>
      </c>
      <c r="S1144">
        <v>29</v>
      </c>
      <c r="T1144">
        <v>93</v>
      </c>
      <c r="U1144">
        <v>9</v>
      </c>
      <c r="V1144" s="2">
        <v>44273.980798611112</v>
      </c>
      <c r="W1144" s="1" t="s">
        <v>5403</v>
      </c>
      <c r="X1144" t="b">
        <v>1</v>
      </c>
      <c r="Y1144" t="b">
        <v>0</v>
      </c>
      <c r="Z1144" s="1" t="s">
        <v>5404</v>
      </c>
      <c r="AA1144" s="1" t="s">
        <v>5405</v>
      </c>
    </row>
    <row r="1145" spans="1:27" hidden="1" x14ac:dyDescent="0.3">
      <c r="A1145" s="1" t="s">
        <v>5406</v>
      </c>
      <c r="B1145" t="b">
        <v>0</v>
      </c>
      <c r="C1145">
        <v>7394</v>
      </c>
      <c r="D1145">
        <v>29</v>
      </c>
      <c r="E1145" s="1" t="s">
        <v>28</v>
      </c>
      <c r="F1145">
        <v>67</v>
      </c>
      <c r="G1145">
        <v>54</v>
      </c>
      <c r="H1145" s="1" t="s">
        <v>47</v>
      </c>
      <c r="I1145">
        <v>58</v>
      </c>
      <c r="J1145">
        <v>113</v>
      </c>
      <c r="K1145">
        <v>112</v>
      </c>
      <c r="L1145">
        <v>168490</v>
      </c>
      <c r="M1145" s="2">
        <v>42387.776504629626</v>
      </c>
      <c r="N1145" s="2">
        <v>44274.645162037035</v>
      </c>
      <c r="O1145" s="2">
        <v>44274.022604166668</v>
      </c>
      <c r="P1145" s="1" t="s">
        <v>5407</v>
      </c>
      <c r="Q1145" s="1" t="s">
        <v>43</v>
      </c>
      <c r="R1145">
        <v>1258</v>
      </c>
      <c r="S1145">
        <v>24</v>
      </c>
      <c r="T1145">
        <v>4128</v>
      </c>
      <c r="U1145">
        <v>5</v>
      </c>
      <c r="V1145" s="2">
        <v>44273.789733796293</v>
      </c>
      <c r="W1145" s="1" t="s">
        <v>5408</v>
      </c>
      <c r="X1145" t="b">
        <v>0</v>
      </c>
      <c r="Y1145" t="b">
        <v>0</v>
      </c>
      <c r="Z1145" s="1" t="s">
        <v>5409</v>
      </c>
      <c r="AA1145" s="1" t="s">
        <v>5410</v>
      </c>
    </row>
    <row r="1146" spans="1:27" x14ac:dyDescent="0.3">
      <c r="A1146" s="1" t="s">
        <v>5411</v>
      </c>
      <c r="B1146" t="b">
        <v>0</v>
      </c>
      <c r="C1146">
        <v>15758</v>
      </c>
      <c r="D1146">
        <v>6</v>
      </c>
      <c r="E1146" s="1" t="s">
        <v>5412</v>
      </c>
      <c r="F1146">
        <v>42</v>
      </c>
      <c r="G1146">
        <v>380</v>
      </c>
      <c r="H1146" s="1" t="s">
        <v>52</v>
      </c>
      <c r="I1146">
        <v>909</v>
      </c>
      <c r="J1146">
        <v>10492</v>
      </c>
      <c r="K1146">
        <v>13734</v>
      </c>
      <c r="L1146">
        <v>149385</v>
      </c>
      <c r="M1146" s="2">
        <v>40768.338425925926</v>
      </c>
      <c r="N1146" s="2">
        <v>44278.268009259256</v>
      </c>
      <c r="O1146" s="2">
        <v>44277.706875000003</v>
      </c>
      <c r="P1146" s="1" t="s">
        <v>5413</v>
      </c>
      <c r="Q1146" s="1" t="s">
        <v>38</v>
      </c>
      <c r="R1146">
        <v>11664</v>
      </c>
      <c r="S1146">
        <v>514</v>
      </c>
      <c r="T1146">
        <v>9705</v>
      </c>
      <c r="U1146">
        <v>44</v>
      </c>
      <c r="V1146" s="2">
        <v>44269.695416666669</v>
      </c>
      <c r="W1146" s="1" t="s">
        <v>5414</v>
      </c>
      <c r="X1146" t="b">
        <v>0</v>
      </c>
      <c r="Y1146" t="b">
        <v>0</v>
      </c>
      <c r="Z1146" s="1" t="s">
        <v>4698</v>
      </c>
      <c r="AA1146" s="1" t="s">
        <v>5415</v>
      </c>
    </row>
    <row r="1147" spans="1:27" hidden="1" x14ac:dyDescent="0.3">
      <c r="A1147" s="1" t="s">
        <v>5416</v>
      </c>
      <c r="B1147" t="b">
        <v>0</v>
      </c>
      <c r="C1147">
        <v>9885</v>
      </c>
      <c r="D1147">
        <v>14</v>
      </c>
      <c r="E1147" s="1" t="s">
        <v>28</v>
      </c>
      <c r="F1147">
        <v>181</v>
      </c>
      <c r="G1147">
        <v>390</v>
      </c>
      <c r="H1147" s="1" t="s">
        <v>36</v>
      </c>
      <c r="I1147">
        <v>278</v>
      </c>
      <c r="J1147">
        <v>16383</v>
      </c>
      <c r="K1147">
        <v>3560</v>
      </c>
      <c r="L1147">
        <v>167821</v>
      </c>
      <c r="M1147" s="2">
        <v>42564.332569444443</v>
      </c>
      <c r="N1147" s="2">
        <v>44281.705127314817</v>
      </c>
      <c r="O1147" s="2">
        <v>44282.887407407405</v>
      </c>
      <c r="P1147" s="1" t="s">
        <v>5417</v>
      </c>
      <c r="Q1147" s="1" t="s">
        <v>132</v>
      </c>
      <c r="R1147">
        <v>3003</v>
      </c>
      <c r="S1147">
        <v>115</v>
      </c>
      <c r="T1147">
        <v>3084</v>
      </c>
      <c r="U1147">
        <v>27</v>
      </c>
      <c r="V1147" s="2">
        <v>44281.37605324074</v>
      </c>
      <c r="W1147" s="1" t="s">
        <v>5418</v>
      </c>
      <c r="X1147" t="b">
        <v>0</v>
      </c>
      <c r="Y1147" t="b">
        <v>0</v>
      </c>
      <c r="Z1147" s="1" t="s">
        <v>5419</v>
      </c>
      <c r="AA1147" s="1" t="s">
        <v>5420</v>
      </c>
    </row>
    <row r="1148" spans="1:27" hidden="1" x14ac:dyDescent="0.3">
      <c r="A1148" s="1" t="s">
        <v>5421</v>
      </c>
      <c r="B1148" t="b">
        <v>0</v>
      </c>
      <c r="C1148">
        <v>5191</v>
      </c>
      <c r="D1148">
        <v>6</v>
      </c>
      <c r="E1148" s="1" t="s">
        <v>28</v>
      </c>
      <c r="F1148">
        <v>5</v>
      </c>
      <c r="G1148">
        <v>9</v>
      </c>
      <c r="H1148" s="1" t="s">
        <v>29</v>
      </c>
      <c r="I1148">
        <v>38</v>
      </c>
      <c r="J1148">
        <v>330</v>
      </c>
      <c r="K1148">
        <v>91</v>
      </c>
      <c r="L1148">
        <v>33258</v>
      </c>
      <c r="M1148" s="2">
        <v>41449.891909722224</v>
      </c>
      <c r="N1148" s="2">
        <v>44117.225694444445</v>
      </c>
      <c r="O1148" s="2">
        <v>44201.797800925924</v>
      </c>
      <c r="P1148" s="1" t="s">
        <v>30</v>
      </c>
      <c r="Q1148" s="1" t="s">
        <v>38</v>
      </c>
      <c r="R1148">
        <v>62</v>
      </c>
      <c r="S1148">
        <v>35</v>
      </c>
      <c r="T1148">
        <v>14</v>
      </c>
      <c r="U1148">
        <v>3</v>
      </c>
      <c r="V1148" s="2">
        <v>44117.225624999999</v>
      </c>
      <c r="W1148" s="1" t="s">
        <v>5422</v>
      </c>
      <c r="X1148" t="b">
        <v>1</v>
      </c>
      <c r="Y1148" t="b">
        <v>0</v>
      </c>
      <c r="Z1148" s="1" t="s">
        <v>30</v>
      </c>
      <c r="AA1148" s="1" t="s">
        <v>30</v>
      </c>
    </row>
    <row r="1149" spans="1:27" hidden="1" x14ac:dyDescent="0.3">
      <c r="A1149" s="1" t="s">
        <v>5423</v>
      </c>
      <c r="B1149" t="b">
        <v>0</v>
      </c>
      <c r="C1149">
        <v>9235</v>
      </c>
      <c r="D1149">
        <v>95</v>
      </c>
      <c r="E1149" s="1" t="s">
        <v>46</v>
      </c>
      <c r="F1149">
        <v>373</v>
      </c>
      <c r="G1149">
        <v>138</v>
      </c>
      <c r="H1149" s="1" t="s">
        <v>60</v>
      </c>
      <c r="I1149">
        <v>156</v>
      </c>
      <c r="J1149">
        <v>4303</v>
      </c>
      <c r="K1149">
        <v>811</v>
      </c>
      <c r="L1149">
        <v>186909</v>
      </c>
      <c r="M1149" s="2">
        <v>42284.592118055552</v>
      </c>
      <c r="N1149" s="2">
        <v>44280.717048611114</v>
      </c>
      <c r="O1149" s="2">
        <v>44281.35229166667</v>
      </c>
      <c r="P1149" s="1" t="s">
        <v>30</v>
      </c>
      <c r="Q1149" s="1" t="s">
        <v>931</v>
      </c>
      <c r="R1149">
        <v>4757</v>
      </c>
      <c r="S1149">
        <v>358</v>
      </c>
      <c r="T1149">
        <v>5407</v>
      </c>
      <c r="U1149">
        <v>6</v>
      </c>
      <c r="V1149" s="2">
        <v>44280.716990740744</v>
      </c>
      <c r="W1149" s="1" t="s">
        <v>5424</v>
      </c>
      <c r="X1149" t="b">
        <v>0</v>
      </c>
      <c r="Y1149" t="b">
        <v>0</v>
      </c>
      <c r="Z1149" s="1" t="s">
        <v>5425</v>
      </c>
      <c r="AA1149" s="1" t="s">
        <v>5426</v>
      </c>
    </row>
    <row r="1150" spans="1:27" hidden="1" x14ac:dyDescent="0.3">
      <c r="A1150" s="1" t="s">
        <v>5427</v>
      </c>
      <c r="B1150" t="b">
        <v>0</v>
      </c>
      <c r="C1150">
        <v>6605</v>
      </c>
      <c r="D1150">
        <v>258</v>
      </c>
      <c r="E1150" s="1" t="s">
        <v>28</v>
      </c>
      <c r="F1150">
        <v>7</v>
      </c>
      <c r="G1150">
        <v>372</v>
      </c>
      <c r="H1150" s="1" t="s">
        <v>36</v>
      </c>
      <c r="I1150">
        <v>415</v>
      </c>
      <c r="J1150">
        <v>15374</v>
      </c>
      <c r="K1150">
        <v>2051</v>
      </c>
      <c r="L1150">
        <v>84413</v>
      </c>
      <c r="M1150" s="2">
        <v>42709.669548611113</v>
      </c>
      <c r="N1150" s="2">
        <v>44281.337280092594</v>
      </c>
      <c r="O1150" s="2">
        <v>44282.580046296294</v>
      </c>
      <c r="P1150" s="1" t="s">
        <v>5428</v>
      </c>
      <c r="Q1150" s="1" t="s">
        <v>132</v>
      </c>
      <c r="R1150">
        <v>2729</v>
      </c>
      <c r="S1150">
        <v>323</v>
      </c>
      <c r="T1150">
        <v>4042</v>
      </c>
      <c r="U1150">
        <v>43</v>
      </c>
      <c r="V1150" s="2">
        <v>44281.337199074071</v>
      </c>
      <c r="W1150" s="1" t="s">
        <v>5429</v>
      </c>
      <c r="X1150" t="b">
        <v>0</v>
      </c>
      <c r="Y1150" t="b">
        <v>0</v>
      </c>
      <c r="Z1150" s="1" t="s">
        <v>5430</v>
      </c>
      <c r="AA1150" s="1" t="s">
        <v>5431</v>
      </c>
    </row>
    <row r="1151" spans="1:27" x14ac:dyDescent="0.3">
      <c r="A1151" s="1" t="s">
        <v>5432</v>
      </c>
      <c r="B1151" t="b">
        <v>0</v>
      </c>
      <c r="C1151">
        <v>20859</v>
      </c>
      <c r="D1151">
        <v>5</v>
      </c>
      <c r="E1151" s="1" t="s">
        <v>28</v>
      </c>
      <c r="F1151">
        <v>297</v>
      </c>
      <c r="G1151">
        <v>170</v>
      </c>
      <c r="H1151" s="1" t="s">
        <v>36</v>
      </c>
      <c r="I1151">
        <v>114</v>
      </c>
      <c r="J1151">
        <v>690</v>
      </c>
      <c r="K1151">
        <v>564</v>
      </c>
      <c r="L1151">
        <v>720320</v>
      </c>
      <c r="M1151" s="2">
        <v>40839.174062500002</v>
      </c>
      <c r="N1151" s="2">
        <v>44253.553842592592</v>
      </c>
      <c r="O1151" s="2">
        <v>44253.246354166666</v>
      </c>
      <c r="P1151" s="1" t="s">
        <v>5433</v>
      </c>
      <c r="Q1151" s="1" t="s">
        <v>31</v>
      </c>
      <c r="R1151">
        <v>676</v>
      </c>
      <c r="S1151">
        <v>121</v>
      </c>
      <c r="T1151">
        <v>1401</v>
      </c>
      <c r="U1151">
        <v>15</v>
      </c>
      <c r="V1151" s="2">
        <v>44252.846770833334</v>
      </c>
      <c r="W1151" s="1" t="s">
        <v>5434</v>
      </c>
      <c r="X1151" t="b">
        <v>0</v>
      </c>
      <c r="Y1151" t="b">
        <v>0</v>
      </c>
      <c r="Z1151" s="1" t="s">
        <v>1571</v>
      </c>
      <c r="AA1151" s="1" t="s">
        <v>5435</v>
      </c>
    </row>
    <row r="1152" spans="1:27" x14ac:dyDescent="0.3">
      <c r="A1152" s="1" t="s">
        <v>5436</v>
      </c>
      <c r="B1152" t="b">
        <v>0</v>
      </c>
      <c r="C1152">
        <v>38225</v>
      </c>
      <c r="D1152">
        <v>16</v>
      </c>
      <c r="E1152" s="1" t="s">
        <v>28</v>
      </c>
      <c r="F1152">
        <v>55</v>
      </c>
      <c r="G1152">
        <v>426</v>
      </c>
      <c r="H1152" s="1" t="s">
        <v>30</v>
      </c>
      <c r="I1152">
        <v>572</v>
      </c>
      <c r="J1152">
        <v>13364</v>
      </c>
      <c r="K1152">
        <v>5728</v>
      </c>
      <c r="L1152">
        <v>389402</v>
      </c>
      <c r="M1152" s="2">
        <v>40593.136944444443</v>
      </c>
      <c r="N1152" s="2">
        <v>44284.678078703706</v>
      </c>
      <c r="O1152" s="2">
        <v>44284.570150462961</v>
      </c>
      <c r="P1152" s="1" t="s">
        <v>5437</v>
      </c>
      <c r="Q1152" s="1" t="s">
        <v>31</v>
      </c>
      <c r="R1152">
        <v>7482</v>
      </c>
      <c r="S1152">
        <v>1393</v>
      </c>
      <c r="T1152">
        <v>12314</v>
      </c>
      <c r="U1152">
        <v>318</v>
      </c>
      <c r="V1152" s="2">
        <v>44283.914050925923</v>
      </c>
      <c r="W1152" s="1" t="s">
        <v>5438</v>
      </c>
      <c r="X1152" t="b">
        <v>1</v>
      </c>
      <c r="Y1152" t="b">
        <v>0</v>
      </c>
      <c r="Z1152" s="1" t="s">
        <v>5439</v>
      </c>
      <c r="AA1152" s="1" t="s">
        <v>5440</v>
      </c>
    </row>
    <row r="1153" spans="1:27" hidden="1" x14ac:dyDescent="0.3">
      <c r="A1153" s="1" t="s">
        <v>5441</v>
      </c>
      <c r="B1153" t="b">
        <v>0</v>
      </c>
      <c r="C1153">
        <v>13608</v>
      </c>
      <c r="D1153">
        <v>1</v>
      </c>
      <c r="E1153" s="1" t="s">
        <v>28</v>
      </c>
      <c r="F1153">
        <v>11</v>
      </c>
      <c r="G1153">
        <v>42</v>
      </c>
      <c r="H1153" s="1" t="s">
        <v>47</v>
      </c>
      <c r="I1153">
        <v>14</v>
      </c>
      <c r="J1153">
        <v>209</v>
      </c>
      <c r="K1153">
        <v>20</v>
      </c>
      <c r="L1153">
        <v>25483</v>
      </c>
      <c r="M1153" s="2">
        <v>43347.434988425928</v>
      </c>
      <c r="N1153" s="2">
        <v>44238.874363425923</v>
      </c>
      <c r="O1153" s="2">
        <v>44239.644930555558</v>
      </c>
      <c r="P1153" s="1" t="s">
        <v>30</v>
      </c>
      <c r="Q1153" s="1" t="s">
        <v>38</v>
      </c>
      <c r="R1153">
        <v>170</v>
      </c>
      <c r="S1153">
        <v>64</v>
      </c>
      <c r="T1153">
        <v>11</v>
      </c>
      <c r="U1153">
        <v>1</v>
      </c>
      <c r="V1153" s="2">
        <v>44238.813437500001</v>
      </c>
      <c r="W1153" s="1" t="s">
        <v>5442</v>
      </c>
      <c r="X1153" t="b">
        <v>1</v>
      </c>
      <c r="Y1153" t="b">
        <v>0</v>
      </c>
      <c r="Z1153" s="1" t="s">
        <v>5443</v>
      </c>
      <c r="AA1153" s="1" t="s">
        <v>5444</v>
      </c>
    </row>
    <row r="1154" spans="1:27" hidden="1" x14ac:dyDescent="0.3">
      <c r="A1154" s="1" t="s">
        <v>5445</v>
      </c>
      <c r="B1154" t="b">
        <v>0</v>
      </c>
      <c r="C1154">
        <v>5594</v>
      </c>
      <c r="D1154">
        <v>444</v>
      </c>
      <c r="E1154" s="1" t="s">
        <v>28</v>
      </c>
      <c r="F1154">
        <v>20</v>
      </c>
      <c r="G1154">
        <v>121</v>
      </c>
      <c r="H1154" s="1" t="s">
        <v>60</v>
      </c>
      <c r="I1154">
        <v>75</v>
      </c>
      <c r="J1154">
        <v>541</v>
      </c>
      <c r="K1154">
        <v>224</v>
      </c>
      <c r="L1154">
        <v>14361</v>
      </c>
      <c r="M1154" s="2">
        <v>41921.695162037038</v>
      </c>
      <c r="N1154" s="2">
        <v>44284.826886574076</v>
      </c>
      <c r="O1154" s="2">
        <v>44284.179722222223</v>
      </c>
      <c r="P1154" s="1" t="s">
        <v>30</v>
      </c>
      <c r="Q1154" s="1" t="s">
        <v>67</v>
      </c>
      <c r="R1154">
        <v>1627</v>
      </c>
      <c r="S1154">
        <v>836</v>
      </c>
      <c r="T1154">
        <v>1439</v>
      </c>
      <c r="U1154">
        <v>218</v>
      </c>
      <c r="V1154" s="2">
        <v>44284.079930555556</v>
      </c>
      <c r="W1154" s="1" t="s">
        <v>5446</v>
      </c>
      <c r="X1154" t="b">
        <v>0</v>
      </c>
      <c r="Y1154" t="b">
        <v>0</v>
      </c>
      <c r="Z1154" s="1" t="s">
        <v>5447</v>
      </c>
      <c r="AA1154" s="1" t="s">
        <v>5448</v>
      </c>
    </row>
    <row r="1155" spans="1:27" hidden="1" x14ac:dyDescent="0.3">
      <c r="A1155" s="1" t="s">
        <v>5449</v>
      </c>
      <c r="B1155" t="b">
        <v>0</v>
      </c>
      <c r="C1155">
        <v>6404</v>
      </c>
      <c r="D1155">
        <v>17</v>
      </c>
      <c r="E1155" s="1" t="s">
        <v>46</v>
      </c>
      <c r="F1155">
        <v>106</v>
      </c>
      <c r="G1155">
        <v>32</v>
      </c>
      <c r="H1155" s="1" t="s">
        <v>60</v>
      </c>
      <c r="I1155">
        <v>37</v>
      </c>
      <c r="J1155">
        <v>244</v>
      </c>
      <c r="K1155">
        <v>124</v>
      </c>
      <c r="L1155">
        <v>14931</v>
      </c>
      <c r="M1155" s="2">
        <v>41912.421284722222</v>
      </c>
      <c r="N1155" s="2">
        <v>44280.687407407408</v>
      </c>
      <c r="O1155" s="2">
        <v>44279.626574074071</v>
      </c>
      <c r="P1155" s="1" t="s">
        <v>30</v>
      </c>
      <c r="Q1155" s="1" t="s">
        <v>931</v>
      </c>
      <c r="R1155">
        <v>141</v>
      </c>
      <c r="S1155">
        <v>75</v>
      </c>
      <c r="T1155">
        <v>914</v>
      </c>
      <c r="U1155">
        <v>10</v>
      </c>
      <c r="V1155" s="2">
        <v>44279.626504629632</v>
      </c>
      <c r="W1155" s="1" t="s">
        <v>5450</v>
      </c>
      <c r="X1155" t="b">
        <v>0</v>
      </c>
      <c r="Y1155" t="b">
        <v>0</v>
      </c>
      <c r="Z1155" s="1" t="s">
        <v>5451</v>
      </c>
      <c r="AA1155" s="1" t="s">
        <v>5452</v>
      </c>
    </row>
    <row r="1156" spans="1:27" hidden="1" x14ac:dyDescent="0.3">
      <c r="A1156" s="1" t="s">
        <v>5453</v>
      </c>
      <c r="B1156" t="b">
        <v>0</v>
      </c>
      <c r="C1156">
        <v>5985</v>
      </c>
      <c r="D1156">
        <v>936</v>
      </c>
      <c r="E1156" s="1" t="s">
        <v>46</v>
      </c>
      <c r="F1156">
        <v>194</v>
      </c>
      <c r="G1156">
        <v>65</v>
      </c>
      <c r="H1156" s="1" t="s">
        <v>60</v>
      </c>
      <c r="I1156">
        <v>39</v>
      </c>
      <c r="J1156">
        <v>723</v>
      </c>
      <c r="K1156">
        <v>291</v>
      </c>
      <c r="L1156">
        <v>62464</v>
      </c>
      <c r="M1156" s="2">
        <v>42067.728368055556</v>
      </c>
      <c r="N1156" s="2">
        <v>44285.468055555553</v>
      </c>
      <c r="O1156" s="2">
        <v>44284.707071759258</v>
      </c>
      <c r="P1156" s="1" t="s">
        <v>30</v>
      </c>
      <c r="Q1156" s="1" t="s">
        <v>67</v>
      </c>
      <c r="R1156">
        <v>254</v>
      </c>
      <c r="S1156">
        <v>120</v>
      </c>
      <c r="T1156">
        <v>1400</v>
      </c>
      <c r="U1156">
        <v>17</v>
      </c>
      <c r="V1156" s="2">
        <v>44284.707025462965</v>
      </c>
      <c r="W1156" s="1" t="s">
        <v>5454</v>
      </c>
      <c r="X1156" t="b">
        <v>1</v>
      </c>
      <c r="Y1156" t="b">
        <v>0</v>
      </c>
      <c r="Z1156" s="1" t="s">
        <v>5455</v>
      </c>
      <c r="AA1156" s="1" t="s">
        <v>5456</v>
      </c>
    </row>
    <row r="1157" spans="1:27" x14ac:dyDescent="0.3">
      <c r="A1157" s="1" t="s">
        <v>5457</v>
      </c>
      <c r="B1157" t="b">
        <v>0</v>
      </c>
      <c r="C1157">
        <v>18545</v>
      </c>
      <c r="D1157">
        <v>594</v>
      </c>
      <c r="E1157" s="1" t="s">
        <v>46</v>
      </c>
      <c r="F1157">
        <v>319</v>
      </c>
      <c r="G1157">
        <v>288</v>
      </c>
      <c r="H1157" s="1" t="s">
        <v>60</v>
      </c>
      <c r="I1157">
        <v>250</v>
      </c>
      <c r="J1157">
        <v>7646</v>
      </c>
      <c r="K1157">
        <v>1362</v>
      </c>
      <c r="L1157">
        <v>83379</v>
      </c>
      <c r="M1157" s="2">
        <v>41862.660902777781</v>
      </c>
      <c r="N1157" s="2">
        <v>44282.692627314813</v>
      </c>
      <c r="O1157" s="2">
        <v>44282.968287037038</v>
      </c>
      <c r="P1157" s="1" t="s">
        <v>5458</v>
      </c>
      <c r="Q1157" s="1" t="s">
        <v>31</v>
      </c>
      <c r="R1157">
        <v>3985</v>
      </c>
      <c r="S1157">
        <v>1192</v>
      </c>
      <c r="T1157">
        <v>5691</v>
      </c>
      <c r="U1157">
        <v>60</v>
      </c>
      <c r="V1157" s="2">
        <v>44281.77983796296</v>
      </c>
      <c r="W1157" s="1" t="s">
        <v>5459</v>
      </c>
      <c r="X1157" t="b">
        <v>1</v>
      </c>
      <c r="Y1157" t="b">
        <v>0</v>
      </c>
      <c r="Z1157" s="1" t="s">
        <v>5460</v>
      </c>
      <c r="AA1157" s="1" t="s">
        <v>5461</v>
      </c>
    </row>
    <row r="1158" spans="1:27" x14ac:dyDescent="0.3">
      <c r="A1158" s="1" t="s">
        <v>5462</v>
      </c>
      <c r="B1158" t="b">
        <v>0</v>
      </c>
      <c r="C1158">
        <v>50486</v>
      </c>
      <c r="D1158">
        <v>88</v>
      </c>
      <c r="E1158" s="1" t="s">
        <v>28</v>
      </c>
      <c r="F1158">
        <v>7</v>
      </c>
      <c r="G1158">
        <v>65</v>
      </c>
      <c r="H1158" s="1" t="s">
        <v>30</v>
      </c>
      <c r="I1158">
        <v>60</v>
      </c>
      <c r="J1158">
        <v>318</v>
      </c>
      <c r="K1158">
        <v>257</v>
      </c>
      <c r="L1158">
        <v>1082329</v>
      </c>
      <c r="M1158" s="2">
        <v>42213.169016203705</v>
      </c>
      <c r="N1158" s="2">
        <v>44281.607592592591</v>
      </c>
      <c r="O1158" s="2">
        <v>44281.607627314814</v>
      </c>
      <c r="P1158" s="1" t="s">
        <v>5463</v>
      </c>
      <c r="Q1158" s="1" t="s">
        <v>43</v>
      </c>
      <c r="R1158">
        <v>134</v>
      </c>
      <c r="S1158">
        <v>44</v>
      </c>
      <c r="T1158">
        <v>1296</v>
      </c>
      <c r="U1158">
        <v>10</v>
      </c>
      <c r="V1158" s="2">
        <v>44281.607569444444</v>
      </c>
      <c r="W1158" s="1" t="s">
        <v>5464</v>
      </c>
      <c r="X1158" t="b">
        <v>0</v>
      </c>
      <c r="Y1158" t="b">
        <v>0</v>
      </c>
      <c r="Z1158" s="1" t="s">
        <v>5465</v>
      </c>
      <c r="AA1158" s="1" t="s">
        <v>5466</v>
      </c>
    </row>
    <row r="1159" spans="1:27" x14ac:dyDescent="0.3">
      <c r="A1159" s="1" t="s">
        <v>357</v>
      </c>
      <c r="B1159" t="b">
        <v>0</v>
      </c>
      <c r="C1159">
        <v>17620</v>
      </c>
      <c r="D1159">
        <v>30</v>
      </c>
      <c r="E1159" s="1" t="s">
        <v>28</v>
      </c>
      <c r="F1159">
        <v>55</v>
      </c>
      <c r="G1159">
        <v>197</v>
      </c>
      <c r="H1159" s="1" t="s">
        <v>47</v>
      </c>
      <c r="I1159">
        <v>197</v>
      </c>
      <c r="J1159">
        <v>1779</v>
      </c>
      <c r="K1159">
        <v>2321</v>
      </c>
      <c r="L1159">
        <v>429652</v>
      </c>
      <c r="M1159" s="2">
        <v>40829.313275462962</v>
      </c>
      <c r="N1159" s="2">
        <v>44284.463946759257</v>
      </c>
      <c r="O1159" s="2">
        <v>44284.316342592596</v>
      </c>
      <c r="P1159" s="1" t="s">
        <v>358</v>
      </c>
      <c r="Q1159" s="1" t="s">
        <v>38</v>
      </c>
      <c r="R1159">
        <v>4063</v>
      </c>
      <c r="S1159">
        <v>775</v>
      </c>
      <c r="T1159">
        <v>5493</v>
      </c>
      <c r="U1159">
        <v>31</v>
      </c>
      <c r="V1159" s="2">
        <v>44282.714444444442</v>
      </c>
      <c r="W1159" s="1" t="s">
        <v>359</v>
      </c>
      <c r="X1159" t="b">
        <v>0</v>
      </c>
      <c r="Y1159" t="b">
        <v>0</v>
      </c>
      <c r="Z1159" s="1" t="s">
        <v>360</v>
      </c>
      <c r="AA1159" s="1" t="s">
        <v>361</v>
      </c>
    </row>
    <row r="1160" spans="1:27" hidden="1" x14ac:dyDescent="0.3">
      <c r="A1160" s="1" t="s">
        <v>5467</v>
      </c>
      <c r="B1160" t="b">
        <v>0</v>
      </c>
      <c r="C1160">
        <v>8936</v>
      </c>
      <c r="D1160">
        <v>11</v>
      </c>
      <c r="E1160" s="1" t="s">
        <v>28</v>
      </c>
      <c r="F1160">
        <v>10</v>
      </c>
      <c r="G1160">
        <v>242</v>
      </c>
      <c r="H1160" s="1" t="s">
        <v>1513</v>
      </c>
      <c r="I1160">
        <v>118</v>
      </c>
      <c r="J1160">
        <v>6889</v>
      </c>
      <c r="K1160">
        <v>551</v>
      </c>
      <c r="L1160">
        <v>40644</v>
      </c>
      <c r="M1160" s="2">
        <v>40850.530497685184</v>
      </c>
      <c r="N1160" s="2">
        <v>44281.263206018521</v>
      </c>
      <c r="O1160" s="2">
        <v>44281.816145833334</v>
      </c>
      <c r="P1160" s="1" t="s">
        <v>5468</v>
      </c>
      <c r="Q1160" s="1" t="s">
        <v>38</v>
      </c>
      <c r="R1160">
        <v>2272</v>
      </c>
      <c r="S1160">
        <v>566</v>
      </c>
      <c r="T1160">
        <v>1848</v>
      </c>
      <c r="U1160">
        <v>103</v>
      </c>
      <c r="V1160" s="2">
        <v>44278.451701388891</v>
      </c>
      <c r="W1160" s="1" t="s">
        <v>5469</v>
      </c>
      <c r="X1160" t="b">
        <v>1</v>
      </c>
      <c r="Y1160" t="b">
        <v>0</v>
      </c>
      <c r="Z1160" s="1" t="s">
        <v>5470</v>
      </c>
      <c r="AA1160" s="1" t="s">
        <v>5471</v>
      </c>
    </row>
    <row r="1161" spans="1:27" hidden="1" x14ac:dyDescent="0.3">
      <c r="A1161" s="1" t="s">
        <v>5472</v>
      </c>
      <c r="B1161" t="b">
        <v>0</v>
      </c>
      <c r="C1161">
        <v>7482</v>
      </c>
      <c r="D1161">
        <v>27</v>
      </c>
      <c r="E1161" s="1" t="s">
        <v>28</v>
      </c>
      <c r="F1161">
        <v>250</v>
      </c>
      <c r="G1161">
        <v>40</v>
      </c>
      <c r="H1161" s="1" t="s">
        <v>298</v>
      </c>
      <c r="I1161">
        <v>234</v>
      </c>
      <c r="J1161">
        <v>7199</v>
      </c>
      <c r="K1161">
        <v>497</v>
      </c>
      <c r="L1161">
        <v>94209</v>
      </c>
      <c r="M1161" s="2">
        <v>40873.825601851851</v>
      </c>
      <c r="N1161" s="2">
        <v>44270.038564814815</v>
      </c>
      <c r="O1161" s="2">
        <v>44270.038576388892</v>
      </c>
      <c r="P1161" s="1" t="s">
        <v>5473</v>
      </c>
      <c r="Q1161" s="1" t="s">
        <v>38</v>
      </c>
      <c r="R1161">
        <v>2175</v>
      </c>
      <c r="S1161">
        <v>871</v>
      </c>
      <c r="T1161">
        <v>113</v>
      </c>
      <c r="U1161">
        <v>2</v>
      </c>
      <c r="V1161" s="2">
        <v>44270.038483796299</v>
      </c>
      <c r="W1161" s="1" t="s">
        <v>5474</v>
      </c>
      <c r="X1161" t="b">
        <v>1</v>
      </c>
      <c r="Y1161" t="b">
        <v>0</v>
      </c>
      <c r="Z1161" s="1" t="s">
        <v>5475</v>
      </c>
      <c r="AA1161" s="1" t="s">
        <v>5476</v>
      </c>
    </row>
    <row r="1162" spans="1:27" x14ac:dyDescent="0.3">
      <c r="A1162" s="1" t="s">
        <v>5477</v>
      </c>
      <c r="B1162" t="b">
        <v>0</v>
      </c>
      <c r="C1162">
        <v>21849</v>
      </c>
      <c r="D1162">
        <v>153</v>
      </c>
      <c r="E1162" s="1" t="s">
        <v>28</v>
      </c>
      <c r="F1162">
        <v>410</v>
      </c>
      <c r="G1162">
        <v>54</v>
      </c>
      <c r="H1162" s="1" t="s">
        <v>47</v>
      </c>
      <c r="I1162">
        <v>43</v>
      </c>
      <c r="J1162">
        <v>185</v>
      </c>
      <c r="K1162">
        <v>71</v>
      </c>
      <c r="L1162">
        <v>1124749</v>
      </c>
      <c r="M1162" s="2">
        <v>40926.583460648151</v>
      </c>
      <c r="N1162" s="2">
        <v>44280.672789351855</v>
      </c>
      <c r="O1162" s="2">
        <v>44281.119120370371</v>
      </c>
      <c r="P1162" s="1" t="s">
        <v>5478</v>
      </c>
      <c r="Q1162" s="1" t="s">
        <v>43</v>
      </c>
      <c r="R1162">
        <v>1818</v>
      </c>
      <c r="S1162">
        <v>400</v>
      </c>
      <c r="T1162">
        <v>350</v>
      </c>
      <c r="U1162">
        <v>3</v>
      </c>
      <c r="V1162" s="2">
        <v>44274.362696759257</v>
      </c>
      <c r="W1162" s="1" t="s">
        <v>5479</v>
      </c>
      <c r="X1162" t="b">
        <v>1</v>
      </c>
      <c r="Y1162" t="b">
        <v>0</v>
      </c>
      <c r="Z1162" s="1" t="s">
        <v>5480</v>
      </c>
      <c r="AA1162" s="1" t="s">
        <v>5481</v>
      </c>
    </row>
    <row r="1163" spans="1:27" x14ac:dyDescent="0.3">
      <c r="A1163" s="1" t="s">
        <v>5482</v>
      </c>
      <c r="B1163" t="b">
        <v>0</v>
      </c>
      <c r="C1163">
        <v>79740</v>
      </c>
      <c r="D1163">
        <v>6</v>
      </c>
      <c r="E1163" s="1" t="s">
        <v>28</v>
      </c>
      <c r="F1163">
        <v>137</v>
      </c>
      <c r="G1163">
        <v>298</v>
      </c>
      <c r="H1163" s="1" t="s">
        <v>47</v>
      </c>
      <c r="I1163">
        <v>40</v>
      </c>
      <c r="J1163">
        <v>373</v>
      </c>
      <c r="K1163">
        <v>63</v>
      </c>
      <c r="L1163">
        <v>245050</v>
      </c>
      <c r="M1163" s="2">
        <v>43879.181168981479</v>
      </c>
      <c r="N1163" s="2">
        <v>44282.275902777779</v>
      </c>
      <c r="O1163" s="2">
        <v>44282.585405092592</v>
      </c>
      <c r="P1163" s="1" t="s">
        <v>5483</v>
      </c>
      <c r="Q1163" s="1" t="s">
        <v>113</v>
      </c>
      <c r="R1163">
        <v>136</v>
      </c>
      <c r="S1163">
        <v>62</v>
      </c>
      <c r="T1163">
        <v>131</v>
      </c>
      <c r="U1163">
        <v>8</v>
      </c>
      <c r="V1163" s="2">
        <v>44279.009247685186</v>
      </c>
      <c r="W1163" s="1" t="s">
        <v>5484</v>
      </c>
      <c r="X1163" t="b">
        <v>1</v>
      </c>
      <c r="Y1163" t="b">
        <v>0</v>
      </c>
      <c r="Z1163" s="1" t="s">
        <v>5485</v>
      </c>
      <c r="AA1163" s="1" t="s">
        <v>5486</v>
      </c>
    </row>
    <row r="1164" spans="1:27" hidden="1" x14ac:dyDescent="0.3">
      <c r="A1164" s="1" t="s">
        <v>5487</v>
      </c>
      <c r="B1164" t="b">
        <v>0</v>
      </c>
      <c r="C1164">
        <v>7353</v>
      </c>
      <c r="D1164">
        <v>3</v>
      </c>
      <c r="E1164" s="1" t="s">
        <v>28</v>
      </c>
      <c r="F1164">
        <v>15</v>
      </c>
      <c r="G1164">
        <v>98</v>
      </c>
      <c r="H1164" s="1" t="s">
        <v>47</v>
      </c>
      <c r="I1164">
        <v>63</v>
      </c>
      <c r="J1164">
        <v>470</v>
      </c>
      <c r="K1164">
        <v>256</v>
      </c>
      <c r="L1164">
        <v>64409</v>
      </c>
      <c r="M1164" s="2">
        <v>41246.483564814815</v>
      </c>
      <c r="N1164" s="2">
        <v>44283.601956018516</v>
      </c>
      <c r="O1164" s="2">
        <v>44283.542164351849</v>
      </c>
      <c r="P1164" s="1" t="s">
        <v>30</v>
      </c>
      <c r="Q1164" s="1" t="s">
        <v>38</v>
      </c>
      <c r="R1164">
        <v>344</v>
      </c>
      <c r="S1164">
        <v>17</v>
      </c>
      <c r="T1164">
        <v>929</v>
      </c>
      <c r="U1164">
        <v>12</v>
      </c>
      <c r="V1164" s="2">
        <v>44281.713634259257</v>
      </c>
      <c r="W1164" s="1" t="s">
        <v>5488</v>
      </c>
      <c r="X1164" t="b">
        <v>1</v>
      </c>
      <c r="Y1164" t="b">
        <v>0</v>
      </c>
      <c r="Z1164" s="1" t="s">
        <v>5489</v>
      </c>
      <c r="AA1164" s="1" t="s">
        <v>5490</v>
      </c>
    </row>
    <row r="1165" spans="1:27" hidden="1" x14ac:dyDescent="0.3">
      <c r="A1165" s="1" t="s">
        <v>5491</v>
      </c>
      <c r="B1165" t="b">
        <v>0</v>
      </c>
      <c r="C1165">
        <v>6286</v>
      </c>
      <c r="D1165">
        <v>41</v>
      </c>
      <c r="E1165" s="1" t="s">
        <v>28</v>
      </c>
      <c r="F1165">
        <v>6</v>
      </c>
      <c r="G1165">
        <v>131</v>
      </c>
      <c r="H1165" s="1" t="s">
        <v>52</v>
      </c>
      <c r="I1165">
        <v>89</v>
      </c>
      <c r="J1165">
        <v>700</v>
      </c>
      <c r="K1165">
        <v>602</v>
      </c>
      <c r="L1165">
        <v>27886</v>
      </c>
      <c r="M1165" s="2">
        <v>40913.787592592591</v>
      </c>
      <c r="N1165" s="2">
        <v>44280.942743055559</v>
      </c>
      <c r="O1165" s="2">
        <v>44280.910891203705</v>
      </c>
      <c r="P1165" s="1" t="s">
        <v>5492</v>
      </c>
      <c r="Q1165" s="1" t="s">
        <v>43</v>
      </c>
      <c r="R1165">
        <v>3925</v>
      </c>
      <c r="S1165">
        <v>286</v>
      </c>
      <c r="T1165">
        <v>527</v>
      </c>
      <c r="U1165">
        <v>4</v>
      </c>
      <c r="V1165" s="2">
        <v>44280.910740740743</v>
      </c>
      <c r="W1165" s="1" t="s">
        <v>5493</v>
      </c>
      <c r="X1165" t="b">
        <v>1</v>
      </c>
      <c r="Y1165" t="b">
        <v>0</v>
      </c>
      <c r="Z1165" s="1" t="s">
        <v>43</v>
      </c>
      <c r="AA1165" s="1" t="s">
        <v>5494</v>
      </c>
    </row>
    <row r="1166" spans="1:27" x14ac:dyDescent="0.3">
      <c r="A1166" s="1" t="s">
        <v>5495</v>
      </c>
      <c r="B1166" t="b">
        <v>0</v>
      </c>
      <c r="C1166">
        <v>17254</v>
      </c>
      <c r="D1166">
        <v>5</v>
      </c>
      <c r="E1166" s="1" t="s">
        <v>28</v>
      </c>
      <c r="F1166">
        <v>4</v>
      </c>
      <c r="G1166">
        <v>18</v>
      </c>
      <c r="H1166" s="1" t="s">
        <v>47</v>
      </c>
      <c r="I1166">
        <v>11</v>
      </c>
      <c r="J1166">
        <v>47</v>
      </c>
      <c r="K1166">
        <v>20</v>
      </c>
      <c r="L1166">
        <v>95290</v>
      </c>
      <c r="M1166" s="2">
        <v>43197.649918981479</v>
      </c>
      <c r="N1166" s="2">
        <v>44281.47761574074</v>
      </c>
      <c r="O1166" s="2">
        <v>44281.477650462963</v>
      </c>
      <c r="P1166" s="1" t="s">
        <v>5496</v>
      </c>
      <c r="Q1166" s="1" t="s">
        <v>38</v>
      </c>
      <c r="R1166">
        <v>1603</v>
      </c>
      <c r="S1166">
        <v>46</v>
      </c>
      <c r="T1166">
        <v>37</v>
      </c>
      <c r="U1166">
        <v>2</v>
      </c>
      <c r="V1166" s="2">
        <v>44281.477476851855</v>
      </c>
      <c r="W1166" s="1" t="s">
        <v>5497</v>
      </c>
      <c r="X1166" t="b">
        <v>0</v>
      </c>
      <c r="Y1166" t="b">
        <v>0</v>
      </c>
      <c r="Z1166" s="1" t="s">
        <v>5498</v>
      </c>
      <c r="AA1166" s="1" t="s">
        <v>5499</v>
      </c>
    </row>
    <row r="1167" spans="1:27" hidden="1" x14ac:dyDescent="0.3">
      <c r="A1167" s="1" t="s">
        <v>5500</v>
      </c>
      <c r="B1167" t="b">
        <v>0</v>
      </c>
      <c r="C1167">
        <v>5892</v>
      </c>
      <c r="D1167">
        <v>77</v>
      </c>
      <c r="E1167" s="1" t="s">
        <v>46</v>
      </c>
      <c r="F1167">
        <v>17</v>
      </c>
      <c r="G1167">
        <v>116</v>
      </c>
      <c r="H1167" s="1" t="s">
        <v>29</v>
      </c>
      <c r="I1167">
        <v>44</v>
      </c>
      <c r="J1167">
        <v>598</v>
      </c>
      <c r="K1167">
        <v>327</v>
      </c>
      <c r="L1167">
        <v>336762</v>
      </c>
      <c r="M1167" s="2">
        <v>42098.027557870373</v>
      </c>
      <c r="N1167" s="2">
        <v>44285.368368055555</v>
      </c>
      <c r="O1167" s="2">
        <v>44285.044710648152</v>
      </c>
      <c r="P1167" s="1" t="s">
        <v>5501</v>
      </c>
      <c r="Q1167" s="1" t="s">
        <v>31</v>
      </c>
      <c r="R1167">
        <v>1601</v>
      </c>
      <c r="S1167">
        <v>309</v>
      </c>
      <c r="T1167">
        <v>1592</v>
      </c>
      <c r="U1167">
        <v>64</v>
      </c>
      <c r="V1167" s="2">
        <v>44284.565648148149</v>
      </c>
      <c r="W1167" s="1" t="s">
        <v>5502</v>
      </c>
      <c r="X1167" t="b">
        <v>1</v>
      </c>
      <c r="Y1167" t="b">
        <v>0</v>
      </c>
      <c r="Z1167" s="1" t="s">
        <v>5503</v>
      </c>
      <c r="AA1167" s="1" t="s">
        <v>5504</v>
      </c>
    </row>
    <row r="1168" spans="1:27" hidden="1" x14ac:dyDescent="0.3">
      <c r="A1168" s="1" t="s">
        <v>5505</v>
      </c>
      <c r="B1168" t="b">
        <v>0</v>
      </c>
      <c r="C1168">
        <v>7906</v>
      </c>
      <c r="D1168">
        <v>2</v>
      </c>
      <c r="E1168" s="1" t="s">
        <v>101</v>
      </c>
      <c r="F1168">
        <v>118</v>
      </c>
      <c r="G1168">
        <v>457</v>
      </c>
      <c r="H1168" s="1" t="s">
        <v>576</v>
      </c>
      <c r="I1168">
        <v>189</v>
      </c>
      <c r="J1168">
        <v>3287</v>
      </c>
      <c r="K1168">
        <v>1533</v>
      </c>
      <c r="L1168">
        <v>24479</v>
      </c>
      <c r="M1168" s="2">
        <v>42458.784803240742</v>
      </c>
      <c r="N1168" s="2">
        <v>44282.718495370369</v>
      </c>
      <c r="O1168" s="2">
        <v>44281.690138888887</v>
      </c>
      <c r="P1168" s="1" t="s">
        <v>5506</v>
      </c>
      <c r="Q1168" s="1" t="s">
        <v>67</v>
      </c>
      <c r="R1168">
        <v>1567</v>
      </c>
      <c r="S1168">
        <v>381</v>
      </c>
      <c r="T1168">
        <v>7834</v>
      </c>
      <c r="U1168">
        <v>94</v>
      </c>
      <c r="V1168" s="2">
        <v>44281.401261574072</v>
      </c>
      <c r="W1168" s="1" t="s">
        <v>5507</v>
      </c>
      <c r="X1168" t="b">
        <v>1</v>
      </c>
      <c r="Y1168" t="b">
        <v>0</v>
      </c>
      <c r="Z1168" s="1" t="s">
        <v>67</v>
      </c>
      <c r="AA1168" s="1" t="s">
        <v>5508</v>
      </c>
    </row>
    <row r="1169" spans="1:27" x14ac:dyDescent="0.3">
      <c r="A1169" s="1" t="s">
        <v>5509</v>
      </c>
      <c r="B1169" t="b">
        <v>0</v>
      </c>
      <c r="C1169">
        <v>16408</v>
      </c>
      <c r="D1169">
        <v>10</v>
      </c>
      <c r="E1169" s="1" t="s">
        <v>2990</v>
      </c>
      <c r="F1169">
        <v>577</v>
      </c>
      <c r="G1169">
        <v>24</v>
      </c>
      <c r="H1169" s="1" t="s">
        <v>47</v>
      </c>
      <c r="I1169">
        <v>14</v>
      </c>
      <c r="J1169">
        <v>47</v>
      </c>
      <c r="K1169">
        <v>30</v>
      </c>
      <c r="L1169">
        <v>147866</v>
      </c>
      <c r="M1169" s="2">
        <v>41943.06212962963</v>
      </c>
      <c r="N1169" s="2">
        <v>44284.869988425926</v>
      </c>
      <c r="O1169" s="2">
        <v>44284.514560185184</v>
      </c>
      <c r="P1169" s="1" t="s">
        <v>5510</v>
      </c>
      <c r="Q1169" s="1" t="s">
        <v>43</v>
      </c>
      <c r="R1169">
        <v>413</v>
      </c>
      <c r="S1169">
        <v>50</v>
      </c>
      <c r="T1169">
        <v>1853</v>
      </c>
      <c r="U1169">
        <v>13</v>
      </c>
      <c r="V1169" s="2">
        <v>44284.514525462961</v>
      </c>
      <c r="W1169" s="1" t="s">
        <v>5511</v>
      </c>
      <c r="X1169" t="b">
        <v>1</v>
      </c>
      <c r="Y1169" t="b">
        <v>0</v>
      </c>
      <c r="Z1169" s="1" t="s">
        <v>5512</v>
      </c>
      <c r="AA1169" s="1" t="s">
        <v>5513</v>
      </c>
    </row>
    <row r="1170" spans="1:27" hidden="1" x14ac:dyDescent="0.3">
      <c r="A1170" s="1" t="s">
        <v>5514</v>
      </c>
      <c r="B1170" t="b">
        <v>0</v>
      </c>
      <c r="C1170">
        <v>7679</v>
      </c>
      <c r="D1170">
        <v>1</v>
      </c>
      <c r="E1170" s="1" t="s">
        <v>28</v>
      </c>
      <c r="F1170">
        <v>15</v>
      </c>
      <c r="G1170">
        <v>51</v>
      </c>
      <c r="H1170" s="1" t="s">
        <v>47</v>
      </c>
      <c r="I1170">
        <v>45</v>
      </c>
      <c r="J1170">
        <v>334</v>
      </c>
      <c r="K1170">
        <v>107</v>
      </c>
      <c r="L1170">
        <v>19211</v>
      </c>
      <c r="M1170" s="2">
        <v>41842.66002314815</v>
      </c>
      <c r="N1170" s="2">
        <v>44282.900208333333</v>
      </c>
      <c r="O1170" s="2">
        <v>44283.476226851853</v>
      </c>
      <c r="P1170" s="1" t="s">
        <v>5515</v>
      </c>
      <c r="Q1170" s="1" t="s">
        <v>38</v>
      </c>
      <c r="R1170">
        <v>314</v>
      </c>
      <c r="S1170">
        <v>164</v>
      </c>
      <c r="T1170">
        <v>1075</v>
      </c>
      <c r="U1170">
        <v>21</v>
      </c>
      <c r="V1170" s="2">
        <v>44281.961342592593</v>
      </c>
      <c r="W1170" s="1" t="s">
        <v>5516</v>
      </c>
      <c r="X1170" t="b">
        <v>1</v>
      </c>
      <c r="Y1170" t="b">
        <v>0</v>
      </c>
      <c r="Z1170" s="1" t="s">
        <v>5517</v>
      </c>
      <c r="AA1170" s="1" t="s">
        <v>5518</v>
      </c>
    </row>
    <row r="1171" spans="1:27" x14ac:dyDescent="0.3">
      <c r="A1171" s="1" t="s">
        <v>5519</v>
      </c>
      <c r="B1171" t="b">
        <v>0</v>
      </c>
      <c r="C1171">
        <v>15005</v>
      </c>
      <c r="D1171">
        <v>3</v>
      </c>
      <c r="E1171" s="1" t="s">
        <v>28</v>
      </c>
      <c r="F1171">
        <v>765</v>
      </c>
      <c r="G1171">
        <v>123</v>
      </c>
      <c r="H1171" s="1" t="s">
        <v>29</v>
      </c>
      <c r="I1171">
        <v>205</v>
      </c>
      <c r="J1171">
        <v>2713</v>
      </c>
      <c r="K1171">
        <v>728</v>
      </c>
      <c r="L1171">
        <v>1567749</v>
      </c>
      <c r="M1171" s="2">
        <v>41321.194837962961</v>
      </c>
      <c r="N1171" s="2">
        <v>44185.677986111114</v>
      </c>
      <c r="O1171" s="2">
        <v>44186.998842592591</v>
      </c>
      <c r="P1171" s="1" t="s">
        <v>5520</v>
      </c>
      <c r="Q1171" s="1" t="s">
        <v>72</v>
      </c>
      <c r="R1171">
        <v>1575</v>
      </c>
      <c r="S1171">
        <v>116</v>
      </c>
      <c r="T1171">
        <v>2078</v>
      </c>
      <c r="U1171">
        <v>9</v>
      </c>
      <c r="V1171" s="2">
        <v>43363.127662037034</v>
      </c>
      <c r="W1171" s="1" t="s">
        <v>5521</v>
      </c>
      <c r="X1171" t="b">
        <v>1</v>
      </c>
      <c r="Y1171" t="b">
        <v>0</v>
      </c>
      <c r="Z1171" s="1" t="s">
        <v>30</v>
      </c>
      <c r="AA1171" s="1" t="s">
        <v>30</v>
      </c>
    </row>
    <row r="1172" spans="1:27" hidden="1" x14ac:dyDescent="0.3">
      <c r="A1172" s="1" t="s">
        <v>5522</v>
      </c>
      <c r="B1172" t="b">
        <v>0</v>
      </c>
      <c r="C1172">
        <v>10729</v>
      </c>
      <c r="D1172">
        <v>385</v>
      </c>
      <c r="E1172" s="1" t="s">
        <v>28</v>
      </c>
      <c r="F1172">
        <v>78</v>
      </c>
      <c r="G1172">
        <v>51</v>
      </c>
      <c r="H1172" s="1" t="s">
        <v>41</v>
      </c>
      <c r="I1172">
        <v>51</v>
      </c>
      <c r="J1172">
        <v>355</v>
      </c>
      <c r="K1172">
        <v>146</v>
      </c>
      <c r="L1172">
        <v>80671</v>
      </c>
      <c r="M1172" s="2">
        <v>40849.97216435185</v>
      </c>
      <c r="N1172" s="2">
        <v>44282.491562499999</v>
      </c>
      <c r="O1172" s="2">
        <v>44281.990752314814</v>
      </c>
      <c r="P1172" s="1" t="s">
        <v>5523</v>
      </c>
      <c r="Q1172" s="1" t="s">
        <v>67</v>
      </c>
      <c r="R1172">
        <v>4758</v>
      </c>
      <c r="S1172">
        <v>458</v>
      </c>
      <c r="T1172">
        <v>2185</v>
      </c>
      <c r="U1172">
        <v>16</v>
      </c>
      <c r="V1172" s="2">
        <v>44279.776354166665</v>
      </c>
      <c r="W1172" s="1" t="s">
        <v>5524</v>
      </c>
      <c r="X1172" t="b">
        <v>0</v>
      </c>
      <c r="Y1172" t="b">
        <v>0</v>
      </c>
      <c r="Z1172" s="1" t="s">
        <v>5525</v>
      </c>
      <c r="AA1172" s="1" t="s">
        <v>5526</v>
      </c>
    </row>
    <row r="1173" spans="1:27" hidden="1" x14ac:dyDescent="0.3">
      <c r="A1173" s="1" t="s">
        <v>117</v>
      </c>
      <c r="B1173" t="b">
        <v>0</v>
      </c>
      <c r="C1173">
        <v>5782</v>
      </c>
      <c r="D1173">
        <v>10</v>
      </c>
      <c r="E1173" s="1" t="s">
        <v>46</v>
      </c>
      <c r="F1173">
        <v>27</v>
      </c>
      <c r="G1173">
        <v>23</v>
      </c>
      <c r="H1173" s="1" t="s">
        <v>30</v>
      </c>
      <c r="I1173">
        <v>39</v>
      </c>
      <c r="J1173">
        <v>261</v>
      </c>
      <c r="K1173">
        <v>72</v>
      </c>
      <c r="L1173">
        <v>47629</v>
      </c>
      <c r="M1173" s="2">
        <v>41603.882094907407</v>
      </c>
      <c r="N1173" s="2">
        <v>44282.829340277778</v>
      </c>
      <c r="O1173" s="2">
        <v>44282.829375000001</v>
      </c>
      <c r="P1173" s="1" t="s">
        <v>118</v>
      </c>
      <c r="Q1173" s="1" t="s">
        <v>38</v>
      </c>
      <c r="R1173">
        <v>115</v>
      </c>
      <c r="S1173">
        <v>24</v>
      </c>
      <c r="T1173">
        <v>90</v>
      </c>
      <c r="U1173">
        <v>4</v>
      </c>
      <c r="V1173" s="2">
        <v>44282.827407407407</v>
      </c>
      <c r="W1173" s="1" t="s">
        <v>119</v>
      </c>
      <c r="X1173" t="b">
        <v>1</v>
      </c>
      <c r="Y1173" t="b">
        <v>0</v>
      </c>
      <c r="Z1173" s="1" t="s">
        <v>120</v>
      </c>
      <c r="AA1173" s="1" t="s">
        <v>121</v>
      </c>
    </row>
    <row r="1174" spans="1:27" x14ac:dyDescent="0.3">
      <c r="A1174" s="1" t="s">
        <v>5527</v>
      </c>
      <c r="B1174" t="b">
        <v>0</v>
      </c>
      <c r="C1174">
        <v>19774</v>
      </c>
      <c r="D1174">
        <v>21</v>
      </c>
      <c r="E1174" s="1" t="s">
        <v>28</v>
      </c>
      <c r="F1174">
        <v>61</v>
      </c>
      <c r="G1174">
        <v>48</v>
      </c>
      <c r="H1174" s="1" t="s">
        <v>29</v>
      </c>
      <c r="I1174">
        <v>49</v>
      </c>
      <c r="J1174">
        <v>167</v>
      </c>
      <c r="K1174">
        <v>106</v>
      </c>
      <c r="L1174">
        <v>689914</v>
      </c>
      <c r="M1174" s="2">
        <v>42231.616307870368</v>
      </c>
      <c r="N1174" s="2">
        <v>44284.0312962963</v>
      </c>
      <c r="O1174" s="2">
        <v>44284.031319444446</v>
      </c>
      <c r="P1174" s="1" t="s">
        <v>5528</v>
      </c>
      <c r="Q1174" s="1" t="s">
        <v>43</v>
      </c>
      <c r="R1174">
        <v>1561</v>
      </c>
      <c r="S1174">
        <v>501</v>
      </c>
      <c r="T1174">
        <v>1171</v>
      </c>
      <c r="U1174">
        <v>8</v>
      </c>
      <c r="V1174" s="2">
        <v>44284.0312962963</v>
      </c>
      <c r="W1174" s="1" t="s">
        <v>5529</v>
      </c>
      <c r="X1174" t="b">
        <v>1</v>
      </c>
      <c r="Y1174" t="b">
        <v>0</v>
      </c>
      <c r="Z1174" s="1" t="s">
        <v>5530</v>
      </c>
      <c r="AA1174" s="1" t="s">
        <v>5531</v>
      </c>
    </row>
    <row r="1175" spans="1:27" hidden="1" x14ac:dyDescent="0.3">
      <c r="A1175" s="1" t="s">
        <v>5532</v>
      </c>
      <c r="B1175" t="b">
        <v>0</v>
      </c>
      <c r="C1175">
        <v>7778</v>
      </c>
      <c r="D1175">
        <v>5</v>
      </c>
      <c r="E1175" s="1" t="s">
        <v>28</v>
      </c>
      <c r="F1175">
        <v>59</v>
      </c>
      <c r="G1175">
        <v>44</v>
      </c>
      <c r="H1175" s="1" t="s">
        <v>30</v>
      </c>
      <c r="I1175">
        <v>46</v>
      </c>
      <c r="J1175">
        <v>90</v>
      </c>
      <c r="K1175">
        <v>78</v>
      </c>
      <c r="L1175">
        <v>1123300</v>
      </c>
      <c r="M1175" s="2">
        <v>42232.610185185185</v>
      </c>
      <c r="N1175" s="2">
        <v>44280.115405092591</v>
      </c>
      <c r="O1175" s="2">
        <v>44279.614328703705</v>
      </c>
      <c r="P1175" s="1" t="s">
        <v>5533</v>
      </c>
      <c r="Q1175" s="1" t="s">
        <v>43</v>
      </c>
      <c r="R1175">
        <v>1335</v>
      </c>
      <c r="S1175">
        <v>342</v>
      </c>
      <c r="T1175">
        <v>1117</v>
      </c>
      <c r="U1175">
        <v>22</v>
      </c>
      <c r="V1175" s="2">
        <v>44279.614293981482</v>
      </c>
      <c r="W1175" s="1" t="s">
        <v>5534</v>
      </c>
      <c r="X1175" t="b">
        <v>1</v>
      </c>
      <c r="Y1175" t="b">
        <v>0</v>
      </c>
      <c r="Z1175" s="1" t="s">
        <v>5535</v>
      </c>
      <c r="AA1175" s="1" t="s">
        <v>5536</v>
      </c>
    </row>
    <row r="1176" spans="1:27" hidden="1" x14ac:dyDescent="0.3">
      <c r="A1176" s="1" t="s">
        <v>5537</v>
      </c>
      <c r="B1176" t="b">
        <v>0</v>
      </c>
      <c r="C1176">
        <v>13001</v>
      </c>
      <c r="D1176">
        <v>1</v>
      </c>
      <c r="E1176" s="1" t="s">
        <v>28</v>
      </c>
      <c r="F1176">
        <v>40</v>
      </c>
      <c r="G1176">
        <v>19</v>
      </c>
      <c r="H1176" s="1" t="s">
        <v>47</v>
      </c>
      <c r="I1176">
        <v>177</v>
      </c>
      <c r="J1176">
        <v>648</v>
      </c>
      <c r="K1176">
        <v>266</v>
      </c>
      <c r="L1176">
        <v>141769</v>
      </c>
      <c r="M1176" s="2">
        <v>42494.49050925926</v>
      </c>
      <c r="N1176" s="2">
        <v>44266.568495370368</v>
      </c>
      <c r="O1176" s="2">
        <v>44266.568877314814</v>
      </c>
      <c r="P1176" s="1" t="s">
        <v>30</v>
      </c>
      <c r="Q1176" s="1" t="s">
        <v>43</v>
      </c>
      <c r="R1176">
        <v>97</v>
      </c>
      <c r="S1176">
        <v>74</v>
      </c>
      <c r="T1176">
        <v>31</v>
      </c>
      <c r="U1176">
        <v>2</v>
      </c>
      <c r="V1176" s="2">
        <v>44266.512430555558</v>
      </c>
      <c r="W1176" s="1" t="s">
        <v>5538</v>
      </c>
      <c r="X1176" t="b">
        <v>1</v>
      </c>
      <c r="Y1176" t="b">
        <v>0</v>
      </c>
      <c r="Z1176" s="1" t="s">
        <v>5539</v>
      </c>
      <c r="AA1176" s="1" t="s">
        <v>413</v>
      </c>
    </row>
    <row r="1177" spans="1:27" hidden="1" x14ac:dyDescent="0.3">
      <c r="A1177" s="1" t="s">
        <v>5540</v>
      </c>
      <c r="B1177" t="b">
        <v>0</v>
      </c>
      <c r="C1177">
        <v>6315</v>
      </c>
      <c r="D1177">
        <v>1</v>
      </c>
      <c r="E1177" s="1" t="s">
        <v>28</v>
      </c>
      <c r="F1177">
        <v>135</v>
      </c>
      <c r="G1177">
        <v>16</v>
      </c>
      <c r="H1177" s="1" t="s">
        <v>47</v>
      </c>
      <c r="I1177">
        <v>86</v>
      </c>
      <c r="J1177">
        <v>975</v>
      </c>
      <c r="K1177">
        <v>212</v>
      </c>
      <c r="L1177">
        <v>70498</v>
      </c>
      <c r="M1177" s="2">
        <v>42410.769502314812</v>
      </c>
      <c r="N1177" s="2">
        <v>44273.649537037039</v>
      </c>
      <c r="O1177" s="2">
        <v>44273.654178240744</v>
      </c>
      <c r="P1177" s="1" t="s">
        <v>30</v>
      </c>
      <c r="Q1177" s="1" t="s">
        <v>38</v>
      </c>
      <c r="R1177">
        <v>521</v>
      </c>
      <c r="S1177">
        <v>318</v>
      </c>
      <c r="T1177">
        <v>33</v>
      </c>
      <c r="U1177">
        <v>20</v>
      </c>
      <c r="V1177" s="2">
        <v>44250.712060185186</v>
      </c>
      <c r="W1177" s="1" t="s">
        <v>5541</v>
      </c>
      <c r="X1177" t="b">
        <v>1</v>
      </c>
      <c r="Y1177" t="b">
        <v>0</v>
      </c>
      <c r="Z1177" s="1" t="s">
        <v>5542</v>
      </c>
      <c r="AA1177" s="1" t="s">
        <v>413</v>
      </c>
    </row>
    <row r="1178" spans="1:27" hidden="1" x14ac:dyDescent="0.3">
      <c r="A1178" s="1" t="s">
        <v>5543</v>
      </c>
      <c r="B1178" t="b">
        <v>0</v>
      </c>
      <c r="C1178">
        <v>12276</v>
      </c>
      <c r="D1178">
        <v>2</v>
      </c>
      <c r="E1178" s="1" t="s">
        <v>28</v>
      </c>
      <c r="F1178">
        <v>91</v>
      </c>
      <c r="G1178">
        <v>55</v>
      </c>
      <c r="H1178" s="1" t="s">
        <v>273</v>
      </c>
      <c r="I1178">
        <v>130</v>
      </c>
      <c r="J1178">
        <v>980</v>
      </c>
      <c r="K1178">
        <v>376</v>
      </c>
      <c r="L1178">
        <v>60236</v>
      </c>
      <c r="M1178" s="2">
        <v>41598.523530092592</v>
      </c>
      <c r="N1178" s="2">
        <v>44279.472928240742</v>
      </c>
      <c r="O1178" s="2">
        <v>44279.470081018517</v>
      </c>
      <c r="P1178" s="1" t="s">
        <v>30</v>
      </c>
      <c r="Q1178" s="1" t="s">
        <v>38</v>
      </c>
      <c r="R1178">
        <v>234</v>
      </c>
      <c r="S1178">
        <v>37</v>
      </c>
      <c r="T1178">
        <v>2318</v>
      </c>
      <c r="U1178">
        <v>1</v>
      </c>
      <c r="V1178" s="2">
        <v>44273.486388888887</v>
      </c>
      <c r="W1178" s="1" t="s">
        <v>5544</v>
      </c>
      <c r="X1178" t="b">
        <v>1</v>
      </c>
      <c r="Y1178" t="b">
        <v>0</v>
      </c>
      <c r="Z1178" s="1" t="s">
        <v>5545</v>
      </c>
      <c r="AA1178" s="1" t="s">
        <v>5546</v>
      </c>
    </row>
    <row r="1179" spans="1:27" hidden="1" x14ac:dyDescent="0.3">
      <c r="A1179" s="1" t="s">
        <v>5547</v>
      </c>
      <c r="B1179" t="b">
        <v>0</v>
      </c>
      <c r="C1179">
        <v>8101</v>
      </c>
      <c r="D1179">
        <v>16</v>
      </c>
      <c r="E1179" s="1" t="s">
        <v>5548</v>
      </c>
      <c r="F1179">
        <v>4</v>
      </c>
      <c r="G1179">
        <v>114</v>
      </c>
      <c r="H1179" s="1" t="s">
        <v>36</v>
      </c>
      <c r="I1179">
        <v>114</v>
      </c>
      <c r="J1179">
        <v>702</v>
      </c>
      <c r="K1179">
        <v>371</v>
      </c>
      <c r="L1179">
        <v>100117</v>
      </c>
      <c r="M1179" s="2">
        <v>41136.861956018518</v>
      </c>
      <c r="N1179" s="2">
        <v>44270.7966087963</v>
      </c>
      <c r="O1179" s="2">
        <v>44270.875879629632</v>
      </c>
      <c r="P1179" s="1" t="s">
        <v>30</v>
      </c>
      <c r="Q1179" s="1" t="s">
        <v>43</v>
      </c>
      <c r="R1179">
        <v>6165</v>
      </c>
      <c r="S1179">
        <v>45</v>
      </c>
      <c r="T1179">
        <v>747</v>
      </c>
      <c r="U1179">
        <v>3</v>
      </c>
      <c r="V1179" s="2">
        <v>44258.590937499997</v>
      </c>
      <c r="W1179" s="1" t="s">
        <v>5549</v>
      </c>
      <c r="X1179" t="b">
        <v>1</v>
      </c>
      <c r="Y1179" t="b">
        <v>0</v>
      </c>
      <c r="Z1179" s="1" t="s">
        <v>5550</v>
      </c>
      <c r="AA1179" s="1" t="s">
        <v>5551</v>
      </c>
    </row>
    <row r="1180" spans="1:27" hidden="1" x14ac:dyDescent="0.3">
      <c r="A1180" s="1" t="s">
        <v>5552</v>
      </c>
      <c r="B1180" t="b">
        <v>0</v>
      </c>
      <c r="C1180">
        <v>5236</v>
      </c>
      <c r="D1180">
        <v>18</v>
      </c>
      <c r="E1180" s="1" t="s">
        <v>28</v>
      </c>
      <c r="F1180">
        <v>48</v>
      </c>
      <c r="G1180">
        <v>54</v>
      </c>
      <c r="H1180" s="1" t="s">
        <v>36</v>
      </c>
      <c r="I1180">
        <v>167</v>
      </c>
      <c r="J1180">
        <v>3300</v>
      </c>
      <c r="K1180">
        <v>521</v>
      </c>
      <c r="L1180">
        <v>72783</v>
      </c>
      <c r="M1180" s="2">
        <v>40644.293912037036</v>
      </c>
      <c r="N1180" s="2">
        <v>44244.310289351852</v>
      </c>
      <c r="O1180" s="2">
        <v>44246.550520833334</v>
      </c>
      <c r="P1180" s="1" t="s">
        <v>5553</v>
      </c>
      <c r="Q1180" s="1" t="s">
        <v>67</v>
      </c>
      <c r="R1180">
        <v>776</v>
      </c>
      <c r="S1180">
        <v>52</v>
      </c>
      <c r="T1180">
        <v>226</v>
      </c>
      <c r="U1180">
        <v>2</v>
      </c>
      <c r="V1180" s="2">
        <v>44207.284282407411</v>
      </c>
      <c r="W1180" s="1" t="s">
        <v>5554</v>
      </c>
      <c r="X1180" t="b">
        <v>1</v>
      </c>
      <c r="Y1180" t="b">
        <v>0</v>
      </c>
      <c r="Z1180" s="1" t="s">
        <v>5555</v>
      </c>
      <c r="AA1180" s="1" t="s">
        <v>5556</v>
      </c>
    </row>
    <row r="1181" spans="1:27" hidden="1" x14ac:dyDescent="0.3">
      <c r="A1181" s="1" t="s">
        <v>5557</v>
      </c>
      <c r="B1181" t="b">
        <v>0</v>
      </c>
      <c r="C1181">
        <v>7146</v>
      </c>
      <c r="D1181">
        <v>38</v>
      </c>
      <c r="E1181" s="1" t="s">
        <v>46</v>
      </c>
      <c r="F1181">
        <v>220</v>
      </c>
      <c r="G1181">
        <v>30</v>
      </c>
      <c r="H1181" s="1" t="s">
        <v>36</v>
      </c>
      <c r="I1181">
        <v>33</v>
      </c>
      <c r="J1181">
        <v>49</v>
      </c>
      <c r="K1181">
        <v>61</v>
      </c>
      <c r="L1181">
        <v>170945</v>
      </c>
      <c r="M1181" s="2">
        <v>42381.883703703701</v>
      </c>
      <c r="N1181" s="2">
        <v>44279.868020833332</v>
      </c>
      <c r="O1181" s="2">
        <v>44278.747997685183</v>
      </c>
      <c r="P1181" s="1" t="s">
        <v>5558</v>
      </c>
      <c r="Q1181" s="1" t="s">
        <v>813</v>
      </c>
      <c r="R1181">
        <v>594</v>
      </c>
      <c r="S1181">
        <v>22</v>
      </c>
      <c r="T1181">
        <v>1831</v>
      </c>
      <c r="U1181">
        <v>5</v>
      </c>
      <c r="V1181" s="2">
        <v>44278.74795138889</v>
      </c>
      <c r="W1181" s="1" t="s">
        <v>5559</v>
      </c>
      <c r="X1181" t="b">
        <v>1</v>
      </c>
      <c r="Y1181" t="b">
        <v>0</v>
      </c>
      <c r="Z1181" s="1" t="s">
        <v>5560</v>
      </c>
      <c r="AA1181" s="1" t="s">
        <v>5561</v>
      </c>
    </row>
    <row r="1182" spans="1:27" hidden="1" x14ac:dyDescent="0.3">
      <c r="A1182" s="1" t="s">
        <v>5562</v>
      </c>
      <c r="B1182" t="b">
        <v>0</v>
      </c>
      <c r="C1182">
        <v>7059</v>
      </c>
      <c r="D1182">
        <v>66</v>
      </c>
      <c r="E1182" s="1" t="s">
        <v>5563</v>
      </c>
      <c r="F1182">
        <v>38</v>
      </c>
      <c r="G1182">
        <v>61</v>
      </c>
      <c r="H1182" s="1" t="s">
        <v>47</v>
      </c>
      <c r="I1182">
        <v>49</v>
      </c>
      <c r="J1182">
        <v>234</v>
      </c>
      <c r="K1182">
        <v>255</v>
      </c>
      <c r="L1182">
        <v>458040</v>
      </c>
      <c r="M1182" s="2">
        <v>41475.666967592595</v>
      </c>
      <c r="N1182" s="2">
        <v>44266.586550925924</v>
      </c>
      <c r="O1182" s="2">
        <v>44266.586585648147</v>
      </c>
      <c r="P1182" s="1" t="s">
        <v>30</v>
      </c>
      <c r="Q1182" s="1" t="s">
        <v>67</v>
      </c>
      <c r="R1182">
        <v>194</v>
      </c>
      <c r="S1182">
        <v>69</v>
      </c>
      <c r="T1182">
        <v>2165</v>
      </c>
      <c r="U1182">
        <v>18</v>
      </c>
      <c r="V1182" s="2">
        <v>44266.586550925924</v>
      </c>
      <c r="W1182" s="1" t="s">
        <v>5564</v>
      </c>
      <c r="X1182" t="b">
        <v>0</v>
      </c>
      <c r="Y1182" t="b">
        <v>0</v>
      </c>
      <c r="Z1182" s="1" t="s">
        <v>5565</v>
      </c>
      <c r="AA1182" s="1" t="s">
        <v>5566</v>
      </c>
    </row>
    <row r="1183" spans="1:27" hidden="1" x14ac:dyDescent="0.3">
      <c r="A1183" s="1" t="s">
        <v>5567</v>
      </c>
      <c r="B1183" t="b">
        <v>0</v>
      </c>
      <c r="C1183">
        <v>13814</v>
      </c>
      <c r="D1183">
        <v>40</v>
      </c>
      <c r="E1183" s="1" t="s">
        <v>28</v>
      </c>
      <c r="F1183">
        <v>27</v>
      </c>
      <c r="G1183">
        <v>39</v>
      </c>
      <c r="H1183" s="1" t="s">
        <v>52</v>
      </c>
      <c r="I1183">
        <v>28</v>
      </c>
      <c r="J1183">
        <v>274</v>
      </c>
      <c r="K1183">
        <v>83</v>
      </c>
      <c r="L1183">
        <v>404101</v>
      </c>
      <c r="M1183" s="2">
        <v>41696.024641203701</v>
      </c>
      <c r="N1183" s="2">
        <v>44283.723587962966</v>
      </c>
      <c r="O1183" s="2">
        <v>44283.723611111112</v>
      </c>
      <c r="P1183" s="1" t="s">
        <v>5568</v>
      </c>
      <c r="Q1183" s="1" t="s">
        <v>31</v>
      </c>
      <c r="R1183">
        <v>1277</v>
      </c>
      <c r="S1183">
        <v>76</v>
      </c>
      <c r="T1183">
        <v>427</v>
      </c>
      <c r="U1183">
        <v>2</v>
      </c>
      <c r="V1183" s="2">
        <v>44283.721759259257</v>
      </c>
      <c r="W1183" s="1" t="s">
        <v>5569</v>
      </c>
      <c r="X1183" t="b">
        <v>1</v>
      </c>
      <c r="Y1183" t="b">
        <v>0</v>
      </c>
      <c r="Z1183" s="1" t="s">
        <v>5570</v>
      </c>
      <c r="AA1183" s="1" t="s">
        <v>5571</v>
      </c>
    </row>
    <row r="1184" spans="1:27" x14ac:dyDescent="0.3">
      <c r="A1184" s="1" t="s">
        <v>5572</v>
      </c>
      <c r="B1184" t="b">
        <v>0</v>
      </c>
      <c r="C1184">
        <v>30445</v>
      </c>
      <c r="D1184">
        <v>75</v>
      </c>
      <c r="E1184" s="1" t="s">
        <v>28</v>
      </c>
      <c r="F1184">
        <v>34</v>
      </c>
      <c r="G1184">
        <v>469</v>
      </c>
      <c r="H1184" s="1" t="s">
        <v>36</v>
      </c>
      <c r="I1184">
        <v>29</v>
      </c>
      <c r="J1184">
        <v>197</v>
      </c>
      <c r="K1184">
        <v>19</v>
      </c>
      <c r="L1184">
        <v>80290</v>
      </c>
      <c r="M1184" s="2">
        <v>42961.707754629628</v>
      </c>
      <c r="N1184" s="2">
        <v>44203.88652777778</v>
      </c>
      <c r="O1184" s="2">
        <v>44203.886620370373</v>
      </c>
      <c r="P1184" s="1" t="s">
        <v>5573</v>
      </c>
      <c r="Q1184" s="1" t="s">
        <v>38</v>
      </c>
      <c r="R1184">
        <v>117</v>
      </c>
      <c r="S1184">
        <v>37</v>
      </c>
      <c r="T1184">
        <v>303</v>
      </c>
      <c r="U1184">
        <v>12</v>
      </c>
      <c r="V1184" s="2">
        <v>44203.886504629627</v>
      </c>
      <c r="W1184" s="1" t="s">
        <v>5574</v>
      </c>
      <c r="X1184" t="b">
        <v>1</v>
      </c>
      <c r="Y1184" t="b">
        <v>0</v>
      </c>
      <c r="Z1184" s="1" t="s">
        <v>30</v>
      </c>
      <c r="AA1184" s="1" t="s">
        <v>30</v>
      </c>
    </row>
    <row r="1185" spans="1:27" hidden="1" x14ac:dyDescent="0.3">
      <c r="A1185" s="1" t="s">
        <v>5575</v>
      </c>
      <c r="B1185" t="b">
        <v>0</v>
      </c>
      <c r="C1185">
        <v>10651</v>
      </c>
      <c r="D1185">
        <v>55</v>
      </c>
      <c r="E1185" s="1" t="s">
        <v>28</v>
      </c>
      <c r="F1185">
        <v>79</v>
      </c>
      <c r="G1185">
        <v>412</v>
      </c>
      <c r="H1185" s="1" t="s">
        <v>60</v>
      </c>
      <c r="I1185">
        <v>105</v>
      </c>
      <c r="J1185">
        <v>3228</v>
      </c>
      <c r="K1185">
        <v>937</v>
      </c>
      <c r="L1185">
        <v>36466</v>
      </c>
      <c r="M1185" s="2">
        <v>41773.630740740744</v>
      </c>
      <c r="N1185" s="2">
        <v>44285.258020833331</v>
      </c>
      <c r="O1185" s="2">
        <v>44284.802268518521</v>
      </c>
      <c r="P1185" s="1" t="s">
        <v>5576</v>
      </c>
      <c r="Q1185" s="1" t="s">
        <v>31</v>
      </c>
      <c r="R1185">
        <v>3846</v>
      </c>
      <c r="S1185">
        <v>1465</v>
      </c>
      <c r="T1185">
        <v>4748</v>
      </c>
      <c r="U1185">
        <v>215</v>
      </c>
      <c r="V1185" s="2">
        <v>44284.664976851855</v>
      </c>
      <c r="W1185" s="1" t="s">
        <v>5577</v>
      </c>
      <c r="X1185" t="b">
        <v>1</v>
      </c>
      <c r="Y1185" t="b">
        <v>0</v>
      </c>
      <c r="Z1185" s="1" t="s">
        <v>5578</v>
      </c>
      <c r="AA1185" s="1" t="s">
        <v>5579</v>
      </c>
    </row>
    <row r="1186" spans="1:27" hidden="1" x14ac:dyDescent="0.3">
      <c r="A1186" s="1" t="s">
        <v>5580</v>
      </c>
      <c r="B1186" t="b">
        <v>0</v>
      </c>
      <c r="C1186">
        <v>11930</v>
      </c>
      <c r="D1186">
        <v>89</v>
      </c>
      <c r="E1186" s="1" t="s">
        <v>46</v>
      </c>
      <c r="F1186">
        <v>222</v>
      </c>
      <c r="G1186">
        <v>204</v>
      </c>
      <c r="H1186" s="1" t="s">
        <v>47</v>
      </c>
      <c r="I1186">
        <v>280</v>
      </c>
      <c r="J1186">
        <v>4487</v>
      </c>
      <c r="K1186">
        <v>1803</v>
      </c>
      <c r="L1186">
        <v>122032</v>
      </c>
      <c r="M1186" s="2">
        <v>42253.690833333334</v>
      </c>
      <c r="N1186" s="2">
        <v>44284.436574074076</v>
      </c>
      <c r="O1186" s="2">
        <v>44284.419965277775</v>
      </c>
      <c r="P1186" s="1" t="s">
        <v>5581</v>
      </c>
      <c r="Q1186" s="1" t="s">
        <v>67</v>
      </c>
      <c r="R1186">
        <v>5238</v>
      </c>
      <c r="S1186">
        <v>678</v>
      </c>
      <c r="T1186">
        <v>5372</v>
      </c>
      <c r="U1186">
        <v>36</v>
      </c>
      <c r="V1186" s="2">
        <v>44283.626886574071</v>
      </c>
      <c r="W1186" s="1" t="s">
        <v>5582</v>
      </c>
      <c r="X1186" t="b">
        <v>0</v>
      </c>
      <c r="Y1186" t="b">
        <v>0</v>
      </c>
      <c r="Z1186" s="1" t="s">
        <v>5583</v>
      </c>
      <c r="AA1186" s="1" t="s">
        <v>5584</v>
      </c>
    </row>
    <row r="1187" spans="1:27" hidden="1" x14ac:dyDescent="0.3">
      <c r="A1187" s="1" t="s">
        <v>5585</v>
      </c>
      <c r="B1187" t="b">
        <v>0</v>
      </c>
      <c r="C1187">
        <v>9559</v>
      </c>
      <c r="D1187">
        <v>38</v>
      </c>
      <c r="E1187" s="1" t="s">
        <v>46</v>
      </c>
      <c r="F1187">
        <v>5</v>
      </c>
      <c r="G1187">
        <v>19</v>
      </c>
      <c r="H1187" s="1" t="s">
        <v>36</v>
      </c>
      <c r="I1187">
        <v>34</v>
      </c>
      <c r="J1187">
        <v>101</v>
      </c>
      <c r="K1187">
        <v>41</v>
      </c>
      <c r="L1187">
        <v>64057</v>
      </c>
      <c r="M1187" s="2">
        <v>43718.66605324074</v>
      </c>
      <c r="N1187" s="2">
        <v>44237.515115740738</v>
      </c>
      <c r="O1187" s="2">
        <v>44243.267881944441</v>
      </c>
      <c r="P1187" s="1" t="s">
        <v>5586</v>
      </c>
      <c r="Q1187" s="1" t="s">
        <v>67</v>
      </c>
      <c r="R1187">
        <v>97</v>
      </c>
      <c r="S1187">
        <v>55</v>
      </c>
      <c r="T1187">
        <v>72</v>
      </c>
      <c r="U1187">
        <v>4</v>
      </c>
      <c r="V1187" s="2">
        <v>44095.075810185182</v>
      </c>
      <c r="W1187" s="1" t="s">
        <v>5587</v>
      </c>
      <c r="X1187" t="b">
        <v>1</v>
      </c>
      <c r="Y1187" t="b">
        <v>0</v>
      </c>
      <c r="Z1187" s="1" t="s">
        <v>5588</v>
      </c>
      <c r="AA1187" s="1" t="s">
        <v>5589</v>
      </c>
    </row>
    <row r="1188" spans="1:27" x14ac:dyDescent="0.3">
      <c r="A1188" s="1" t="s">
        <v>5590</v>
      </c>
      <c r="B1188" t="b">
        <v>0</v>
      </c>
      <c r="C1188">
        <v>51426</v>
      </c>
      <c r="D1188">
        <v>105</v>
      </c>
      <c r="E1188" s="1" t="s">
        <v>28</v>
      </c>
      <c r="F1188">
        <v>118</v>
      </c>
      <c r="G1188">
        <v>46</v>
      </c>
      <c r="H1188" s="1" t="s">
        <v>30</v>
      </c>
      <c r="I1188">
        <v>59</v>
      </c>
      <c r="J1188">
        <v>816</v>
      </c>
      <c r="K1188">
        <v>316</v>
      </c>
      <c r="L1188">
        <v>188197</v>
      </c>
      <c r="M1188" s="2">
        <v>42283.651516203703</v>
      </c>
      <c r="N1188" s="2">
        <v>44284.953553240739</v>
      </c>
      <c r="O1188" s="2">
        <v>44284.777777777781</v>
      </c>
      <c r="P1188" s="1" t="s">
        <v>5591</v>
      </c>
      <c r="Q1188" s="1" t="s">
        <v>43</v>
      </c>
      <c r="R1188">
        <v>4247</v>
      </c>
      <c r="S1188">
        <v>1705</v>
      </c>
      <c r="T1188">
        <v>4003</v>
      </c>
      <c r="U1188">
        <v>26</v>
      </c>
      <c r="V1188" s="2">
        <v>44284.777731481481</v>
      </c>
      <c r="W1188" s="1" t="s">
        <v>5592</v>
      </c>
      <c r="X1188" t="b">
        <v>1</v>
      </c>
      <c r="Y1188" t="b">
        <v>0</v>
      </c>
      <c r="Z1188" s="1" t="s">
        <v>5593</v>
      </c>
      <c r="AA1188" s="1" t="s">
        <v>5594</v>
      </c>
    </row>
    <row r="1189" spans="1:27" hidden="1" x14ac:dyDescent="0.3">
      <c r="A1189" s="1" t="s">
        <v>5595</v>
      </c>
      <c r="B1189" t="b">
        <v>0</v>
      </c>
      <c r="C1189">
        <v>6565</v>
      </c>
      <c r="D1189">
        <v>14</v>
      </c>
      <c r="E1189" s="1" t="s">
        <v>28</v>
      </c>
      <c r="F1189">
        <v>45</v>
      </c>
      <c r="G1189">
        <v>28</v>
      </c>
      <c r="H1189" s="1" t="s">
        <v>29</v>
      </c>
      <c r="I1189">
        <v>141</v>
      </c>
      <c r="J1189">
        <v>4147</v>
      </c>
      <c r="K1189">
        <v>925</v>
      </c>
      <c r="L1189">
        <v>87595</v>
      </c>
      <c r="M1189" s="2">
        <v>43864.087638888886</v>
      </c>
      <c r="N1189" s="2">
        <v>44284.614907407406</v>
      </c>
      <c r="O1189" s="2">
        <v>44284.736666666664</v>
      </c>
      <c r="P1189" s="1" t="s">
        <v>5596</v>
      </c>
      <c r="Q1189" s="1" t="s">
        <v>43</v>
      </c>
      <c r="R1189">
        <v>1642</v>
      </c>
      <c r="S1189">
        <v>290</v>
      </c>
      <c r="T1189">
        <v>101</v>
      </c>
      <c r="U1189">
        <v>3</v>
      </c>
      <c r="V1189" s="2">
        <v>44284.327743055554</v>
      </c>
      <c r="W1189" s="1" t="s">
        <v>5597</v>
      </c>
      <c r="X1189" t="b">
        <v>1</v>
      </c>
      <c r="Y1189" t="b">
        <v>0</v>
      </c>
      <c r="Z1189" s="1" t="s">
        <v>5598</v>
      </c>
      <c r="AA1189" s="1" t="s">
        <v>5599</v>
      </c>
    </row>
    <row r="1190" spans="1:27" hidden="1" x14ac:dyDescent="0.3">
      <c r="A1190" s="1" t="s">
        <v>5600</v>
      </c>
      <c r="B1190" t="b">
        <v>0</v>
      </c>
      <c r="C1190">
        <v>10885</v>
      </c>
      <c r="D1190">
        <v>288</v>
      </c>
      <c r="E1190" s="1" t="s">
        <v>28</v>
      </c>
      <c r="F1190">
        <v>6</v>
      </c>
      <c r="G1190">
        <v>93</v>
      </c>
      <c r="H1190" s="1" t="s">
        <v>298</v>
      </c>
      <c r="I1190">
        <v>119</v>
      </c>
      <c r="J1190">
        <v>677</v>
      </c>
      <c r="K1190">
        <v>261</v>
      </c>
      <c r="L1190">
        <v>119473</v>
      </c>
      <c r="M1190" s="2">
        <v>42166.904409722221</v>
      </c>
      <c r="N1190" s="2">
        <v>44284.678726851853</v>
      </c>
      <c r="O1190" s="2">
        <v>44284.399791666663</v>
      </c>
      <c r="P1190" s="1" t="s">
        <v>5601</v>
      </c>
      <c r="Q1190" s="1" t="s">
        <v>38</v>
      </c>
      <c r="R1190">
        <v>1093</v>
      </c>
      <c r="S1190">
        <v>25</v>
      </c>
      <c r="T1190">
        <v>1022</v>
      </c>
      <c r="U1190">
        <v>87</v>
      </c>
      <c r="V1190" s="2">
        <v>44282.800358796296</v>
      </c>
      <c r="W1190" s="1" t="s">
        <v>5602</v>
      </c>
      <c r="X1190" t="b">
        <v>0</v>
      </c>
      <c r="Y1190" t="b">
        <v>0</v>
      </c>
      <c r="Z1190" s="1" t="s">
        <v>5603</v>
      </c>
      <c r="AA1190" s="1" t="s">
        <v>5604</v>
      </c>
    </row>
    <row r="1191" spans="1:27" hidden="1" x14ac:dyDescent="0.3">
      <c r="A1191" s="1" t="s">
        <v>5605</v>
      </c>
      <c r="B1191" t="b">
        <v>0</v>
      </c>
      <c r="C1191">
        <v>6892</v>
      </c>
      <c r="D1191">
        <v>29</v>
      </c>
      <c r="E1191" s="1" t="s">
        <v>28</v>
      </c>
      <c r="F1191">
        <v>31</v>
      </c>
      <c r="G1191">
        <v>92</v>
      </c>
      <c r="H1191" s="1" t="s">
        <v>252</v>
      </c>
      <c r="I1191">
        <v>128</v>
      </c>
      <c r="J1191">
        <v>2458</v>
      </c>
      <c r="K1191">
        <v>370</v>
      </c>
      <c r="L1191">
        <v>38957</v>
      </c>
      <c r="M1191" s="2">
        <v>41982.900960648149</v>
      </c>
      <c r="N1191" s="2">
        <v>44284.242905092593</v>
      </c>
      <c r="O1191" s="2">
        <v>44284.253657407404</v>
      </c>
      <c r="P1191" s="1" t="s">
        <v>5606</v>
      </c>
      <c r="Q1191" s="1" t="s">
        <v>113</v>
      </c>
      <c r="R1191">
        <v>1807</v>
      </c>
      <c r="S1191">
        <v>453</v>
      </c>
      <c r="T1191">
        <v>278</v>
      </c>
      <c r="U1191">
        <v>5</v>
      </c>
      <c r="V1191" s="2">
        <v>44284.241620370369</v>
      </c>
      <c r="W1191" s="1" t="s">
        <v>5607</v>
      </c>
      <c r="X1191" t="b">
        <v>0</v>
      </c>
      <c r="Y1191" t="b">
        <v>0</v>
      </c>
      <c r="Z1191" s="1" t="s">
        <v>5608</v>
      </c>
      <c r="AA1191" s="1" t="s">
        <v>5609</v>
      </c>
    </row>
    <row r="1192" spans="1:27" x14ac:dyDescent="0.3">
      <c r="A1192" s="1" t="s">
        <v>5610</v>
      </c>
      <c r="B1192" t="b">
        <v>0</v>
      </c>
      <c r="C1192">
        <v>56131</v>
      </c>
      <c r="D1192">
        <v>1</v>
      </c>
      <c r="E1192" s="1" t="s">
        <v>28</v>
      </c>
      <c r="F1192">
        <v>2</v>
      </c>
      <c r="G1192">
        <v>31</v>
      </c>
      <c r="H1192" s="1" t="s">
        <v>47</v>
      </c>
      <c r="I1192">
        <v>15</v>
      </c>
      <c r="J1192">
        <v>120</v>
      </c>
      <c r="K1192">
        <v>41</v>
      </c>
      <c r="L1192">
        <v>337911</v>
      </c>
      <c r="M1192" s="2">
        <v>40826.42696759259</v>
      </c>
      <c r="N1192" s="2">
        <v>44043.708252314813</v>
      </c>
      <c r="O1192" s="2">
        <v>44176.288368055553</v>
      </c>
      <c r="P1192" s="1" t="s">
        <v>5611</v>
      </c>
      <c r="Q1192" s="1" t="s">
        <v>113</v>
      </c>
      <c r="R1192">
        <v>32</v>
      </c>
      <c r="S1192">
        <v>20</v>
      </c>
      <c r="T1192">
        <v>11</v>
      </c>
      <c r="U1192">
        <v>3</v>
      </c>
      <c r="V1192" s="2">
        <v>43198.733530092592</v>
      </c>
      <c r="W1192" s="1" t="s">
        <v>5612</v>
      </c>
      <c r="X1192" t="b">
        <v>1</v>
      </c>
      <c r="Y1192" t="b">
        <v>0</v>
      </c>
      <c r="Z1192" s="1" t="s">
        <v>30</v>
      </c>
      <c r="AA1192" s="1" t="s">
        <v>30</v>
      </c>
    </row>
    <row r="1193" spans="1:27" hidden="1" x14ac:dyDescent="0.3">
      <c r="A1193" s="1" t="s">
        <v>5613</v>
      </c>
      <c r="B1193" t="b">
        <v>0</v>
      </c>
      <c r="C1193">
        <v>11783</v>
      </c>
      <c r="D1193">
        <v>2</v>
      </c>
      <c r="E1193" s="1" t="s">
        <v>28</v>
      </c>
      <c r="F1193">
        <v>113</v>
      </c>
      <c r="G1193">
        <v>10</v>
      </c>
      <c r="H1193" s="1" t="s">
        <v>29</v>
      </c>
      <c r="I1193">
        <v>24</v>
      </c>
      <c r="J1193">
        <v>143</v>
      </c>
      <c r="K1193">
        <v>41</v>
      </c>
      <c r="L1193">
        <v>85814</v>
      </c>
      <c r="M1193" s="2">
        <v>40726.568738425929</v>
      </c>
      <c r="N1193" s="2">
        <v>44167.958368055559</v>
      </c>
      <c r="O1193" s="2">
        <v>44095.484872685185</v>
      </c>
      <c r="P1193" s="1" t="s">
        <v>30</v>
      </c>
      <c r="Q1193" s="1" t="s">
        <v>113</v>
      </c>
      <c r="R1193">
        <v>274</v>
      </c>
      <c r="S1193">
        <v>136</v>
      </c>
      <c r="T1193">
        <v>42</v>
      </c>
      <c r="U1193">
        <v>1</v>
      </c>
      <c r="V1193" s="2">
        <v>43920.311539351853</v>
      </c>
      <c r="W1193" s="1" t="s">
        <v>5614</v>
      </c>
      <c r="X1193" t="b">
        <v>1</v>
      </c>
      <c r="Y1193" t="b">
        <v>0</v>
      </c>
      <c r="Z1193" s="1" t="s">
        <v>30</v>
      </c>
      <c r="AA1193" s="1" t="s">
        <v>30</v>
      </c>
    </row>
    <row r="1194" spans="1:27" hidden="1" x14ac:dyDescent="0.3">
      <c r="A1194" s="1" t="s">
        <v>5615</v>
      </c>
      <c r="B1194" t="b">
        <v>0</v>
      </c>
      <c r="C1194">
        <v>8593</v>
      </c>
      <c r="D1194">
        <v>35</v>
      </c>
      <c r="E1194" s="1" t="s">
        <v>28</v>
      </c>
      <c r="F1194">
        <v>11</v>
      </c>
      <c r="G1194">
        <v>28</v>
      </c>
      <c r="H1194" s="1" t="s">
        <v>47</v>
      </c>
      <c r="I1194">
        <v>48</v>
      </c>
      <c r="J1194">
        <v>332</v>
      </c>
      <c r="K1194">
        <v>103</v>
      </c>
      <c r="L1194">
        <v>362460</v>
      </c>
      <c r="M1194" s="2">
        <v>42698.923541666663</v>
      </c>
      <c r="N1194" s="2">
        <v>44278.727152777778</v>
      </c>
      <c r="O1194" s="2">
        <v>44278.586759259262</v>
      </c>
      <c r="P1194" s="1" t="s">
        <v>5616</v>
      </c>
      <c r="Q1194" s="1" t="s">
        <v>38</v>
      </c>
      <c r="R1194">
        <v>104</v>
      </c>
      <c r="S1194">
        <v>42</v>
      </c>
      <c r="T1194">
        <v>64</v>
      </c>
      <c r="U1194">
        <v>8</v>
      </c>
      <c r="V1194" s="2">
        <v>44278.5862037037</v>
      </c>
      <c r="W1194" s="1" t="s">
        <v>5617</v>
      </c>
      <c r="X1194" t="b">
        <v>1</v>
      </c>
      <c r="Y1194" t="b">
        <v>0</v>
      </c>
      <c r="Z1194" s="1" t="s">
        <v>5618</v>
      </c>
      <c r="AA1194" s="1" t="s">
        <v>5619</v>
      </c>
    </row>
    <row r="1195" spans="1:27" x14ac:dyDescent="0.3">
      <c r="A1195" s="1" t="s">
        <v>533</v>
      </c>
      <c r="B1195" t="b">
        <v>0</v>
      </c>
      <c r="C1195">
        <v>34464</v>
      </c>
      <c r="D1195">
        <v>10</v>
      </c>
      <c r="E1195" s="1" t="s">
        <v>28</v>
      </c>
      <c r="F1195">
        <v>3</v>
      </c>
      <c r="G1195">
        <v>151</v>
      </c>
      <c r="H1195" s="1" t="s">
        <v>47</v>
      </c>
      <c r="I1195">
        <v>16</v>
      </c>
      <c r="J1195">
        <v>50</v>
      </c>
      <c r="K1195">
        <v>24</v>
      </c>
      <c r="L1195">
        <v>96064</v>
      </c>
      <c r="M1195" s="2">
        <v>43115.603865740741</v>
      </c>
      <c r="N1195" s="2">
        <v>44242.455925925926</v>
      </c>
      <c r="O1195" s="2">
        <v>44243.531006944446</v>
      </c>
      <c r="P1195" s="1" t="s">
        <v>534</v>
      </c>
      <c r="Q1195" s="1" t="s">
        <v>113</v>
      </c>
      <c r="R1195">
        <v>38</v>
      </c>
      <c r="S1195">
        <v>4</v>
      </c>
      <c r="T1195">
        <v>15</v>
      </c>
      <c r="U1195">
        <v>1</v>
      </c>
      <c r="V1195" s="2">
        <v>44082.400902777779</v>
      </c>
      <c r="W1195" s="1" t="s">
        <v>535</v>
      </c>
      <c r="X1195" t="b">
        <v>1</v>
      </c>
      <c r="Y1195" t="b">
        <v>0</v>
      </c>
      <c r="Z1195" s="1" t="s">
        <v>536</v>
      </c>
      <c r="AA1195" s="1" t="s">
        <v>307</v>
      </c>
    </row>
    <row r="1196" spans="1:27" hidden="1" x14ac:dyDescent="0.3">
      <c r="A1196" s="1" t="s">
        <v>5620</v>
      </c>
      <c r="B1196" t="b">
        <v>0</v>
      </c>
      <c r="C1196">
        <v>7014</v>
      </c>
      <c r="D1196">
        <v>74</v>
      </c>
      <c r="E1196" s="1" t="s">
        <v>28</v>
      </c>
      <c r="F1196">
        <v>50</v>
      </c>
      <c r="G1196">
        <v>16</v>
      </c>
      <c r="H1196" s="1" t="s">
        <v>36</v>
      </c>
      <c r="I1196">
        <v>32</v>
      </c>
      <c r="J1196">
        <v>23</v>
      </c>
      <c r="K1196">
        <v>33</v>
      </c>
      <c r="L1196">
        <v>23023</v>
      </c>
      <c r="M1196" s="2">
        <v>42032.655289351853</v>
      </c>
      <c r="N1196" s="2">
        <v>44250.522534722222</v>
      </c>
      <c r="O1196" s="2">
        <v>44250.520428240743</v>
      </c>
      <c r="P1196" s="1" t="s">
        <v>30</v>
      </c>
      <c r="Q1196" s="1" t="s">
        <v>43</v>
      </c>
      <c r="R1196">
        <v>43</v>
      </c>
      <c r="S1196">
        <v>13</v>
      </c>
      <c r="T1196">
        <v>25</v>
      </c>
      <c r="U1196">
        <v>5</v>
      </c>
      <c r="V1196" s="2">
        <v>44228.531504629631</v>
      </c>
      <c r="W1196" s="1" t="s">
        <v>5621</v>
      </c>
      <c r="X1196" t="b">
        <v>1</v>
      </c>
      <c r="Y1196" t="b">
        <v>0</v>
      </c>
      <c r="Z1196" s="1" t="s">
        <v>5622</v>
      </c>
      <c r="AA1196" s="1" t="s">
        <v>2439</v>
      </c>
    </row>
    <row r="1197" spans="1:27" hidden="1" x14ac:dyDescent="0.3">
      <c r="A1197" s="1" t="s">
        <v>5623</v>
      </c>
      <c r="B1197" t="b">
        <v>0</v>
      </c>
      <c r="C1197">
        <v>10066</v>
      </c>
      <c r="D1197">
        <v>91</v>
      </c>
      <c r="E1197" s="1" t="s">
        <v>5624</v>
      </c>
      <c r="F1197">
        <v>72</v>
      </c>
      <c r="G1197">
        <v>284</v>
      </c>
      <c r="H1197" s="1" t="s">
        <v>60</v>
      </c>
      <c r="I1197">
        <v>173</v>
      </c>
      <c r="J1197">
        <v>4824</v>
      </c>
      <c r="K1197">
        <v>768</v>
      </c>
      <c r="L1197">
        <v>71365</v>
      </c>
      <c r="M1197" s="2">
        <v>43166.503564814811</v>
      </c>
      <c r="N1197" s="2">
        <v>44284.824004629627</v>
      </c>
      <c r="O1197" s="2">
        <v>44284.76253472222</v>
      </c>
      <c r="P1197" s="1" t="s">
        <v>5625</v>
      </c>
      <c r="Q1197" s="1" t="s">
        <v>43</v>
      </c>
      <c r="R1197">
        <v>2341</v>
      </c>
      <c r="S1197">
        <v>301</v>
      </c>
      <c r="T1197">
        <v>2624</v>
      </c>
      <c r="U1197">
        <v>25</v>
      </c>
      <c r="V1197" s="2">
        <v>44284.762453703705</v>
      </c>
      <c r="W1197" s="1" t="s">
        <v>5626</v>
      </c>
      <c r="X1197" t="b">
        <v>1</v>
      </c>
      <c r="Y1197" t="b">
        <v>0</v>
      </c>
      <c r="Z1197" s="1" t="s">
        <v>5627</v>
      </c>
      <c r="AA1197" s="1" t="s">
        <v>5628</v>
      </c>
    </row>
    <row r="1198" spans="1:27" hidden="1" x14ac:dyDescent="0.3">
      <c r="A1198" s="1" t="s">
        <v>5629</v>
      </c>
      <c r="B1198" t="b">
        <v>0</v>
      </c>
      <c r="C1198">
        <v>12107</v>
      </c>
      <c r="D1198">
        <v>6</v>
      </c>
      <c r="E1198" s="1" t="s">
        <v>28</v>
      </c>
      <c r="F1198">
        <v>8</v>
      </c>
      <c r="G1198">
        <v>334</v>
      </c>
      <c r="H1198" s="1" t="s">
        <v>36</v>
      </c>
      <c r="I1198">
        <v>763</v>
      </c>
      <c r="J1198">
        <v>12267</v>
      </c>
      <c r="K1198">
        <v>4236</v>
      </c>
      <c r="L1198">
        <v>47291</v>
      </c>
      <c r="M1198" s="2">
        <v>41628.491053240738</v>
      </c>
      <c r="N1198" s="2">
        <v>44283.066192129627</v>
      </c>
      <c r="O1198" s="2">
        <v>44283.713587962964</v>
      </c>
      <c r="P1198" s="1" t="s">
        <v>5630</v>
      </c>
      <c r="Q1198" s="1" t="s">
        <v>113</v>
      </c>
      <c r="R1198">
        <v>3497</v>
      </c>
      <c r="S1198">
        <v>947</v>
      </c>
      <c r="T1198">
        <v>3577</v>
      </c>
      <c r="U1198">
        <v>385</v>
      </c>
      <c r="V1198" s="2">
        <v>44281.117060185185</v>
      </c>
      <c r="W1198" s="1" t="s">
        <v>5631</v>
      </c>
      <c r="X1198" t="b">
        <v>1</v>
      </c>
      <c r="Y1198" t="b">
        <v>0</v>
      </c>
      <c r="Z1198" s="1" t="s">
        <v>5632</v>
      </c>
      <c r="AA1198" s="1" t="s">
        <v>5633</v>
      </c>
    </row>
    <row r="1199" spans="1:27" hidden="1" x14ac:dyDescent="0.3">
      <c r="A1199" s="1" t="s">
        <v>5634</v>
      </c>
      <c r="B1199" t="b">
        <v>0</v>
      </c>
      <c r="C1199">
        <v>8669</v>
      </c>
      <c r="D1199">
        <v>3</v>
      </c>
      <c r="E1199" s="1" t="s">
        <v>5635</v>
      </c>
      <c r="F1199">
        <v>40</v>
      </c>
      <c r="G1199">
        <v>198</v>
      </c>
      <c r="H1199" s="1" t="s">
        <v>36</v>
      </c>
      <c r="I1199">
        <v>102</v>
      </c>
      <c r="J1199">
        <v>572</v>
      </c>
      <c r="K1199">
        <v>201</v>
      </c>
      <c r="L1199">
        <v>31157</v>
      </c>
      <c r="M1199" s="2">
        <v>42723.193356481483</v>
      </c>
      <c r="N1199" s="2">
        <v>43524.293773148151</v>
      </c>
      <c r="O1199" s="2">
        <v>44179.556921296295</v>
      </c>
      <c r="P1199" s="1" t="s">
        <v>30</v>
      </c>
      <c r="Q1199" s="1" t="s">
        <v>113</v>
      </c>
      <c r="R1199">
        <v>173</v>
      </c>
      <c r="S1199">
        <v>12</v>
      </c>
      <c r="T1199">
        <v>87</v>
      </c>
      <c r="U1199">
        <v>1</v>
      </c>
      <c r="V1199" s="2">
        <v>43158.170949074076</v>
      </c>
      <c r="W1199" s="1" t="s">
        <v>5636</v>
      </c>
      <c r="X1199" t="b">
        <v>0</v>
      </c>
      <c r="Y1199" t="b">
        <v>0</v>
      </c>
      <c r="Z1199" s="1" t="s">
        <v>30</v>
      </c>
      <c r="AA1199" s="1" t="s">
        <v>30</v>
      </c>
    </row>
    <row r="1200" spans="1:27" hidden="1" x14ac:dyDescent="0.3">
      <c r="A1200" s="1" t="s">
        <v>5637</v>
      </c>
      <c r="B1200" t="b">
        <v>0</v>
      </c>
      <c r="C1200">
        <v>6592</v>
      </c>
      <c r="D1200">
        <v>4</v>
      </c>
      <c r="E1200" s="1" t="s">
        <v>46</v>
      </c>
      <c r="F1200">
        <v>58</v>
      </c>
      <c r="G1200">
        <v>56</v>
      </c>
      <c r="H1200" s="1" t="s">
        <v>47</v>
      </c>
      <c r="I1200">
        <v>43</v>
      </c>
      <c r="J1200">
        <v>176</v>
      </c>
      <c r="K1200">
        <v>114</v>
      </c>
      <c r="L1200">
        <v>16434</v>
      </c>
      <c r="M1200" s="2">
        <v>42530.627766203703</v>
      </c>
      <c r="N1200" s="2">
        <v>44274.552557870367</v>
      </c>
      <c r="O1200" s="2">
        <v>44274.55259259259</v>
      </c>
      <c r="P1200" s="1" t="s">
        <v>30</v>
      </c>
      <c r="Q1200" s="1" t="s">
        <v>43</v>
      </c>
      <c r="R1200">
        <v>114</v>
      </c>
      <c r="S1200">
        <v>13</v>
      </c>
      <c r="T1200">
        <v>1388</v>
      </c>
      <c r="U1200">
        <v>2</v>
      </c>
      <c r="V1200" s="2">
        <v>44274.552546296298</v>
      </c>
      <c r="W1200" s="1" t="s">
        <v>5638</v>
      </c>
      <c r="X1200" t="b">
        <v>1</v>
      </c>
      <c r="Y1200" t="b">
        <v>0</v>
      </c>
      <c r="Z1200" s="1" t="s">
        <v>5639</v>
      </c>
      <c r="AA1200" s="1" t="s">
        <v>5640</v>
      </c>
    </row>
    <row r="1201" spans="1:27" hidden="1" x14ac:dyDescent="0.3">
      <c r="A1201" s="1" t="s">
        <v>5641</v>
      </c>
      <c r="B1201" t="b">
        <v>0</v>
      </c>
      <c r="C1201">
        <v>10997</v>
      </c>
      <c r="D1201">
        <v>7</v>
      </c>
      <c r="E1201" s="1" t="s">
        <v>46</v>
      </c>
      <c r="F1201">
        <v>77</v>
      </c>
      <c r="G1201">
        <v>64</v>
      </c>
      <c r="H1201" s="1" t="s">
        <v>47</v>
      </c>
      <c r="I1201">
        <v>53</v>
      </c>
      <c r="J1201">
        <v>377</v>
      </c>
      <c r="K1201">
        <v>181</v>
      </c>
      <c r="L1201">
        <v>135892</v>
      </c>
      <c r="M1201" s="2">
        <v>42530.625914351855</v>
      </c>
      <c r="N1201" s="2">
        <v>44271.425104166665</v>
      </c>
      <c r="O1201" s="2">
        <v>44271.425138888888</v>
      </c>
      <c r="P1201" s="1" t="s">
        <v>30</v>
      </c>
      <c r="Q1201" s="1" t="s">
        <v>931</v>
      </c>
      <c r="R1201">
        <v>207</v>
      </c>
      <c r="S1201">
        <v>22</v>
      </c>
      <c r="T1201">
        <v>2043</v>
      </c>
      <c r="U1201">
        <v>1</v>
      </c>
      <c r="V1201" s="2">
        <v>44271.425092592595</v>
      </c>
      <c r="W1201" s="1" t="s">
        <v>5642</v>
      </c>
      <c r="X1201" t="b">
        <v>1</v>
      </c>
      <c r="Y1201" t="b">
        <v>0</v>
      </c>
      <c r="Z1201" s="1" t="s">
        <v>5643</v>
      </c>
      <c r="AA1201" s="1" t="s">
        <v>5640</v>
      </c>
    </row>
    <row r="1202" spans="1:27" hidden="1" x14ac:dyDescent="0.3">
      <c r="A1202" s="1" t="s">
        <v>5644</v>
      </c>
      <c r="B1202" t="b">
        <v>0</v>
      </c>
      <c r="C1202">
        <v>5622</v>
      </c>
      <c r="D1202">
        <v>3</v>
      </c>
      <c r="E1202" s="1" t="s">
        <v>46</v>
      </c>
      <c r="F1202">
        <v>65</v>
      </c>
      <c r="G1202">
        <v>48</v>
      </c>
      <c r="H1202" s="1" t="s">
        <v>47</v>
      </c>
      <c r="I1202">
        <v>43</v>
      </c>
      <c r="J1202">
        <v>237</v>
      </c>
      <c r="K1202">
        <v>116</v>
      </c>
      <c r="L1202">
        <v>9551</v>
      </c>
      <c r="M1202" s="2">
        <v>42625.899664351855</v>
      </c>
      <c r="N1202" s="2">
        <v>44278.415069444447</v>
      </c>
      <c r="O1202" s="2">
        <v>44278.917905092596</v>
      </c>
      <c r="P1202" s="1" t="s">
        <v>30</v>
      </c>
      <c r="Q1202" s="1" t="s">
        <v>72</v>
      </c>
      <c r="R1202">
        <v>280</v>
      </c>
      <c r="S1202">
        <v>36</v>
      </c>
      <c r="T1202">
        <v>1200</v>
      </c>
      <c r="U1202">
        <v>1</v>
      </c>
      <c r="V1202" s="2">
        <v>44278.41505787037</v>
      </c>
      <c r="W1202" s="1" t="s">
        <v>5645</v>
      </c>
      <c r="X1202" t="b">
        <v>1</v>
      </c>
      <c r="Y1202" t="b">
        <v>0</v>
      </c>
      <c r="Z1202" s="1" t="s">
        <v>5646</v>
      </c>
      <c r="AA1202" s="1" t="s">
        <v>5640</v>
      </c>
    </row>
    <row r="1203" spans="1:27" hidden="1" x14ac:dyDescent="0.3">
      <c r="A1203" s="1" t="s">
        <v>519</v>
      </c>
      <c r="B1203" t="b">
        <v>0</v>
      </c>
      <c r="C1203">
        <v>11747</v>
      </c>
      <c r="D1203">
        <v>2653</v>
      </c>
      <c r="E1203" s="1" t="s">
        <v>28</v>
      </c>
      <c r="F1203">
        <v>9</v>
      </c>
      <c r="G1203">
        <v>292</v>
      </c>
      <c r="H1203" s="1" t="s">
        <v>36</v>
      </c>
      <c r="I1203">
        <v>258</v>
      </c>
      <c r="J1203">
        <v>2425</v>
      </c>
      <c r="K1203">
        <v>1894</v>
      </c>
      <c r="L1203">
        <v>434929</v>
      </c>
      <c r="M1203" s="2">
        <v>41979.466504629629</v>
      </c>
      <c r="N1203" s="2">
        <v>44282.949247685188</v>
      </c>
      <c r="O1203" s="2">
        <v>44282.991574074076</v>
      </c>
      <c r="P1203" s="1" t="s">
        <v>520</v>
      </c>
      <c r="Q1203" s="1" t="s">
        <v>132</v>
      </c>
      <c r="R1203">
        <v>6097</v>
      </c>
      <c r="S1203">
        <v>425</v>
      </c>
      <c r="T1203">
        <v>8538</v>
      </c>
      <c r="U1203">
        <v>86</v>
      </c>
      <c r="V1203" s="2">
        <v>44281.407743055555</v>
      </c>
      <c r="W1203" s="1" t="s">
        <v>521</v>
      </c>
      <c r="X1203" t="b">
        <v>1</v>
      </c>
      <c r="Y1203" t="b">
        <v>0</v>
      </c>
      <c r="Z1203" s="1" t="s">
        <v>522</v>
      </c>
      <c r="AA1203" s="1" t="s">
        <v>523</v>
      </c>
    </row>
    <row r="1204" spans="1:27" hidden="1" x14ac:dyDescent="0.3">
      <c r="A1204" s="1" t="s">
        <v>5647</v>
      </c>
      <c r="B1204" t="b">
        <v>0</v>
      </c>
      <c r="C1204">
        <v>5599</v>
      </c>
      <c r="D1204">
        <v>382</v>
      </c>
      <c r="E1204" s="1" t="s">
        <v>101</v>
      </c>
      <c r="F1204">
        <v>99</v>
      </c>
      <c r="G1204">
        <v>122</v>
      </c>
      <c r="H1204" s="1" t="s">
        <v>47</v>
      </c>
      <c r="I1204">
        <v>272</v>
      </c>
      <c r="J1204">
        <v>6215</v>
      </c>
      <c r="K1204">
        <v>649</v>
      </c>
      <c r="L1204">
        <v>257218</v>
      </c>
      <c r="M1204" s="2">
        <v>43041.041817129626</v>
      </c>
      <c r="N1204" s="2">
        <v>44283.935914351852</v>
      </c>
      <c r="O1204" s="2">
        <v>44284.429247685184</v>
      </c>
      <c r="P1204" s="1" t="s">
        <v>30</v>
      </c>
      <c r="Q1204" s="1" t="s">
        <v>132</v>
      </c>
      <c r="R1204">
        <v>8037</v>
      </c>
      <c r="S1204">
        <v>2181</v>
      </c>
      <c r="T1204">
        <v>6759</v>
      </c>
      <c r="U1204">
        <v>32</v>
      </c>
      <c r="V1204" s="2">
        <v>44281.937835648147</v>
      </c>
      <c r="W1204" s="1" t="s">
        <v>5648</v>
      </c>
      <c r="X1204" t="b">
        <v>1</v>
      </c>
      <c r="Y1204" t="b">
        <v>0</v>
      </c>
      <c r="Z1204" s="1" t="s">
        <v>5649</v>
      </c>
      <c r="AA1204" s="1" t="s">
        <v>5650</v>
      </c>
    </row>
    <row r="1205" spans="1:27" hidden="1" x14ac:dyDescent="0.3">
      <c r="A1205" s="1" t="s">
        <v>5651</v>
      </c>
      <c r="B1205" t="b">
        <v>0</v>
      </c>
      <c r="C1205">
        <v>10175</v>
      </c>
      <c r="D1205">
        <v>144</v>
      </c>
      <c r="E1205" s="1" t="s">
        <v>101</v>
      </c>
      <c r="F1205">
        <v>16</v>
      </c>
      <c r="G1205">
        <v>144</v>
      </c>
      <c r="H1205" s="1" t="s">
        <v>36</v>
      </c>
      <c r="I1205">
        <v>91</v>
      </c>
      <c r="J1205">
        <v>635</v>
      </c>
      <c r="K1205">
        <v>384</v>
      </c>
      <c r="L1205">
        <v>50774</v>
      </c>
      <c r="M1205" s="2">
        <v>43110.960601851853</v>
      </c>
      <c r="N1205" s="2">
        <v>44281.921643518515</v>
      </c>
      <c r="O1205" s="2">
        <v>44282.315659722219</v>
      </c>
      <c r="P1205" s="1" t="s">
        <v>5652</v>
      </c>
      <c r="Q1205" s="1" t="s">
        <v>72</v>
      </c>
      <c r="R1205">
        <v>2261</v>
      </c>
      <c r="S1205">
        <v>117</v>
      </c>
      <c r="T1205">
        <v>3007</v>
      </c>
      <c r="U1205">
        <v>19</v>
      </c>
      <c r="V1205" s="2">
        <v>44281.921631944446</v>
      </c>
      <c r="W1205" s="1" t="s">
        <v>5653</v>
      </c>
      <c r="X1205" t="b">
        <v>0</v>
      </c>
      <c r="Y1205" t="b">
        <v>0</v>
      </c>
      <c r="Z1205" s="1" t="s">
        <v>5654</v>
      </c>
      <c r="AA1205" s="1" t="s">
        <v>5655</v>
      </c>
    </row>
    <row r="1206" spans="1:27" x14ac:dyDescent="0.3">
      <c r="A1206" s="1" t="s">
        <v>5656</v>
      </c>
      <c r="B1206" t="b">
        <v>0</v>
      </c>
      <c r="C1206">
        <v>438355</v>
      </c>
      <c r="D1206">
        <v>32</v>
      </c>
      <c r="E1206" s="1" t="s">
        <v>28</v>
      </c>
      <c r="F1206">
        <v>7</v>
      </c>
      <c r="G1206">
        <v>359</v>
      </c>
      <c r="H1206" s="1" t="s">
        <v>47</v>
      </c>
      <c r="I1206">
        <v>48</v>
      </c>
      <c r="J1206">
        <v>366</v>
      </c>
      <c r="K1206">
        <v>61</v>
      </c>
      <c r="L1206">
        <v>876394</v>
      </c>
      <c r="M1206" s="2">
        <v>42528.863564814812</v>
      </c>
      <c r="N1206" s="2">
        <v>44279.891458333332</v>
      </c>
      <c r="O1206" s="2">
        <v>44279.892013888886</v>
      </c>
      <c r="P1206" s="1" t="s">
        <v>30</v>
      </c>
      <c r="Q1206" s="1" t="s">
        <v>38</v>
      </c>
      <c r="R1206">
        <v>444</v>
      </c>
      <c r="S1206">
        <v>126</v>
      </c>
      <c r="T1206">
        <v>565</v>
      </c>
      <c r="U1206">
        <v>6</v>
      </c>
      <c r="V1206" s="2">
        <v>44279.891400462962</v>
      </c>
      <c r="W1206" s="1" t="s">
        <v>5657</v>
      </c>
      <c r="X1206" t="b">
        <v>1</v>
      </c>
      <c r="Y1206" t="b">
        <v>0</v>
      </c>
      <c r="Z1206" s="1" t="s">
        <v>5658</v>
      </c>
      <c r="AA1206" s="1" t="s">
        <v>5659</v>
      </c>
    </row>
    <row r="1207" spans="1:27" x14ac:dyDescent="0.3">
      <c r="A1207" s="1" t="s">
        <v>238</v>
      </c>
      <c r="B1207" t="b">
        <v>0</v>
      </c>
      <c r="C1207">
        <v>16116</v>
      </c>
      <c r="D1207">
        <v>1069</v>
      </c>
      <c r="E1207" s="1" t="s">
        <v>28</v>
      </c>
      <c r="F1207">
        <v>39</v>
      </c>
      <c r="G1207">
        <v>202</v>
      </c>
      <c r="H1207" s="1" t="s">
        <v>47</v>
      </c>
      <c r="I1207">
        <v>1336</v>
      </c>
      <c r="J1207">
        <v>16954</v>
      </c>
      <c r="K1207">
        <v>4409</v>
      </c>
      <c r="L1207">
        <v>935976</v>
      </c>
      <c r="M1207" s="2">
        <v>42334.411180555559</v>
      </c>
      <c r="N1207" s="2">
        <v>44082.819953703707</v>
      </c>
      <c r="O1207" s="2">
        <v>44207.127442129633</v>
      </c>
      <c r="P1207" s="1" t="s">
        <v>239</v>
      </c>
      <c r="Q1207" s="1" t="s">
        <v>38</v>
      </c>
      <c r="R1207">
        <v>3260</v>
      </c>
      <c r="S1207">
        <v>746</v>
      </c>
      <c r="T1207">
        <v>549</v>
      </c>
      <c r="U1207">
        <v>84</v>
      </c>
      <c r="V1207" s="2">
        <v>43921.663356481484</v>
      </c>
      <c r="W1207" s="1" t="s">
        <v>240</v>
      </c>
      <c r="X1207" t="b">
        <v>1</v>
      </c>
      <c r="Y1207" t="b">
        <v>0</v>
      </c>
      <c r="Z1207" s="1" t="s">
        <v>30</v>
      </c>
      <c r="AA1207" s="1" t="s">
        <v>30</v>
      </c>
    </row>
    <row r="1208" spans="1:27" hidden="1" x14ac:dyDescent="0.3">
      <c r="A1208" s="1" t="s">
        <v>5660</v>
      </c>
      <c r="B1208" t="b">
        <v>0</v>
      </c>
      <c r="C1208">
        <v>10672</v>
      </c>
      <c r="D1208">
        <v>46</v>
      </c>
      <c r="E1208" s="1" t="s">
        <v>28</v>
      </c>
      <c r="F1208">
        <v>6352</v>
      </c>
      <c r="G1208">
        <v>408</v>
      </c>
      <c r="H1208" s="1" t="s">
        <v>47</v>
      </c>
      <c r="I1208">
        <v>287</v>
      </c>
      <c r="J1208">
        <v>11136</v>
      </c>
      <c r="K1208">
        <v>1884</v>
      </c>
      <c r="L1208">
        <v>198575</v>
      </c>
      <c r="M1208" s="2">
        <v>42527.627592592595</v>
      </c>
      <c r="N1208" s="2">
        <v>44282.766956018517</v>
      </c>
      <c r="O1208" s="2">
        <v>44283.544027777774</v>
      </c>
      <c r="P1208" s="1" t="s">
        <v>5661</v>
      </c>
      <c r="Q1208" s="1" t="s">
        <v>132</v>
      </c>
      <c r="R1208">
        <v>7438</v>
      </c>
      <c r="S1208">
        <v>1177</v>
      </c>
      <c r="T1208">
        <v>10095</v>
      </c>
      <c r="U1208">
        <v>98</v>
      </c>
      <c r="V1208" s="2">
        <v>44281.979872685188</v>
      </c>
      <c r="W1208" s="1" t="s">
        <v>5662</v>
      </c>
      <c r="X1208" t="b">
        <v>1</v>
      </c>
      <c r="Y1208" t="b">
        <v>0</v>
      </c>
      <c r="Z1208" s="1" t="s">
        <v>5663</v>
      </c>
      <c r="AA1208" s="1" t="s">
        <v>5664</v>
      </c>
    </row>
    <row r="1209" spans="1:27" x14ac:dyDescent="0.3">
      <c r="A1209" s="1" t="s">
        <v>5665</v>
      </c>
      <c r="B1209" t="b">
        <v>0</v>
      </c>
      <c r="C1209">
        <v>15849</v>
      </c>
      <c r="D1209">
        <v>44</v>
      </c>
      <c r="E1209" s="1" t="s">
        <v>101</v>
      </c>
      <c r="F1209">
        <v>48</v>
      </c>
      <c r="G1209">
        <v>133</v>
      </c>
      <c r="H1209" s="1" t="s">
        <v>36</v>
      </c>
      <c r="I1209">
        <v>422</v>
      </c>
      <c r="J1209">
        <v>4251</v>
      </c>
      <c r="K1209">
        <v>1771</v>
      </c>
      <c r="L1209">
        <v>1707214</v>
      </c>
      <c r="M1209" s="2">
        <v>42397.788171296299</v>
      </c>
      <c r="N1209" s="2">
        <v>44283.075567129628</v>
      </c>
      <c r="O1209" s="2">
        <v>44282.65116898148</v>
      </c>
      <c r="P1209" s="1" t="s">
        <v>5666</v>
      </c>
      <c r="Q1209" s="1" t="s">
        <v>72</v>
      </c>
      <c r="R1209">
        <v>4702</v>
      </c>
      <c r="S1209">
        <v>630</v>
      </c>
      <c r="T1209">
        <v>4822</v>
      </c>
      <c r="U1209">
        <v>16</v>
      </c>
      <c r="V1209" s="2">
        <v>44281.998414351852</v>
      </c>
      <c r="W1209" s="1" t="s">
        <v>5667</v>
      </c>
      <c r="X1209" t="b">
        <v>1</v>
      </c>
      <c r="Y1209" t="b">
        <v>0</v>
      </c>
      <c r="Z1209" s="1" t="s">
        <v>5668</v>
      </c>
      <c r="AA1209" s="1" t="s">
        <v>5669</v>
      </c>
    </row>
    <row r="1210" spans="1:27" hidden="1" x14ac:dyDescent="0.3">
      <c r="A1210" s="1" t="s">
        <v>5670</v>
      </c>
      <c r="B1210" t="b">
        <v>0</v>
      </c>
      <c r="C1210">
        <v>9195</v>
      </c>
      <c r="D1210">
        <v>48</v>
      </c>
      <c r="E1210" s="1" t="s">
        <v>28</v>
      </c>
      <c r="F1210">
        <v>34</v>
      </c>
      <c r="G1210">
        <v>56</v>
      </c>
      <c r="H1210" s="1" t="s">
        <v>60</v>
      </c>
      <c r="I1210">
        <v>283</v>
      </c>
      <c r="J1210">
        <v>2323</v>
      </c>
      <c r="K1210">
        <v>661</v>
      </c>
      <c r="L1210">
        <v>380991</v>
      </c>
      <c r="M1210" s="2">
        <v>42081.938113425924</v>
      </c>
      <c r="N1210" s="2">
        <v>44281.988749999997</v>
      </c>
      <c r="O1210" s="2">
        <v>44283.118842592594</v>
      </c>
      <c r="P1210" s="1" t="s">
        <v>5671</v>
      </c>
      <c r="Q1210" s="1" t="s">
        <v>72</v>
      </c>
      <c r="R1210">
        <v>3854</v>
      </c>
      <c r="S1210">
        <v>635</v>
      </c>
      <c r="T1210">
        <v>2586</v>
      </c>
      <c r="U1210">
        <v>1</v>
      </c>
      <c r="V1210" s="2">
        <v>44277.67087962963</v>
      </c>
      <c r="W1210" s="1" t="s">
        <v>5672</v>
      </c>
      <c r="X1210" t="b">
        <v>1</v>
      </c>
      <c r="Y1210" t="b">
        <v>0</v>
      </c>
      <c r="Z1210" s="1" t="s">
        <v>5673</v>
      </c>
      <c r="AA1210" s="1" t="s">
        <v>5674</v>
      </c>
    </row>
    <row r="1211" spans="1:27" hidden="1" x14ac:dyDescent="0.3">
      <c r="A1211" s="1" t="s">
        <v>162</v>
      </c>
      <c r="B1211" t="b">
        <v>0</v>
      </c>
      <c r="C1211">
        <v>6345</v>
      </c>
      <c r="D1211">
        <v>17</v>
      </c>
      <c r="E1211" s="1" t="s">
        <v>101</v>
      </c>
      <c r="F1211">
        <v>7</v>
      </c>
      <c r="G1211">
        <v>68</v>
      </c>
      <c r="H1211" s="1" t="s">
        <v>36</v>
      </c>
      <c r="I1211">
        <v>244</v>
      </c>
      <c r="J1211">
        <v>9408</v>
      </c>
      <c r="K1211">
        <v>1643</v>
      </c>
      <c r="L1211">
        <v>201467</v>
      </c>
      <c r="M1211" s="2">
        <v>43362.420914351853</v>
      </c>
      <c r="N1211" s="2">
        <v>44284.588472222225</v>
      </c>
      <c r="O1211" s="2">
        <v>44285.266342592593</v>
      </c>
      <c r="P1211" s="1" t="s">
        <v>163</v>
      </c>
      <c r="Q1211" s="1" t="s">
        <v>31</v>
      </c>
      <c r="R1211">
        <v>557</v>
      </c>
      <c r="S1211">
        <v>119</v>
      </c>
      <c r="T1211">
        <v>805</v>
      </c>
      <c r="U1211">
        <v>7</v>
      </c>
      <c r="V1211" s="2">
        <v>44238.469166666669</v>
      </c>
      <c r="W1211" s="1" t="s">
        <v>164</v>
      </c>
      <c r="X1211" t="b">
        <v>1</v>
      </c>
      <c r="Y1211" t="b">
        <v>0</v>
      </c>
      <c r="Z1211" s="1" t="s">
        <v>165</v>
      </c>
      <c r="AA1211" s="1" t="s">
        <v>166</v>
      </c>
    </row>
    <row r="1212" spans="1:27" hidden="1" x14ac:dyDescent="0.3">
      <c r="A1212" s="1" t="s">
        <v>5675</v>
      </c>
      <c r="B1212" t="b">
        <v>0</v>
      </c>
      <c r="C1212">
        <v>12791</v>
      </c>
      <c r="D1212">
        <v>55</v>
      </c>
      <c r="E1212" s="1" t="s">
        <v>28</v>
      </c>
      <c r="F1212">
        <v>2</v>
      </c>
      <c r="G1212">
        <v>135</v>
      </c>
      <c r="H1212" s="1" t="s">
        <v>30</v>
      </c>
      <c r="I1212">
        <v>47</v>
      </c>
      <c r="J1212">
        <v>2492</v>
      </c>
      <c r="K1212">
        <v>318</v>
      </c>
      <c r="L1212">
        <v>68833</v>
      </c>
      <c r="M1212" s="2">
        <v>42643.019675925927</v>
      </c>
      <c r="N1212" s="2">
        <v>44280.207766203705</v>
      </c>
      <c r="O1212" s="2">
        <v>44280.874722222223</v>
      </c>
      <c r="P1212" s="1" t="s">
        <v>5676</v>
      </c>
      <c r="Q1212" s="1" t="s">
        <v>132</v>
      </c>
      <c r="R1212">
        <v>898</v>
      </c>
      <c r="S1212">
        <v>407</v>
      </c>
      <c r="T1212">
        <v>1664</v>
      </c>
      <c r="U1212">
        <v>39</v>
      </c>
      <c r="V1212" s="2">
        <v>44280.206875000003</v>
      </c>
      <c r="W1212" s="1" t="s">
        <v>5677</v>
      </c>
      <c r="X1212" t="b">
        <v>0</v>
      </c>
      <c r="Y1212" t="b">
        <v>0</v>
      </c>
      <c r="Z1212" s="1" t="s">
        <v>5678</v>
      </c>
      <c r="AA1212" s="1" t="s">
        <v>5679</v>
      </c>
    </row>
    <row r="1213" spans="1:27" hidden="1" x14ac:dyDescent="0.3">
      <c r="A1213" s="1" t="s">
        <v>5680</v>
      </c>
      <c r="B1213" t="b">
        <v>0</v>
      </c>
      <c r="C1213">
        <v>12682</v>
      </c>
      <c r="D1213">
        <v>1</v>
      </c>
      <c r="E1213" s="1" t="s">
        <v>28</v>
      </c>
      <c r="F1213">
        <v>13</v>
      </c>
      <c r="G1213">
        <v>1109</v>
      </c>
      <c r="H1213" s="1" t="s">
        <v>47</v>
      </c>
      <c r="I1213">
        <v>384</v>
      </c>
      <c r="J1213">
        <v>11765</v>
      </c>
      <c r="K1213">
        <v>3282</v>
      </c>
      <c r="L1213">
        <v>31776</v>
      </c>
      <c r="M1213" s="2">
        <v>42628.695023148146</v>
      </c>
      <c r="N1213" s="2">
        <v>44225.656585648147</v>
      </c>
      <c r="O1213" s="2">
        <v>44225.614942129629</v>
      </c>
      <c r="P1213" s="1" t="s">
        <v>30</v>
      </c>
      <c r="Q1213" s="1" t="s">
        <v>38</v>
      </c>
      <c r="R1213">
        <v>7924</v>
      </c>
      <c r="S1213">
        <v>1211</v>
      </c>
      <c r="T1213">
        <v>7960</v>
      </c>
      <c r="U1213">
        <v>163</v>
      </c>
      <c r="V1213" s="2">
        <v>44225.15693287037</v>
      </c>
      <c r="W1213" s="1" t="s">
        <v>5681</v>
      </c>
      <c r="X1213" t="b">
        <v>1</v>
      </c>
      <c r="Y1213" t="b">
        <v>0</v>
      </c>
      <c r="Z1213" s="1" t="s">
        <v>30</v>
      </c>
      <c r="AA1213" s="1" t="s">
        <v>30</v>
      </c>
    </row>
    <row r="1214" spans="1:27" hidden="1" x14ac:dyDescent="0.3">
      <c r="A1214" s="1" t="s">
        <v>5682</v>
      </c>
      <c r="B1214" t="b">
        <v>0</v>
      </c>
      <c r="C1214">
        <v>5529</v>
      </c>
      <c r="D1214">
        <v>41</v>
      </c>
      <c r="E1214" s="1" t="s">
        <v>101</v>
      </c>
      <c r="F1214">
        <v>8</v>
      </c>
      <c r="G1214">
        <v>211</v>
      </c>
      <c r="H1214" s="1" t="s">
        <v>47</v>
      </c>
      <c r="I1214">
        <v>18</v>
      </c>
      <c r="J1214">
        <v>233</v>
      </c>
      <c r="K1214">
        <v>47</v>
      </c>
      <c r="L1214">
        <v>106731</v>
      </c>
      <c r="M1214" s="2">
        <v>44084.985578703701</v>
      </c>
      <c r="N1214" s="2">
        <v>44283.024189814816</v>
      </c>
      <c r="O1214" s="2">
        <v>44283.669328703705</v>
      </c>
      <c r="P1214" s="1" t="s">
        <v>5683</v>
      </c>
      <c r="Q1214" s="1" t="s">
        <v>132</v>
      </c>
      <c r="R1214">
        <v>4587</v>
      </c>
      <c r="S1214">
        <v>868</v>
      </c>
      <c r="T1214">
        <v>694</v>
      </c>
      <c r="U1214">
        <v>11</v>
      </c>
      <c r="V1214" s="2">
        <v>44282.024467592593</v>
      </c>
      <c r="W1214" s="1" t="s">
        <v>5684</v>
      </c>
      <c r="X1214" t="b">
        <v>1</v>
      </c>
      <c r="Y1214" t="b">
        <v>0</v>
      </c>
      <c r="Z1214" s="1" t="s">
        <v>5685</v>
      </c>
      <c r="AA1214" s="1" t="s">
        <v>5686</v>
      </c>
    </row>
    <row r="1215" spans="1:27" hidden="1" x14ac:dyDescent="0.3">
      <c r="A1215" s="1" t="s">
        <v>5687</v>
      </c>
      <c r="B1215" t="b">
        <v>0</v>
      </c>
      <c r="C1215">
        <v>10481</v>
      </c>
      <c r="D1215">
        <v>16</v>
      </c>
      <c r="E1215" s="1" t="s">
        <v>450</v>
      </c>
      <c r="F1215">
        <v>31</v>
      </c>
      <c r="G1215">
        <v>43</v>
      </c>
      <c r="H1215" s="1" t="s">
        <v>47</v>
      </c>
      <c r="I1215">
        <v>178</v>
      </c>
      <c r="J1215">
        <v>1931</v>
      </c>
      <c r="K1215">
        <v>394</v>
      </c>
      <c r="L1215">
        <v>64960</v>
      </c>
      <c r="M1215" s="2">
        <v>42725.646863425929</v>
      </c>
      <c r="N1215" s="2">
        <v>44284.478206018517</v>
      </c>
      <c r="O1215" s="2">
        <v>44284.478263888886</v>
      </c>
      <c r="P1215" s="1" t="s">
        <v>5688</v>
      </c>
      <c r="Q1215" s="1" t="s">
        <v>72</v>
      </c>
      <c r="R1215">
        <v>2166</v>
      </c>
      <c r="S1215">
        <v>189</v>
      </c>
      <c r="T1215">
        <v>1983</v>
      </c>
      <c r="U1215">
        <v>3</v>
      </c>
      <c r="V1215" s="2">
        <v>44284.478206018517</v>
      </c>
      <c r="W1215" s="1" t="s">
        <v>5689</v>
      </c>
      <c r="X1215" t="b">
        <v>1</v>
      </c>
      <c r="Y1215" t="b">
        <v>0</v>
      </c>
      <c r="Z1215" s="1" t="s">
        <v>5690</v>
      </c>
      <c r="AA1215" s="1" t="s">
        <v>5691</v>
      </c>
    </row>
    <row r="1216" spans="1:27" hidden="1" x14ac:dyDescent="0.3">
      <c r="A1216" s="1" t="s">
        <v>5692</v>
      </c>
      <c r="B1216" t="b">
        <v>0</v>
      </c>
      <c r="C1216">
        <v>5242</v>
      </c>
      <c r="D1216">
        <v>3</v>
      </c>
      <c r="E1216" s="1" t="s">
        <v>28</v>
      </c>
      <c r="F1216">
        <v>23</v>
      </c>
      <c r="G1216">
        <v>14</v>
      </c>
      <c r="H1216" s="1" t="s">
        <v>47</v>
      </c>
      <c r="I1216">
        <v>41</v>
      </c>
      <c r="J1216">
        <v>591</v>
      </c>
      <c r="K1216">
        <v>79</v>
      </c>
      <c r="L1216">
        <v>33547</v>
      </c>
      <c r="M1216" s="2">
        <v>41591.85869212963</v>
      </c>
      <c r="N1216" s="2">
        <v>44281.469224537039</v>
      </c>
      <c r="O1216" s="2">
        <v>44281.469282407408</v>
      </c>
      <c r="P1216" s="1" t="s">
        <v>30</v>
      </c>
      <c r="Q1216" s="1" t="s">
        <v>38</v>
      </c>
      <c r="R1216">
        <v>1631</v>
      </c>
      <c r="S1216">
        <v>550</v>
      </c>
      <c r="T1216">
        <v>149</v>
      </c>
      <c r="U1216">
        <v>7</v>
      </c>
      <c r="V1216" s="2">
        <v>44281.46738425926</v>
      </c>
      <c r="W1216" s="1" t="s">
        <v>5693</v>
      </c>
      <c r="X1216" t="b">
        <v>1</v>
      </c>
      <c r="Y1216" t="b">
        <v>0</v>
      </c>
      <c r="Z1216" s="1" t="s">
        <v>5694</v>
      </c>
      <c r="AA1216" s="1" t="s">
        <v>5695</v>
      </c>
    </row>
    <row r="1217" spans="1:27" hidden="1" x14ac:dyDescent="0.3">
      <c r="A1217" s="1" t="s">
        <v>5696</v>
      </c>
      <c r="B1217" t="b">
        <v>0</v>
      </c>
      <c r="C1217">
        <v>7852</v>
      </c>
      <c r="D1217">
        <v>21</v>
      </c>
      <c r="E1217" s="1" t="s">
        <v>28</v>
      </c>
      <c r="F1217">
        <v>58</v>
      </c>
      <c r="G1217">
        <v>72</v>
      </c>
      <c r="H1217" s="1" t="s">
        <v>41</v>
      </c>
      <c r="I1217">
        <v>102</v>
      </c>
      <c r="J1217">
        <v>435</v>
      </c>
      <c r="K1217">
        <v>902</v>
      </c>
      <c r="L1217">
        <v>79196</v>
      </c>
      <c r="M1217" s="2">
        <v>42525.642870370371</v>
      </c>
      <c r="N1217" s="2">
        <v>44233.707361111112</v>
      </c>
      <c r="O1217" s="2">
        <v>44237.434282407405</v>
      </c>
      <c r="P1217" s="1" t="s">
        <v>30</v>
      </c>
      <c r="Q1217" s="1" t="s">
        <v>43</v>
      </c>
      <c r="R1217">
        <v>1386</v>
      </c>
      <c r="S1217">
        <v>223</v>
      </c>
      <c r="T1217">
        <v>1621</v>
      </c>
      <c r="U1217">
        <v>16</v>
      </c>
      <c r="V1217" s="2">
        <v>44218.411180555559</v>
      </c>
      <c r="W1217" s="1" t="s">
        <v>5697</v>
      </c>
      <c r="X1217" t="b">
        <v>0</v>
      </c>
      <c r="Y1217" t="b">
        <v>0</v>
      </c>
      <c r="Z1217" s="1" t="s">
        <v>5698</v>
      </c>
      <c r="AA1217" s="1" t="s">
        <v>5699</v>
      </c>
    </row>
    <row r="1218" spans="1:27" hidden="1" x14ac:dyDescent="0.3">
      <c r="A1218" s="1" t="s">
        <v>5700</v>
      </c>
      <c r="B1218" t="b">
        <v>0</v>
      </c>
      <c r="C1218">
        <v>5591</v>
      </c>
      <c r="D1218">
        <v>26</v>
      </c>
      <c r="E1218" s="1" t="s">
        <v>28</v>
      </c>
      <c r="F1218">
        <v>19</v>
      </c>
      <c r="G1218">
        <v>115</v>
      </c>
      <c r="H1218" s="1" t="s">
        <v>60</v>
      </c>
      <c r="I1218">
        <v>151</v>
      </c>
      <c r="J1218">
        <v>5352</v>
      </c>
      <c r="K1218">
        <v>840</v>
      </c>
      <c r="L1218">
        <v>29002</v>
      </c>
      <c r="M1218" s="2">
        <v>43724.280358796299</v>
      </c>
      <c r="N1218" s="2">
        <v>44282.372974537036</v>
      </c>
      <c r="O1218" s="2">
        <v>44282.609178240738</v>
      </c>
      <c r="P1218" s="1" t="s">
        <v>5701</v>
      </c>
      <c r="Q1218" s="1" t="s">
        <v>38</v>
      </c>
      <c r="R1218">
        <v>2174</v>
      </c>
      <c r="S1218">
        <v>178</v>
      </c>
      <c r="T1218">
        <v>2498</v>
      </c>
      <c r="U1218">
        <v>1</v>
      </c>
      <c r="V1218" s="2">
        <v>44273.361261574071</v>
      </c>
      <c r="W1218" s="1" t="s">
        <v>5702</v>
      </c>
      <c r="X1218" t="b">
        <v>0</v>
      </c>
      <c r="Y1218" t="b">
        <v>0</v>
      </c>
      <c r="Z1218" s="1" t="s">
        <v>5703</v>
      </c>
      <c r="AA1218" s="1" t="s">
        <v>5704</v>
      </c>
    </row>
    <row r="1219" spans="1:27" hidden="1" x14ac:dyDescent="0.3">
      <c r="A1219" s="1" t="s">
        <v>5705</v>
      </c>
      <c r="B1219" t="b">
        <v>0</v>
      </c>
      <c r="C1219">
        <v>9319</v>
      </c>
      <c r="D1219">
        <v>6</v>
      </c>
      <c r="E1219" s="1" t="s">
        <v>28</v>
      </c>
      <c r="F1219">
        <v>18</v>
      </c>
      <c r="G1219">
        <v>339</v>
      </c>
      <c r="H1219" s="1" t="s">
        <v>47</v>
      </c>
      <c r="I1219">
        <v>310</v>
      </c>
      <c r="J1219">
        <v>5861</v>
      </c>
      <c r="K1219">
        <v>1341</v>
      </c>
      <c r="L1219">
        <v>81712</v>
      </c>
      <c r="M1219" s="2">
        <v>40762.575416666667</v>
      </c>
      <c r="N1219" s="2">
        <v>44283.946805555555</v>
      </c>
      <c r="O1219" s="2">
        <v>44284.194016203706</v>
      </c>
      <c r="P1219" s="1" t="s">
        <v>5706</v>
      </c>
      <c r="Q1219" s="1" t="s">
        <v>38</v>
      </c>
      <c r="R1219">
        <v>5595</v>
      </c>
      <c r="S1219">
        <v>927</v>
      </c>
      <c r="T1219">
        <v>5493</v>
      </c>
      <c r="U1219">
        <v>128</v>
      </c>
      <c r="V1219" s="2">
        <v>44281.925219907411</v>
      </c>
      <c r="W1219" s="1" t="s">
        <v>5707</v>
      </c>
      <c r="X1219" t="b">
        <v>0</v>
      </c>
      <c r="Y1219" t="b">
        <v>0</v>
      </c>
      <c r="Z1219" s="1" t="s">
        <v>5708</v>
      </c>
      <c r="AA1219" s="1" t="s">
        <v>5709</v>
      </c>
    </row>
    <row r="1220" spans="1:27" hidden="1" x14ac:dyDescent="0.3">
      <c r="A1220" s="1" t="s">
        <v>5710</v>
      </c>
      <c r="B1220" t="b">
        <v>0</v>
      </c>
      <c r="C1220">
        <v>5582</v>
      </c>
      <c r="D1220">
        <v>3</v>
      </c>
      <c r="E1220" s="1" t="s">
        <v>28</v>
      </c>
      <c r="F1220">
        <v>39</v>
      </c>
      <c r="G1220">
        <v>31</v>
      </c>
      <c r="H1220" s="1" t="s">
        <v>252</v>
      </c>
      <c r="I1220">
        <v>35</v>
      </c>
      <c r="J1220">
        <v>328</v>
      </c>
      <c r="K1220">
        <v>62</v>
      </c>
      <c r="L1220">
        <v>23749</v>
      </c>
      <c r="M1220" s="2">
        <v>42025.014143518521</v>
      </c>
      <c r="N1220" s="2">
        <v>44274.163148148145</v>
      </c>
      <c r="O1220" s="2">
        <v>44274.16238425926</v>
      </c>
      <c r="P1220" s="1" t="s">
        <v>5711</v>
      </c>
      <c r="Q1220" s="1" t="s">
        <v>38</v>
      </c>
      <c r="R1220">
        <v>416</v>
      </c>
      <c r="S1220">
        <v>66</v>
      </c>
      <c r="T1220">
        <v>40</v>
      </c>
      <c r="U1220">
        <v>4</v>
      </c>
      <c r="V1220" s="2">
        <v>44274.133240740739</v>
      </c>
      <c r="W1220" s="1" t="s">
        <v>5712</v>
      </c>
      <c r="X1220" t="b">
        <v>0</v>
      </c>
      <c r="Y1220" t="b">
        <v>0</v>
      </c>
      <c r="Z1220" s="1" t="s">
        <v>5713</v>
      </c>
      <c r="AA1220" s="1" t="s">
        <v>5714</v>
      </c>
    </row>
    <row r="1221" spans="1:27" x14ac:dyDescent="0.3">
      <c r="A1221" s="1" t="s">
        <v>5715</v>
      </c>
      <c r="B1221" t="b">
        <v>0</v>
      </c>
      <c r="C1221">
        <v>16411</v>
      </c>
      <c r="D1221">
        <v>10</v>
      </c>
      <c r="E1221" s="1" t="s">
        <v>28</v>
      </c>
      <c r="F1221">
        <v>8</v>
      </c>
      <c r="G1221">
        <v>32</v>
      </c>
      <c r="H1221" s="1" t="s">
        <v>52</v>
      </c>
      <c r="I1221">
        <v>10</v>
      </c>
      <c r="J1221">
        <v>58</v>
      </c>
      <c r="K1221">
        <v>31</v>
      </c>
      <c r="L1221">
        <v>62793</v>
      </c>
      <c r="M1221" s="2">
        <v>42082.608182870368</v>
      </c>
      <c r="N1221" s="2">
        <v>44273.736585648148</v>
      </c>
      <c r="O1221" s="2">
        <v>44273.462638888886</v>
      </c>
      <c r="P1221" s="1" t="s">
        <v>5716</v>
      </c>
      <c r="Q1221" s="1" t="s">
        <v>67</v>
      </c>
      <c r="R1221">
        <v>1613</v>
      </c>
      <c r="S1221">
        <v>178</v>
      </c>
      <c r="T1221">
        <v>62</v>
      </c>
      <c r="U1221">
        <v>1</v>
      </c>
      <c r="V1221" s="2">
        <v>44273.462581018517</v>
      </c>
      <c r="W1221" s="1" t="s">
        <v>5717</v>
      </c>
      <c r="X1221" t="b">
        <v>1</v>
      </c>
      <c r="Y1221" t="b">
        <v>0</v>
      </c>
      <c r="Z1221" s="1" t="s">
        <v>5718</v>
      </c>
      <c r="AA1221" s="1" t="s">
        <v>5719</v>
      </c>
    </row>
    <row r="1222" spans="1:27" x14ac:dyDescent="0.3">
      <c r="A1222" s="1" t="s">
        <v>5720</v>
      </c>
      <c r="B1222" t="b">
        <v>0</v>
      </c>
      <c r="C1222">
        <v>40317</v>
      </c>
      <c r="D1222">
        <v>82</v>
      </c>
      <c r="E1222" s="1" t="s">
        <v>28</v>
      </c>
      <c r="F1222">
        <v>28</v>
      </c>
      <c r="G1222">
        <v>55</v>
      </c>
      <c r="H1222" s="1" t="s">
        <v>47</v>
      </c>
      <c r="I1222">
        <v>18</v>
      </c>
      <c r="J1222">
        <v>326</v>
      </c>
      <c r="K1222">
        <v>54</v>
      </c>
      <c r="L1222">
        <v>184200</v>
      </c>
      <c r="M1222" s="2">
        <v>42949.548206018517</v>
      </c>
      <c r="N1222" s="2">
        <v>44281.018726851849</v>
      </c>
      <c r="O1222" s="2">
        <v>44280.824918981481</v>
      </c>
      <c r="P1222" s="1" t="s">
        <v>30</v>
      </c>
      <c r="Q1222" s="1" t="s">
        <v>38</v>
      </c>
      <c r="R1222">
        <v>595</v>
      </c>
      <c r="S1222">
        <v>128</v>
      </c>
      <c r="T1222">
        <v>1370</v>
      </c>
      <c r="U1222">
        <v>18</v>
      </c>
      <c r="V1222" s="2">
        <v>44280.812083333331</v>
      </c>
      <c r="W1222" s="1" t="s">
        <v>5721</v>
      </c>
      <c r="X1222" t="b">
        <v>0</v>
      </c>
      <c r="Y1222" t="b">
        <v>0</v>
      </c>
      <c r="Z1222" s="1" t="s">
        <v>5722</v>
      </c>
      <c r="AA1222" s="1" t="s">
        <v>5723</v>
      </c>
    </row>
    <row r="1223" spans="1:27" x14ac:dyDescent="0.3">
      <c r="A1223" s="1" t="s">
        <v>5724</v>
      </c>
      <c r="B1223" t="b">
        <v>0</v>
      </c>
      <c r="C1223">
        <v>17950</v>
      </c>
      <c r="D1223">
        <v>44</v>
      </c>
      <c r="E1223" s="1" t="s">
        <v>28</v>
      </c>
      <c r="F1223">
        <v>69</v>
      </c>
      <c r="G1223">
        <v>166</v>
      </c>
      <c r="H1223" s="1" t="s">
        <v>47</v>
      </c>
      <c r="I1223">
        <v>363</v>
      </c>
      <c r="J1223">
        <v>10716</v>
      </c>
      <c r="K1223">
        <v>3574</v>
      </c>
      <c r="L1223">
        <v>106318</v>
      </c>
      <c r="M1223" s="2">
        <v>41317.699062500003</v>
      </c>
      <c r="N1223" s="2">
        <v>44281.648449074077</v>
      </c>
      <c r="O1223" s="2">
        <v>44282.348287037035</v>
      </c>
      <c r="P1223" s="1" t="s">
        <v>5725</v>
      </c>
      <c r="Q1223" s="1" t="s">
        <v>31</v>
      </c>
      <c r="R1223">
        <v>2921</v>
      </c>
      <c r="S1223">
        <v>192</v>
      </c>
      <c r="T1223">
        <v>3935</v>
      </c>
      <c r="U1223">
        <v>21</v>
      </c>
      <c r="V1223" s="2">
        <v>44280.456747685188</v>
      </c>
      <c r="W1223" s="1" t="s">
        <v>5726</v>
      </c>
      <c r="X1223" t="b">
        <v>1</v>
      </c>
      <c r="Y1223" t="b">
        <v>0</v>
      </c>
      <c r="Z1223" s="1" t="s">
        <v>5727</v>
      </c>
      <c r="AA1223" s="1" t="s">
        <v>5728</v>
      </c>
    </row>
    <row r="1224" spans="1:27" hidden="1" x14ac:dyDescent="0.3">
      <c r="A1224" s="1" t="s">
        <v>5729</v>
      </c>
      <c r="B1224" t="b">
        <v>0</v>
      </c>
      <c r="C1224">
        <v>7718</v>
      </c>
      <c r="D1224">
        <v>16</v>
      </c>
      <c r="E1224" s="1" t="s">
        <v>450</v>
      </c>
      <c r="F1224">
        <v>30</v>
      </c>
      <c r="G1224">
        <v>36</v>
      </c>
      <c r="H1224" s="1" t="s">
        <v>36</v>
      </c>
      <c r="I1224">
        <v>29</v>
      </c>
      <c r="J1224">
        <v>130</v>
      </c>
      <c r="K1224">
        <v>103</v>
      </c>
      <c r="L1224">
        <v>46688</v>
      </c>
      <c r="M1224" s="2">
        <v>41817.310023148151</v>
      </c>
      <c r="N1224" s="2">
        <v>44283.679895833331</v>
      </c>
      <c r="O1224" s="2">
        <v>44283.679895833331</v>
      </c>
      <c r="P1224" s="1" t="s">
        <v>5730</v>
      </c>
      <c r="Q1224" s="1" t="s">
        <v>31</v>
      </c>
      <c r="R1224">
        <v>697</v>
      </c>
      <c r="S1224">
        <v>88</v>
      </c>
      <c r="T1224">
        <v>860</v>
      </c>
      <c r="U1224">
        <v>1</v>
      </c>
      <c r="V1224" s="2">
        <v>44283.679872685185</v>
      </c>
      <c r="W1224" s="1" t="s">
        <v>5731</v>
      </c>
      <c r="X1224" t="b">
        <v>0</v>
      </c>
      <c r="Y1224" t="b">
        <v>0</v>
      </c>
      <c r="Z1224" s="1" t="s">
        <v>5732</v>
      </c>
      <c r="AA1224" s="1" t="s">
        <v>5733</v>
      </c>
    </row>
    <row r="1225" spans="1:27" x14ac:dyDescent="0.3">
      <c r="A1225" s="1" t="s">
        <v>5734</v>
      </c>
      <c r="B1225" t="b">
        <v>0</v>
      </c>
      <c r="C1225">
        <v>18386</v>
      </c>
      <c r="D1225">
        <v>53</v>
      </c>
      <c r="E1225" s="1" t="s">
        <v>46</v>
      </c>
      <c r="F1225">
        <v>683</v>
      </c>
      <c r="G1225">
        <v>77</v>
      </c>
      <c r="H1225" s="1" t="s">
        <v>47</v>
      </c>
      <c r="I1225">
        <v>43</v>
      </c>
      <c r="J1225">
        <v>1688</v>
      </c>
      <c r="K1225">
        <v>240</v>
      </c>
      <c r="L1225">
        <v>76446</v>
      </c>
      <c r="M1225" s="2">
        <v>42729.552858796298</v>
      </c>
      <c r="N1225" s="2">
        <v>44283.540092592593</v>
      </c>
      <c r="O1225" s="2">
        <v>44283.74417824074</v>
      </c>
      <c r="P1225" s="1" t="s">
        <v>5735</v>
      </c>
      <c r="Q1225" s="1" t="s">
        <v>132</v>
      </c>
      <c r="R1225">
        <v>3304</v>
      </c>
      <c r="S1225">
        <v>1021</v>
      </c>
      <c r="T1225">
        <v>4104</v>
      </c>
      <c r="U1225">
        <v>33</v>
      </c>
      <c r="V1225" s="2">
        <v>44282.089062500003</v>
      </c>
      <c r="W1225" s="1" t="s">
        <v>5736</v>
      </c>
      <c r="X1225" t="b">
        <v>0</v>
      </c>
      <c r="Y1225" t="b">
        <v>0</v>
      </c>
      <c r="Z1225" s="1" t="s">
        <v>5737</v>
      </c>
      <c r="AA1225" s="1" t="s">
        <v>5738</v>
      </c>
    </row>
    <row r="1226" spans="1:27" hidden="1" x14ac:dyDescent="0.3">
      <c r="A1226" s="1" t="s">
        <v>5739</v>
      </c>
      <c r="B1226" t="b">
        <v>0</v>
      </c>
      <c r="C1226">
        <v>9231</v>
      </c>
      <c r="D1226">
        <v>8</v>
      </c>
      <c r="E1226" s="1" t="s">
        <v>28</v>
      </c>
      <c r="F1226">
        <v>38</v>
      </c>
      <c r="G1226">
        <v>338</v>
      </c>
      <c r="H1226" s="1" t="s">
        <v>36</v>
      </c>
      <c r="I1226">
        <v>593</v>
      </c>
      <c r="J1226">
        <v>21910</v>
      </c>
      <c r="K1226">
        <v>2808</v>
      </c>
      <c r="L1226">
        <v>49003</v>
      </c>
      <c r="M1226" s="2">
        <v>40225.173761574071</v>
      </c>
      <c r="N1226" s="2">
        <v>44282.544965277775</v>
      </c>
      <c r="O1226" s="2">
        <v>44283.357719907406</v>
      </c>
      <c r="P1226" s="1" t="s">
        <v>5740</v>
      </c>
      <c r="Q1226" s="1" t="s">
        <v>31</v>
      </c>
      <c r="R1226">
        <v>2486</v>
      </c>
      <c r="S1226">
        <v>223</v>
      </c>
      <c r="T1226">
        <v>2025</v>
      </c>
      <c r="U1226">
        <v>16</v>
      </c>
      <c r="V1226" s="2">
        <v>44277.441041666665</v>
      </c>
      <c r="W1226" s="1" t="s">
        <v>5741</v>
      </c>
      <c r="X1226" t="b">
        <v>0</v>
      </c>
      <c r="Y1226" t="b">
        <v>0</v>
      </c>
      <c r="Z1226" s="1" t="s">
        <v>5742</v>
      </c>
      <c r="AA1226" s="1" t="s">
        <v>5743</v>
      </c>
    </row>
    <row r="1227" spans="1:27" hidden="1" x14ac:dyDescent="0.3">
      <c r="A1227" s="1" t="s">
        <v>5744</v>
      </c>
      <c r="B1227" t="b">
        <v>0</v>
      </c>
      <c r="C1227">
        <v>6872</v>
      </c>
      <c r="D1227">
        <v>132</v>
      </c>
      <c r="E1227" s="1" t="s">
        <v>28</v>
      </c>
      <c r="F1227">
        <v>132</v>
      </c>
      <c r="G1227">
        <v>7</v>
      </c>
      <c r="H1227" s="1" t="s">
        <v>52</v>
      </c>
      <c r="I1227">
        <v>22</v>
      </c>
      <c r="J1227">
        <v>335</v>
      </c>
      <c r="K1227">
        <v>72</v>
      </c>
      <c r="L1227">
        <v>60021</v>
      </c>
      <c r="M1227" s="2">
        <v>43217.18986111111</v>
      </c>
      <c r="N1227" s="2">
        <v>44284.058634259258</v>
      </c>
      <c r="O1227" s="2">
        <v>44284.058587962965</v>
      </c>
      <c r="P1227" s="1" t="s">
        <v>5745</v>
      </c>
      <c r="Q1227" s="1" t="s">
        <v>54</v>
      </c>
      <c r="R1227">
        <v>37</v>
      </c>
      <c r="S1227">
        <v>13</v>
      </c>
      <c r="T1227">
        <v>2120</v>
      </c>
      <c r="U1227">
        <v>23</v>
      </c>
      <c r="V1227" s="2">
        <v>44284.058553240742</v>
      </c>
      <c r="W1227" s="1" t="s">
        <v>5746</v>
      </c>
      <c r="X1227" t="b">
        <v>0</v>
      </c>
      <c r="Y1227" t="b">
        <v>0</v>
      </c>
      <c r="Z1227" s="1" t="s">
        <v>5747</v>
      </c>
      <c r="AA1227" s="1" t="s">
        <v>5748</v>
      </c>
    </row>
    <row r="1228" spans="1:27" x14ac:dyDescent="0.3">
      <c r="A1228" s="1" t="s">
        <v>5749</v>
      </c>
      <c r="B1228" t="b">
        <v>0</v>
      </c>
      <c r="C1228">
        <v>26150</v>
      </c>
      <c r="D1228">
        <v>8</v>
      </c>
      <c r="E1228" s="1" t="s">
        <v>28</v>
      </c>
      <c r="F1228">
        <v>40</v>
      </c>
      <c r="G1228">
        <v>204</v>
      </c>
      <c r="H1228" s="1" t="s">
        <v>47</v>
      </c>
      <c r="I1228">
        <v>199</v>
      </c>
      <c r="J1228">
        <v>3603</v>
      </c>
      <c r="K1228">
        <v>1338</v>
      </c>
      <c r="L1228">
        <v>260433</v>
      </c>
      <c r="M1228" s="2">
        <v>41990.761793981481</v>
      </c>
      <c r="N1228" s="2">
        <v>44284.242997685185</v>
      </c>
      <c r="O1228" s="2">
        <v>44284.019305555557</v>
      </c>
      <c r="P1228" s="1" t="s">
        <v>5750</v>
      </c>
      <c r="Q1228" s="1" t="s">
        <v>38</v>
      </c>
      <c r="R1228">
        <v>1308</v>
      </c>
      <c r="S1228">
        <v>87</v>
      </c>
      <c r="T1228">
        <v>1587</v>
      </c>
      <c r="U1228">
        <v>67</v>
      </c>
      <c r="V1228" s="2">
        <v>44282.710381944446</v>
      </c>
      <c r="W1228" s="1" t="s">
        <v>5751</v>
      </c>
      <c r="X1228" t="b">
        <v>1</v>
      </c>
      <c r="Y1228" t="b">
        <v>0</v>
      </c>
      <c r="Z1228" s="1" t="s">
        <v>5752</v>
      </c>
      <c r="AA1228" s="1" t="s">
        <v>5753</v>
      </c>
    </row>
    <row r="1229" spans="1:27" hidden="1" x14ac:dyDescent="0.3">
      <c r="A1229" s="1" t="s">
        <v>5754</v>
      </c>
      <c r="B1229" t="b">
        <v>0</v>
      </c>
      <c r="C1229">
        <v>5476</v>
      </c>
      <c r="D1229">
        <v>6</v>
      </c>
      <c r="E1229" s="1" t="s">
        <v>28</v>
      </c>
      <c r="F1229">
        <v>16</v>
      </c>
      <c r="G1229">
        <v>66</v>
      </c>
      <c r="H1229" s="1" t="s">
        <v>89</v>
      </c>
      <c r="I1229">
        <v>77</v>
      </c>
      <c r="J1229">
        <v>839</v>
      </c>
      <c r="K1229">
        <v>223</v>
      </c>
      <c r="L1229">
        <v>18410</v>
      </c>
      <c r="M1229" s="2">
        <v>41012.771157407406</v>
      </c>
      <c r="N1229" s="2">
        <v>44281.840057870373</v>
      </c>
      <c r="O1229" s="2">
        <v>44281.839988425927</v>
      </c>
      <c r="P1229" s="1" t="s">
        <v>5755</v>
      </c>
      <c r="Q1229" s="1" t="s">
        <v>113</v>
      </c>
      <c r="R1229">
        <v>359</v>
      </c>
      <c r="S1229">
        <v>64</v>
      </c>
      <c r="T1229">
        <v>330</v>
      </c>
      <c r="U1229">
        <v>1</v>
      </c>
      <c r="V1229" s="2">
        <v>44281.833877314813</v>
      </c>
      <c r="W1229" s="1" t="s">
        <v>5756</v>
      </c>
      <c r="X1229" t="b">
        <v>0</v>
      </c>
      <c r="Y1229" t="b">
        <v>0</v>
      </c>
      <c r="Z1229" s="1" t="s">
        <v>5757</v>
      </c>
      <c r="AA1229" s="1" t="s">
        <v>5758</v>
      </c>
    </row>
    <row r="1230" spans="1:27" hidden="1" x14ac:dyDescent="0.3">
      <c r="A1230" s="1" t="s">
        <v>5759</v>
      </c>
      <c r="B1230" t="b">
        <v>0</v>
      </c>
      <c r="C1230">
        <v>10468</v>
      </c>
      <c r="D1230">
        <v>3</v>
      </c>
      <c r="E1230" s="1" t="s">
        <v>28</v>
      </c>
      <c r="F1230">
        <v>11</v>
      </c>
      <c r="G1230">
        <v>38</v>
      </c>
      <c r="H1230" s="1" t="s">
        <v>298</v>
      </c>
      <c r="I1230">
        <v>21</v>
      </c>
      <c r="J1230">
        <v>105</v>
      </c>
      <c r="K1230">
        <v>117</v>
      </c>
      <c r="L1230">
        <v>357761</v>
      </c>
      <c r="M1230" s="2">
        <v>41150.564837962964</v>
      </c>
      <c r="N1230" s="2">
        <v>44280.598969907405</v>
      </c>
      <c r="O1230" s="2">
        <v>44280.077951388892</v>
      </c>
      <c r="P1230" s="1" t="s">
        <v>5760</v>
      </c>
      <c r="Q1230" s="1" t="s">
        <v>38</v>
      </c>
      <c r="R1230">
        <v>120</v>
      </c>
      <c r="S1230">
        <v>45</v>
      </c>
      <c r="T1230">
        <v>655</v>
      </c>
      <c r="U1230">
        <v>6</v>
      </c>
      <c r="V1230" s="2">
        <v>44280.077916666669</v>
      </c>
      <c r="W1230" s="1" t="s">
        <v>5761</v>
      </c>
      <c r="X1230" t="b">
        <v>1</v>
      </c>
      <c r="Y1230" t="b">
        <v>0</v>
      </c>
      <c r="Z1230" s="1" t="s">
        <v>5762</v>
      </c>
      <c r="AA1230" s="1" t="s">
        <v>5763</v>
      </c>
    </row>
    <row r="1231" spans="1:27" x14ac:dyDescent="0.3">
      <c r="A1231" s="1" t="s">
        <v>5764</v>
      </c>
      <c r="B1231" t="b">
        <v>0</v>
      </c>
      <c r="C1231">
        <v>15943</v>
      </c>
      <c r="D1231">
        <v>21</v>
      </c>
      <c r="E1231" s="1" t="s">
        <v>101</v>
      </c>
      <c r="F1231">
        <v>28</v>
      </c>
      <c r="G1231">
        <v>241</v>
      </c>
      <c r="H1231" s="1" t="s">
        <v>298</v>
      </c>
      <c r="I1231">
        <v>77</v>
      </c>
      <c r="J1231">
        <v>1549</v>
      </c>
      <c r="K1231">
        <v>898</v>
      </c>
      <c r="L1231">
        <v>129994</v>
      </c>
      <c r="M1231" s="2">
        <v>40571.146678240744</v>
      </c>
      <c r="N1231" s="2">
        <v>44284.355578703704</v>
      </c>
      <c r="O1231" s="2">
        <v>44284.080833333333</v>
      </c>
      <c r="P1231" s="1" t="s">
        <v>5765</v>
      </c>
      <c r="Q1231" s="1" t="s">
        <v>31</v>
      </c>
      <c r="R1231">
        <v>3544</v>
      </c>
      <c r="S1231">
        <v>287</v>
      </c>
      <c r="T1231">
        <v>5655</v>
      </c>
      <c r="U1231">
        <v>43</v>
      </c>
      <c r="V1231" s="2">
        <v>44283.693877314814</v>
      </c>
      <c r="W1231" s="1" t="s">
        <v>5766</v>
      </c>
      <c r="X1231" t="b">
        <v>1</v>
      </c>
      <c r="Y1231" t="b">
        <v>0</v>
      </c>
      <c r="Z1231" s="1" t="s">
        <v>5767</v>
      </c>
      <c r="AA1231" s="1" t="s">
        <v>5768</v>
      </c>
    </row>
    <row r="1232" spans="1:27" hidden="1" x14ac:dyDescent="0.3">
      <c r="A1232" s="1" t="s">
        <v>5769</v>
      </c>
      <c r="B1232" t="b">
        <v>0</v>
      </c>
      <c r="C1232">
        <v>7166</v>
      </c>
      <c r="D1232">
        <v>34</v>
      </c>
      <c r="E1232" s="1" t="s">
        <v>46</v>
      </c>
      <c r="F1232">
        <v>125</v>
      </c>
      <c r="G1232">
        <v>95</v>
      </c>
      <c r="H1232" s="1" t="s">
        <v>30</v>
      </c>
      <c r="I1232">
        <v>148</v>
      </c>
      <c r="J1232">
        <v>854</v>
      </c>
      <c r="K1232">
        <v>322</v>
      </c>
      <c r="L1232">
        <v>399557</v>
      </c>
      <c r="M1232" s="2">
        <v>40641.776030092595</v>
      </c>
      <c r="N1232" s="2">
        <v>44186.931261574071</v>
      </c>
      <c r="O1232" s="2">
        <v>44199.256215277775</v>
      </c>
      <c r="P1232" s="1" t="s">
        <v>5770</v>
      </c>
      <c r="Q1232" s="1" t="s">
        <v>38</v>
      </c>
      <c r="R1232">
        <v>694</v>
      </c>
      <c r="S1232">
        <v>160</v>
      </c>
      <c r="T1232">
        <v>524</v>
      </c>
      <c r="U1232">
        <v>4</v>
      </c>
      <c r="V1232" s="2">
        <v>43996.175949074073</v>
      </c>
      <c r="W1232" s="1" t="s">
        <v>5771</v>
      </c>
      <c r="X1232" t="b">
        <v>1</v>
      </c>
      <c r="Y1232" t="b">
        <v>0</v>
      </c>
      <c r="Z1232" s="1" t="s">
        <v>5772</v>
      </c>
      <c r="AA1232" s="1" t="s">
        <v>5773</v>
      </c>
    </row>
    <row r="1233" spans="1:27" hidden="1" x14ac:dyDescent="0.3">
      <c r="A1233" s="1" t="s">
        <v>5774</v>
      </c>
      <c r="B1233" t="b">
        <v>0</v>
      </c>
      <c r="C1233">
        <v>12248</v>
      </c>
      <c r="D1233">
        <v>201</v>
      </c>
      <c r="E1233" s="1" t="s">
        <v>28</v>
      </c>
      <c r="F1233">
        <v>81</v>
      </c>
      <c r="G1233">
        <v>103</v>
      </c>
      <c r="H1233" s="1" t="s">
        <v>47</v>
      </c>
      <c r="I1233">
        <v>69</v>
      </c>
      <c r="J1233">
        <v>538</v>
      </c>
      <c r="K1233">
        <v>156</v>
      </c>
      <c r="L1233">
        <v>60603</v>
      </c>
      <c r="M1233" s="2">
        <v>41425.793402777781</v>
      </c>
      <c r="N1233" s="2">
        <v>44283.529398148145</v>
      </c>
      <c r="O1233" s="2">
        <v>44283.529432870368</v>
      </c>
      <c r="P1233" s="1" t="s">
        <v>5775</v>
      </c>
      <c r="Q1233" s="1" t="s">
        <v>113</v>
      </c>
      <c r="R1233">
        <v>478</v>
      </c>
      <c r="S1233">
        <v>186</v>
      </c>
      <c r="T1233">
        <v>973</v>
      </c>
      <c r="U1233">
        <v>52</v>
      </c>
      <c r="V1233" s="2">
        <v>44283.525891203702</v>
      </c>
      <c r="W1233" s="1" t="s">
        <v>5776</v>
      </c>
      <c r="X1233" t="b">
        <v>1</v>
      </c>
      <c r="Y1233" t="b">
        <v>0</v>
      </c>
      <c r="Z1233" s="1" t="s">
        <v>5777</v>
      </c>
      <c r="AA1233" s="1" t="s">
        <v>5778</v>
      </c>
    </row>
    <row r="1234" spans="1:27" hidden="1" x14ac:dyDescent="0.3">
      <c r="A1234" s="1" t="s">
        <v>5779</v>
      </c>
      <c r="B1234" t="b">
        <v>0</v>
      </c>
      <c r="C1234">
        <v>5504</v>
      </c>
      <c r="D1234">
        <v>40</v>
      </c>
      <c r="E1234" s="1" t="s">
        <v>5780</v>
      </c>
      <c r="F1234">
        <v>160</v>
      </c>
      <c r="G1234">
        <v>212</v>
      </c>
      <c r="H1234" s="1" t="s">
        <v>36</v>
      </c>
      <c r="I1234">
        <v>434</v>
      </c>
      <c r="J1234">
        <v>11649</v>
      </c>
      <c r="K1234">
        <v>2071</v>
      </c>
      <c r="L1234">
        <v>47020</v>
      </c>
      <c r="M1234" s="2">
        <v>41195.852222222224</v>
      </c>
      <c r="N1234" s="2">
        <v>44284.871828703705</v>
      </c>
      <c r="O1234" s="2">
        <v>44284.866168981483</v>
      </c>
      <c r="P1234" s="1" t="s">
        <v>5781</v>
      </c>
      <c r="Q1234" s="1" t="s">
        <v>43</v>
      </c>
      <c r="R1234">
        <v>1177</v>
      </c>
      <c r="S1234">
        <v>286</v>
      </c>
      <c r="T1234">
        <v>1069</v>
      </c>
      <c r="U1234">
        <v>15</v>
      </c>
      <c r="V1234" s="2">
        <v>44284.866122685184</v>
      </c>
      <c r="W1234" s="1" t="s">
        <v>5782</v>
      </c>
      <c r="X1234" t="b">
        <v>1</v>
      </c>
      <c r="Y1234" t="b">
        <v>0</v>
      </c>
      <c r="Z1234" s="1" t="s">
        <v>5783</v>
      </c>
      <c r="AA1234" s="1" t="s">
        <v>5784</v>
      </c>
    </row>
    <row r="1235" spans="1:27" x14ac:dyDescent="0.3">
      <c r="A1235" s="1" t="s">
        <v>5785</v>
      </c>
      <c r="B1235" t="b">
        <v>0</v>
      </c>
      <c r="C1235">
        <v>20500</v>
      </c>
      <c r="D1235">
        <v>32</v>
      </c>
      <c r="E1235" s="1" t="s">
        <v>28</v>
      </c>
      <c r="F1235">
        <v>16</v>
      </c>
      <c r="G1235">
        <v>13</v>
      </c>
      <c r="H1235" s="1" t="s">
        <v>47</v>
      </c>
      <c r="I1235">
        <v>21</v>
      </c>
      <c r="J1235">
        <v>84</v>
      </c>
      <c r="K1235">
        <v>16</v>
      </c>
      <c r="L1235">
        <v>373393</v>
      </c>
      <c r="M1235" s="2">
        <v>41385.786585648151</v>
      </c>
      <c r="N1235" s="2">
        <v>44284.367858796293</v>
      </c>
      <c r="O1235" s="2">
        <v>44284.367893518516</v>
      </c>
      <c r="P1235" s="1" t="s">
        <v>30</v>
      </c>
      <c r="Q1235" s="1" t="s">
        <v>113</v>
      </c>
      <c r="R1235">
        <v>40</v>
      </c>
      <c r="S1235">
        <v>25</v>
      </c>
      <c r="T1235">
        <v>220</v>
      </c>
      <c r="U1235">
        <v>1</v>
      </c>
      <c r="V1235" s="2">
        <v>44284.367858796293</v>
      </c>
      <c r="W1235" s="1" t="s">
        <v>5786</v>
      </c>
      <c r="X1235" t="b">
        <v>1</v>
      </c>
      <c r="Y1235" t="b">
        <v>0</v>
      </c>
      <c r="Z1235" s="1" t="s">
        <v>5787</v>
      </c>
      <c r="AA1235" s="1" t="s">
        <v>394</v>
      </c>
    </row>
    <row r="1236" spans="1:27" x14ac:dyDescent="0.3">
      <c r="A1236" s="1" t="s">
        <v>5788</v>
      </c>
      <c r="B1236" t="b">
        <v>0</v>
      </c>
      <c r="C1236">
        <v>23267</v>
      </c>
      <c r="D1236">
        <v>68</v>
      </c>
      <c r="E1236" s="1" t="s">
        <v>28</v>
      </c>
      <c r="F1236">
        <v>130</v>
      </c>
      <c r="G1236">
        <v>45</v>
      </c>
      <c r="H1236" s="1" t="s">
        <v>476</v>
      </c>
      <c r="I1236">
        <v>32</v>
      </c>
      <c r="J1236">
        <v>89</v>
      </c>
      <c r="K1236">
        <v>96</v>
      </c>
      <c r="L1236">
        <v>170302</v>
      </c>
      <c r="M1236" s="2">
        <v>41309.66847222222</v>
      </c>
      <c r="N1236" s="2">
        <v>44283.852951388886</v>
      </c>
      <c r="O1236" s="2">
        <v>44283.852986111109</v>
      </c>
      <c r="P1236" s="1" t="s">
        <v>5789</v>
      </c>
      <c r="Q1236" s="1" t="s">
        <v>43</v>
      </c>
      <c r="R1236">
        <v>3063</v>
      </c>
      <c r="S1236">
        <v>284</v>
      </c>
      <c r="T1236">
        <v>6044</v>
      </c>
      <c r="U1236">
        <v>10</v>
      </c>
      <c r="V1236" s="2">
        <v>44283.852951388886</v>
      </c>
      <c r="W1236" s="1" t="s">
        <v>5790</v>
      </c>
      <c r="X1236" t="b">
        <v>0</v>
      </c>
      <c r="Y1236" t="b">
        <v>0</v>
      </c>
      <c r="Z1236" s="1" t="s">
        <v>5791</v>
      </c>
      <c r="AA1236" s="1" t="s">
        <v>5792</v>
      </c>
    </row>
    <row r="1237" spans="1:27" hidden="1" x14ac:dyDescent="0.3">
      <c r="A1237" s="1" t="s">
        <v>5793</v>
      </c>
      <c r="B1237" t="b">
        <v>0</v>
      </c>
      <c r="C1237">
        <v>7201</v>
      </c>
      <c r="D1237">
        <v>2</v>
      </c>
      <c r="E1237" s="1" t="s">
        <v>5794</v>
      </c>
      <c r="F1237">
        <v>2</v>
      </c>
      <c r="G1237">
        <v>23</v>
      </c>
      <c r="H1237" s="1" t="s">
        <v>30</v>
      </c>
      <c r="I1237">
        <v>21</v>
      </c>
      <c r="J1237">
        <v>21</v>
      </c>
      <c r="K1237">
        <v>24</v>
      </c>
      <c r="L1237">
        <v>270202</v>
      </c>
      <c r="M1237" s="2">
        <v>41027.785787037035</v>
      </c>
      <c r="N1237" s="2">
        <v>43536.655277777776</v>
      </c>
      <c r="O1237" s="2">
        <v>43334.843622685185</v>
      </c>
      <c r="P1237" s="1" t="s">
        <v>5795</v>
      </c>
      <c r="Q1237" s="1" t="s">
        <v>43</v>
      </c>
      <c r="R1237">
        <v>15</v>
      </c>
      <c r="S1237">
        <v>6</v>
      </c>
      <c r="T1237">
        <v>457</v>
      </c>
      <c r="U1237">
        <v>1</v>
      </c>
      <c r="V1237" s="2">
        <v>41748.630879629629</v>
      </c>
      <c r="W1237" s="1" t="s">
        <v>5796</v>
      </c>
      <c r="X1237" t="b">
        <v>0</v>
      </c>
      <c r="Y1237" t="b">
        <v>1</v>
      </c>
      <c r="Z1237" s="1" t="s">
        <v>30</v>
      </c>
      <c r="AA1237" s="1" t="s">
        <v>30</v>
      </c>
    </row>
    <row r="1238" spans="1:27" hidden="1" x14ac:dyDescent="0.3">
      <c r="A1238" s="1" t="s">
        <v>5797</v>
      </c>
      <c r="B1238" t="b">
        <v>0</v>
      </c>
      <c r="C1238">
        <v>5296</v>
      </c>
      <c r="D1238">
        <v>85</v>
      </c>
      <c r="E1238" s="1" t="s">
        <v>46</v>
      </c>
      <c r="F1238">
        <v>3</v>
      </c>
      <c r="G1238">
        <v>27</v>
      </c>
      <c r="H1238" s="1" t="s">
        <v>47</v>
      </c>
      <c r="I1238">
        <v>35</v>
      </c>
      <c r="J1238">
        <v>313</v>
      </c>
      <c r="K1238">
        <v>67</v>
      </c>
      <c r="L1238">
        <v>184089</v>
      </c>
      <c r="M1238" s="2">
        <v>42404.159548611111</v>
      </c>
      <c r="N1238" s="2">
        <v>44283.303263888891</v>
      </c>
      <c r="O1238" s="2">
        <v>44282.474849537037</v>
      </c>
      <c r="P1238" s="1" t="s">
        <v>5798</v>
      </c>
      <c r="Q1238" s="1" t="s">
        <v>931</v>
      </c>
      <c r="R1238">
        <v>457</v>
      </c>
      <c r="S1238">
        <v>59</v>
      </c>
      <c r="T1238">
        <v>143</v>
      </c>
      <c r="U1238">
        <v>3</v>
      </c>
      <c r="V1238" s="2">
        <v>44282.113749999997</v>
      </c>
      <c r="W1238" s="1" t="s">
        <v>5799</v>
      </c>
      <c r="X1238" t="b">
        <v>1</v>
      </c>
      <c r="Y1238" t="b">
        <v>0</v>
      </c>
      <c r="Z1238" s="1" t="s">
        <v>5800</v>
      </c>
      <c r="AA1238" s="1" t="s">
        <v>5801</v>
      </c>
    </row>
    <row r="1239" spans="1:27" hidden="1" x14ac:dyDescent="0.3">
      <c r="A1239" s="1" t="s">
        <v>5802</v>
      </c>
      <c r="B1239" t="b">
        <v>0</v>
      </c>
      <c r="C1239">
        <v>10230</v>
      </c>
      <c r="D1239">
        <v>8</v>
      </c>
      <c r="E1239" s="1" t="s">
        <v>28</v>
      </c>
      <c r="F1239">
        <v>38</v>
      </c>
      <c r="G1239">
        <v>264</v>
      </c>
      <c r="H1239" s="1" t="s">
        <v>47</v>
      </c>
      <c r="I1239">
        <v>482</v>
      </c>
      <c r="J1239">
        <v>5555</v>
      </c>
      <c r="K1239">
        <v>2616</v>
      </c>
      <c r="L1239">
        <v>165246</v>
      </c>
      <c r="M1239" s="2">
        <v>41759.610046296293</v>
      </c>
      <c r="N1239" s="2">
        <v>44283.570879629631</v>
      </c>
      <c r="O1239" s="2">
        <v>44283.733055555553</v>
      </c>
      <c r="P1239" s="1" t="s">
        <v>5803</v>
      </c>
      <c r="Q1239" s="1" t="s">
        <v>38</v>
      </c>
      <c r="R1239">
        <v>2430</v>
      </c>
      <c r="S1239">
        <v>457</v>
      </c>
      <c r="T1239">
        <v>5026</v>
      </c>
      <c r="U1239">
        <v>123</v>
      </c>
      <c r="V1239" s="2">
        <v>44278.013564814813</v>
      </c>
      <c r="W1239" s="1" t="s">
        <v>5804</v>
      </c>
      <c r="X1239" t="b">
        <v>1</v>
      </c>
      <c r="Y1239" t="b">
        <v>0</v>
      </c>
      <c r="Z1239" s="1" t="s">
        <v>5805</v>
      </c>
      <c r="AA1239" s="1" t="s">
        <v>5806</v>
      </c>
    </row>
    <row r="1240" spans="1:27" hidden="1" x14ac:dyDescent="0.3">
      <c r="A1240" s="1" t="s">
        <v>5807</v>
      </c>
      <c r="B1240" t="b">
        <v>0</v>
      </c>
      <c r="C1240">
        <v>12814</v>
      </c>
      <c r="D1240">
        <v>13</v>
      </c>
      <c r="E1240" s="1" t="s">
        <v>46</v>
      </c>
      <c r="F1240">
        <v>16</v>
      </c>
      <c r="G1240">
        <v>303</v>
      </c>
      <c r="H1240" s="1" t="s">
        <v>47</v>
      </c>
      <c r="I1240">
        <v>498</v>
      </c>
      <c r="J1240">
        <v>7420</v>
      </c>
      <c r="K1240">
        <v>2458</v>
      </c>
      <c r="L1240">
        <v>89456</v>
      </c>
      <c r="M1240" s="2">
        <v>40640.016435185185</v>
      </c>
      <c r="N1240" s="2">
        <v>44281.527997685182</v>
      </c>
      <c r="O1240" s="2">
        <v>44282.310601851852</v>
      </c>
      <c r="P1240" s="1" t="s">
        <v>5808</v>
      </c>
      <c r="Q1240" s="1" t="s">
        <v>72</v>
      </c>
      <c r="R1240">
        <v>3297</v>
      </c>
      <c r="S1240">
        <v>651</v>
      </c>
      <c r="T1240">
        <v>4178</v>
      </c>
      <c r="U1240">
        <v>92</v>
      </c>
      <c r="V1240" s="2">
        <v>44278.365659722222</v>
      </c>
      <c r="W1240" s="1" t="s">
        <v>5809</v>
      </c>
      <c r="X1240" t="b">
        <v>0</v>
      </c>
      <c r="Y1240" t="b">
        <v>0</v>
      </c>
      <c r="Z1240" s="1" t="s">
        <v>5810</v>
      </c>
      <c r="AA1240" s="1" t="s">
        <v>5811</v>
      </c>
    </row>
    <row r="1241" spans="1:27" hidden="1" x14ac:dyDescent="0.3">
      <c r="A1241" s="1" t="s">
        <v>5812</v>
      </c>
      <c r="B1241" t="b">
        <v>0</v>
      </c>
      <c r="C1241">
        <v>5697</v>
      </c>
      <c r="D1241">
        <v>65</v>
      </c>
      <c r="E1241" s="1" t="s">
        <v>28</v>
      </c>
      <c r="F1241">
        <v>19</v>
      </c>
      <c r="G1241">
        <v>34</v>
      </c>
      <c r="H1241" s="1" t="s">
        <v>47</v>
      </c>
      <c r="I1241">
        <v>82</v>
      </c>
      <c r="J1241">
        <v>1510</v>
      </c>
      <c r="K1241">
        <v>233</v>
      </c>
      <c r="L1241">
        <v>32335</v>
      </c>
      <c r="M1241" s="2">
        <v>40885.971076388887</v>
      </c>
      <c r="N1241" s="2">
        <v>44267.311481481483</v>
      </c>
      <c r="O1241" s="2">
        <v>44267.311539351853</v>
      </c>
      <c r="P1241" s="1" t="s">
        <v>5813</v>
      </c>
      <c r="Q1241" s="1" t="s">
        <v>67</v>
      </c>
      <c r="R1241">
        <v>801</v>
      </c>
      <c r="S1241">
        <v>117</v>
      </c>
      <c r="T1241">
        <v>1229</v>
      </c>
      <c r="U1241">
        <v>48</v>
      </c>
      <c r="V1241" s="2">
        <v>44267.311481481483</v>
      </c>
      <c r="W1241" s="1" t="s">
        <v>5814</v>
      </c>
      <c r="X1241" t="b">
        <v>1</v>
      </c>
      <c r="Y1241" t="b">
        <v>0</v>
      </c>
      <c r="Z1241" s="1" t="s">
        <v>2076</v>
      </c>
      <c r="AA1241" s="1" t="s">
        <v>5815</v>
      </c>
    </row>
    <row r="1242" spans="1:27" hidden="1" x14ac:dyDescent="0.3">
      <c r="A1242" s="1" t="s">
        <v>5816</v>
      </c>
      <c r="B1242" t="b">
        <v>0</v>
      </c>
      <c r="C1242">
        <v>8310</v>
      </c>
      <c r="D1242">
        <v>10</v>
      </c>
      <c r="E1242" s="1" t="s">
        <v>46</v>
      </c>
      <c r="F1242">
        <v>11</v>
      </c>
      <c r="G1242">
        <v>119</v>
      </c>
      <c r="H1242" s="1" t="s">
        <v>60</v>
      </c>
      <c r="I1242">
        <v>209</v>
      </c>
      <c r="J1242">
        <v>6955</v>
      </c>
      <c r="K1242">
        <v>661</v>
      </c>
      <c r="L1242">
        <v>24153</v>
      </c>
      <c r="M1242" s="2">
        <v>40170.601111111115</v>
      </c>
      <c r="N1242" s="2">
        <v>44273.014953703707</v>
      </c>
      <c r="O1242" s="2">
        <v>44274.237210648149</v>
      </c>
      <c r="P1242" s="1" t="s">
        <v>5817</v>
      </c>
      <c r="Q1242" s="1" t="s">
        <v>31</v>
      </c>
      <c r="R1242">
        <v>1159</v>
      </c>
      <c r="S1242">
        <v>175</v>
      </c>
      <c r="T1242">
        <v>773</v>
      </c>
      <c r="U1242">
        <v>12</v>
      </c>
      <c r="V1242" s="2">
        <v>44261.983460648145</v>
      </c>
      <c r="W1242" s="1" t="s">
        <v>5818</v>
      </c>
      <c r="X1242" t="b">
        <v>0</v>
      </c>
      <c r="Y1242" t="b">
        <v>0</v>
      </c>
      <c r="Z1242" s="1" t="s">
        <v>5819</v>
      </c>
      <c r="AA1242" s="1" t="s">
        <v>5820</v>
      </c>
    </row>
    <row r="1243" spans="1:27" hidden="1" x14ac:dyDescent="0.3">
      <c r="A1243" s="1" t="s">
        <v>5821</v>
      </c>
      <c r="B1243" t="b">
        <v>0</v>
      </c>
      <c r="C1243">
        <v>8814</v>
      </c>
      <c r="D1243">
        <v>19</v>
      </c>
      <c r="E1243" s="1" t="s">
        <v>28</v>
      </c>
      <c r="F1243">
        <v>11</v>
      </c>
      <c r="G1243">
        <v>46</v>
      </c>
      <c r="H1243" s="1" t="s">
        <v>47</v>
      </c>
      <c r="I1243">
        <v>188</v>
      </c>
      <c r="J1243">
        <v>3409</v>
      </c>
      <c r="K1243">
        <v>348</v>
      </c>
      <c r="L1243">
        <v>44203</v>
      </c>
      <c r="M1243" s="2">
        <v>40531.930543981478</v>
      </c>
      <c r="N1243" s="2">
        <v>44282.423877314817</v>
      </c>
      <c r="O1243" s="2">
        <v>44282.753587962965</v>
      </c>
      <c r="P1243" s="1" t="s">
        <v>5822</v>
      </c>
      <c r="Q1243" s="1" t="s">
        <v>38</v>
      </c>
      <c r="R1243">
        <v>312</v>
      </c>
      <c r="S1243">
        <v>43</v>
      </c>
      <c r="T1243">
        <v>183</v>
      </c>
      <c r="U1243">
        <v>22</v>
      </c>
      <c r="V1243" s="2">
        <v>44279.811273148145</v>
      </c>
      <c r="W1243" s="1" t="s">
        <v>5823</v>
      </c>
      <c r="X1243" t="b">
        <v>0</v>
      </c>
      <c r="Y1243" t="b">
        <v>0</v>
      </c>
      <c r="Z1243" s="1" t="s">
        <v>5824</v>
      </c>
      <c r="AA1243" s="1" t="s">
        <v>5825</v>
      </c>
    </row>
    <row r="1244" spans="1:27" hidden="1" x14ac:dyDescent="0.3">
      <c r="A1244" s="1" t="s">
        <v>5826</v>
      </c>
      <c r="B1244" t="b">
        <v>0</v>
      </c>
      <c r="C1244">
        <v>7754</v>
      </c>
      <c r="D1244">
        <v>129</v>
      </c>
      <c r="E1244" s="1" t="s">
        <v>28</v>
      </c>
      <c r="F1244">
        <v>727</v>
      </c>
      <c r="G1244">
        <v>112</v>
      </c>
      <c r="H1244" s="1" t="s">
        <v>47</v>
      </c>
      <c r="I1244">
        <v>37</v>
      </c>
      <c r="J1244">
        <v>12</v>
      </c>
      <c r="K1244">
        <v>55</v>
      </c>
      <c r="L1244">
        <v>48568</v>
      </c>
      <c r="M1244" s="2">
        <v>42227.310347222221</v>
      </c>
      <c r="N1244" s="2">
        <v>43504.622662037036</v>
      </c>
      <c r="O1244" s="2">
        <v>44089.376192129632</v>
      </c>
      <c r="P1244" s="1" t="s">
        <v>5827</v>
      </c>
      <c r="Q1244" s="1" t="s">
        <v>43</v>
      </c>
      <c r="R1244">
        <v>19</v>
      </c>
      <c r="S1244">
        <v>1</v>
      </c>
      <c r="T1244">
        <v>822</v>
      </c>
      <c r="U1244">
        <v>23</v>
      </c>
      <c r="V1244" s="2">
        <v>43504.622650462959</v>
      </c>
      <c r="W1244" s="1" t="s">
        <v>5828</v>
      </c>
      <c r="X1244" t="b">
        <v>0</v>
      </c>
      <c r="Y1244" t="b">
        <v>0</v>
      </c>
      <c r="Z1244" s="1" t="s">
        <v>30</v>
      </c>
      <c r="AA1244" s="1" t="s">
        <v>30</v>
      </c>
    </row>
    <row r="1245" spans="1:27" hidden="1" x14ac:dyDescent="0.3">
      <c r="A1245" s="1" t="s">
        <v>5829</v>
      </c>
      <c r="B1245" t="b">
        <v>0</v>
      </c>
      <c r="C1245">
        <v>5434</v>
      </c>
      <c r="D1245">
        <v>371</v>
      </c>
      <c r="E1245" s="1" t="s">
        <v>101</v>
      </c>
      <c r="F1245">
        <v>2</v>
      </c>
      <c r="G1245">
        <v>81</v>
      </c>
      <c r="H1245" s="1" t="s">
        <v>47</v>
      </c>
      <c r="I1245">
        <v>40</v>
      </c>
      <c r="J1245">
        <v>368</v>
      </c>
      <c r="K1245">
        <v>297</v>
      </c>
      <c r="L1245">
        <v>14380</v>
      </c>
      <c r="M1245" s="2">
        <v>42874.683668981481</v>
      </c>
      <c r="N1245" s="2">
        <v>44283.949479166666</v>
      </c>
      <c r="O1245" s="2">
        <v>44284.266018518516</v>
      </c>
      <c r="P1245" s="1" t="s">
        <v>30</v>
      </c>
      <c r="Q1245" s="1" t="s">
        <v>67</v>
      </c>
      <c r="R1245">
        <v>765</v>
      </c>
      <c r="S1245">
        <v>215</v>
      </c>
      <c r="T1245">
        <v>1202</v>
      </c>
      <c r="U1245">
        <v>51</v>
      </c>
      <c r="V1245" s="2">
        <v>44275.578715277778</v>
      </c>
      <c r="W1245" s="1" t="s">
        <v>5830</v>
      </c>
      <c r="X1245" t="b">
        <v>1</v>
      </c>
      <c r="Y1245" t="b">
        <v>0</v>
      </c>
      <c r="Z1245" s="1" t="s">
        <v>1351</v>
      </c>
      <c r="AA1245" s="1" t="s">
        <v>5831</v>
      </c>
    </row>
    <row r="1246" spans="1:27" hidden="1" x14ac:dyDescent="0.3">
      <c r="A1246" s="1" t="s">
        <v>5832</v>
      </c>
      <c r="B1246" t="b">
        <v>0</v>
      </c>
      <c r="C1246">
        <v>8828</v>
      </c>
      <c r="D1246">
        <v>4</v>
      </c>
      <c r="E1246" s="1" t="s">
        <v>28</v>
      </c>
      <c r="F1246">
        <v>16</v>
      </c>
      <c r="G1246">
        <v>22</v>
      </c>
      <c r="H1246" s="1" t="s">
        <v>52</v>
      </c>
      <c r="I1246">
        <v>12</v>
      </c>
      <c r="J1246">
        <v>58</v>
      </c>
      <c r="K1246">
        <v>30</v>
      </c>
      <c r="L1246">
        <v>188602</v>
      </c>
      <c r="M1246" s="2">
        <v>42662.843263888892</v>
      </c>
      <c r="N1246" s="2">
        <v>44268.953657407408</v>
      </c>
      <c r="O1246" s="2">
        <v>44268.953692129631</v>
      </c>
      <c r="P1246" s="1" t="s">
        <v>5833</v>
      </c>
      <c r="Q1246" s="1" t="s">
        <v>38</v>
      </c>
      <c r="R1246">
        <v>93</v>
      </c>
      <c r="S1246">
        <v>27</v>
      </c>
      <c r="T1246">
        <v>15</v>
      </c>
      <c r="U1246">
        <v>1</v>
      </c>
      <c r="V1246" s="2">
        <v>44268.953645833331</v>
      </c>
      <c r="W1246" s="1" t="s">
        <v>5834</v>
      </c>
      <c r="X1246" t="b">
        <v>1</v>
      </c>
      <c r="Y1246" t="b">
        <v>0</v>
      </c>
      <c r="Z1246" s="1" t="s">
        <v>5835</v>
      </c>
      <c r="AA1246" s="1" t="s">
        <v>5836</v>
      </c>
    </row>
    <row r="1247" spans="1:27" hidden="1" x14ac:dyDescent="0.3">
      <c r="A1247" s="1" t="s">
        <v>5837</v>
      </c>
      <c r="B1247" t="b">
        <v>0</v>
      </c>
      <c r="C1247">
        <v>8391</v>
      </c>
      <c r="D1247">
        <v>7</v>
      </c>
      <c r="E1247" s="1" t="s">
        <v>28</v>
      </c>
      <c r="F1247">
        <v>12</v>
      </c>
      <c r="G1247">
        <v>38</v>
      </c>
      <c r="H1247" s="1" t="s">
        <v>41</v>
      </c>
      <c r="I1247">
        <v>75</v>
      </c>
      <c r="J1247">
        <v>1178</v>
      </c>
      <c r="K1247">
        <v>200</v>
      </c>
      <c r="L1247">
        <v>50406</v>
      </c>
      <c r="M1247" s="2">
        <v>42179.527395833335</v>
      </c>
      <c r="N1247" s="2">
        <v>44284.798310185186</v>
      </c>
      <c r="O1247" s="2">
        <v>44285.198993055557</v>
      </c>
      <c r="P1247" s="1" t="s">
        <v>5838</v>
      </c>
      <c r="Q1247" s="1" t="s">
        <v>67</v>
      </c>
      <c r="R1247">
        <v>840</v>
      </c>
      <c r="S1247">
        <v>39</v>
      </c>
      <c r="T1247">
        <v>137</v>
      </c>
      <c r="U1247">
        <v>6</v>
      </c>
      <c r="V1247" s="2">
        <v>44277.832187499997</v>
      </c>
      <c r="W1247" s="1" t="s">
        <v>5839</v>
      </c>
      <c r="X1247" t="b">
        <v>1</v>
      </c>
      <c r="Y1247" t="b">
        <v>0</v>
      </c>
      <c r="Z1247" s="1" t="s">
        <v>5840</v>
      </c>
      <c r="AA1247" s="1" t="s">
        <v>5841</v>
      </c>
    </row>
    <row r="1248" spans="1:27" hidden="1" x14ac:dyDescent="0.3">
      <c r="A1248" s="1" t="s">
        <v>5842</v>
      </c>
      <c r="B1248" t="b">
        <v>0</v>
      </c>
      <c r="C1248">
        <v>11223</v>
      </c>
      <c r="D1248">
        <v>38</v>
      </c>
      <c r="E1248" s="1" t="s">
        <v>46</v>
      </c>
      <c r="F1248">
        <v>56</v>
      </c>
      <c r="G1248">
        <v>260</v>
      </c>
      <c r="H1248" s="1" t="s">
        <v>47</v>
      </c>
      <c r="I1248">
        <v>204</v>
      </c>
      <c r="J1248">
        <v>3031</v>
      </c>
      <c r="K1248">
        <v>1275</v>
      </c>
      <c r="L1248">
        <v>297848</v>
      </c>
      <c r="M1248" s="2">
        <v>40606.159247685187</v>
      </c>
      <c r="N1248" s="2">
        <v>44283.653136574074</v>
      </c>
      <c r="O1248" s="2">
        <v>44283.515335648146</v>
      </c>
      <c r="P1248" s="1" t="s">
        <v>5843</v>
      </c>
      <c r="Q1248" s="1" t="s">
        <v>43</v>
      </c>
      <c r="R1248">
        <v>1893</v>
      </c>
      <c r="S1248">
        <v>437</v>
      </c>
      <c r="T1248">
        <v>2690</v>
      </c>
      <c r="U1248">
        <v>25</v>
      </c>
      <c r="V1248" s="2">
        <v>44282.9684837963</v>
      </c>
      <c r="W1248" s="1" t="s">
        <v>5844</v>
      </c>
      <c r="X1248" t="b">
        <v>1</v>
      </c>
      <c r="Y1248" t="b">
        <v>0</v>
      </c>
      <c r="Z1248" s="1" t="s">
        <v>5845</v>
      </c>
      <c r="AA1248" s="1" t="s">
        <v>5846</v>
      </c>
    </row>
    <row r="1249" spans="1:27" hidden="1" x14ac:dyDescent="0.3">
      <c r="A1249" s="1" t="s">
        <v>5847</v>
      </c>
      <c r="B1249" t="b">
        <v>0</v>
      </c>
      <c r="C1249">
        <v>8940</v>
      </c>
      <c r="D1249">
        <v>43</v>
      </c>
      <c r="E1249" s="1" t="s">
        <v>28</v>
      </c>
      <c r="F1249">
        <v>300</v>
      </c>
      <c r="G1249">
        <v>159</v>
      </c>
      <c r="H1249" s="1" t="s">
        <v>252</v>
      </c>
      <c r="I1249">
        <v>82</v>
      </c>
      <c r="J1249">
        <v>1677</v>
      </c>
      <c r="K1249">
        <v>382</v>
      </c>
      <c r="L1249">
        <v>76414</v>
      </c>
      <c r="M1249" s="2">
        <v>43180.641701388886</v>
      </c>
      <c r="N1249" s="2">
        <v>44283.936921296299</v>
      </c>
      <c r="O1249" s="2">
        <v>44283.935266203705</v>
      </c>
      <c r="P1249" s="1" t="s">
        <v>5848</v>
      </c>
      <c r="Q1249" s="1" t="s">
        <v>54</v>
      </c>
      <c r="R1249">
        <v>3818</v>
      </c>
      <c r="S1249">
        <v>825</v>
      </c>
      <c r="T1249">
        <v>6084</v>
      </c>
      <c r="U1249">
        <v>32</v>
      </c>
      <c r="V1249" s="2">
        <v>44283.935231481482</v>
      </c>
      <c r="W1249" s="1" t="s">
        <v>5849</v>
      </c>
      <c r="X1249" t="b">
        <v>0</v>
      </c>
      <c r="Y1249" t="b">
        <v>0</v>
      </c>
      <c r="Z1249" s="1" t="s">
        <v>5850</v>
      </c>
      <c r="AA1249" s="1" t="s">
        <v>5851</v>
      </c>
    </row>
    <row r="1250" spans="1:27" hidden="1" x14ac:dyDescent="0.3">
      <c r="A1250" s="1" t="s">
        <v>5852</v>
      </c>
      <c r="B1250" t="b">
        <v>0</v>
      </c>
      <c r="C1250">
        <v>6115</v>
      </c>
      <c r="D1250">
        <v>30</v>
      </c>
      <c r="E1250" s="1" t="s">
        <v>28</v>
      </c>
      <c r="F1250">
        <v>201</v>
      </c>
      <c r="G1250">
        <v>189</v>
      </c>
      <c r="H1250" s="1" t="s">
        <v>252</v>
      </c>
      <c r="I1250">
        <v>138</v>
      </c>
      <c r="J1250">
        <v>4698</v>
      </c>
      <c r="K1250">
        <v>759</v>
      </c>
      <c r="L1250">
        <v>54963</v>
      </c>
      <c r="M1250" s="2">
        <v>43181.41369212963</v>
      </c>
      <c r="N1250" s="2">
        <v>44283.004675925928</v>
      </c>
      <c r="O1250" s="2">
        <v>44282.627372685187</v>
      </c>
      <c r="P1250" s="1" t="s">
        <v>5853</v>
      </c>
      <c r="Q1250" s="1" t="s">
        <v>54</v>
      </c>
      <c r="R1250">
        <v>12339</v>
      </c>
      <c r="S1250">
        <v>2095</v>
      </c>
      <c r="T1250">
        <v>6258</v>
      </c>
      <c r="U1250">
        <v>45</v>
      </c>
      <c r="V1250" s="2">
        <v>44282.533483796295</v>
      </c>
      <c r="W1250" s="1" t="s">
        <v>5854</v>
      </c>
      <c r="X1250" t="b">
        <v>1</v>
      </c>
      <c r="Y1250" t="b">
        <v>0</v>
      </c>
      <c r="Z1250" s="1" t="s">
        <v>5855</v>
      </c>
      <c r="AA1250" s="1" t="s">
        <v>5856</v>
      </c>
    </row>
    <row r="1251" spans="1:27" hidden="1" x14ac:dyDescent="0.3">
      <c r="A1251" s="1" t="s">
        <v>5857</v>
      </c>
      <c r="B1251" t="b">
        <v>0</v>
      </c>
      <c r="C1251">
        <v>8661</v>
      </c>
      <c r="D1251">
        <v>73</v>
      </c>
      <c r="E1251" s="1" t="s">
        <v>101</v>
      </c>
      <c r="F1251">
        <v>42</v>
      </c>
      <c r="G1251">
        <v>193</v>
      </c>
      <c r="H1251" s="1" t="s">
        <v>252</v>
      </c>
      <c r="I1251">
        <v>510</v>
      </c>
      <c r="J1251">
        <v>10230</v>
      </c>
      <c r="K1251">
        <v>2369</v>
      </c>
      <c r="L1251">
        <v>532896</v>
      </c>
      <c r="M1251" s="2">
        <v>41946.796550925923</v>
      </c>
      <c r="N1251" s="2">
        <v>44282.94740740741</v>
      </c>
      <c r="O1251" s="2">
        <v>44284.099907407406</v>
      </c>
      <c r="P1251" s="1" t="s">
        <v>30</v>
      </c>
      <c r="Q1251" s="1" t="s">
        <v>813</v>
      </c>
      <c r="R1251">
        <v>2335</v>
      </c>
      <c r="S1251">
        <v>796</v>
      </c>
      <c r="T1251">
        <v>5766</v>
      </c>
      <c r="U1251">
        <v>34</v>
      </c>
      <c r="V1251" s="2">
        <v>44281.905393518522</v>
      </c>
      <c r="W1251" s="1" t="s">
        <v>5858</v>
      </c>
      <c r="X1251" t="b">
        <v>1</v>
      </c>
      <c r="Y1251" t="b">
        <v>0</v>
      </c>
      <c r="Z1251" s="1" t="s">
        <v>5859</v>
      </c>
      <c r="AA1251" s="1" t="s">
        <v>5860</v>
      </c>
    </row>
    <row r="1252" spans="1:27" x14ac:dyDescent="0.3">
      <c r="A1252" s="1" t="s">
        <v>498</v>
      </c>
      <c r="B1252" t="b">
        <v>0</v>
      </c>
      <c r="C1252">
        <v>15041</v>
      </c>
      <c r="D1252">
        <v>2</v>
      </c>
      <c r="E1252" s="1" t="s">
        <v>28</v>
      </c>
      <c r="F1252">
        <v>17</v>
      </c>
      <c r="G1252">
        <v>308</v>
      </c>
      <c r="H1252" s="1" t="s">
        <v>252</v>
      </c>
      <c r="I1252">
        <v>62</v>
      </c>
      <c r="J1252">
        <v>479</v>
      </c>
      <c r="K1252">
        <v>382</v>
      </c>
      <c r="L1252">
        <v>700362</v>
      </c>
      <c r="M1252" s="2">
        <v>42419.726354166669</v>
      </c>
      <c r="N1252" s="2">
        <v>44281.711180555554</v>
      </c>
      <c r="O1252" s="2">
        <v>44281.025891203702</v>
      </c>
      <c r="P1252" s="1" t="s">
        <v>30</v>
      </c>
      <c r="Q1252" s="1" t="s">
        <v>67</v>
      </c>
      <c r="R1252">
        <v>4665</v>
      </c>
      <c r="S1252">
        <v>119</v>
      </c>
      <c r="T1252">
        <v>5493</v>
      </c>
      <c r="U1252">
        <v>6</v>
      </c>
      <c r="V1252" s="2">
        <v>44281.025787037041</v>
      </c>
      <c r="W1252" s="1" t="s">
        <v>499</v>
      </c>
      <c r="X1252" t="b">
        <v>0</v>
      </c>
      <c r="Y1252" t="b">
        <v>0</v>
      </c>
      <c r="Z1252" s="1" t="s">
        <v>500</v>
      </c>
      <c r="AA1252" s="1" t="s">
        <v>501</v>
      </c>
    </row>
    <row r="1253" spans="1:27" hidden="1" x14ac:dyDescent="0.3">
      <c r="A1253" s="1" t="s">
        <v>5861</v>
      </c>
      <c r="B1253" t="b">
        <v>0</v>
      </c>
      <c r="C1253">
        <v>5299</v>
      </c>
      <c r="D1253">
        <v>8</v>
      </c>
      <c r="E1253" s="1" t="s">
        <v>28</v>
      </c>
      <c r="F1253">
        <v>104</v>
      </c>
      <c r="G1253">
        <v>141</v>
      </c>
      <c r="H1253" s="1" t="s">
        <v>252</v>
      </c>
      <c r="I1253">
        <v>36</v>
      </c>
      <c r="J1253">
        <v>202</v>
      </c>
      <c r="K1253">
        <v>130</v>
      </c>
      <c r="L1253">
        <v>20067</v>
      </c>
      <c r="M1253" s="2">
        <v>42261.357453703706</v>
      </c>
      <c r="N1253" s="2">
        <v>44283.042372685188</v>
      </c>
      <c r="O1253" s="2">
        <v>44282.595000000001</v>
      </c>
      <c r="P1253" s="1" t="s">
        <v>30</v>
      </c>
      <c r="Q1253" s="1" t="s">
        <v>67</v>
      </c>
      <c r="R1253">
        <v>784</v>
      </c>
      <c r="S1253">
        <v>32</v>
      </c>
      <c r="T1253">
        <v>2853</v>
      </c>
      <c r="U1253">
        <v>9</v>
      </c>
      <c r="V1253" s="2">
        <v>44282.594965277778</v>
      </c>
      <c r="W1253" s="1" t="s">
        <v>5862</v>
      </c>
      <c r="X1253" t="b">
        <v>0</v>
      </c>
      <c r="Y1253" t="b">
        <v>0</v>
      </c>
      <c r="Z1253" s="1" t="s">
        <v>672</v>
      </c>
      <c r="AA1253" s="1" t="s">
        <v>5863</v>
      </c>
    </row>
    <row r="1254" spans="1:27" x14ac:dyDescent="0.3">
      <c r="A1254" s="1" t="s">
        <v>5864</v>
      </c>
      <c r="B1254" t="b">
        <v>0</v>
      </c>
      <c r="C1254">
        <v>15114</v>
      </c>
      <c r="D1254">
        <v>10</v>
      </c>
      <c r="E1254" s="1" t="s">
        <v>101</v>
      </c>
      <c r="F1254">
        <v>151</v>
      </c>
      <c r="G1254">
        <v>576</v>
      </c>
      <c r="H1254" s="1" t="s">
        <v>252</v>
      </c>
      <c r="I1254">
        <v>146</v>
      </c>
      <c r="J1254">
        <v>2635</v>
      </c>
      <c r="K1254">
        <v>645</v>
      </c>
      <c r="L1254">
        <v>1036152</v>
      </c>
      <c r="M1254" s="2">
        <v>42860.661886574075</v>
      </c>
      <c r="N1254" s="2">
        <v>44223.30332175926</v>
      </c>
      <c r="O1254" s="2">
        <v>44223.303356481483</v>
      </c>
      <c r="P1254" s="1" t="s">
        <v>2126</v>
      </c>
      <c r="Q1254" s="1" t="s">
        <v>132</v>
      </c>
      <c r="R1254">
        <v>1716</v>
      </c>
      <c r="S1254">
        <v>215</v>
      </c>
      <c r="T1254">
        <v>1270</v>
      </c>
      <c r="U1254">
        <v>17</v>
      </c>
      <c r="V1254" s="2">
        <v>44223.303287037037</v>
      </c>
      <c r="W1254" s="1" t="s">
        <v>5865</v>
      </c>
      <c r="X1254" t="b">
        <v>0</v>
      </c>
      <c r="Y1254" t="b">
        <v>0</v>
      </c>
      <c r="Z1254" s="1" t="s">
        <v>30</v>
      </c>
      <c r="AA1254" s="1" t="s">
        <v>30</v>
      </c>
    </row>
    <row r="1255" spans="1:27" hidden="1" x14ac:dyDescent="0.3">
      <c r="A1255" s="1" t="s">
        <v>5866</v>
      </c>
      <c r="B1255" t="b">
        <v>0</v>
      </c>
      <c r="C1255">
        <v>8489</v>
      </c>
      <c r="D1255">
        <v>5</v>
      </c>
      <c r="E1255" s="1" t="s">
        <v>28</v>
      </c>
      <c r="F1255">
        <v>4</v>
      </c>
      <c r="G1255">
        <v>104</v>
      </c>
      <c r="H1255" s="1" t="s">
        <v>298</v>
      </c>
      <c r="I1255">
        <v>262</v>
      </c>
      <c r="J1255">
        <v>750</v>
      </c>
      <c r="K1255">
        <v>656</v>
      </c>
      <c r="L1255">
        <v>134403</v>
      </c>
      <c r="M1255" s="2">
        <v>40204.787465277775</v>
      </c>
      <c r="N1255" s="2">
        <v>44281.537812499999</v>
      </c>
      <c r="O1255" s="2">
        <v>44282.354826388888</v>
      </c>
      <c r="P1255" s="1" t="s">
        <v>5867</v>
      </c>
      <c r="Q1255" s="1" t="s">
        <v>31</v>
      </c>
      <c r="R1255">
        <v>501</v>
      </c>
      <c r="S1255">
        <v>47</v>
      </c>
      <c r="T1255">
        <v>4070</v>
      </c>
      <c r="U1255">
        <v>15</v>
      </c>
      <c r="V1255" s="2">
        <v>44281.351018518515</v>
      </c>
      <c r="W1255" s="1" t="s">
        <v>5868</v>
      </c>
      <c r="X1255" t="b">
        <v>0</v>
      </c>
      <c r="Y1255" t="b">
        <v>0</v>
      </c>
      <c r="Z1255" s="1" t="s">
        <v>5869</v>
      </c>
      <c r="AA1255" s="1" t="s">
        <v>5870</v>
      </c>
    </row>
    <row r="1256" spans="1:27" hidden="1" x14ac:dyDescent="0.3">
      <c r="A1256" s="1" t="s">
        <v>5871</v>
      </c>
      <c r="B1256" t="b">
        <v>0</v>
      </c>
      <c r="C1256">
        <v>5981</v>
      </c>
      <c r="D1256">
        <v>7</v>
      </c>
      <c r="E1256" s="1" t="s">
        <v>28</v>
      </c>
      <c r="F1256">
        <v>52</v>
      </c>
      <c r="G1256">
        <v>37</v>
      </c>
      <c r="H1256" s="1" t="s">
        <v>252</v>
      </c>
      <c r="I1256">
        <v>154</v>
      </c>
      <c r="J1256">
        <v>2106</v>
      </c>
      <c r="K1256">
        <v>335</v>
      </c>
      <c r="L1256">
        <v>65099</v>
      </c>
      <c r="M1256" s="2">
        <v>41688.321886574071</v>
      </c>
      <c r="N1256" s="2">
        <v>44279.775185185186</v>
      </c>
      <c r="O1256" s="2">
        <v>44280.608171296299</v>
      </c>
      <c r="P1256" s="1" t="s">
        <v>30</v>
      </c>
      <c r="Q1256" s="1" t="s">
        <v>31</v>
      </c>
      <c r="R1256">
        <v>387</v>
      </c>
      <c r="S1256">
        <v>70</v>
      </c>
      <c r="T1256">
        <v>1318</v>
      </c>
      <c r="U1256">
        <v>6</v>
      </c>
      <c r="V1256" s="2">
        <v>44271.649606481478</v>
      </c>
      <c r="W1256" s="1" t="s">
        <v>5872</v>
      </c>
      <c r="X1256" t="b">
        <v>0</v>
      </c>
      <c r="Y1256" t="b">
        <v>0</v>
      </c>
      <c r="Z1256" s="1" t="s">
        <v>5873</v>
      </c>
      <c r="AA1256" s="1" t="s">
        <v>5874</v>
      </c>
    </row>
    <row r="1257" spans="1:27" hidden="1" x14ac:dyDescent="0.3">
      <c r="A1257" s="1" t="s">
        <v>5875</v>
      </c>
      <c r="B1257" t="b">
        <v>0</v>
      </c>
      <c r="C1257">
        <v>5127</v>
      </c>
      <c r="D1257">
        <v>31</v>
      </c>
      <c r="E1257" s="1" t="s">
        <v>28</v>
      </c>
      <c r="F1257">
        <v>15</v>
      </c>
      <c r="G1257">
        <v>42</v>
      </c>
      <c r="H1257" s="1" t="s">
        <v>252</v>
      </c>
      <c r="I1257">
        <v>20</v>
      </c>
      <c r="J1257">
        <v>46</v>
      </c>
      <c r="K1257">
        <v>50</v>
      </c>
      <c r="L1257">
        <v>17633</v>
      </c>
      <c r="M1257" s="2">
        <v>42360.929386574076</v>
      </c>
      <c r="N1257" s="2">
        <v>44279.964594907404</v>
      </c>
      <c r="O1257" s="2">
        <v>44279.964594907404</v>
      </c>
      <c r="P1257" s="1" t="s">
        <v>5876</v>
      </c>
      <c r="Q1257" s="1" t="s">
        <v>31</v>
      </c>
      <c r="R1257">
        <v>653</v>
      </c>
      <c r="S1257">
        <v>65</v>
      </c>
      <c r="T1257">
        <v>1651</v>
      </c>
      <c r="U1257">
        <v>6</v>
      </c>
      <c r="V1257" s="2">
        <v>44279.962083333332</v>
      </c>
      <c r="W1257" s="1" t="s">
        <v>5877</v>
      </c>
      <c r="X1257" t="b">
        <v>0</v>
      </c>
      <c r="Y1257" t="b">
        <v>0</v>
      </c>
      <c r="Z1257" s="1" t="s">
        <v>5878</v>
      </c>
      <c r="AA1257" s="1" t="s">
        <v>5879</v>
      </c>
    </row>
    <row r="1258" spans="1:27" hidden="1" x14ac:dyDescent="0.3">
      <c r="A1258" s="1" t="s">
        <v>5880</v>
      </c>
      <c r="B1258" t="b">
        <v>0</v>
      </c>
      <c r="C1258">
        <v>13738</v>
      </c>
      <c r="D1258">
        <v>2</v>
      </c>
      <c r="E1258" s="1" t="s">
        <v>28</v>
      </c>
      <c r="F1258">
        <v>35</v>
      </c>
      <c r="G1258">
        <v>324</v>
      </c>
      <c r="H1258" s="1" t="s">
        <v>60</v>
      </c>
      <c r="I1258">
        <v>1138</v>
      </c>
      <c r="J1258">
        <v>34333</v>
      </c>
      <c r="K1258">
        <v>8030</v>
      </c>
      <c r="L1258">
        <v>111189</v>
      </c>
      <c r="M1258" s="2">
        <v>40659.272256944445</v>
      </c>
      <c r="N1258" s="2">
        <v>44283.681828703702</v>
      </c>
      <c r="O1258" s="2">
        <v>44284.401909722219</v>
      </c>
      <c r="P1258" s="1" t="s">
        <v>30</v>
      </c>
      <c r="Q1258" s="1" t="s">
        <v>67</v>
      </c>
      <c r="R1258">
        <v>7407</v>
      </c>
      <c r="S1258">
        <v>527</v>
      </c>
      <c r="T1258">
        <v>5719</v>
      </c>
      <c r="U1258">
        <v>24</v>
      </c>
      <c r="V1258" s="2">
        <v>44283.549942129626</v>
      </c>
      <c r="W1258" s="1" t="s">
        <v>5881</v>
      </c>
      <c r="X1258" t="b">
        <v>1</v>
      </c>
      <c r="Y1258" t="b">
        <v>0</v>
      </c>
      <c r="Z1258" s="1" t="s">
        <v>5882</v>
      </c>
      <c r="AA1258" s="1" t="s">
        <v>5883</v>
      </c>
    </row>
    <row r="1259" spans="1:27" hidden="1" x14ac:dyDescent="0.3">
      <c r="A1259" s="1" t="s">
        <v>5884</v>
      </c>
      <c r="B1259" t="b">
        <v>0</v>
      </c>
      <c r="C1259">
        <v>6038</v>
      </c>
      <c r="D1259">
        <v>104</v>
      </c>
      <c r="E1259" s="1" t="s">
        <v>5885</v>
      </c>
      <c r="F1259">
        <v>30</v>
      </c>
      <c r="G1259">
        <v>64</v>
      </c>
      <c r="H1259" s="1" t="s">
        <v>47</v>
      </c>
      <c r="I1259">
        <v>91</v>
      </c>
      <c r="J1259">
        <v>1823</v>
      </c>
      <c r="K1259">
        <v>282</v>
      </c>
      <c r="L1259">
        <v>40219</v>
      </c>
      <c r="M1259" s="2">
        <v>40639.769675925927</v>
      </c>
      <c r="N1259" s="2">
        <v>43518.120069444441</v>
      </c>
      <c r="O1259" s="2">
        <v>44231.735277777778</v>
      </c>
      <c r="P1259" s="1" t="s">
        <v>5886</v>
      </c>
      <c r="Q1259" s="1" t="s">
        <v>67</v>
      </c>
      <c r="R1259">
        <v>3001</v>
      </c>
      <c r="S1259">
        <v>24</v>
      </c>
      <c r="T1259">
        <v>1237</v>
      </c>
      <c r="U1259">
        <v>8</v>
      </c>
      <c r="V1259" s="2">
        <v>42501.013472222221</v>
      </c>
      <c r="W1259" s="1" t="s">
        <v>5887</v>
      </c>
      <c r="X1259" t="b">
        <v>1</v>
      </c>
      <c r="Y1259" t="b">
        <v>1</v>
      </c>
      <c r="Z1259" s="1" t="s">
        <v>5888</v>
      </c>
      <c r="AA1259" s="1" t="s">
        <v>5889</v>
      </c>
    </row>
    <row r="1260" spans="1:27" hidden="1" x14ac:dyDescent="0.3">
      <c r="A1260" s="1" t="s">
        <v>5890</v>
      </c>
      <c r="B1260" t="b">
        <v>0</v>
      </c>
      <c r="C1260">
        <v>6223</v>
      </c>
      <c r="D1260">
        <v>5</v>
      </c>
      <c r="E1260" s="1" t="s">
        <v>28</v>
      </c>
      <c r="F1260">
        <v>11</v>
      </c>
      <c r="G1260">
        <v>16</v>
      </c>
      <c r="H1260" s="1" t="s">
        <v>252</v>
      </c>
      <c r="I1260">
        <v>43</v>
      </c>
      <c r="J1260">
        <v>560</v>
      </c>
      <c r="K1260">
        <v>120</v>
      </c>
      <c r="L1260">
        <v>28970</v>
      </c>
      <c r="M1260" s="2">
        <v>42193.045439814814</v>
      </c>
      <c r="N1260" s="2">
        <v>44281.419965277775</v>
      </c>
      <c r="O1260" s="2">
        <v>44281.420115740744</v>
      </c>
      <c r="P1260" s="1" t="s">
        <v>30</v>
      </c>
      <c r="Q1260" s="1" t="s">
        <v>31</v>
      </c>
      <c r="R1260">
        <v>149</v>
      </c>
      <c r="S1260">
        <v>55</v>
      </c>
      <c r="T1260">
        <v>88</v>
      </c>
      <c r="U1260">
        <v>2</v>
      </c>
      <c r="V1260" s="2">
        <v>44280.685879629629</v>
      </c>
      <c r="W1260" s="1" t="s">
        <v>5891</v>
      </c>
      <c r="X1260" t="b">
        <v>0</v>
      </c>
      <c r="Y1260" t="b">
        <v>0</v>
      </c>
      <c r="Z1260" s="1" t="s">
        <v>5892</v>
      </c>
      <c r="AA1260" s="1" t="s">
        <v>5893</v>
      </c>
    </row>
    <row r="1261" spans="1:27" x14ac:dyDescent="0.3">
      <c r="A1261" s="1" t="s">
        <v>5894</v>
      </c>
      <c r="B1261" t="b">
        <v>0</v>
      </c>
      <c r="C1261">
        <v>48954</v>
      </c>
      <c r="D1261">
        <v>77</v>
      </c>
      <c r="E1261" s="1" t="s">
        <v>28</v>
      </c>
      <c r="F1261">
        <v>77</v>
      </c>
      <c r="G1261">
        <v>273</v>
      </c>
      <c r="H1261" s="1" t="s">
        <v>47</v>
      </c>
      <c r="I1261">
        <v>461</v>
      </c>
      <c r="J1261">
        <v>14370</v>
      </c>
      <c r="K1261">
        <v>1865</v>
      </c>
      <c r="L1261">
        <v>94100</v>
      </c>
      <c r="M1261" s="2">
        <v>41195.339398148149</v>
      </c>
      <c r="N1261" s="2">
        <v>44283.726863425924</v>
      </c>
      <c r="O1261" s="2">
        <v>44284.174155092594</v>
      </c>
      <c r="P1261" s="1" t="s">
        <v>5895</v>
      </c>
      <c r="Q1261" s="1" t="s">
        <v>113</v>
      </c>
      <c r="R1261">
        <v>6327</v>
      </c>
      <c r="S1261">
        <v>648</v>
      </c>
      <c r="T1261">
        <v>2284</v>
      </c>
      <c r="U1261">
        <v>49</v>
      </c>
      <c r="V1261" s="2">
        <v>44283.726863425924</v>
      </c>
      <c r="W1261" s="1" t="s">
        <v>5896</v>
      </c>
      <c r="X1261" t="b">
        <v>1</v>
      </c>
      <c r="Y1261" t="b">
        <v>0</v>
      </c>
      <c r="Z1261" s="1" t="s">
        <v>5897</v>
      </c>
      <c r="AA1261" s="1" t="s">
        <v>5898</v>
      </c>
    </row>
    <row r="1262" spans="1:27" x14ac:dyDescent="0.3">
      <c r="A1262" s="1" t="s">
        <v>5899</v>
      </c>
      <c r="B1262" t="b">
        <v>0</v>
      </c>
      <c r="C1262">
        <v>37042</v>
      </c>
      <c r="D1262">
        <v>5</v>
      </c>
      <c r="E1262" s="1" t="s">
        <v>450</v>
      </c>
      <c r="F1262">
        <v>117</v>
      </c>
      <c r="G1262">
        <v>1412</v>
      </c>
      <c r="H1262" s="1" t="s">
        <v>36</v>
      </c>
      <c r="I1262">
        <v>2526</v>
      </c>
      <c r="J1262">
        <v>67788</v>
      </c>
      <c r="K1262">
        <v>26744</v>
      </c>
      <c r="L1262">
        <v>949037</v>
      </c>
      <c r="M1262" s="2">
        <v>40260.790289351855</v>
      </c>
      <c r="N1262" s="2">
        <v>44250.937581018516</v>
      </c>
      <c r="O1262" s="2">
        <v>44251.218182870369</v>
      </c>
      <c r="P1262" s="1" t="s">
        <v>5900</v>
      </c>
      <c r="Q1262" s="1" t="s">
        <v>67</v>
      </c>
      <c r="R1262">
        <v>10295</v>
      </c>
      <c r="S1262">
        <v>416</v>
      </c>
      <c r="T1262">
        <v>10964</v>
      </c>
      <c r="U1262">
        <v>132</v>
      </c>
      <c r="V1262" s="2">
        <v>44250.937465277777</v>
      </c>
      <c r="W1262" s="1" t="s">
        <v>5901</v>
      </c>
      <c r="X1262" t="b">
        <v>1</v>
      </c>
      <c r="Y1262" t="b">
        <v>0</v>
      </c>
      <c r="Z1262" s="1" t="s">
        <v>688</v>
      </c>
      <c r="AA1262" s="1" t="s">
        <v>5902</v>
      </c>
    </row>
    <row r="1263" spans="1:27" hidden="1" x14ac:dyDescent="0.3">
      <c r="A1263" s="1" t="s">
        <v>5903</v>
      </c>
      <c r="B1263" t="b">
        <v>0</v>
      </c>
      <c r="C1263">
        <v>7058</v>
      </c>
      <c r="D1263">
        <v>12</v>
      </c>
      <c r="E1263" s="1" t="s">
        <v>28</v>
      </c>
      <c r="F1263">
        <v>71</v>
      </c>
      <c r="G1263">
        <v>24</v>
      </c>
      <c r="H1263" s="1" t="s">
        <v>89</v>
      </c>
      <c r="I1263">
        <v>27</v>
      </c>
      <c r="J1263">
        <v>145</v>
      </c>
      <c r="K1263">
        <v>29</v>
      </c>
      <c r="L1263">
        <v>15818</v>
      </c>
      <c r="M1263" s="2">
        <v>39876.214756944442</v>
      </c>
      <c r="N1263" s="2">
        <v>44284.310057870367</v>
      </c>
      <c r="O1263" s="2">
        <v>44284.310046296298</v>
      </c>
      <c r="P1263" s="1" t="s">
        <v>5904</v>
      </c>
      <c r="Q1263" s="1" t="s">
        <v>38</v>
      </c>
      <c r="R1263">
        <v>207</v>
      </c>
      <c r="S1263">
        <v>20</v>
      </c>
      <c r="T1263">
        <v>194</v>
      </c>
      <c r="U1263">
        <v>2</v>
      </c>
      <c r="V1263" s="2">
        <v>44284.310011574074</v>
      </c>
      <c r="W1263" s="1" t="s">
        <v>5905</v>
      </c>
      <c r="X1263" t="b">
        <v>1</v>
      </c>
      <c r="Y1263" t="b">
        <v>0</v>
      </c>
      <c r="Z1263" s="1" t="s">
        <v>5906</v>
      </c>
      <c r="AA1263" s="1" t="s">
        <v>30</v>
      </c>
    </row>
    <row r="1264" spans="1:27" hidden="1" x14ac:dyDescent="0.3">
      <c r="A1264" s="1" t="s">
        <v>5907</v>
      </c>
      <c r="B1264" t="b">
        <v>0</v>
      </c>
      <c r="C1264">
        <v>8020</v>
      </c>
      <c r="D1264">
        <v>9</v>
      </c>
      <c r="E1264" s="1" t="s">
        <v>46</v>
      </c>
      <c r="F1264">
        <v>35</v>
      </c>
      <c r="G1264">
        <v>59</v>
      </c>
      <c r="H1264" s="1" t="s">
        <v>298</v>
      </c>
      <c r="I1264">
        <v>109</v>
      </c>
      <c r="J1264">
        <v>1191</v>
      </c>
      <c r="K1264">
        <v>518</v>
      </c>
      <c r="L1264">
        <v>272750</v>
      </c>
      <c r="M1264" s="2">
        <v>41566.881516203706</v>
      </c>
      <c r="N1264" s="2">
        <v>44284.554618055554</v>
      </c>
      <c r="O1264" s="2">
        <v>44284.554652777777</v>
      </c>
      <c r="P1264" s="1" t="s">
        <v>5908</v>
      </c>
      <c r="Q1264" s="1" t="s">
        <v>38</v>
      </c>
      <c r="R1264">
        <v>511</v>
      </c>
      <c r="S1264">
        <v>38</v>
      </c>
      <c r="T1264">
        <v>638</v>
      </c>
      <c r="U1264">
        <v>1</v>
      </c>
      <c r="V1264" s="2">
        <v>44284.554548611108</v>
      </c>
      <c r="W1264" s="1" t="s">
        <v>5909</v>
      </c>
      <c r="X1264" t="b">
        <v>1</v>
      </c>
      <c r="Y1264" t="b">
        <v>0</v>
      </c>
      <c r="Z1264" s="1" t="s">
        <v>5910</v>
      </c>
      <c r="AA1264" s="1" t="s">
        <v>5911</v>
      </c>
    </row>
    <row r="1265" spans="1:27" hidden="1" x14ac:dyDescent="0.3">
      <c r="A1265" s="1" t="s">
        <v>5912</v>
      </c>
      <c r="B1265" t="b">
        <v>0</v>
      </c>
      <c r="C1265">
        <v>10150</v>
      </c>
      <c r="D1265">
        <v>65</v>
      </c>
      <c r="E1265" s="1" t="s">
        <v>28</v>
      </c>
      <c r="F1265">
        <v>20</v>
      </c>
      <c r="G1265">
        <v>24</v>
      </c>
      <c r="H1265" s="1" t="s">
        <v>47</v>
      </c>
      <c r="I1265">
        <v>35</v>
      </c>
      <c r="J1265">
        <v>177</v>
      </c>
      <c r="K1265">
        <v>113</v>
      </c>
      <c r="L1265">
        <v>30642</v>
      </c>
      <c r="M1265" s="2">
        <v>41760.615995370368</v>
      </c>
      <c r="N1265" s="2">
        <v>44230.505868055552</v>
      </c>
      <c r="O1265" s="2">
        <v>44230.338078703702</v>
      </c>
      <c r="P1265" s="1" t="s">
        <v>5913</v>
      </c>
      <c r="Q1265" s="1" t="s">
        <v>38</v>
      </c>
      <c r="R1265">
        <v>1082</v>
      </c>
      <c r="S1265">
        <v>348</v>
      </c>
      <c r="T1265">
        <v>1193</v>
      </c>
      <c r="U1265">
        <v>26</v>
      </c>
      <c r="V1265" s="2">
        <v>44230.33803240741</v>
      </c>
      <c r="W1265" s="1" t="s">
        <v>5914</v>
      </c>
      <c r="X1265" t="b">
        <v>1</v>
      </c>
      <c r="Y1265" t="b">
        <v>0</v>
      </c>
      <c r="Z1265" s="1" t="s">
        <v>30</v>
      </c>
      <c r="AA1265" s="1" t="s">
        <v>30</v>
      </c>
    </row>
    <row r="1266" spans="1:27" hidden="1" x14ac:dyDescent="0.3">
      <c r="A1266" s="1" t="s">
        <v>5915</v>
      </c>
      <c r="B1266" t="b">
        <v>0</v>
      </c>
      <c r="C1266">
        <v>14924</v>
      </c>
      <c r="D1266">
        <v>27</v>
      </c>
      <c r="E1266" s="1" t="s">
        <v>28</v>
      </c>
      <c r="F1266">
        <v>16</v>
      </c>
      <c r="G1266">
        <v>39</v>
      </c>
      <c r="H1266" s="1" t="s">
        <v>47</v>
      </c>
      <c r="I1266">
        <v>28</v>
      </c>
      <c r="J1266">
        <v>507</v>
      </c>
      <c r="K1266">
        <v>131</v>
      </c>
      <c r="L1266">
        <v>57726</v>
      </c>
      <c r="M1266" s="2">
        <v>40981.74728009259</v>
      </c>
      <c r="N1266" s="2">
        <v>44284.889328703706</v>
      </c>
      <c r="O1266" s="2">
        <v>44284.889363425929</v>
      </c>
      <c r="P1266" s="1" t="s">
        <v>5916</v>
      </c>
      <c r="Q1266" s="1" t="s">
        <v>38</v>
      </c>
      <c r="R1266">
        <v>521</v>
      </c>
      <c r="S1266">
        <v>4</v>
      </c>
      <c r="T1266">
        <v>124</v>
      </c>
      <c r="U1266">
        <v>1</v>
      </c>
      <c r="V1266" s="2">
        <v>44284.889328703706</v>
      </c>
      <c r="W1266" s="1" t="s">
        <v>5917</v>
      </c>
      <c r="X1266" t="b">
        <v>0</v>
      </c>
      <c r="Y1266" t="b">
        <v>0</v>
      </c>
      <c r="Z1266" s="1" t="s">
        <v>5918</v>
      </c>
      <c r="AA1266" s="1" t="s">
        <v>5919</v>
      </c>
    </row>
    <row r="1267" spans="1:27" hidden="1" x14ac:dyDescent="0.3">
      <c r="A1267" s="1" t="s">
        <v>5920</v>
      </c>
      <c r="B1267" t="b">
        <v>0</v>
      </c>
      <c r="C1267">
        <v>8711</v>
      </c>
      <c r="D1267">
        <v>75</v>
      </c>
      <c r="E1267" s="1" t="s">
        <v>28</v>
      </c>
      <c r="F1267">
        <v>37</v>
      </c>
      <c r="G1267">
        <v>14</v>
      </c>
      <c r="H1267" s="1" t="s">
        <v>47</v>
      </c>
      <c r="I1267">
        <v>15</v>
      </c>
      <c r="J1267">
        <v>313</v>
      </c>
      <c r="K1267">
        <v>128</v>
      </c>
      <c r="L1267">
        <v>171529</v>
      </c>
      <c r="M1267" s="2">
        <v>40968.63449074074</v>
      </c>
      <c r="N1267" s="2">
        <v>44284.621446759258</v>
      </c>
      <c r="O1267" s="2">
        <v>44284.621481481481</v>
      </c>
      <c r="P1267" s="1" t="s">
        <v>5921</v>
      </c>
      <c r="Q1267" s="1" t="s">
        <v>43</v>
      </c>
      <c r="R1267">
        <v>703</v>
      </c>
      <c r="S1267">
        <v>235</v>
      </c>
      <c r="T1267">
        <v>71</v>
      </c>
      <c r="U1267">
        <v>1</v>
      </c>
      <c r="V1267" s="2">
        <v>44284.621388888889</v>
      </c>
      <c r="W1267" s="1" t="s">
        <v>5922</v>
      </c>
      <c r="X1267" t="b">
        <v>1</v>
      </c>
      <c r="Y1267" t="b">
        <v>0</v>
      </c>
      <c r="Z1267" s="1" t="s">
        <v>5923</v>
      </c>
      <c r="AA1267" s="1" t="s">
        <v>5924</v>
      </c>
    </row>
    <row r="1268" spans="1:27" hidden="1" x14ac:dyDescent="0.3">
      <c r="A1268" s="1" t="s">
        <v>5925</v>
      </c>
      <c r="B1268" t="b">
        <v>0</v>
      </c>
      <c r="C1268">
        <v>5019</v>
      </c>
      <c r="D1268">
        <v>21</v>
      </c>
      <c r="E1268" s="1" t="s">
        <v>564</v>
      </c>
      <c r="F1268">
        <v>39</v>
      </c>
      <c r="G1268">
        <v>93</v>
      </c>
      <c r="H1268" s="1" t="s">
        <v>29</v>
      </c>
      <c r="I1268">
        <v>33</v>
      </c>
      <c r="J1268">
        <v>431</v>
      </c>
      <c r="K1268">
        <v>162</v>
      </c>
      <c r="L1268">
        <v>102891</v>
      </c>
      <c r="M1268" s="2">
        <v>41619.586354166669</v>
      </c>
      <c r="N1268" s="2">
        <v>44285.098032407404</v>
      </c>
      <c r="O1268" s="2">
        <v>44284.869016203702</v>
      </c>
      <c r="P1268" s="1" t="s">
        <v>5926</v>
      </c>
      <c r="Q1268" s="1" t="s">
        <v>38</v>
      </c>
      <c r="R1268">
        <v>2044</v>
      </c>
      <c r="S1268">
        <v>806</v>
      </c>
      <c r="T1268">
        <v>3027</v>
      </c>
      <c r="U1268">
        <v>40</v>
      </c>
      <c r="V1268" s="2">
        <v>44284.868969907409</v>
      </c>
      <c r="W1268" s="1" t="s">
        <v>5927</v>
      </c>
      <c r="X1268" t="b">
        <v>0</v>
      </c>
      <c r="Y1268" t="b">
        <v>0</v>
      </c>
      <c r="Z1268" s="1" t="s">
        <v>5928</v>
      </c>
      <c r="AA1268" s="1" t="s">
        <v>5929</v>
      </c>
    </row>
    <row r="1269" spans="1:27" hidden="1" x14ac:dyDescent="0.3">
      <c r="A1269" s="1" t="s">
        <v>5930</v>
      </c>
      <c r="B1269" t="b">
        <v>0</v>
      </c>
      <c r="C1269">
        <v>7917</v>
      </c>
      <c r="D1269">
        <v>17</v>
      </c>
      <c r="E1269" s="1" t="s">
        <v>28</v>
      </c>
      <c r="F1269">
        <v>10</v>
      </c>
      <c r="G1269">
        <v>88</v>
      </c>
      <c r="H1269" s="1" t="s">
        <v>52</v>
      </c>
      <c r="I1269">
        <v>69</v>
      </c>
      <c r="J1269">
        <v>746</v>
      </c>
      <c r="K1269">
        <v>264</v>
      </c>
      <c r="L1269">
        <v>752544</v>
      </c>
      <c r="M1269" s="2">
        <v>42083.962488425925</v>
      </c>
      <c r="N1269" s="2">
        <v>44284.676608796297</v>
      </c>
      <c r="O1269" s="2">
        <v>44285.165659722225</v>
      </c>
      <c r="P1269" s="1" t="s">
        <v>5931</v>
      </c>
      <c r="Q1269" s="1" t="s">
        <v>38</v>
      </c>
      <c r="R1269">
        <v>1216</v>
      </c>
      <c r="S1269">
        <v>638</v>
      </c>
      <c r="T1269">
        <v>904</v>
      </c>
      <c r="U1269">
        <v>101</v>
      </c>
      <c r="V1269" s="2">
        <v>44281.700289351851</v>
      </c>
      <c r="W1269" s="1" t="s">
        <v>5932</v>
      </c>
      <c r="X1269" t="b">
        <v>1</v>
      </c>
      <c r="Y1269" t="b">
        <v>0</v>
      </c>
      <c r="Z1269" s="1" t="s">
        <v>5933</v>
      </c>
      <c r="AA1269" s="1" t="s">
        <v>5934</v>
      </c>
    </row>
    <row r="1270" spans="1:27" hidden="1" x14ac:dyDescent="0.3">
      <c r="A1270" s="1" t="s">
        <v>5935</v>
      </c>
      <c r="B1270" t="b">
        <v>0</v>
      </c>
      <c r="C1270">
        <v>9062</v>
      </c>
      <c r="D1270">
        <v>6</v>
      </c>
      <c r="E1270" s="1" t="s">
        <v>28</v>
      </c>
      <c r="F1270">
        <v>37</v>
      </c>
      <c r="G1270">
        <v>214</v>
      </c>
      <c r="H1270" s="1" t="s">
        <v>47</v>
      </c>
      <c r="I1270">
        <v>179</v>
      </c>
      <c r="J1270">
        <v>3790</v>
      </c>
      <c r="K1270">
        <v>817</v>
      </c>
      <c r="L1270">
        <v>58437</v>
      </c>
      <c r="M1270" s="2">
        <v>40600.062592592592</v>
      </c>
      <c r="N1270" s="2">
        <v>44283.83221064815</v>
      </c>
      <c r="O1270" s="2">
        <v>44284.013414351852</v>
      </c>
      <c r="P1270" s="1" t="s">
        <v>5936</v>
      </c>
      <c r="Q1270" s="1" t="s">
        <v>38</v>
      </c>
      <c r="R1270">
        <v>2116</v>
      </c>
      <c r="S1270">
        <v>535</v>
      </c>
      <c r="T1270">
        <v>1946</v>
      </c>
      <c r="U1270">
        <v>52</v>
      </c>
      <c r="V1270" s="2">
        <v>44283.83221064815</v>
      </c>
      <c r="W1270" s="1" t="s">
        <v>5937</v>
      </c>
      <c r="X1270" t="b">
        <v>0</v>
      </c>
      <c r="Y1270" t="b">
        <v>0</v>
      </c>
      <c r="Z1270" s="1" t="s">
        <v>5938</v>
      </c>
      <c r="AA1270" s="1" t="s">
        <v>5939</v>
      </c>
    </row>
    <row r="1271" spans="1:27" x14ac:dyDescent="0.3">
      <c r="A1271" s="1" t="s">
        <v>5940</v>
      </c>
      <c r="B1271" t="b">
        <v>0</v>
      </c>
      <c r="C1271">
        <v>20621</v>
      </c>
      <c r="D1271">
        <v>86</v>
      </c>
      <c r="E1271" s="1" t="s">
        <v>28</v>
      </c>
      <c r="F1271">
        <v>42</v>
      </c>
      <c r="G1271">
        <v>198</v>
      </c>
      <c r="H1271" s="1" t="s">
        <v>47</v>
      </c>
      <c r="I1271">
        <v>246</v>
      </c>
      <c r="J1271">
        <v>5755</v>
      </c>
      <c r="K1271">
        <v>1607</v>
      </c>
      <c r="L1271">
        <v>500982</v>
      </c>
      <c r="M1271" s="2">
        <v>41055.532326388886</v>
      </c>
      <c r="N1271" s="2">
        <v>44284.894606481481</v>
      </c>
      <c r="O1271" s="2">
        <v>44285.133553240739</v>
      </c>
      <c r="P1271" s="1" t="s">
        <v>5941</v>
      </c>
      <c r="Q1271" s="1" t="s">
        <v>38</v>
      </c>
      <c r="R1271">
        <v>157</v>
      </c>
      <c r="S1271">
        <v>90</v>
      </c>
      <c r="T1271">
        <v>7671</v>
      </c>
      <c r="U1271">
        <v>83</v>
      </c>
      <c r="V1271" s="2">
        <v>44284.389710648145</v>
      </c>
      <c r="W1271" s="1" t="s">
        <v>5942</v>
      </c>
      <c r="X1271" t="b">
        <v>1</v>
      </c>
      <c r="Y1271" t="b">
        <v>0</v>
      </c>
      <c r="Z1271" s="1" t="s">
        <v>5943</v>
      </c>
      <c r="AA1271" s="1" t="s">
        <v>5944</v>
      </c>
    </row>
    <row r="1272" spans="1:27" hidden="1" x14ac:dyDescent="0.3">
      <c r="A1272" s="1" t="s">
        <v>136</v>
      </c>
      <c r="B1272" t="b">
        <v>0</v>
      </c>
      <c r="C1272">
        <v>9234</v>
      </c>
      <c r="D1272">
        <v>40</v>
      </c>
      <c r="E1272" s="1" t="s">
        <v>46</v>
      </c>
      <c r="F1272">
        <v>27</v>
      </c>
      <c r="G1272">
        <v>314</v>
      </c>
      <c r="H1272" s="1" t="s">
        <v>137</v>
      </c>
      <c r="I1272">
        <v>266</v>
      </c>
      <c r="J1272">
        <v>3461</v>
      </c>
      <c r="K1272">
        <v>1264</v>
      </c>
      <c r="L1272">
        <v>73555</v>
      </c>
      <c r="M1272" s="2">
        <v>40875.948553240742</v>
      </c>
      <c r="N1272" s="2">
        <v>44270.380439814813</v>
      </c>
      <c r="O1272" s="2">
        <v>44271.166400462964</v>
      </c>
      <c r="P1272" s="1" t="s">
        <v>138</v>
      </c>
      <c r="Q1272" s="1" t="s">
        <v>72</v>
      </c>
      <c r="R1272">
        <v>2055</v>
      </c>
      <c r="S1272">
        <v>229</v>
      </c>
      <c r="T1272">
        <v>2044</v>
      </c>
      <c r="U1272">
        <v>28</v>
      </c>
      <c r="V1272" s="2">
        <v>44257.440185185187</v>
      </c>
      <c r="W1272" s="1" t="s">
        <v>139</v>
      </c>
      <c r="X1272" t="b">
        <v>0</v>
      </c>
      <c r="Y1272" t="b">
        <v>0</v>
      </c>
      <c r="Z1272" s="1" t="s">
        <v>140</v>
      </c>
      <c r="AA1272" s="1" t="s">
        <v>141</v>
      </c>
    </row>
    <row r="1273" spans="1:27" hidden="1" x14ac:dyDescent="0.3">
      <c r="A1273" s="1" t="s">
        <v>5945</v>
      </c>
      <c r="B1273" t="b">
        <v>0</v>
      </c>
      <c r="C1273">
        <v>5229</v>
      </c>
      <c r="D1273">
        <v>33</v>
      </c>
      <c r="E1273" s="1" t="s">
        <v>28</v>
      </c>
      <c r="F1273">
        <v>93</v>
      </c>
      <c r="G1273">
        <v>105</v>
      </c>
      <c r="H1273" s="1" t="s">
        <v>36</v>
      </c>
      <c r="I1273">
        <v>70</v>
      </c>
      <c r="J1273">
        <v>893</v>
      </c>
      <c r="K1273">
        <v>536</v>
      </c>
      <c r="L1273">
        <v>36888</v>
      </c>
      <c r="M1273" s="2">
        <v>42708.066284722219</v>
      </c>
      <c r="N1273" s="2">
        <v>44281.960590277777</v>
      </c>
      <c r="O1273" s="2">
        <v>44281.890173611115</v>
      </c>
      <c r="P1273" s="1" t="s">
        <v>5946</v>
      </c>
      <c r="Q1273" s="1" t="s">
        <v>132</v>
      </c>
      <c r="R1273">
        <v>1063</v>
      </c>
      <c r="S1273">
        <v>3</v>
      </c>
      <c r="T1273">
        <v>2815</v>
      </c>
      <c r="U1273">
        <v>8</v>
      </c>
      <c r="V1273" s="2">
        <v>44281.606909722221</v>
      </c>
      <c r="W1273" s="1" t="s">
        <v>5947</v>
      </c>
      <c r="X1273" t="b">
        <v>1</v>
      </c>
      <c r="Y1273" t="b">
        <v>0</v>
      </c>
      <c r="Z1273" s="1" t="s">
        <v>5948</v>
      </c>
      <c r="AA1273" s="1" t="s">
        <v>5949</v>
      </c>
    </row>
    <row r="1274" spans="1:27" hidden="1" x14ac:dyDescent="0.3">
      <c r="A1274" s="1" t="s">
        <v>5950</v>
      </c>
      <c r="B1274" t="b">
        <v>0</v>
      </c>
      <c r="C1274">
        <v>5331</v>
      </c>
      <c r="D1274">
        <v>12</v>
      </c>
      <c r="E1274" s="1" t="s">
        <v>5951</v>
      </c>
      <c r="F1274">
        <v>237</v>
      </c>
      <c r="G1274">
        <v>489</v>
      </c>
      <c r="H1274" s="1" t="s">
        <v>36</v>
      </c>
      <c r="I1274">
        <v>187</v>
      </c>
      <c r="J1274">
        <v>2248</v>
      </c>
      <c r="K1274">
        <v>1744</v>
      </c>
      <c r="L1274">
        <v>390128</v>
      </c>
      <c r="M1274" s="2">
        <v>42227.222071759257</v>
      </c>
      <c r="N1274" s="2">
        <v>43783.718553240738</v>
      </c>
      <c r="O1274" s="2">
        <v>44234.547094907408</v>
      </c>
      <c r="P1274" s="1" t="s">
        <v>5952</v>
      </c>
      <c r="Q1274" s="1" t="s">
        <v>67</v>
      </c>
      <c r="R1274">
        <v>656</v>
      </c>
      <c r="S1274">
        <v>147</v>
      </c>
      <c r="T1274">
        <v>1637</v>
      </c>
      <c r="U1274">
        <v>19</v>
      </c>
      <c r="V1274" s="2">
        <v>43725.940486111111</v>
      </c>
      <c r="W1274" s="1" t="s">
        <v>5953</v>
      </c>
      <c r="X1274" t="b">
        <v>1</v>
      </c>
      <c r="Y1274" t="b">
        <v>1</v>
      </c>
      <c r="Z1274" s="1" t="s">
        <v>5954</v>
      </c>
      <c r="AA1274" s="1" t="s">
        <v>5955</v>
      </c>
    </row>
    <row r="1275" spans="1:27" hidden="1" x14ac:dyDescent="0.3">
      <c r="A1275" s="1" t="s">
        <v>204</v>
      </c>
      <c r="B1275" t="b">
        <v>0</v>
      </c>
      <c r="C1275">
        <v>11254</v>
      </c>
      <c r="D1275">
        <v>32</v>
      </c>
      <c r="E1275" s="1" t="s">
        <v>28</v>
      </c>
      <c r="F1275">
        <v>8</v>
      </c>
      <c r="G1275">
        <v>375</v>
      </c>
      <c r="H1275" s="1" t="s">
        <v>47</v>
      </c>
      <c r="I1275">
        <v>28</v>
      </c>
      <c r="J1275">
        <v>70</v>
      </c>
      <c r="K1275">
        <v>39</v>
      </c>
      <c r="L1275">
        <v>50769</v>
      </c>
      <c r="M1275" s="2">
        <v>42902.609259259261</v>
      </c>
      <c r="N1275" s="2">
        <v>43565.851736111108</v>
      </c>
      <c r="O1275" s="2">
        <v>44196.374664351853</v>
      </c>
      <c r="P1275" s="1" t="s">
        <v>205</v>
      </c>
      <c r="Q1275" s="1" t="s">
        <v>38</v>
      </c>
      <c r="R1275">
        <v>75</v>
      </c>
      <c r="S1275">
        <v>32</v>
      </c>
      <c r="T1275">
        <v>89</v>
      </c>
      <c r="U1275">
        <v>4</v>
      </c>
      <c r="V1275" s="2">
        <v>43514.573321759257</v>
      </c>
      <c r="W1275" s="1" t="s">
        <v>206</v>
      </c>
      <c r="X1275" t="b">
        <v>1</v>
      </c>
      <c r="Y1275" t="b">
        <v>0</v>
      </c>
      <c r="Z1275" s="1" t="s">
        <v>30</v>
      </c>
      <c r="AA1275" s="1" t="s">
        <v>30</v>
      </c>
    </row>
    <row r="1276" spans="1:27" hidden="1" x14ac:dyDescent="0.3">
      <c r="A1276" s="1" t="s">
        <v>5956</v>
      </c>
      <c r="B1276" t="b">
        <v>0</v>
      </c>
      <c r="C1276">
        <v>6035</v>
      </c>
      <c r="D1276">
        <v>9</v>
      </c>
      <c r="E1276" s="1" t="s">
        <v>28</v>
      </c>
      <c r="F1276">
        <v>39</v>
      </c>
      <c r="G1276">
        <v>226</v>
      </c>
      <c r="H1276" s="1" t="s">
        <v>29</v>
      </c>
      <c r="I1276">
        <v>159</v>
      </c>
      <c r="J1276">
        <v>1844</v>
      </c>
      <c r="K1276">
        <v>272</v>
      </c>
      <c r="L1276">
        <v>103646</v>
      </c>
      <c r="M1276" s="2">
        <v>41801.603877314818</v>
      </c>
      <c r="N1276" s="2">
        <v>44279.814444444448</v>
      </c>
      <c r="O1276" s="2">
        <v>44280.590717592589</v>
      </c>
      <c r="P1276" s="1" t="s">
        <v>5957</v>
      </c>
      <c r="Q1276" s="1" t="s">
        <v>31</v>
      </c>
      <c r="R1276">
        <v>954</v>
      </c>
      <c r="S1276">
        <v>169</v>
      </c>
      <c r="T1276">
        <v>180</v>
      </c>
      <c r="U1276">
        <v>4</v>
      </c>
      <c r="V1276" s="2">
        <v>44278.852592592593</v>
      </c>
      <c r="W1276" s="1" t="s">
        <v>5958</v>
      </c>
      <c r="X1276" t="b">
        <v>1</v>
      </c>
      <c r="Y1276" t="b">
        <v>0</v>
      </c>
      <c r="Z1276" s="1" t="s">
        <v>5959</v>
      </c>
      <c r="AA1276" s="1" t="s">
        <v>5960</v>
      </c>
    </row>
    <row r="1277" spans="1:27" hidden="1" x14ac:dyDescent="0.3">
      <c r="A1277" s="1" t="s">
        <v>5961</v>
      </c>
      <c r="B1277" t="b">
        <v>0</v>
      </c>
      <c r="C1277">
        <v>11957</v>
      </c>
      <c r="D1277">
        <v>19</v>
      </c>
      <c r="E1277" s="1" t="s">
        <v>46</v>
      </c>
      <c r="F1277">
        <v>19</v>
      </c>
      <c r="G1277">
        <v>22</v>
      </c>
      <c r="H1277" s="1" t="s">
        <v>60</v>
      </c>
      <c r="I1277">
        <v>55</v>
      </c>
      <c r="J1277">
        <v>163</v>
      </c>
      <c r="K1277">
        <v>85</v>
      </c>
      <c r="L1277">
        <v>124581</v>
      </c>
      <c r="M1277" s="2">
        <v>41722.166284722225</v>
      </c>
      <c r="N1277" s="2">
        <v>44284.072314814817</v>
      </c>
      <c r="O1277" s="2">
        <v>44284.072326388887</v>
      </c>
      <c r="P1277" s="1" t="s">
        <v>30</v>
      </c>
      <c r="Q1277" s="1" t="s">
        <v>43</v>
      </c>
      <c r="R1277">
        <v>329</v>
      </c>
      <c r="S1277">
        <v>130</v>
      </c>
      <c r="T1277">
        <v>468</v>
      </c>
      <c r="U1277">
        <v>9</v>
      </c>
      <c r="V1277" s="2">
        <v>44284.072291666664</v>
      </c>
      <c r="W1277" s="1" t="s">
        <v>5962</v>
      </c>
      <c r="X1277" t="b">
        <v>1</v>
      </c>
      <c r="Y1277" t="b">
        <v>0</v>
      </c>
      <c r="Z1277" s="1" t="s">
        <v>5963</v>
      </c>
      <c r="AA1277" s="1" t="s">
        <v>2439</v>
      </c>
    </row>
    <row r="1278" spans="1:27" x14ac:dyDescent="0.3">
      <c r="A1278" s="1" t="s">
        <v>5964</v>
      </c>
      <c r="B1278" t="b">
        <v>0</v>
      </c>
      <c r="C1278">
        <v>19561</v>
      </c>
      <c r="D1278">
        <v>7</v>
      </c>
      <c r="E1278" s="1" t="s">
        <v>101</v>
      </c>
      <c r="F1278">
        <v>15</v>
      </c>
      <c r="G1278">
        <v>98</v>
      </c>
      <c r="H1278" s="1" t="s">
        <v>47</v>
      </c>
      <c r="I1278">
        <v>54</v>
      </c>
      <c r="J1278">
        <v>482</v>
      </c>
      <c r="K1278">
        <v>166</v>
      </c>
      <c r="L1278">
        <v>539461</v>
      </c>
      <c r="M1278" s="2">
        <v>39859.438576388886</v>
      </c>
      <c r="N1278" s="2">
        <v>44284.481203703705</v>
      </c>
      <c r="O1278" s="2">
        <v>44284.481226851851</v>
      </c>
      <c r="P1278" s="1" t="s">
        <v>5965</v>
      </c>
      <c r="Q1278" s="1" t="s">
        <v>113</v>
      </c>
      <c r="R1278">
        <v>634</v>
      </c>
      <c r="S1278">
        <v>93</v>
      </c>
      <c r="T1278">
        <v>1101</v>
      </c>
      <c r="U1278">
        <v>10</v>
      </c>
      <c r="V1278" s="2">
        <v>44284.480844907404</v>
      </c>
      <c r="W1278" s="1" t="s">
        <v>5966</v>
      </c>
      <c r="X1278" t="b">
        <v>1</v>
      </c>
      <c r="Y1278" t="b">
        <v>0</v>
      </c>
      <c r="Z1278" s="1" t="s">
        <v>5967</v>
      </c>
      <c r="AA1278" s="1" t="s">
        <v>5968</v>
      </c>
    </row>
    <row r="1279" spans="1:27" hidden="1" x14ac:dyDescent="0.3">
      <c r="A1279" s="1" t="s">
        <v>5969</v>
      </c>
      <c r="B1279" t="b">
        <v>0</v>
      </c>
      <c r="C1279">
        <v>5476</v>
      </c>
      <c r="D1279">
        <v>4</v>
      </c>
      <c r="E1279" s="1" t="s">
        <v>28</v>
      </c>
      <c r="F1279">
        <v>48</v>
      </c>
      <c r="G1279">
        <v>277</v>
      </c>
      <c r="H1279" s="1" t="s">
        <v>36</v>
      </c>
      <c r="I1279">
        <v>449</v>
      </c>
      <c r="J1279">
        <v>7141</v>
      </c>
      <c r="K1279">
        <v>1504</v>
      </c>
      <c r="L1279">
        <v>45465</v>
      </c>
      <c r="M1279" s="2">
        <v>40353.81622685185</v>
      </c>
      <c r="N1279" s="2">
        <v>44220.561215277776</v>
      </c>
      <c r="O1279" s="2">
        <v>44220.896145833336</v>
      </c>
      <c r="P1279" s="1" t="s">
        <v>5970</v>
      </c>
      <c r="Q1279" s="1" t="s">
        <v>72</v>
      </c>
      <c r="R1279">
        <v>1332</v>
      </c>
      <c r="S1279">
        <v>196</v>
      </c>
      <c r="T1279">
        <v>1679</v>
      </c>
      <c r="U1279">
        <v>26</v>
      </c>
      <c r="V1279" s="2">
        <v>43947.67391203704</v>
      </c>
      <c r="W1279" s="1" t="s">
        <v>5971</v>
      </c>
      <c r="X1279" t="b">
        <v>1</v>
      </c>
      <c r="Y1279" t="b">
        <v>1</v>
      </c>
      <c r="Z1279" s="1" t="s">
        <v>30</v>
      </c>
      <c r="AA1279" s="1" t="s">
        <v>30</v>
      </c>
    </row>
    <row r="1280" spans="1:27" hidden="1" x14ac:dyDescent="0.3">
      <c r="A1280" s="1" t="s">
        <v>5972</v>
      </c>
      <c r="B1280" t="b">
        <v>0</v>
      </c>
      <c r="C1280">
        <v>9249</v>
      </c>
      <c r="D1280">
        <v>66</v>
      </c>
      <c r="E1280" s="1" t="s">
        <v>101</v>
      </c>
      <c r="F1280">
        <v>134</v>
      </c>
      <c r="G1280">
        <v>23</v>
      </c>
      <c r="H1280" s="1" t="s">
        <v>47</v>
      </c>
      <c r="I1280">
        <v>45</v>
      </c>
      <c r="J1280">
        <v>511</v>
      </c>
      <c r="K1280">
        <v>145</v>
      </c>
      <c r="L1280">
        <v>505143</v>
      </c>
      <c r="M1280" s="2">
        <v>41751.526307870372</v>
      </c>
      <c r="N1280" s="2">
        <v>44284.754363425927</v>
      </c>
      <c r="O1280" s="2">
        <v>44284.786631944444</v>
      </c>
      <c r="P1280" s="1" t="s">
        <v>5973</v>
      </c>
      <c r="Q1280" s="1" t="s">
        <v>67</v>
      </c>
      <c r="R1280">
        <v>1764</v>
      </c>
      <c r="S1280">
        <v>83</v>
      </c>
      <c r="T1280">
        <v>1671</v>
      </c>
      <c r="U1280">
        <v>13</v>
      </c>
      <c r="V1280" s="2">
        <v>44257.614884259259</v>
      </c>
      <c r="W1280" s="1" t="s">
        <v>5974</v>
      </c>
      <c r="X1280" t="b">
        <v>0</v>
      </c>
      <c r="Y1280" t="b">
        <v>0</v>
      </c>
      <c r="Z1280" s="1" t="s">
        <v>5975</v>
      </c>
      <c r="AA1280" s="1" t="s">
        <v>5976</v>
      </c>
    </row>
    <row r="1281" spans="1:27" hidden="1" x14ac:dyDescent="0.3">
      <c r="A1281" s="1" t="s">
        <v>5977</v>
      </c>
      <c r="B1281" t="b">
        <v>0</v>
      </c>
      <c r="C1281">
        <v>14162</v>
      </c>
      <c r="D1281">
        <v>132</v>
      </c>
      <c r="E1281" s="1" t="s">
        <v>28</v>
      </c>
      <c r="F1281">
        <v>80</v>
      </c>
      <c r="G1281">
        <v>34</v>
      </c>
      <c r="H1281" s="1" t="s">
        <v>47</v>
      </c>
      <c r="I1281">
        <v>26</v>
      </c>
      <c r="J1281">
        <v>155</v>
      </c>
      <c r="K1281">
        <v>60</v>
      </c>
      <c r="L1281">
        <v>104472</v>
      </c>
      <c r="M1281" s="2">
        <v>42916.453101851854</v>
      </c>
      <c r="N1281" s="2">
        <v>44280.917511574073</v>
      </c>
      <c r="O1281" s="2">
        <v>44280.249756944446</v>
      </c>
      <c r="P1281" s="1" t="s">
        <v>30</v>
      </c>
      <c r="Q1281" s="1" t="s">
        <v>67</v>
      </c>
      <c r="R1281">
        <v>60</v>
      </c>
      <c r="S1281">
        <v>7</v>
      </c>
      <c r="T1281">
        <v>2049</v>
      </c>
      <c r="U1281">
        <v>8</v>
      </c>
      <c r="V1281" s="2">
        <v>44279.780011574076</v>
      </c>
      <c r="W1281" s="1" t="s">
        <v>5978</v>
      </c>
      <c r="X1281" t="b">
        <v>1</v>
      </c>
      <c r="Y1281" t="b">
        <v>0</v>
      </c>
      <c r="Z1281" s="1" t="s">
        <v>5979</v>
      </c>
      <c r="AA1281" s="1" t="s">
        <v>5980</v>
      </c>
    </row>
    <row r="1282" spans="1:27" hidden="1" x14ac:dyDescent="0.3">
      <c r="A1282" s="1" t="s">
        <v>5981</v>
      </c>
      <c r="B1282" t="b">
        <v>0</v>
      </c>
      <c r="C1282">
        <v>6763</v>
      </c>
      <c r="D1282">
        <v>558</v>
      </c>
      <c r="E1282" s="1" t="s">
        <v>28</v>
      </c>
      <c r="F1282">
        <v>28</v>
      </c>
      <c r="G1282">
        <v>50</v>
      </c>
      <c r="H1282" s="1" t="s">
        <v>47</v>
      </c>
      <c r="I1282">
        <v>293</v>
      </c>
      <c r="J1282">
        <v>9566</v>
      </c>
      <c r="K1282">
        <v>930</v>
      </c>
      <c r="L1282">
        <v>66089</v>
      </c>
      <c r="M1282" s="2">
        <v>42157.778101851851</v>
      </c>
      <c r="N1282" s="2">
        <v>44284.866354166668</v>
      </c>
      <c r="O1282" s="2">
        <v>44285.338726851849</v>
      </c>
      <c r="P1282" s="1" t="s">
        <v>5982</v>
      </c>
      <c r="Q1282" s="1" t="s">
        <v>67</v>
      </c>
      <c r="R1282">
        <v>2125</v>
      </c>
      <c r="S1282">
        <v>594</v>
      </c>
      <c r="T1282">
        <v>1633</v>
      </c>
      <c r="U1282">
        <v>38</v>
      </c>
      <c r="V1282" s="2">
        <v>44284.866261574076</v>
      </c>
      <c r="W1282" s="1" t="s">
        <v>5983</v>
      </c>
      <c r="X1282" t="b">
        <v>0</v>
      </c>
      <c r="Y1282" t="b">
        <v>0</v>
      </c>
      <c r="Z1282" s="1" t="s">
        <v>5984</v>
      </c>
      <c r="AA1282" s="1" t="s">
        <v>5985</v>
      </c>
    </row>
    <row r="1283" spans="1:27" hidden="1" x14ac:dyDescent="0.3">
      <c r="A1283" s="1" t="s">
        <v>5986</v>
      </c>
      <c r="B1283" t="b">
        <v>0</v>
      </c>
      <c r="C1283">
        <v>6291</v>
      </c>
      <c r="D1283">
        <v>69</v>
      </c>
      <c r="E1283" s="1" t="s">
        <v>28</v>
      </c>
      <c r="F1283">
        <v>90</v>
      </c>
      <c r="G1283">
        <v>189</v>
      </c>
      <c r="H1283" s="1" t="s">
        <v>60</v>
      </c>
      <c r="I1283">
        <v>704</v>
      </c>
      <c r="J1283">
        <v>19874</v>
      </c>
      <c r="K1283">
        <v>1489</v>
      </c>
      <c r="L1283">
        <v>52616</v>
      </c>
      <c r="M1283" s="2">
        <v>42064.407731481479</v>
      </c>
      <c r="N1283" s="2">
        <v>44284.499791666669</v>
      </c>
      <c r="O1283" s="2">
        <v>44284.332615740743</v>
      </c>
      <c r="P1283" s="1" t="s">
        <v>5987</v>
      </c>
      <c r="Q1283" s="1" t="s">
        <v>132</v>
      </c>
      <c r="R1283">
        <v>6103</v>
      </c>
      <c r="S1283">
        <v>871</v>
      </c>
      <c r="T1283">
        <v>3076</v>
      </c>
      <c r="U1283">
        <v>23</v>
      </c>
      <c r="V1283" s="2">
        <v>44259.011053240742</v>
      </c>
      <c r="W1283" s="1" t="s">
        <v>5988</v>
      </c>
      <c r="X1283" t="b">
        <v>1</v>
      </c>
      <c r="Y1283" t="b">
        <v>0</v>
      </c>
      <c r="Z1283" s="1" t="s">
        <v>5989</v>
      </c>
      <c r="AA1283" s="1" t="s">
        <v>5990</v>
      </c>
    </row>
    <row r="1284" spans="1:27" hidden="1" x14ac:dyDescent="0.3">
      <c r="A1284" s="1" t="s">
        <v>5991</v>
      </c>
      <c r="B1284" t="b">
        <v>0</v>
      </c>
      <c r="C1284">
        <v>5977</v>
      </c>
      <c r="D1284">
        <v>51</v>
      </c>
      <c r="E1284" s="1" t="s">
        <v>28</v>
      </c>
      <c r="F1284">
        <v>135</v>
      </c>
      <c r="G1284">
        <v>81</v>
      </c>
      <c r="H1284" s="1" t="s">
        <v>60</v>
      </c>
      <c r="I1284">
        <v>97</v>
      </c>
      <c r="J1284">
        <v>976</v>
      </c>
      <c r="K1284">
        <v>172</v>
      </c>
      <c r="L1284">
        <v>122722</v>
      </c>
      <c r="M1284" s="2">
        <v>41820.431481481479</v>
      </c>
      <c r="N1284" s="2">
        <v>44283.743310185186</v>
      </c>
      <c r="O1284" s="2">
        <v>44284.018391203703</v>
      </c>
      <c r="P1284" s="1" t="s">
        <v>5992</v>
      </c>
      <c r="Q1284" s="1" t="s">
        <v>67</v>
      </c>
      <c r="R1284">
        <v>2750</v>
      </c>
      <c r="S1284">
        <v>327</v>
      </c>
      <c r="T1284">
        <v>2735</v>
      </c>
      <c r="U1284">
        <v>7</v>
      </c>
      <c r="V1284" s="2">
        <v>44281.945150462961</v>
      </c>
      <c r="W1284" s="1" t="s">
        <v>5993</v>
      </c>
      <c r="X1284" t="b">
        <v>1</v>
      </c>
      <c r="Y1284" t="b">
        <v>0</v>
      </c>
      <c r="Z1284" s="1" t="s">
        <v>5994</v>
      </c>
      <c r="AA1284" s="1" t="s">
        <v>5995</v>
      </c>
    </row>
    <row r="1285" spans="1:27" hidden="1" x14ac:dyDescent="0.3">
      <c r="A1285" s="1" t="s">
        <v>5996</v>
      </c>
      <c r="B1285" t="b">
        <v>0</v>
      </c>
      <c r="C1285">
        <v>13836</v>
      </c>
      <c r="D1285">
        <v>15</v>
      </c>
      <c r="E1285" s="1" t="s">
        <v>5997</v>
      </c>
      <c r="F1285">
        <v>28</v>
      </c>
      <c r="G1285">
        <v>38</v>
      </c>
      <c r="H1285" s="1" t="s">
        <v>47</v>
      </c>
      <c r="I1285">
        <v>86</v>
      </c>
      <c r="J1285">
        <v>1896</v>
      </c>
      <c r="K1285">
        <v>184</v>
      </c>
      <c r="L1285">
        <v>143948</v>
      </c>
      <c r="M1285" s="2">
        <v>43110.427407407406</v>
      </c>
      <c r="N1285" s="2">
        <v>44284.202372685184</v>
      </c>
      <c r="O1285" s="2">
        <v>44284.055034722223</v>
      </c>
      <c r="P1285" s="1" t="s">
        <v>5998</v>
      </c>
      <c r="Q1285" s="1" t="s">
        <v>38</v>
      </c>
      <c r="R1285">
        <v>508</v>
      </c>
      <c r="S1285">
        <v>246</v>
      </c>
      <c r="T1285">
        <v>86</v>
      </c>
      <c r="U1285">
        <v>3</v>
      </c>
      <c r="V1285" s="2">
        <v>44283.622939814813</v>
      </c>
      <c r="W1285" s="1" t="s">
        <v>5999</v>
      </c>
      <c r="X1285" t="b">
        <v>1</v>
      </c>
      <c r="Y1285" t="b">
        <v>0</v>
      </c>
      <c r="Z1285" s="1" t="s">
        <v>6000</v>
      </c>
      <c r="AA1285" s="1" t="s">
        <v>6001</v>
      </c>
    </row>
    <row r="1286" spans="1:27" hidden="1" x14ac:dyDescent="0.3">
      <c r="A1286" s="1" t="s">
        <v>6002</v>
      </c>
      <c r="B1286" t="b">
        <v>0</v>
      </c>
      <c r="C1286">
        <v>6975</v>
      </c>
      <c r="D1286">
        <v>4</v>
      </c>
      <c r="E1286" s="1" t="s">
        <v>46</v>
      </c>
      <c r="F1286">
        <v>2</v>
      </c>
      <c r="G1286">
        <v>163</v>
      </c>
      <c r="H1286" s="1" t="s">
        <v>60</v>
      </c>
      <c r="I1286">
        <v>18</v>
      </c>
      <c r="J1286">
        <v>142</v>
      </c>
      <c r="K1286">
        <v>38</v>
      </c>
      <c r="L1286">
        <v>21749</v>
      </c>
      <c r="M1286" s="2">
        <v>44246.916886574072</v>
      </c>
      <c r="N1286" s="2">
        <v>44282.712581018517</v>
      </c>
      <c r="O1286" s="2">
        <v>44282.71261574074</v>
      </c>
      <c r="P1286" s="1" t="s">
        <v>30</v>
      </c>
      <c r="Q1286" s="1" t="s">
        <v>31</v>
      </c>
      <c r="R1286">
        <v>109</v>
      </c>
      <c r="S1286">
        <v>57</v>
      </c>
      <c r="T1286">
        <v>96</v>
      </c>
      <c r="U1286">
        <v>9</v>
      </c>
      <c r="V1286" s="2">
        <v>44282.712581018517</v>
      </c>
      <c r="W1286" s="1" t="s">
        <v>6003</v>
      </c>
      <c r="X1286" t="b">
        <v>1</v>
      </c>
      <c r="Y1286" t="b">
        <v>0</v>
      </c>
      <c r="Z1286" s="1" t="s">
        <v>6004</v>
      </c>
      <c r="AA1286" s="1" t="s">
        <v>6005</v>
      </c>
    </row>
    <row r="1287" spans="1:27" hidden="1" x14ac:dyDescent="0.3">
      <c r="A1287" s="1" t="s">
        <v>6006</v>
      </c>
      <c r="B1287" t="b">
        <v>0</v>
      </c>
      <c r="C1287">
        <v>6307</v>
      </c>
      <c r="D1287">
        <v>9</v>
      </c>
      <c r="E1287" s="1" t="s">
        <v>28</v>
      </c>
      <c r="F1287">
        <v>33</v>
      </c>
      <c r="G1287">
        <v>35</v>
      </c>
      <c r="H1287" s="1" t="s">
        <v>60</v>
      </c>
      <c r="I1287">
        <v>78</v>
      </c>
      <c r="J1287">
        <v>377</v>
      </c>
      <c r="K1287">
        <v>142</v>
      </c>
      <c r="L1287">
        <v>89327</v>
      </c>
      <c r="M1287" s="2">
        <v>41142.214675925927</v>
      </c>
      <c r="N1287" s="2">
        <v>42404.138159722221</v>
      </c>
      <c r="O1287" s="2">
        <v>44064.302974537037</v>
      </c>
      <c r="P1287" s="1" t="s">
        <v>30</v>
      </c>
      <c r="Q1287" s="1" t="s">
        <v>43</v>
      </c>
      <c r="R1287">
        <v>695</v>
      </c>
      <c r="S1287">
        <v>189</v>
      </c>
      <c r="T1287">
        <v>329</v>
      </c>
      <c r="U1287">
        <v>12</v>
      </c>
      <c r="V1287" s="2">
        <v>42404.138159722221</v>
      </c>
      <c r="W1287" s="1" t="s">
        <v>6007</v>
      </c>
      <c r="X1287" t="b">
        <v>1</v>
      </c>
      <c r="Y1287" t="b">
        <v>1</v>
      </c>
      <c r="Z1287" s="1" t="s">
        <v>6008</v>
      </c>
      <c r="AA1287" s="1" t="s">
        <v>6009</v>
      </c>
    </row>
    <row r="1288" spans="1:27" hidden="1" x14ac:dyDescent="0.3">
      <c r="A1288" s="1" t="s">
        <v>6010</v>
      </c>
      <c r="B1288" t="b">
        <v>0</v>
      </c>
      <c r="C1288">
        <v>7986</v>
      </c>
      <c r="D1288">
        <v>56</v>
      </c>
      <c r="E1288" s="1" t="s">
        <v>1219</v>
      </c>
      <c r="F1288">
        <v>15</v>
      </c>
      <c r="G1288">
        <v>33</v>
      </c>
      <c r="H1288" s="1" t="s">
        <v>47</v>
      </c>
      <c r="I1288">
        <v>43</v>
      </c>
      <c r="J1288">
        <v>368</v>
      </c>
      <c r="K1288">
        <v>145</v>
      </c>
      <c r="L1288">
        <v>71662</v>
      </c>
      <c r="M1288" s="2">
        <v>42049.371319444443</v>
      </c>
      <c r="N1288" s="2">
        <v>44273.527418981481</v>
      </c>
      <c r="O1288" s="2">
        <v>44273.720023148147</v>
      </c>
      <c r="P1288" s="1" t="s">
        <v>6011</v>
      </c>
      <c r="Q1288" s="1" t="s">
        <v>113</v>
      </c>
      <c r="R1288">
        <v>308</v>
      </c>
      <c r="S1288">
        <v>108</v>
      </c>
      <c r="T1288">
        <v>792</v>
      </c>
      <c r="U1288">
        <v>5</v>
      </c>
      <c r="V1288" s="2">
        <v>44273.5159375</v>
      </c>
      <c r="W1288" s="1" t="s">
        <v>6012</v>
      </c>
      <c r="X1288" t="b">
        <v>0</v>
      </c>
      <c r="Y1288" t="b">
        <v>0</v>
      </c>
      <c r="Z1288" s="1" t="s">
        <v>6013</v>
      </c>
      <c r="AA1288" s="1" t="s">
        <v>6014</v>
      </c>
    </row>
    <row r="1289" spans="1:27" hidden="1" x14ac:dyDescent="0.3">
      <c r="A1289" s="1" t="s">
        <v>6015</v>
      </c>
      <c r="B1289" t="b">
        <v>0</v>
      </c>
      <c r="C1289">
        <v>14161</v>
      </c>
      <c r="D1289">
        <v>13</v>
      </c>
      <c r="E1289" s="1" t="s">
        <v>46</v>
      </c>
      <c r="F1289">
        <v>14</v>
      </c>
      <c r="G1289">
        <v>13</v>
      </c>
      <c r="H1289" s="1" t="s">
        <v>47</v>
      </c>
      <c r="I1289">
        <v>37</v>
      </c>
      <c r="J1289">
        <v>160</v>
      </c>
      <c r="K1289">
        <v>39</v>
      </c>
      <c r="L1289">
        <v>83146</v>
      </c>
      <c r="M1289" s="2">
        <v>42614.065601851849</v>
      </c>
      <c r="N1289" s="2">
        <v>44176.12740740741</v>
      </c>
      <c r="O1289" s="2">
        <v>44183.136458333334</v>
      </c>
      <c r="P1289" s="1" t="s">
        <v>6016</v>
      </c>
      <c r="Q1289" s="1" t="s">
        <v>113</v>
      </c>
      <c r="R1289">
        <v>129</v>
      </c>
      <c r="S1289">
        <v>84</v>
      </c>
      <c r="T1289">
        <v>21</v>
      </c>
      <c r="U1289">
        <v>5</v>
      </c>
      <c r="V1289" s="2">
        <v>44006.820289351854</v>
      </c>
      <c r="W1289" s="1" t="s">
        <v>6017</v>
      </c>
      <c r="X1289" t="b">
        <v>1</v>
      </c>
      <c r="Y1289" t="b">
        <v>0</v>
      </c>
      <c r="Z1289" s="1" t="s">
        <v>6018</v>
      </c>
      <c r="AA1289" s="1" t="s">
        <v>6019</v>
      </c>
    </row>
    <row r="1290" spans="1:27" hidden="1" x14ac:dyDescent="0.3">
      <c r="A1290" s="1" t="s">
        <v>27</v>
      </c>
      <c r="B1290" t="b">
        <v>0</v>
      </c>
      <c r="C1290">
        <v>5496</v>
      </c>
      <c r="D1290">
        <v>33</v>
      </c>
      <c r="E1290" s="1" t="s">
        <v>28</v>
      </c>
      <c r="F1290">
        <v>28</v>
      </c>
      <c r="G1290">
        <v>50</v>
      </c>
      <c r="H1290" s="1" t="s">
        <v>29</v>
      </c>
      <c r="I1290">
        <v>93</v>
      </c>
      <c r="J1290">
        <v>2849</v>
      </c>
      <c r="K1290">
        <v>420</v>
      </c>
      <c r="L1290">
        <v>10491</v>
      </c>
      <c r="M1290" s="2">
        <v>43403.490902777776</v>
      </c>
      <c r="N1290" s="2">
        <v>44282.80709490741</v>
      </c>
      <c r="O1290" s="2">
        <v>44283.1</v>
      </c>
      <c r="P1290" s="1" t="s">
        <v>30</v>
      </c>
      <c r="Q1290" s="1" t="s">
        <v>31</v>
      </c>
      <c r="R1290">
        <v>644</v>
      </c>
      <c r="S1290">
        <v>179</v>
      </c>
      <c r="T1290">
        <v>538</v>
      </c>
      <c r="U1290">
        <v>7</v>
      </c>
      <c r="V1290" s="2">
        <v>44244.354861111111</v>
      </c>
      <c r="W1290" s="1" t="s">
        <v>32</v>
      </c>
      <c r="X1290" t="b">
        <v>1</v>
      </c>
      <c r="Y1290" t="b">
        <v>0</v>
      </c>
      <c r="Z1290" s="1" t="s">
        <v>33</v>
      </c>
      <c r="AA1290" s="1" t="s">
        <v>34</v>
      </c>
    </row>
    <row r="1291" spans="1:27" hidden="1" x14ac:dyDescent="0.3">
      <c r="A1291" s="1" t="s">
        <v>6020</v>
      </c>
      <c r="B1291" t="b">
        <v>0</v>
      </c>
      <c r="C1291">
        <v>7592</v>
      </c>
      <c r="D1291">
        <v>155</v>
      </c>
      <c r="E1291" s="1" t="s">
        <v>28</v>
      </c>
      <c r="F1291">
        <v>248</v>
      </c>
      <c r="G1291">
        <v>110</v>
      </c>
      <c r="H1291" s="1" t="s">
        <v>47</v>
      </c>
      <c r="I1291">
        <v>85</v>
      </c>
      <c r="J1291">
        <v>322</v>
      </c>
      <c r="K1291">
        <v>259</v>
      </c>
      <c r="L1291">
        <v>83953</v>
      </c>
      <c r="M1291" s="2">
        <v>42620.469317129631</v>
      </c>
      <c r="N1291" s="2">
        <v>43443.927754629629</v>
      </c>
      <c r="O1291" s="2">
        <v>44165.656793981485</v>
      </c>
      <c r="P1291" s="1" t="s">
        <v>6021</v>
      </c>
      <c r="Q1291" s="1" t="s">
        <v>72</v>
      </c>
      <c r="R1291">
        <v>1243</v>
      </c>
      <c r="S1291">
        <v>67</v>
      </c>
      <c r="T1291">
        <v>779</v>
      </c>
      <c r="U1291">
        <v>1</v>
      </c>
      <c r="V1291" s="2">
        <v>43206.140092592592</v>
      </c>
      <c r="W1291" s="1" t="s">
        <v>6022</v>
      </c>
      <c r="X1291" t="b">
        <v>1</v>
      </c>
      <c r="Y1291" t="b">
        <v>1</v>
      </c>
      <c r="Z1291" s="1" t="s">
        <v>30</v>
      </c>
      <c r="AA1291" s="1" t="s">
        <v>30</v>
      </c>
    </row>
    <row r="1292" spans="1:27" hidden="1" x14ac:dyDescent="0.3">
      <c r="A1292" s="1" t="s">
        <v>6023</v>
      </c>
      <c r="B1292" t="b">
        <v>0</v>
      </c>
      <c r="C1292">
        <v>6684</v>
      </c>
      <c r="D1292">
        <v>21</v>
      </c>
      <c r="E1292" s="1" t="s">
        <v>28</v>
      </c>
      <c r="F1292">
        <v>42</v>
      </c>
      <c r="G1292">
        <v>18</v>
      </c>
      <c r="H1292" s="1" t="s">
        <v>47</v>
      </c>
      <c r="I1292">
        <v>40</v>
      </c>
      <c r="J1292">
        <v>197</v>
      </c>
      <c r="K1292">
        <v>52</v>
      </c>
      <c r="L1292">
        <v>96031</v>
      </c>
      <c r="M1292" s="2">
        <v>41176.705983796295</v>
      </c>
      <c r="N1292" s="2">
        <v>43481.057719907411</v>
      </c>
      <c r="O1292" s="2">
        <v>44278.092129629629</v>
      </c>
      <c r="P1292" s="1" t="s">
        <v>6024</v>
      </c>
      <c r="Q1292" s="1" t="s">
        <v>4751</v>
      </c>
      <c r="R1292">
        <v>1846</v>
      </c>
      <c r="S1292">
        <v>216</v>
      </c>
      <c r="T1292">
        <v>19</v>
      </c>
      <c r="U1292">
        <v>1</v>
      </c>
      <c r="V1292" s="2">
        <v>43465.384039351855</v>
      </c>
      <c r="W1292" s="1" t="s">
        <v>6025</v>
      </c>
      <c r="X1292" t="b">
        <v>1</v>
      </c>
      <c r="Y1292" t="b">
        <v>0</v>
      </c>
      <c r="Z1292" s="1" t="s">
        <v>6026</v>
      </c>
      <c r="AA1292" s="1" t="s">
        <v>6027</v>
      </c>
    </row>
    <row r="1293" spans="1:27" hidden="1" x14ac:dyDescent="0.3">
      <c r="A1293" s="1" t="s">
        <v>6028</v>
      </c>
      <c r="B1293" t="b">
        <v>0</v>
      </c>
      <c r="C1293">
        <v>11543</v>
      </c>
      <c r="D1293">
        <v>31</v>
      </c>
      <c r="E1293" s="1" t="s">
        <v>101</v>
      </c>
      <c r="F1293">
        <v>2</v>
      </c>
      <c r="G1293">
        <v>7</v>
      </c>
      <c r="H1293" s="1" t="s">
        <v>36</v>
      </c>
      <c r="I1293">
        <v>11</v>
      </c>
      <c r="J1293">
        <v>15</v>
      </c>
      <c r="K1293">
        <v>4</v>
      </c>
      <c r="L1293">
        <v>36672</v>
      </c>
      <c r="M1293" s="2">
        <v>41063.85125</v>
      </c>
      <c r="N1293" s="2">
        <v>44281.437581018516</v>
      </c>
      <c r="O1293" s="2">
        <v>44281.437604166669</v>
      </c>
      <c r="P1293" s="1" t="s">
        <v>30</v>
      </c>
      <c r="Q1293" s="1" t="s">
        <v>132</v>
      </c>
      <c r="R1293">
        <v>600</v>
      </c>
      <c r="S1293">
        <v>126</v>
      </c>
      <c r="T1293">
        <v>4238</v>
      </c>
      <c r="U1293">
        <v>5</v>
      </c>
      <c r="V1293" s="2">
        <v>44281.437569444446</v>
      </c>
      <c r="W1293" s="1" t="s">
        <v>6029</v>
      </c>
      <c r="X1293" t="b">
        <v>1</v>
      </c>
      <c r="Y1293" t="b">
        <v>0</v>
      </c>
      <c r="Z1293" s="1" t="s">
        <v>6030</v>
      </c>
      <c r="AA1293" s="1" t="s">
        <v>6031</v>
      </c>
    </row>
    <row r="1294" spans="1:27" hidden="1" x14ac:dyDescent="0.3">
      <c r="A1294" s="1" t="s">
        <v>6032</v>
      </c>
      <c r="B1294" t="b">
        <v>0</v>
      </c>
      <c r="C1294">
        <v>5632</v>
      </c>
      <c r="D1294">
        <v>14</v>
      </c>
      <c r="E1294" s="1" t="s">
        <v>28</v>
      </c>
      <c r="F1294">
        <v>27</v>
      </c>
      <c r="G1294">
        <v>15</v>
      </c>
      <c r="H1294" s="1" t="s">
        <v>36</v>
      </c>
      <c r="I1294">
        <v>148</v>
      </c>
      <c r="J1294">
        <v>2381</v>
      </c>
      <c r="K1294">
        <v>292</v>
      </c>
      <c r="L1294">
        <v>711278</v>
      </c>
      <c r="M1294" s="2">
        <v>41599.61383101852</v>
      </c>
      <c r="N1294" s="2">
        <v>44283.651041666664</v>
      </c>
      <c r="O1294" s="2">
        <v>44283.651064814818</v>
      </c>
      <c r="P1294" s="1" t="s">
        <v>30</v>
      </c>
      <c r="Q1294" s="1" t="s">
        <v>38</v>
      </c>
      <c r="R1294">
        <v>1126</v>
      </c>
      <c r="S1294">
        <v>39</v>
      </c>
      <c r="T1294">
        <v>228</v>
      </c>
      <c r="U1294">
        <v>1</v>
      </c>
      <c r="V1294" s="2">
        <v>44283.650902777779</v>
      </c>
      <c r="W1294" s="1" t="s">
        <v>6033</v>
      </c>
      <c r="X1294" t="b">
        <v>1</v>
      </c>
      <c r="Y1294" t="b">
        <v>0</v>
      </c>
      <c r="Z1294" s="1" t="s">
        <v>6034</v>
      </c>
      <c r="AA1294" s="1" t="s">
        <v>6035</v>
      </c>
    </row>
    <row r="1295" spans="1:27" hidden="1" x14ac:dyDescent="0.3">
      <c r="A1295" s="1" t="s">
        <v>6036</v>
      </c>
      <c r="B1295" t="b">
        <v>0</v>
      </c>
      <c r="C1295">
        <v>9349</v>
      </c>
      <c r="D1295">
        <v>7</v>
      </c>
      <c r="E1295" s="1" t="s">
        <v>28</v>
      </c>
      <c r="F1295">
        <v>31</v>
      </c>
      <c r="G1295">
        <v>23</v>
      </c>
      <c r="H1295" s="1" t="s">
        <v>47</v>
      </c>
      <c r="I1295">
        <v>52</v>
      </c>
      <c r="J1295">
        <v>253</v>
      </c>
      <c r="K1295">
        <v>65</v>
      </c>
      <c r="L1295">
        <v>37900</v>
      </c>
      <c r="M1295" s="2">
        <v>43774.379074074073</v>
      </c>
      <c r="N1295" s="2">
        <v>44282.297002314815</v>
      </c>
      <c r="O1295" s="2">
        <v>44282.869756944441</v>
      </c>
      <c r="P1295" s="1" t="s">
        <v>6037</v>
      </c>
      <c r="Q1295" s="1" t="s">
        <v>43</v>
      </c>
      <c r="R1295">
        <v>97</v>
      </c>
      <c r="S1295">
        <v>11</v>
      </c>
      <c r="T1295">
        <v>11</v>
      </c>
      <c r="U1295">
        <v>1</v>
      </c>
      <c r="V1295" s="2">
        <v>44281.667337962965</v>
      </c>
      <c r="W1295" s="1" t="s">
        <v>6038</v>
      </c>
      <c r="X1295" t="b">
        <v>1</v>
      </c>
      <c r="Y1295" t="b">
        <v>0</v>
      </c>
      <c r="Z1295" s="1" t="s">
        <v>6039</v>
      </c>
      <c r="AA1295" s="1" t="s">
        <v>6040</v>
      </c>
    </row>
    <row r="1296" spans="1:27" x14ac:dyDescent="0.3">
      <c r="A1296" s="1" t="s">
        <v>6041</v>
      </c>
      <c r="B1296" t="b">
        <v>0</v>
      </c>
      <c r="C1296">
        <v>69745</v>
      </c>
      <c r="D1296">
        <v>27</v>
      </c>
      <c r="E1296" s="1" t="s">
        <v>6042</v>
      </c>
      <c r="F1296">
        <v>72</v>
      </c>
      <c r="G1296">
        <v>199</v>
      </c>
      <c r="H1296" s="1" t="s">
        <v>47</v>
      </c>
      <c r="I1296">
        <v>495</v>
      </c>
      <c r="J1296">
        <v>8758</v>
      </c>
      <c r="K1296">
        <v>1975</v>
      </c>
      <c r="L1296">
        <v>515048</v>
      </c>
      <c r="M1296" s="2">
        <v>41225.365451388891</v>
      </c>
      <c r="N1296" s="2">
        <v>44284.477997685186</v>
      </c>
      <c r="O1296" s="2">
        <v>44284.478101851855</v>
      </c>
      <c r="P1296" s="1" t="s">
        <v>6043</v>
      </c>
      <c r="Q1296" s="1" t="s">
        <v>43</v>
      </c>
      <c r="R1296">
        <v>2914</v>
      </c>
      <c r="S1296">
        <v>226</v>
      </c>
      <c r="T1296">
        <v>9728</v>
      </c>
      <c r="U1296">
        <v>2</v>
      </c>
      <c r="V1296" s="2">
        <v>44284.36818287037</v>
      </c>
      <c r="W1296" s="1" t="s">
        <v>6044</v>
      </c>
      <c r="X1296" t="b">
        <v>1</v>
      </c>
      <c r="Y1296" t="b">
        <v>0</v>
      </c>
      <c r="Z1296" s="1" t="s">
        <v>6045</v>
      </c>
      <c r="AA1296" s="1" t="s">
        <v>6046</v>
      </c>
    </row>
    <row r="1297" spans="1:27" hidden="1" x14ac:dyDescent="0.3">
      <c r="A1297" s="1" t="s">
        <v>6047</v>
      </c>
      <c r="B1297" t="b">
        <v>0</v>
      </c>
      <c r="C1297">
        <v>13748</v>
      </c>
      <c r="D1297">
        <v>28</v>
      </c>
      <c r="E1297" s="1" t="s">
        <v>28</v>
      </c>
      <c r="F1297">
        <v>79</v>
      </c>
      <c r="G1297">
        <v>257</v>
      </c>
      <c r="H1297" s="1" t="s">
        <v>29</v>
      </c>
      <c r="I1297">
        <v>74</v>
      </c>
      <c r="J1297">
        <v>2130</v>
      </c>
      <c r="K1297">
        <v>220</v>
      </c>
      <c r="L1297">
        <v>114761</v>
      </c>
      <c r="M1297" s="2">
        <v>42359.092291666668</v>
      </c>
      <c r="N1297" s="2">
        <v>44284.971921296295</v>
      </c>
      <c r="O1297" s="2">
        <v>44284.640833333331</v>
      </c>
      <c r="P1297" s="1" t="s">
        <v>6048</v>
      </c>
      <c r="Q1297" s="1" t="s">
        <v>113</v>
      </c>
      <c r="R1297">
        <v>1502</v>
      </c>
      <c r="S1297">
        <v>189</v>
      </c>
      <c r="T1297">
        <v>1261</v>
      </c>
      <c r="U1297">
        <v>16</v>
      </c>
      <c r="V1297" s="2">
        <v>44284.500752314816</v>
      </c>
      <c r="W1297" s="1" t="s">
        <v>6049</v>
      </c>
      <c r="X1297" t="b">
        <v>1</v>
      </c>
      <c r="Y1297" t="b">
        <v>0</v>
      </c>
      <c r="Z1297" s="1" t="s">
        <v>6050</v>
      </c>
      <c r="AA1297" s="1" t="s">
        <v>6051</v>
      </c>
    </row>
    <row r="1298" spans="1:27" x14ac:dyDescent="0.3">
      <c r="A1298" s="1" t="s">
        <v>6052</v>
      </c>
      <c r="B1298" t="b">
        <v>0</v>
      </c>
      <c r="C1298">
        <v>22968</v>
      </c>
      <c r="D1298">
        <v>34</v>
      </c>
      <c r="E1298" s="1" t="s">
        <v>28</v>
      </c>
      <c r="F1298">
        <v>296</v>
      </c>
      <c r="G1298">
        <v>158</v>
      </c>
      <c r="H1298" s="1" t="s">
        <v>52</v>
      </c>
      <c r="I1298">
        <v>20</v>
      </c>
      <c r="J1298">
        <v>236</v>
      </c>
      <c r="K1298">
        <v>185</v>
      </c>
      <c r="L1298">
        <v>115831</v>
      </c>
      <c r="M1298" s="2">
        <v>42234.408738425926</v>
      </c>
      <c r="N1298" s="2">
        <v>44283.140706018516</v>
      </c>
      <c r="O1298" s="2">
        <v>44283.769490740742</v>
      </c>
      <c r="P1298" s="1" t="s">
        <v>6053</v>
      </c>
      <c r="Q1298" s="1" t="s">
        <v>67</v>
      </c>
      <c r="R1298">
        <v>1030</v>
      </c>
      <c r="S1298">
        <v>410</v>
      </c>
      <c r="T1298">
        <v>2284</v>
      </c>
      <c r="U1298">
        <v>43</v>
      </c>
      <c r="V1298" s="2">
        <v>44282.570243055554</v>
      </c>
      <c r="W1298" s="1" t="s">
        <v>6054</v>
      </c>
      <c r="X1298" t="b">
        <v>0</v>
      </c>
      <c r="Y1298" t="b">
        <v>0</v>
      </c>
      <c r="Z1298" s="1" t="s">
        <v>6055</v>
      </c>
      <c r="AA1298" s="1" t="s">
        <v>6056</v>
      </c>
    </row>
    <row r="1299" spans="1:27" hidden="1" x14ac:dyDescent="0.3">
      <c r="A1299" s="1" t="s">
        <v>6057</v>
      </c>
      <c r="B1299" t="b">
        <v>0</v>
      </c>
      <c r="C1299">
        <v>6279</v>
      </c>
      <c r="D1299">
        <v>63</v>
      </c>
      <c r="E1299" s="1" t="s">
        <v>28</v>
      </c>
      <c r="F1299">
        <v>115</v>
      </c>
      <c r="G1299">
        <v>73</v>
      </c>
      <c r="H1299" s="1" t="s">
        <v>52</v>
      </c>
      <c r="I1299">
        <v>19</v>
      </c>
      <c r="J1299">
        <v>238</v>
      </c>
      <c r="K1299">
        <v>115</v>
      </c>
      <c r="L1299">
        <v>27522</v>
      </c>
      <c r="M1299" s="2">
        <v>42343.627893518518</v>
      </c>
      <c r="N1299" s="2">
        <v>44266.660092592596</v>
      </c>
      <c r="O1299" s="2">
        <v>44266.527187500003</v>
      </c>
      <c r="P1299" s="1" t="s">
        <v>30</v>
      </c>
      <c r="Q1299" s="1" t="s">
        <v>67</v>
      </c>
      <c r="R1299">
        <v>976</v>
      </c>
      <c r="S1299">
        <v>133</v>
      </c>
      <c r="T1299">
        <v>1909</v>
      </c>
      <c r="U1299">
        <v>15</v>
      </c>
      <c r="V1299" s="2">
        <v>44266.52715277778</v>
      </c>
      <c r="W1299" s="1" t="s">
        <v>6058</v>
      </c>
      <c r="X1299" t="b">
        <v>1</v>
      </c>
      <c r="Y1299" t="b">
        <v>0</v>
      </c>
      <c r="Z1299" s="1" t="s">
        <v>6059</v>
      </c>
      <c r="AA1299" s="1" t="s">
        <v>6060</v>
      </c>
    </row>
    <row r="1300" spans="1:27" hidden="1" x14ac:dyDescent="0.3">
      <c r="A1300" s="1" t="s">
        <v>6061</v>
      </c>
      <c r="B1300" t="b">
        <v>0</v>
      </c>
      <c r="C1300">
        <v>9407</v>
      </c>
      <c r="D1300">
        <v>46</v>
      </c>
      <c r="E1300" s="1" t="s">
        <v>28</v>
      </c>
      <c r="F1300">
        <v>29</v>
      </c>
      <c r="G1300">
        <v>638</v>
      </c>
      <c r="H1300" s="1" t="s">
        <v>60</v>
      </c>
      <c r="I1300">
        <v>78</v>
      </c>
      <c r="J1300">
        <v>31</v>
      </c>
      <c r="K1300">
        <v>2</v>
      </c>
      <c r="L1300">
        <v>42812</v>
      </c>
      <c r="M1300" s="2">
        <v>42797.929664351854</v>
      </c>
      <c r="N1300" s="2">
        <v>44117.498460648145</v>
      </c>
      <c r="O1300" s="2">
        <v>43996.500671296293</v>
      </c>
      <c r="P1300" s="1" t="s">
        <v>30</v>
      </c>
      <c r="Q1300" s="1" t="s">
        <v>38</v>
      </c>
      <c r="R1300">
        <v>128</v>
      </c>
      <c r="S1300">
        <v>41</v>
      </c>
      <c r="T1300">
        <v>438</v>
      </c>
      <c r="U1300">
        <v>8</v>
      </c>
      <c r="V1300" s="2">
        <v>43875.797071759262</v>
      </c>
      <c r="W1300" s="1" t="s">
        <v>6062</v>
      </c>
      <c r="X1300" t="b">
        <v>1</v>
      </c>
      <c r="Y1300" t="b">
        <v>0</v>
      </c>
      <c r="Z1300" s="1" t="s">
        <v>30</v>
      </c>
      <c r="AA1300" s="1" t="s">
        <v>30</v>
      </c>
    </row>
    <row r="1301" spans="1:27" hidden="1" x14ac:dyDescent="0.3">
      <c r="A1301" s="1" t="s">
        <v>6063</v>
      </c>
      <c r="B1301" t="b">
        <v>0</v>
      </c>
      <c r="C1301">
        <v>6649</v>
      </c>
      <c r="D1301">
        <v>34</v>
      </c>
      <c r="E1301" s="1" t="s">
        <v>112</v>
      </c>
      <c r="F1301">
        <v>70</v>
      </c>
      <c r="G1301">
        <v>292</v>
      </c>
      <c r="H1301" s="1" t="s">
        <v>36</v>
      </c>
      <c r="I1301">
        <v>708</v>
      </c>
      <c r="J1301">
        <v>28501</v>
      </c>
      <c r="K1301">
        <v>3569</v>
      </c>
      <c r="L1301">
        <v>708006</v>
      </c>
      <c r="M1301" s="2">
        <v>43198.397523148145</v>
      </c>
      <c r="N1301" s="2">
        <v>44283.595300925925</v>
      </c>
      <c r="O1301" s="2">
        <v>44284.011932870373</v>
      </c>
      <c r="P1301" s="1" t="s">
        <v>6064</v>
      </c>
      <c r="Q1301" s="1" t="s">
        <v>67</v>
      </c>
      <c r="R1301">
        <v>6997</v>
      </c>
      <c r="S1301">
        <v>668</v>
      </c>
      <c r="T1301">
        <v>1915</v>
      </c>
      <c r="U1301">
        <v>44</v>
      </c>
      <c r="V1301" s="2">
        <v>44283.439641203702</v>
      </c>
      <c r="W1301" s="1" t="s">
        <v>6065</v>
      </c>
      <c r="X1301" t="b">
        <v>1</v>
      </c>
      <c r="Y1301" t="b">
        <v>0</v>
      </c>
      <c r="Z1301" s="1" t="s">
        <v>6066</v>
      </c>
      <c r="AA1301" s="1" t="s">
        <v>6067</v>
      </c>
    </row>
    <row r="1302" spans="1:27" hidden="1" x14ac:dyDescent="0.3">
      <c r="A1302" s="1" t="s">
        <v>6068</v>
      </c>
      <c r="B1302" t="b">
        <v>0</v>
      </c>
      <c r="C1302">
        <v>5070</v>
      </c>
      <c r="D1302">
        <v>25</v>
      </c>
      <c r="E1302" s="1" t="s">
        <v>46</v>
      </c>
      <c r="F1302">
        <v>84</v>
      </c>
      <c r="G1302">
        <v>16</v>
      </c>
      <c r="H1302" s="1" t="s">
        <v>36</v>
      </c>
      <c r="I1302">
        <v>20</v>
      </c>
      <c r="J1302">
        <v>69</v>
      </c>
      <c r="K1302">
        <v>28</v>
      </c>
      <c r="L1302">
        <v>43133</v>
      </c>
      <c r="M1302" s="2">
        <v>43480.099942129629</v>
      </c>
      <c r="N1302" s="2">
        <v>44267.097407407404</v>
      </c>
      <c r="O1302" s="2">
        <v>44267.097453703704</v>
      </c>
      <c r="P1302" s="1" t="s">
        <v>6069</v>
      </c>
      <c r="Q1302" s="1" t="s">
        <v>132</v>
      </c>
      <c r="R1302">
        <v>72</v>
      </c>
      <c r="S1302">
        <v>5</v>
      </c>
      <c r="T1302">
        <v>1933</v>
      </c>
      <c r="U1302">
        <v>3</v>
      </c>
      <c r="V1302" s="2">
        <v>44267.097395833334</v>
      </c>
      <c r="W1302" s="1" t="s">
        <v>6070</v>
      </c>
      <c r="X1302" t="b">
        <v>1</v>
      </c>
      <c r="Y1302" t="b">
        <v>0</v>
      </c>
      <c r="Z1302" s="1" t="s">
        <v>6071</v>
      </c>
      <c r="AA1302" s="1" t="s">
        <v>6072</v>
      </c>
    </row>
    <row r="1303" spans="1:27" hidden="1" x14ac:dyDescent="0.3">
      <c r="A1303" s="1" t="s">
        <v>6073</v>
      </c>
      <c r="B1303" t="b">
        <v>0</v>
      </c>
      <c r="C1303">
        <v>10701</v>
      </c>
      <c r="D1303">
        <v>18</v>
      </c>
      <c r="E1303" s="1" t="s">
        <v>28</v>
      </c>
      <c r="F1303">
        <v>15</v>
      </c>
      <c r="G1303">
        <v>91</v>
      </c>
      <c r="H1303" s="1" t="s">
        <v>29</v>
      </c>
      <c r="I1303">
        <v>32</v>
      </c>
      <c r="J1303">
        <v>346</v>
      </c>
      <c r="K1303">
        <v>272</v>
      </c>
      <c r="L1303">
        <v>78791</v>
      </c>
      <c r="M1303" s="2">
        <v>42108.568888888891</v>
      </c>
      <c r="N1303" s="2">
        <v>44281.755381944444</v>
      </c>
      <c r="O1303" s="2">
        <v>44281.530995370369</v>
      </c>
      <c r="P1303" s="1" t="s">
        <v>6074</v>
      </c>
      <c r="Q1303" s="1" t="s">
        <v>38</v>
      </c>
      <c r="R1303">
        <v>943</v>
      </c>
      <c r="S1303">
        <v>131</v>
      </c>
      <c r="T1303">
        <v>1051</v>
      </c>
      <c r="U1303">
        <v>21</v>
      </c>
      <c r="V1303" s="2">
        <v>44281.530925925923</v>
      </c>
      <c r="W1303" s="1" t="s">
        <v>6075</v>
      </c>
      <c r="X1303" t="b">
        <v>1</v>
      </c>
      <c r="Y1303" t="b">
        <v>0</v>
      </c>
      <c r="Z1303" s="1" t="s">
        <v>6076</v>
      </c>
      <c r="AA1303" s="1" t="s">
        <v>6077</v>
      </c>
    </row>
    <row r="1304" spans="1:27" hidden="1" x14ac:dyDescent="0.3">
      <c r="A1304" s="1" t="s">
        <v>6078</v>
      </c>
      <c r="B1304" t="b">
        <v>0</v>
      </c>
      <c r="C1304">
        <v>7554</v>
      </c>
      <c r="D1304">
        <v>97</v>
      </c>
      <c r="E1304" s="1" t="s">
        <v>28</v>
      </c>
      <c r="F1304">
        <v>54</v>
      </c>
      <c r="G1304">
        <v>225</v>
      </c>
      <c r="H1304" s="1" t="s">
        <v>36</v>
      </c>
      <c r="I1304">
        <v>665</v>
      </c>
      <c r="J1304">
        <v>35711</v>
      </c>
      <c r="K1304">
        <v>3380</v>
      </c>
      <c r="L1304">
        <v>172009</v>
      </c>
      <c r="M1304" s="2">
        <v>42770.842268518521</v>
      </c>
      <c r="N1304" s="2">
        <v>44283.462511574071</v>
      </c>
      <c r="O1304" s="2">
        <v>44284.096030092594</v>
      </c>
      <c r="P1304" s="1" t="s">
        <v>6079</v>
      </c>
      <c r="Q1304" s="1" t="s">
        <v>132</v>
      </c>
      <c r="R1304">
        <v>3323</v>
      </c>
      <c r="S1304">
        <v>47</v>
      </c>
      <c r="T1304">
        <v>3239</v>
      </c>
      <c r="U1304">
        <v>29</v>
      </c>
      <c r="V1304" s="2">
        <v>44281.407696759263</v>
      </c>
      <c r="W1304" s="1" t="s">
        <v>6080</v>
      </c>
      <c r="X1304" t="b">
        <v>1</v>
      </c>
      <c r="Y1304" t="b">
        <v>0</v>
      </c>
      <c r="Z1304" s="1" t="s">
        <v>1133</v>
      </c>
      <c r="AA1304" s="1" t="s">
        <v>6081</v>
      </c>
    </row>
    <row r="1305" spans="1:27" hidden="1" x14ac:dyDescent="0.3">
      <c r="A1305" s="1" t="s">
        <v>6082</v>
      </c>
      <c r="B1305" t="b">
        <v>0</v>
      </c>
      <c r="C1305">
        <v>7236</v>
      </c>
      <c r="D1305">
        <v>7</v>
      </c>
      <c r="E1305" s="1" t="s">
        <v>28</v>
      </c>
      <c r="F1305">
        <v>6</v>
      </c>
      <c r="G1305">
        <v>220</v>
      </c>
      <c r="H1305" s="1" t="s">
        <v>29</v>
      </c>
      <c r="I1305">
        <v>96</v>
      </c>
      <c r="J1305">
        <v>3353</v>
      </c>
      <c r="K1305">
        <v>387</v>
      </c>
      <c r="L1305">
        <v>15458</v>
      </c>
      <c r="M1305" s="2">
        <v>42224.934537037036</v>
      </c>
      <c r="N1305" s="2">
        <v>44283.523611111108</v>
      </c>
      <c r="O1305" s="2">
        <v>44283.523657407408</v>
      </c>
      <c r="P1305" s="1" t="s">
        <v>6083</v>
      </c>
      <c r="Q1305" s="1" t="s">
        <v>113</v>
      </c>
      <c r="R1305">
        <v>2553</v>
      </c>
      <c r="S1305">
        <v>284</v>
      </c>
      <c r="T1305">
        <v>1541</v>
      </c>
      <c r="U1305">
        <v>7</v>
      </c>
      <c r="V1305" s="2">
        <v>44283.522928240738</v>
      </c>
      <c r="W1305" s="1" t="s">
        <v>6084</v>
      </c>
      <c r="X1305" t="b">
        <v>1</v>
      </c>
      <c r="Y1305" t="b">
        <v>0</v>
      </c>
      <c r="Z1305" s="1" t="s">
        <v>6085</v>
      </c>
      <c r="AA1305" s="1" t="s">
        <v>6086</v>
      </c>
    </row>
    <row r="1306" spans="1:27" hidden="1" x14ac:dyDescent="0.3">
      <c r="A1306" s="1" t="s">
        <v>6087</v>
      </c>
      <c r="B1306" t="b">
        <v>0</v>
      </c>
      <c r="C1306">
        <v>6840</v>
      </c>
      <c r="D1306">
        <v>6</v>
      </c>
      <c r="E1306" s="1" t="s">
        <v>46</v>
      </c>
      <c r="F1306">
        <v>171</v>
      </c>
      <c r="G1306">
        <v>152</v>
      </c>
      <c r="H1306" s="1" t="s">
        <v>60</v>
      </c>
      <c r="I1306">
        <v>408</v>
      </c>
      <c r="J1306">
        <v>7800</v>
      </c>
      <c r="K1306">
        <v>1472</v>
      </c>
      <c r="L1306">
        <v>30394</v>
      </c>
      <c r="M1306" s="2">
        <v>42429.594282407408</v>
      </c>
      <c r="N1306" s="2">
        <v>44285.040358796294</v>
      </c>
      <c r="O1306" s="2">
        <v>44285.009340277778</v>
      </c>
      <c r="P1306" s="1" t="s">
        <v>30</v>
      </c>
      <c r="Q1306" s="1" t="s">
        <v>31</v>
      </c>
      <c r="R1306">
        <v>4726</v>
      </c>
      <c r="S1306">
        <v>140</v>
      </c>
      <c r="T1306">
        <v>1139</v>
      </c>
      <c r="U1306">
        <v>5</v>
      </c>
      <c r="V1306" s="2">
        <v>44281.591631944444</v>
      </c>
      <c r="W1306" s="1" t="s">
        <v>6088</v>
      </c>
      <c r="X1306" t="b">
        <v>1</v>
      </c>
      <c r="Y1306" t="b">
        <v>0</v>
      </c>
      <c r="Z1306" s="1" t="s">
        <v>6089</v>
      </c>
      <c r="AA1306" s="1" t="s">
        <v>6090</v>
      </c>
    </row>
    <row r="1307" spans="1:27" hidden="1" x14ac:dyDescent="0.3">
      <c r="A1307" s="1" t="s">
        <v>6091</v>
      </c>
      <c r="B1307" t="b">
        <v>0</v>
      </c>
      <c r="C1307">
        <v>12423</v>
      </c>
      <c r="D1307">
        <v>25</v>
      </c>
      <c r="E1307" s="1" t="s">
        <v>28</v>
      </c>
      <c r="F1307">
        <v>44</v>
      </c>
      <c r="G1307">
        <v>398</v>
      </c>
      <c r="H1307" s="1" t="s">
        <v>52</v>
      </c>
      <c r="I1307">
        <v>1408</v>
      </c>
      <c r="J1307">
        <v>51999</v>
      </c>
      <c r="K1307">
        <v>4764</v>
      </c>
      <c r="L1307">
        <v>47996</v>
      </c>
      <c r="M1307" s="2">
        <v>41442.777199074073</v>
      </c>
      <c r="N1307" s="2">
        <v>44284.718333333331</v>
      </c>
      <c r="O1307" s="2">
        <v>44285.047222222223</v>
      </c>
      <c r="P1307" s="1" t="s">
        <v>30</v>
      </c>
      <c r="Q1307" s="1" t="s">
        <v>113</v>
      </c>
      <c r="R1307">
        <v>6155</v>
      </c>
      <c r="S1307">
        <v>594</v>
      </c>
      <c r="T1307">
        <v>4697</v>
      </c>
      <c r="U1307">
        <v>80</v>
      </c>
      <c r="V1307" s="2">
        <v>44282.050185185188</v>
      </c>
      <c r="W1307" s="1" t="s">
        <v>6092</v>
      </c>
      <c r="X1307" t="b">
        <v>1</v>
      </c>
      <c r="Y1307" t="b">
        <v>0</v>
      </c>
      <c r="Z1307" s="1" t="s">
        <v>6093</v>
      </c>
      <c r="AA1307" s="1" t="s">
        <v>6094</v>
      </c>
    </row>
    <row r="1308" spans="1:27" hidden="1" x14ac:dyDescent="0.3">
      <c r="A1308" s="1" t="s">
        <v>6095</v>
      </c>
      <c r="B1308" t="b">
        <v>0</v>
      </c>
      <c r="C1308">
        <v>11902</v>
      </c>
      <c r="D1308">
        <v>7</v>
      </c>
      <c r="E1308" s="1" t="s">
        <v>6096</v>
      </c>
      <c r="F1308">
        <v>6</v>
      </c>
      <c r="G1308">
        <v>27</v>
      </c>
      <c r="H1308" s="1" t="s">
        <v>30</v>
      </c>
      <c r="I1308">
        <v>117</v>
      </c>
      <c r="J1308">
        <v>1590</v>
      </c>
      <c r="K1308">
        <v>313</v>
      </c>
      <c r="L1308">
        <v>116646</v>
      </c>
      <c r="M1308" s="2">
        <v>42346.106261574074</v>
      </c>
      <c r="N1308" s="2">
        <v>44283.192557870374</v>
      </c>
      <c r="O1308" s="2">
        <v>44283.539733796293</v>
      </c>
      <c r="P1308" s="1" t="s">
        <v>30</v>
      </c>
      <c r="Q1308" s="1" t="s">
        <v>113</v>
      </c>
      <c r="R1308">
        <v>236</v>
      </c>
      <c r="S1308">
        <v>65</v>
      </c>
      <c r="T1308">
        <v>241</v>
      </c>
      <c r="U1308">
        <v>46</v>
      </c>
      <c r="V1308" s="2">
        <v>44283.016817129632</v>
      </c>
      <c r="W1308" s="1" t="s">
        <v>6097</v>
      </c>
      <c r="X1308" t="b">
        <v>1</v>
      </c>
      <c r="Y1308" t="b">
        <v>0</v>
      </c>
      <c r="Z1308" s="1" t="s">
        <v>6098</v>
      </c>
      <c r="AA1308" s="1" t="s">
        <v>6099</v>
      </c>
    </row>
    <row r="1309" spans="1:27" hidden="1" x14ac:dyDescent="0.3">
      <c r="A1309" s="1" t="s">
        <v>6100</v>
      </c>
      <c r="B1309" t="b">
        <v>0</v>
      </c>
      <c r="C1309">
        <v>5525</v>
      </c>
      <c r="D1309">
        <v>513</v>
      </c>
      <c r="E1309" s="1" t="s">
        <v>28</v>
      </c>
      <c r="F1309">
        <v>228</v>
      </c>
      <c r="G1309">
        <v>36</v>
      </c>
      <c r="H1309" s="1" t="s">
        <v>47</v>
      </c>
      <c r="I1309">
        <v>21</v>
      </c>
      <c r="J1309">
        <v>295</v>
      </c>
      <c r="K1309">
        <v>81</v>
      </c>
      <c r="L1309">
        <v>178000</v>
      </c>
      <c r="M1309" s="2">
        <v>42970.632534722223</v>
      </c>
      <c r="N1309" s="2">
        <v>44285.025173611109</v>
      </c>
      <c r="O1309" s="2">
        <v>44284.780370370368</v>
      </c>
      <c r="P1309" s="1" t="s">
        <v>6101</v>
      </c>
      <c r="Q1309" s="1" t="s">
        <v>72</v>
      </c>
      <c r="R1309">
        <v>1253</v>
      </c>
      <c r="S1309">
        <v>212</v>
      </c>
      <c r="T1309">
        <v>1682</v>
      </c>
      <c r="U1309">
        <v>6</v>
      </c>
      <c r="V1309" s="2">
        <v>44284.757291666669</v>
      </c>
      <c r="W1309" s="1" t="s">
        <v>6102</v>
      </c>
      <c r="X1309" t="b">
        <v>0</v>
      </c>
      <c r="Y1309" t="b">
        <v>0</v>
      </c>
      <c r="Z1309" s="1" t="s">
        <v>6103</v>
      </c>
      <c r="AA1309" s="1" t="s">
        <v>6104</v>
      </c>
    </row>
    <row r="1310" spans="1:27" hidden="1" x14ac:dyDescent="0.3">
      <c r="A1310" s="1" t="s">
        <v>6105</v>
      </c>
      <c r="B1310" t="b">
        <v>0</v>
      </c>
      <c r="C1310">
        <v>6445</v>
      </c>
      <c r="D1310">
        <v>3</v>
      </c>
      <c r="E1310" s="1" t="s">
        <v>101</v>
      </c>
      <c r="F1310">
        <v>26</v>
      </c>
      <c r="G1310">
        <v>414</v>
      </c>
      <c r="H1310" s="1" t="s">
        <v>47</v>
      </c>
      <c r="I1310">
        <v>281</v>
      </c>
      <c r="J1310">
        <v>8851</v>
      </c>
      <c r="K1310">
        <v>2265</v>
      </c>
      <c r="L1310">
        <v>17089</v>
      </c>
      <c r="M1310" s="2">
        <v>40427.037314814814</v>
      </c>
      <c r="N1310" s="2">
        <v>44284.805972222224</v>
      </c>
      <c r="O1310" s="2">
        <v>44285.399305555555</v>
      </c>
      <c r="P1310" s="1" t="s">
        <v>6106</v>
      </c>
      <c r="Q1310" s="1" t="s">
        <v>31</v>
      </c>
      <c r="R1310">
        <v>2481</v>
      </c>
      <c r="S1310">
        <v>155</v>
      </c>
      <c r="T1310">
        <v>2167</v>
      </c>
      <c r="U1310">
        <v>124</v>
      </c>
      <c r="V1310" s="2">
        <v>44284.169895833336</v>
      </c>
      <c r="W1310" s="1" t="s">
        <v>6107</v>
      </c>
      <c r="X1310" t="b">
        <v>0</v>
      </c>
      <c r="Y1310" t="b">
        <v>0</v>
      </c>
      <c r="Z1310" s="1" t="s">
        <v>31</v>
      </c>
      <c r="AA1310" s="1" t="s">
        <v>6108</v>
      </c>
    </row>
    <row r="1311" spans="1:27" hidden="1" x14ac:dyDescent="0.3">
      <c r="A1311" s="1" t="s">
        <v>6109</v>
      </c>
      <c r="B1311" t="b">
        <v>0</v>
      </c>
      <c r="C1311">
        <v>7920</v>
      </c>
      <c r="D1311">
        <v>84</v>
      </c>
      <c r="E1311" s="1" t="s">
        <v>28</v>
      </c>
      <c r="F1311">
        <v>58</v>
      </c>
      <c r="G1311">
        <v>45</v>
      </c>
      <c r="H1311" s="1" t="s">
        <v>476</v>
      </c>
      <c r="I1311">
        <v>26</v>
      </c>
      <c r="J1311">
        <v>117</v>
      </c>
      <c r="K1311">
        <v>71</v>
      </c>
      <c r="L1311">
        <v>118952</v>
      </c>
      <c r="M1311" s="2">
        <v>41790.750752314816</v>
      </c>
      <c r="N1311" s="2">
        <v>44280.938587962963</v>
      </c>
      <c r="O1311" s="2">
        <v>44280.938576388886</v>
      </c>
      <c r="P1311" s="1" t="s">
        <v>6110</v>
      </c>
      <c r="Q1311" s="1" t="s">
        <v>31</v>
      </c>
      <c r="R1311">
        <v>2236</v>
      </c>
      <c r="S1311">
        <v>333</v>
      </c>
      <c r="T1311">
        <v>1079</v>
      </c>
      <c r="U1311">
        <v>20</v>
      </c>
      <c r="V1311" s="2">
        <v>44280.93854166667</v>
      </c>
      <c r="W1311" s="1" t="s">
        <v>6111</v>
      </c>
      <c r="X1311" t="b">
        <v>1</v>
      </c>
      <c r="Y1311" t="b">
        <v>0</v>
      </c>
      <c r="Z1311" s="1" t="s">
        <v>6112</v>
      </c>
      <c r="AA1311" s="1" t="s">
        <v>6113</v>
      </c>
    </row>
    <row r="1312" spans="1:27" hidden="1" x14ac:dyDescent="0.3">
      <c r="A1312" s="1" t="s">
        <v>6114</v>
      </c>
      <c r="B1312" t="b">
        <v>0</v>
      </c>
      <c r="C1312">
        <v>7000</v>
      </c>
      <c r="D1312">
        <v>23</v>
      </c>
      <c r="E1312" s="1" t="s">
        <v>46</v>
      </c>
      <c r="F1312">
        <v>34</v>
      </c>
      <c r="G1312">
        <v>105</v>
      </c>
      <c r="H1312" s="1" t="s">
        <v>30</v>
      </c>
      <c r="I1312">
        <v>65</v>
      </c>
      <c r="J1312">
        <v>1147</v>
      </c>
      <c r="K1312">
        <v>349</v>
      </c>
      <c r="L1312">
        <v>517826</v>
      </c>
      <c r="M1312" s="2">
        <v>42186.571597222224</v>
      </c>
      <c r="N1312" s="2">
        <v>44285.332060185188</v>
      </c>
      <c r="O1312" s="2">
        <v>44285.109537037039</v>
      </c>
      <c r="P1312" s="1" t="s">
        <v>6115</v>
      </c>
      <c r="Q1312" s="1" t="s">
        <v>31</v>
      </c>
      <c r="R1312">
        <v>1561</v>
      </c>
      <c r="S1312">
        <v>529</v>
      </c>
      <c r="T1312">
        <v>873</v>
      </c>
      <c r="U1312">
        <v>30</v>
      </c>
      <c r="V1312" s="2">
        <v>44281.032708333332</v>
      </c>
      <c r="W1312" s="1" t="s">
        <v>6116</v>
      </c>
      <c r="X1312" t="b">
        <v>1</v>
      </c>
      <c r="Y1312" t="b">
        <v>0</v>
      </c>
      <c r="Z1312" s="1" t="s">
        <v>6117</v>
      </c>
      <c r="AA1312" s="1" t="s">
        <v>6118</v>
      </c>
    </row>
    <row r="1313" spans="1:27" x14ac:dyDescent="0.3">
      <c r="A1313" s="1" t="s">
        <v>6119</v>
      </c>
      <c r="B1313" t="b">
        <v>0</v>
      </c>
      <c r="C1313">
        <v>16793</v>
      </c>
      <c r="D1313">
        <v>77</v>
      </c>
      <c r="E1313" s="1" t="s">
        <v>28</v>
      </c>
      <c r="F1313">
        <v>157</v>
      </c>
      <c r="G1313">
        <v>144</v>
      </c>
      <c r="H1313" s="1" t="s">
        <v>29</v>
      </c>
      <c r="I1313">
        <v>166</v>
      </c>
      <c r="J1313">
        <v>2317</v>
      </c>
      <c r="K1313">
        <v>1153</v>
      </c>
      <c r="L1313">
        <v>417578</v>
      </c>
      <c r="M1313" s="2">
        <v>42527.891388888886</v>
      </c>
      <c r="N1313" s="2">
        <v>44284.875717592593</v>
      </c>
      <c r="O1313" s="2">
        <v>44284.87537037037</v>
      </c>
      <c r="P1313" s="1" t="s">
        <v>6120</v>
      </c>
      <c r="Q1313" s="1" t="s">
        <v>43</v>
      </c>
      <c r="R1313">
        <v>4720</v>
      </c>
      <c r="S1313">
        <v>737</v>
      </c>
      <c r="T1313">
        <v>3445</v>
      </c>
      <c r="U1313">
        <v>66</v>
      </c>
      <c r="V1313" s="2">
        <v>44284.875300925924</v>
      </c>
      <c r="W1313" s="1" t="s">
        <v>6121</v>
      </c>
      <c r="X1313" t="b">
        <v>0</v>
      </c>
      <c r="Y1313" t="b">
        <v>0</v>
      </c>
      <c r="Z1313" s="1" t="s">
        <v>6122</v>
      </c>
      <c r="AA1313" s="1" t="s">
        <v>6123</v>
      </c>
    </row>
    <row r="1314" spans="1:27" x14ac:dyDescent="0.3">
      <c r="A1314" s="1" t="s">
        <v>6124</v>
      </c>
      <c r="B1314" t="b">
        <v>0</v>
      </c>
      <c r="C1314">
        <v>16170</v>
      </c>
      <c r="D1314">
        <v>136</v>
      </c>
      <c r="E1314" s="1" t="s">
        <v>28</v>
      </c>
      <c r="F1314">
        <v>37</v>
      </c>
      <c r="G1314">
        <v>198</v>
      </c>
      <c r="H1314" s="1" t="s">
        <v>47</v>
      </c>
      <c r="I1314">
        <v>95</v>
      </c>
      <c r="J1314">
        <v>1439</v>
      </c>
      <c r="K1314">
        <v>456</v>
      </c>
      <c r="L1314">
        <v>223648</v>
      </c>
      <c r="M1314" s="2">
        <v>43005.484768518516</v>
      </c>
      <c r="N1314" s="2">
        <v>44283.160532407404</v>
      </c>
      <c r="O1314" s="2">
        <v>44283.575925925928</v>
      </c>
      <c r="P1314" s="1" t="s">
        <v>6125</v>
      </c>
      <c r="Q1314" s="1" t="s">
        <v>38</v>
      </c>
      <c r="R1314">
        <v>1967</v>
      </c>
      <c r="S1314">
        <v>772</v>
      </c>
      <c r="T1314">
        <v>1066</v>
      </c>
      <c r="U1314">
        <v>49</v>
      </c>
      <c r="V1314" s="2">
        <v>44283.160497685189</v>
      </c>
      <c r="W1314" s="1" t="s">
        <v>6126</v>
      </c>
      <c r="X1314" t="b">
        <v>1</v>
      </c>
      <c r="Y1314" t="b">
        <v>0</v>
      </c>
      <c r="Z1314" s="1" t="s">
        <v>6127</v>
      </c>
      <c r="AA1314" s="1" t="s">
        <v>6128</v>
      </c>
    </row>
    <row r="1315" spans="1:27" hidden="1" x14ac:dyDescent="0.3">
      <c r="A1315" s="1" t="s">
        <v>6129</v>
      </c>
      <c r="B1315" t="b">
        <v>0</v>
      </c>
      <c r="C1315">
        <v>13068</v>
      </c>
      <c r="D1315">
        <v>6</v>
      </c>
      <c r="E1315" s="1" t="s">
        <v>28</v>
      </c>
      <c r="F1315">
        <v>82</v>
      </c>
      <c r="G1315">
        <v>25</v>
      </c>
      <c r="H1315" s="1" t="s">
        <v>47</v>
      </c>
      <c r="I1315">
        <v>106</v>
      </c>
      <c r="J1315">
        <v>976</v>
      </c>
      <c r="K1315">
        <v>529</v>
      </c>
      <c r="L1315">
        <v>808388</v>
      </c>
      <c r="M1315" s="2">
        <v>42705.493217592593</v>
      </c>
      <c r="N1315" s="2">
        <v>44282.8203125</v>
      </c>
      <c r="O1315" s="2">
        <v>44281.722453703704</v>
      </c>
      <c r="P1315" s="1" t="s">
        <v>6130</v>
      </c>
      <c r="Q1315" s="1" t="s">
        <v>813</v>
      </c>
      <c r="R1315">
        <v>1348</v>
      </c>
      <c r="S1315">
        <v>550</v>
      </c>
      <c r="T1315">
        <v>203</v>
      </c>
      <c r="U1315">
        <v>1</v>
      </c>
      <c r="V1315" s="2">
        <v>44245.749386574076</v>
      </c>
      <c r="W1315" s="1" t="s">
        <v>6131</v>
      </c>
      <c r="X1315" t="b">
        <v>0</v>
      </c>
      <c r="Y1315" t="b">
        <v>0</v>
      </c>
      <c r="Z1315" s="1" t="s">
        <v>6132</v>
      </c>
      <c r="AA1315" s="1" t="s">
        <v>6133</v>
      </c>
    </row>
    <row r="1316" spans="1:27" hidden="1" x14ac:dyDescent="0.3">
      <c r="A1316" s="1" t="s">
        <v>6134</v>
      </c>
      <c r="B1316" t="b">
        <v>0</v>
      </c>
      <c r="C1316">
        <v>5738</v>
      </c>
      <c r="D1316">
        <v>5</v>
      </c>
      <c r="E1316" s="1" t="s">
        <v>28</v>
      </c>
      <c r="F1316">
        <v>85</v>
      </c>
      <c r="G1316">
        <v>129</v>
      </c>
      <c r="H1316" s="1" t="s">
        <v>41</v>
      </c>
      <c r="I1316">
        <v>40</v>
      </c>
      <c r="J1316">
        <v>529</v>
      </c>
      <c r="K1316">
        <v>144</v>
      </c>
      <c r="L1316">
        <v>44925</v>
      </c>
      <c r="M1316" s="2">
        <v>42523.861516203702</v>
      </c>
      <c r="N1316" s="2">
        <v>44281.373460648145</v>
      </c>
      <c r="O1316" s="2">
        <v>44281.261192129627</v>
      </c>
      <c r="P1316" s="1" t="s">
        <v>6135</v>
      </c>
      <c r="Q1316" s="1" t="s">
        <v>67</v>
      </c>
      <c r="R1316">
        <v>651</v>
      </c>
      <c r="S1316">
        <v>29</v>
      </c>
      <c r="T1316">
        <v>543</v>
      </c>
      <c r="U1316">
        <v>9</v>
      </c>
      <c r="V1316" s="2">
        <v>44280.741412037038</v>
      </c>
      <c r="W1316" s="1" t="s">
        <v>6136</v>
      </c>
      <c r="X1316" t="b">
        <v>0</v>
      </c>
      <c r="Y1316" t="b">
        <v>0</v>
      </c>
      <c r="Z1316" s="1" t="s">
        <v>6137</v>
      </c>
      <c r="AA1316" s="1" t="s">
        <v>6138</v>
      </c>
    </row>
    <row r="1317" spans="1:27" hidden="1" x14ac:dyDescent="0.3">
      <c r="A1317" s="1" t="s">
        <v>6139</v>
      </c>
      <c r="B1317" t="b">
        <v>0</v>
      </c>
      <c r="C1317">
        <v>9494</v>
      </c>
      <c r="D1317">
        <v>91</v>
      </c>
      <c r="E1317" s="1" t="s">
        <v>28</v>
      </c>
      <c r="F1317">
        <v>112</v>
      </c>
      <c r="G1317">
        <v>53</v>
      </c>
      <c r="H1317" s="1" t="s">
        <v>41</v>
      </c>
      <c r="I1317">
        <v>66</v>
      </c>
      <c r="J1317">
        <v>999</v>
      </c>
      <c r="K1317">
        <v>274</v>
      </c>
      <c r="L1317">
        <v>91713</v>
      </c>
      <c r="M1317" s="2">
        <v>42614.339317129627</v>
      </c>
      <c r="N1317" s="2">
        <v>44283.136030092595</v>
      </c>
      <c r="O1317" s="2">
        <v>44283.6171875</v>
      </c>
      <c r="P1317" s="1" t="s">
        <v>6140</v>
      </c>
      <c r="Q1317" s="1" t="s">
        <v>67</v>
      </c>
      <c r="R1317">
        <v>1791</v>
      </c>
      <c r="S1317">
        <v>325</v>
      </c>
      <c r="T1317">
        <v>3602</v>
      </c>
      <c r="U1317">
        <v>29</v>
      </c>
      <c r="V1317" s="2">
        <v>44283.135798611111</v>
      </c>
      <c r="W1317" s="1" t="s">
        <v>6141</v>
      </c>
      <c r="X1317" t="b">
        <v>1</v>
      </c>
      <c r="Y1317" t="b">
        <v>0</v>
      </c>
      <c r="Z1317" s="1" t="s">
        <v>6142</v>
      </c>
      <c r="AA1317" s="1" t="s">
        <v>6143</v>
      </c>
    </row>
    <row r="1318" spans="1:27" hidden="1" x14ac:dyDescent="0.3">
      <c r="A1318" s="1" t="s">
        <v>6144</v>
      </c>
      <c r="B1318" t="b">
        <v>0</v>
      </c>
      <c r="C1318">
        <v>8204</v>
      </c>
      <c r="D1318">
        <v>29</v>
      </c>
      <c r="E1318" s="1" t="s">
        <v>564</v>
      </c>
      <c r="F1318">
        <v>55</v>
      </c>
      <c r="G1318">
        <v>6</v>
      </c>
      <c r="H1318" s="1" t="s">
        <v>30</v>
      </c>
      <c r="I1318">
        <v>40</v>
      </c>
      <c r="J1318">
        <v>299</v>
      </c>
      <c r="K1318">
        <v>106</v>
      </c>
      <c r="L1318">
        <v>550090</v>
      </c>
      <c r="M1318" s="2">
        <v>43257.966643518521</v>
      </c>
      <c r="N1318" s="2">
        <v>44211.814502314817</v>
      </c>
      <c r="O1318" s="2">
        <v>44211.81453703704</v>
      </c>
      <c r="P1318" s="1" t="s">
        <v>30</v>
      </c>
      <c r="Q1318" s="1" t="s">
        <v>43</v>
      </c>
      <c r="R1318">
        <v>4436</v>
      </c>
      <c r="S1318">
        <v>873</v>
      </c>
      <c r="T1318">
        <v>12</v>
      </c>
      <c r="U1318">
        <v>5</v>
      </c>
      <c r="V1318" s="2">
        <v>44211.814247685186</v>
      </c>
      <c r="W1318" s="1" t="s">
        <v>6145</v>
      </c>
      <c r="X1318" t="b">
        <v>1</v>
      </c>
      <c r="Y1318" t="b">
        <v>0</v>
      </c>
      <c r="Z1318" s="1" t="s">
        <v>30</v>
      </c>
      <c r="AA1318" s="1" t="s">
        <v>30</v>
      </c>
    </row>
    <row r="1319" spans="1:27" hidden="1" x14ac:dyDescent="0.3">
      <c r="A1319" s="1" t="s">
        <v>6146</v>
      </c>
      <c r="B1319" t="b">
        <v>0</v>
      </c>
      <c r="C1319">
        <v>5918</v>
      </c>
      <c r="D1319">
        <v>18</v>
      </c>
      <c r="E1319" s="1" t="s">
        <v>28</v>
      </c>
      <c r="F1319">
        <v>174</v>
      </c>
      <c r="G1319">
        <v>13</v>
      </c>
      <c r="H1319" s="1" t="s">
        <v>52</v>
      </c>
      <c r="I1319">
        <v>21</v>
      </c>
      <c r="J1319">
        <v>421</v>
      </c>
      <c r="K1319">
        <v>74</v>
      </c>
      <c r="L1319">
        <v>64341</v>
      </c>
      <c r="M1319" s="2">
        <v>42618.662418981483</v>
      </c>
      <c r="N1319" s="2">
        <v>44284.380300925928</v>
      </c>
      <c r="O1319" s="2">
        <v>44283.747037037036</v>
      </c>
      <c r="P1319" s="1" t="s">
        <v>30</v>
      </c>
      <c r="Q1319" s="1" t="s">
        <v>132</v>
      </c>
      <c r="R1319">
        <v>8934</v>
      </c>
      <c r="S1319">
        <v>419</v>
      </c>
      <c r="T1319">
        <v>33</v>
      </c>
      <c r="U1319">
        <v>2</v>
      </c>
      <c r="V1319" s="2">
        <v>44283.747002314813</v>
      </c>
      <c r="W1319" s="1" t="s">
        <v>6147</v>
      </c>
      <c r="X1319" t="b">
        <v>0</v>
      </c>
      <c r="Y1319" t="b">
        <v>0</v>
      </c>
      <c r="Z1319" s="1" t="s">
        <v>6148</v>
      </c>
      <c r="AA1319" s="1" t="s">
        <v>6149</v>
      </c>
    </row>
    <row r="1320" spans="1:27" hidden="1" x14ac:dyDescent="0.3">
      <c r="A1320" s="1" t="s">
        <v>6150</v>
      </c>
      <c r="B1320" t="b">
        <v>0</v>
      </c>
      <c r="C1320">
        <v>7434</v>
      </c>
      <c r="D1320">
        <v>18</v>
      </c>
      <c r="E1320" s="1" t="s">
        <v>28</v>
      </c>
      <c r="F1320">
        <v>87</v>
      </c>
      <c r="G1320">
        <v>5</v>
      </c>
      <c r="H1320" s="1" t="s">
        <v>60</v>
      </c>
      <c r="I1320">
        <v>10</v>
      </c>
      <c r="J1320">
        <v>36</v>
      </c>
      <c r="K1320">
        <v>8</v>
      </c>
      <c r="L1320">
        <v>610421</v>
      </c>
      <c r="M1320" s="2">
        <v>42884.653773148151</v>
      </c>
      <c r="N1320" s="2">
        <v>44284.018750000003</v>
      </c>
      <c r="O1320" s="2">
        <v>44284.009340277778</v>
      </c>
      <c r="P1320" s="1" t="s">
        <v>30</v>
      </c>
      <c r="Q1320" s="1" t="s">
        <v>72</v>
      </c>
      <c r="R1320">
        <v>1152</v>
      </c>
      <c r="S1320">
        <v>90</v>
      </c>
      <c r="T1320">
        <v>11</v>
      </c>
      <c r="U1320">
        <v>1</v>
      </c>
      <c r="V1320" s="2">
        <v>44284.009236111109</v>
      </c>
      <c r="W1320" s="1" t="s">
        <v>6151</v>
      </c>
      <c r="X1320" t="b">
        <v>1</v>
      </c>
      <c r="Y1320" t="b">
        <v>0</v>
      </c>
      <c r="Z1320" s="1" t="s">
        <v>6152</v>
      </c>
      <c r="AA1320" s="1" t="s">
        <v>6153</v>
      </c>
    </row>
    <row r="1321" spans="1:27" hidden="1" x14ac:dyDescent="0.3">
      <c r="A1321" s="1" t="s">
        <v>111</v>
      </c>
      <c r="B1321" t="b">
        <v>0</v>
      </c>
      <c r="C1321">
        <v>12832</v>
      </c>
      <c r="D1321">
        <v>14</v>
      </c>
      <c r="E1321" s="1" t="s">
        <v>112</v>
      </c>
      <c r="F1321">
        <v>12</v>
      </c>
      <c r="G1321">
        <v>114</v>
      </c>
      <c r="H1321" s="1" t="s">
        <v>30</v>
      </c>
      <c r="I1321">
        <v>95</v>
      </c>
      <c r="J1321">
        <v>905</v>
      </c>
      <c r="K1321">
        <v>367</v>
      </c>
      <c r="L1321">
        <v>110030</v>
      </c>
      <c r="M1321" s="2">
        <v>41215.725972222222</v>
      </c>
      <c r="N1321" s="2">
        <v>44274.981249999997</v>
      </c>
      <c r="O1321" s="2">
        <v>44274.981273148151</v>
      </c>
      <c r="P1321" s="1" t="s">
        <v>30</v>
      </c>
      <c r="Q1321" s="1" t="s">
        <v>113</v>
      </c>
      <c r="R1321">
        <v>593</v>
      </c>
      <c r="S1321">
        <v>51</v>
      </c>
      <c r="T1321">
        <v>104</v>
      </c>
      <c r="U1321">
        <v>3</v>
      </c>
      <c r="V1321" s="2">
        <v>44274.955381944441</v>
      </c>
      <c r="W1321" s="1" t="s">
        <v>114</v>
      </c>
      <c r="X1321" t="b">
        <v>1</v>
      </c>
      <c r="Y1321" t="b">
        <v>0</v>
      </c>
      <c r="Z1321" s="1" t="s">
        <v>115</v>
      </c>
      <c r="AA1321" s="1" t="s">
        <v>116</v>
      </c>
    </row>
    <row r="1322" spans="1:27" hidden="1" x14ac:dyDescent="0.3">
      <c r="A1322" s="1" t="s">
        <v>6154</v>
      </c>
      <c r="B1322" t="b">
        <v>0</v>
      </c>
      <c r="C1322">
        <v>9182</v>
      </c>
      <c r="D1322">
        <v>25</v>
      </c>
      <c r="E1322" s="1" t="s">
        <v>28</v>
      </c>
      <c r="F1322">
        <v>45</v>
      </c>
      <c r="G1322">
        <v>36</v>
      </c>
      <c r="H1322" s="1" t="s">
        <v>47</v>
      </c>
      <c r="I1322">
        <v>56</v>
      </c>
      <c r="J1322">
        <v>268</v>
      </c>
      <c r="K1322">
        <v>63</v>
      </c>
      <c r="L1322">
        <v>332892</v>
      </c>
      <c r="M1322" s="2">
        <v>42168.565023148149</v>
      </c>
      <c r="N1322" s="2">
        <v>44284.695671296293</v>
      </c>
      <c r="O1322" s="2">
        <v>44284.68959490741</v>
      </c>
      <c r="P1322" s="1" t="s">
        <v>30</v>
      </c>
      <c r="Q1322" s="1" t="s">
        <v>38</v>
      </c>
      <c r="R1322">
        <v>2533</v>
      </c>
      <c r="S1322">
        <v>297</v>
      </c>
      <c r="T1322">
        <v>2180</v>
      </c>
      <c r="U1322">
        <v>1</v>
      </c>
      <c r="V1322" s="2">
        <v>44284.689525462964</v>
      </c>
      <c r="W1322" s="1" t="s">
        <v>6155</v>
      </c>
      <c r="X1322" t="b">
        <v>1</v>
      </c>
      <c r="Y1322" t="b">
        <v>0</v>
      </c>
      <c r="Z1322" s="1" t="s">
        <v>6156</v>
      </c>
      <c r="AA1322" s="1" t="s">
        <v>6157</v>
      </c>
    </row>
    <row r="1323" spans="1:27" hidden="1" x14ac:dyDescent="0.3">
      <c r="A1323" s="1" t="s">
        <v>6158</v>
      </c>
      <c r="B1323" t="b">
        <v>0</v>
      </c>
      <c r="C1323">
        <v>5486</v>
      </c>
      <c r="D1323">
        <v>36</v>
      </c>
      <c r="E1323" s="1" t="s">
        <v>28</v>
      </c>
      <c r="F1323">
        <v>45</v>
      </c>
      <c r="G1323">
        <v>28</v>
      </c>
      <c r="H1323" s="1" t="s">
        <v>60</v>
      </c>
      <c r="I1323">
        <v>34</v>
      </c>
      <c r="J1323">
        <v>100</v>
      </c>
      <c r="K1323">
        <v>48</v>
      </c>
      <c r="L1323">
        <v>304505</v>
      </c>
      <c r="M1323" s="2">
        <v>42326.552881944444</v>
      </c>
      <c r="N1323" s="2">
        <v>44159.719166666669</v>
      </c>
      <c r="O1323" s="2">
        <v>44148.767997685187</v>
      </c>
      <c r="P1323" s="1" t="s">
        <v>6159</v>
      </c>
      <c r="Q1323" s="1" t="s">
        <v>31</v>
      </c>
      <c r="R1323">
        <v>1121</v>
      </c>
      <c r="S1323">
        <v>85</v>
      </c>
      <c r="T1323">
        <v>783</v>
      </c>
      <c r="U1323">
        <v>2</v>
      </c>
      <c r="V1323" s="2">
        <v>44061.504583333335</v>
      </c>
      <c r="W1323" s="1" t="s">
        <v>6160</v>
      </c>
      <c r="X1323" t="b">
        <v>1</v>
      </c>
      <c r="Y1323" t="b">
        <v>0</v>
      </c>
      <c r="Z1323" s="1" t="s">
        <v>30</v>
      </c>
      <c r="AA1323" s="1" t="s">
        <v>30</v>
      </c>
    </row>
    <row r="1324" spans="1:27" hidden="1" x14ac:dyDescent="0.3">
      <c r="A1324" s="1" t="s">
        <v>6161</v>
      </c>
      <c r="B1324" t="b">
        <v>0</v>
      </c>
      <c r="C1324">
        <v>6438</v>
      </c>
      <c r="D1324">
        <v>26</v>
      </c>
      <c r="E1324" s="1" t="s">
        <v>28</v>
      </c>
      <c r="F1324">
        <v>103</v>
      </c>
      <c r="G1324">
        <v>103</v>
      </c>
      <c r="H1324" s="1" t="s">
        <v>47</v>
      </c>
      <c r="I1324">
        <v>187</v>
      </c>
      <c r="J1324">
        <v>3663</v>
      </c>
      <c r="K1324">
        <v>718</v>
      </c>
      <c r="L1324">
        <v>34756</v>
      </c>
      <c r="M1324" s="2">
        <v>41471.633715277778</v>
      </c>
      <c r="N1324" s="2">
        <v>44273.653981481482</v>
      </c>
      <c r="O1324" s="2">
        <v>44273.917326388888</v>
      </c>
      <c r="P1324" s="1" t="s">
        <v>6162</v>
      </c>
      <c r="Q1324" s="1" t="s">
        <v>38</v>
      </c>
      <c r="R1324">
        <v>1129</v>
      </c>
      <c r="S1324">
        <v>459</v>
      </c>
      <c r="T1324">
        <v>441</v>
      </c>
      <c r="U1324">
        <v>37</v>
      </c>
      <c r="V1324" s="2">
        <v>44265.198148148149</v>
      </c>
      <c r="W1324" s="1" t="s">
        <v>6163</v>
      </c>
      <c r="X1324" t="b">
        <v>1</v>
      </c>
      <c r="Y1324" t="b">
        <v>0</v>
      </c>
      <c r="Z1324" s="1" t="s">
        <v>6164</v>
      </c>
      <c r="AA1324" s="1" t="s">
        <v>6165</v>
      </c>
    </row>
    <row r="1325" spans="1:27" hidden="1" x14ac:dyDescent="0.3">
      <c r="A1325" s="1" t="s">
        <v>6166</v>
      </c>
      <c r="B1325" t="b">
        <v>0</v>
      </c>
      <c r="C1325">
        <v>10014</v>
      </c>
      <c r="D1325">
        <v>8</v>
      </c>
      <c r="E1325" s="1" t="s">
        <v>28</v>
      </c>
      <c r="F1325">
        <v>19</v>
      </c>
      <c r="G1325">
        <v>22</v>
      </c>
      <c r="H1325" s="1" t="s">
        <v>89</v>
      </c>
      <c r="I1325">
        <v>23</v>
      </c>
      <c r="J1325">
        <v>172</v>
      </c>
      <c r="K1325">
        <v>51</v>
      </c>
      <c r="L1325">
        <v>45249</v>
      </c>
      <c r="M1325" s="2">
        <v>42934.36619212963</v>
      </c>
      <c r="N1325" s="2">
        <v>44284.916296296295</v>
      </c>
      <c r="O1325" s="2">
        <v>44284.916331018518</v>
      </c>
      <c r="P1325" s="1" t="s">
        <v>6167</v>
      </c>
      <c r="Q1325" s="1" t="s">
        <v>38</v>
      </c>
      <c r="R1325">
        <v>15</v>
      </c>
      <c r="S1325">
        <v>3</v>
      </c>
      <c r="T1325">
        <v>15</v>
      </c>
      <c r="U1325">
        <v>4</v>
      </c>
      <c r="V1325" s="2">
        <v>44284.875694444447</v>
      </c>
      <c r="W1325" s="1" t="s">
        <v>6168</v>
      </c>
      <c r="X1325" t="b">
        <v>1</v>
      </c>
      <c r="Y1325" t="b">
        <v>0</v>
      </c>
      <c r="Z1325" s="1" t="s">
        <v>6169</v>
      </c>
      <c r="AA1325" s="1" t="s">
        <v>413</v>
      </c>
    </row>
    <row r="1326" spans="1:27" hidden="1" x14ac:dyDescent="0.3">
      <c r="A1326" s="1" t="s">
        <v>6170</v>
      </c>
      <c r="B1326" t="b">
        <v>0</v>
      </c>
      <c r="C1326">
        <v>8484</v>
      </c>
      <c r="D1326">
        <v>14</v>
      </c>
      <c r="E1326" s="1" t="s">
        <v>28</v>
      </c>
      <c r="F1326">
        <v>37</v>
      </c>
      <c r="G1326">
        <v>150</v>
      </c>
      <c r="H1326" s="1" t="s">
        <v>89</v>
      </c>
      <c r="I1326">
        <v>177</v>
      </c>
      <c r="J1326">
        <v>1855</v>
      </c>
      <c r="K1326">
        <v>887</v>
      </c>
      <c r="L1326">
        <v>91004</v>
      </c>
      <c r="M1326" s="2">
        <v>40769.743854166663</v>
      </c>
      <c r="N1326" s="2">
        <v>44284.215636574074</v>
      </c>
      <c r="O1326" s="2">
        <v>44283.671539351853</v>
      </c>
      <c r="P1326" s="1" t="s">
        <v>6171</v>
      </c>
      <c r="Q1326" s="1" t="s">
        <v>72</v>
      </c>
      <c r="R1326">
        <v>1173</v>
      </c>
      <c r="S1326">
        <v>571</v>
      </c>
      <c r="T1326">
        <v>1498</v>
      </c>
      <c r="U1326">
        <v>36</v>
      </c>
      <c r="V1326" s="2">
        <v>44283.67150462963</v>
      </c>
      <c r="W1326" s="1" t="s">
        <v>6172</v>
      </c>
      <c r="X1326" t="b">
        <v>0</v>
      </c>
      <c r="Y1326" t="b">
        <v>0</v>
      </c>
      <c r="Z1326" s="1" t="s">
        <v>6173</v>
      </c>
      <c r="AA1326" s="1" t="s">
        <v>6174</v>
      </c>
    </row>
    <row r="1327" spans="1:27" hidden="1" x14ac:dyDescent="0.3">
      <c r="A1327" s="1" t="s">
        <v>6175</v>
      </c>
      <c r="B1327" t="b">
        <v>0</v>
      </c>
      <c r="C1327">
        <v>14177</v>
      </c>
      <c r="D1327">
        <v>10</v>
      </c>
      <c r="E1327" s="1" t="s">
        <v>6176</v>
      </c>
      <c r="F1327">
        <v>9</v>
      </c>
      <c r="G1327">
        <v>18</v>
      </c>
      <c r="H1327" s="1" t="s">
        <v>29</v>
      </c>
      <c r="I1327">
        <v>32</v>
      </c>
      <c r="J1327">
        <v>182</v>
      </c>
      <c r="K1327">
        <v>42</v>
      </c>
      <c r="L1327">
        <v>192942</v>
      </c>
      <c r="M1327" s="2">
        <v>40802.071203703701</v>
      </c>
      <c r="N1327" s="2">
        <v>43303.133067129631</v>
      </c>
      <c r="O1327" s="2">
        <v>44179.941261574073</v>
      </c>
      <c r="P1327" s="1" t="s">
        <v>6177</v>
      </c>
      <c r="Q1327" s="1" t="s">
        <v>38</v>
      </c>
      <c r="R1327">
        <v>316</v>
      </c>
      <c r="S1327">
        <v>148</v>
      </c>
      <c r="T1327">
        <v>72</v>
      </c>
      <c r="U1327">
        <v>2</v>
      </c>
      <c r="V1327" s="2">
        <v>42428.630289351851</v>
      </c>
      <c r="W1327" s="1" t="s">
        <v>6178</v>
      </c>
      <c r="X1327" t="b">
        <v>0</v>
      </c>
      <c r="Y1327" t="b">
        <v>0</v>
      </c>
      <c r="Z1327" s="1" t="s">
        <v>30</v>
      </c>
      <c r="AA1327" s="1" t="s">
        <v>30</v>
      </c>
    </row>
    <row r="1328" spans="1:27" hidden="1" x14ac:dyDescent="0.3">
      <c r="A1328" s="1" t="s">
        <v>6179</v>
      </c>
      <c r="B1328" t="b">
        <v>0</v>
      </c>
      <c r="C1328">
        <v>10329</v>
      </c>
      <c r="D1328">
        <v>17</v>
      </c>
      <c r="E1328" s="1" t="s">
        <v>28</v>
      </c>
      <c r="F1328">
        <v>4</v>
      </c>
      <c r="G1328">
        <v>85</v>
      </c>
      <c r="H1328" s="1" t="s">
        <v>41</v>
      </c>
      <c r="I1328">
        <v>31</v>
      </c>
      <c r="J1328">
        <v>142</v>
      </c>
      <c r="K1328">
        <v>278</v>
      </c>
      <c r="L1328">
        <v>73487</v>
      </c>
      <c r="M1328" s="2">
        <v>44095.540625000001</v>
      </c>
      <c r="N1328" s="2">
        <v>44281.845625000002</v>
      </c>
      <c r="O1328" s="2">
        <v>44281.596678240741</v>
      </c>
      <c r="P1328" s="1" t="s">
        <v>30</v>
      </c>
      <c r="Q1328" s="1" t="s">
        <v>43</v>
      </c>
      <c r="R1328">
        <v>162</v>
      </c>
      <c r="S1328">
        <v>35</v>
      </c>
      <c r="T1328">
        <v>281</v>
      </c>
      <c r="U1328">
        <v>16</v>
      </c>
      <c r="V1328" s="2">
        <v>44259.995486111111</v>
      </c>
      <c r="W1328" s="1" t="s">
        <v>6180</v>
      </c>
      <c r="X1328" t="b">
        <v>0</v>
      </c>
      <c r="Y1328" t="b">
        <v>0</v>
      </c>
      <c r="Z1328" s="1" t="s">
        <v>5698</v>
      </c>
      <c r="AA1328" s="1" t="s">
        <v>6181</v>
      </c>
    </row>
    <row r="1329" spans="1:27" hidden="1" x14ac:dyDescent="0.3">
      <c r="A1329" s="1" t="s">
        <v>6182</v>
      </c>
      <c r="B1329" t="b">
        <v>0</v>
      </c>
      <c r="C1329">
        <v>5830</v>
      </c>
      <c r="D1329">
        <v>11</v>
      </c>
      <c r="E1329" s="1" t="s">
        <v>28</v>
      </c>
      <c r="F1329">
        <v>54</v>
      </c>
      <c r="G1329">
        <v>163</v>
      </c>
      <c r="H1329" s="1" t="s">
        <v>47</v>
      </c>
      <c r="I1329">
        <v>252</v>
      </c>
      <c r="J1329">
        <v>1451</v>
      </c>
      <c r="K1329">
        <v>52548</v>
      </c>
      <c r="L1329">
        <v>26673</v>
      </c>
      <c r="M1329" s="2">
        <v>41781.022546296299</v>
      </c>
      <c r="N1329" s="2">
        <v>44284.789641203701</v>
      </c>
      <c r="O1329" s="2">
        <v>44285.503472222219</v>
      </c>
      <c r="P1329" s="1" t="s">
        <v>30</v>
      </c>
      <c r="Q1329" s="1" t="s">
        <v>67</v>
      </c>
      <c r="R1329">
        <v>857</v>
      </c>
      <c r="S1329">
        <v>73</v>
      </c>
      <c r="T1329">
        <v>6120</v>
      </c>
      <c r="U1329">
        <v>15</v>
      </c>
      <c r="V1329" s="2">
        <v>44249.361990740741</v>
      </c>
      <c r="W1329" s="1" t="s">
        <v>6183</v>
      </c>
      <c r="X1329" t="b">
        <v>1</v>
      </c>
      <c r="Y1329" t="b">
        <v>0</v>
      </c>
      <c r="Z1329" s="1" t="s">
        <v>6184</v>
      </c>
      <c r="AA1329" s="1" t="s">
        <v>6185</v>
      </c>
    </row>
    <row r="1330" spans="1:27" hidden="1" x14ac:dyDescent="0.3">
      <c r="A1330" s="1" t="s">
        <v>79</v>
      </c>
      <c r="B1330" t="b">
        <v>0</v>
      </c>
      <c r="C1330">
        <v>5367</v>
      </c>
      <c r="D1330">
        <v>31</v>
      </c>
      <c r="E1330" s="1" t="s">
        <v>28</v>
      </c>
      <c r="F1330">
        <v>512</v>
      </c>
      <c r="G1330">
        <v>55</v>
      </c>
      <c r="H1330" s="1" t="s">
        <v>52</v>
      </c>
      <c r="I1330">
        <v>141</v>
      </c>
      <c r="J1330">
        <v>740</v>
      </c>
      <c r="K1330">
        <v>762</v>
      </c>
      <c r="L1330">
        <v>30385</v>
      </c>
      <c r="M1330" s="2">
        <v>42636.564780092594</v>
      </c>
      <c r="N1330" s="2">
        <v>44283.441886574074</v>
      </c>
      <c r="O1330" s="2">
        <v>44283.562800925924</v>
      </c>
      <c r="P1330" s="1" t="s">
        <v>80</v>
      </c>
      <c r="Q1330" s="1" t="s">
        <v>43</v>
      </c>
      <c r="R1330">
        <v>1285</v>
      </c>
      <c r="S1330">
        <v>241</v>
      </c>
      <c r="T1330">
        <v>400</v>
      </c>
      <c r="U1330">
        <v>58</v>
      </c>
      <c r="V1330" s="2">
        <v>44283.411770833336</v>
      </c>
      <c r="W1330" s="1" t="s">
        <v>81</v>
      </c>
      <c r="X1330" t="b">
        <v>1</v>
      </c>
      <c r="Y1330" t="b">
        <v>0</v>
      </c>
      <c r="Z1330" s="1" t="s">
        <v>82</v>
      </c>
      <c r="AA1330" s="1" t="s">
        <v>83</v>
      </c>
    </row>
    <row r="1331" spans="1:27" hidden="1" x14ac:dyDescent="0.3">
      <c r="A1331" s="1" t="s">
        <v>6186</v>
      </c>
      <c r="B1331" t="b">
        <v>0</v>
      </c>
      <c r="C1331">
        <v>14055</v>
      </c>
      <c r="D1331">
        <v>15</v>
      </c>
      <c r="E1331" s="1" t="s">
        <v>28</v>
      </c>
      <c r="F1331">
        <v>37</v>
      </c>
      <c r="G1331">
        <v>174</v>
      </c>
      <c r="H1331" s="1" t="s">
        <v>47</v>
      </c>
      <c r="I1331">
        <v>51</v>
      </c>
      <c r="J1331">
        <v>557</v>
      </c>
      <c r="K1331">
        <v>455</v>
      </c>
      <c r="L1331">
        <v>75548</v>
      </c>
      <c r="M1331" s="2">
        <v>40381.713067129633</v>
      </c>
      <c r="N1331" s="2">
        <v>44267.855902777781</v>
      </c>
      <c r="O1331" s="2">
        <v>44267.855983796297</v>
      </c>
      <c r="P1331" s="1" t="s">
        <v>6187</v>
      </c>
      <c r="Q1331" s="1" t="s">
        <v>31</v>
      </c>
      <c r="R1331">
        <v>1177</v>
      </c>
      <c r="S1331">
        <v>303</v>
      </c>
      <c r="T1331">
        <v>2131</v>
      </c>
      <c r="U1331">
        <v>30</v>
      </c>
      <c r="V1331" s="2">
        <v>44267.855902777781</v>
      </c>
      <c r="W1331" s="1" t="s">
        <v>6188</v>
      </c>
      <c r="X1331" t="b">
        <v>1</v>
      </c>
      <c r="Y1331" t="b">
        <v>0</v>
      </c>
      <c r="Z1331" s="1" t="s">
        <v>6189</v>
      </c>
      <c r="AA1331" s="1" t="s">
        <v>6190</v>
      </c>
    </row>
    <row r="1332" spans="1:27" hidden="1" x14ac:dyDescent="0.3">
      <c r="A1332" s="1" t="s">
        <v>6191</v>
      </c>
      <c r="B1332" t="b">
        <v>0</v>
      </c>
      <c r="C1332">
        <v>13835</v>
      </c>
      <c r="D1332">
        <v>2</v>
      </c>
      <c r="E1332" s="1" t="s">
        <v>28</v>
      </c>
      <c r="F1332">
        <v>29</v>
      </c>
      <c r="G1332">
        <v>37</v>
      </c>
      <c r="H1332" s="1" t="s">
        <v>47</v>
      </c>
      <c r="I1332">
        <v>21</v>
      </c>
      <c r="J1332">
        <v>212</v>
      </c>
      <c r="K1332">
        <v>65</v>
      </c>
      <c r="L1332">
        <v>124240</v>
      </c>
      <c r="M1332" s="2">
        <v>40092.627083333333</v>
      </c>
      <c r="N1332" s="2">
        <v>44155.665254629632</v>
      </c>
      <c r="O1332" s="2">
        <v>44182.588414351849</v>
      </c>
      <c r="P1332" s="1" t="s">
        <v>6192</v>
      </c>
      <c r="Q1332" s="1" t="s">
        <v>113</v>
      </c>
      <c r="R1332">
        <v>521</v>
      </c>
      <c r="S1332">
        <v>147</v>
      </c>
      <c r="T1332">
        <v>2310</v>
      </c>
      <c r="U1332">
        <v>21</v>
      </c>
      <c r="V1332" s="2">
        <v>44155.665231481478</v>
      </c>
      <c r="W1332" s="1" t="s">
        <v>6193</v>
      </c>
      <c r="X1332" t="b">
        <v>0</v>
      </c>
      <c r="Y1332" t="b">
        <v>0</v>
      </c>
      <c r="Z1332" s="1" t="s">
        <v>30</v>
      </c>
      <c r="AA1332" s="1" t="s">
        <v>30</v>
      </c>
    </row>
    <row r="1333" spans="1:27" x14ac:dyDescent="0.3">
      <c r="A1333" s="1" t="s">
        <v>6194</v>
      </c>
      <c r="B1333" t="b">
        <v>0</v>
      </c>
      <c r="C1333">
        <v>17227</v>
      </c>
      <c r="D1333">
        <v>8</v>
      </c>
      <c r="E1333" s="1" t="s">
        <v>28</v>
      </c>
      <c r="F1333">
        <v>34</v>
      </c>
      <c r="G1333">
        <v>6</v>
      </c>
      <c r="H1333" s="1" t="s">
        <v>36</v>
      </c>
      <c r="I1333">
        <v>14</v>
      </c>
      <c r="J1333">
        <v>39</v>
      </c>
      <c r="K1333">
        <v>15</v>
      </c>
      <c r="L1333">
        <v>105693</v>
      </c>
      <c r="M1333" s="2">
        <v>43190.295925925922</v>
      </c>
      <c r="N1333" s="2">
        <v>44247.799988425926</v>
      </c>
      <c r="O1333" s="2">
        <v>44247.797696759262</v>
      </c>
      <c r="P1333" s="1" t="s">
        <v>30</v>
      </c>
      <c r="Q1333" s="1" t="s">
        <v>113</v>
      </c>
      <c r="R1333">
        <v>30</v>
      </c>
      <c r="S1333">
        <v>4</v>
      </c>
      <c r="T1333">
        <v>22</v>
      </c>
      <c r="U1333">
        <v>1</v>
      </c>
      <c r="V1333" s="2">
        <v>44247.797615740739</v>
      </c>
      <c r="W1333" s="1" t="s">
        <v>6195</v>
      </c>
      <c r="X1333" t="b">
        <v>1</v>
      </c>
      <c r="Y1333" t="b">
        <v>0</v>
      </c>
      <c r="Z1333" s="1" t="s">
        <v>6196</v>
      </c>
      <c r="AA1333" s="1" t="s">
        <v>307</v>
      </c>
    </row>
    <row r="1334" spans="1:27" hidden="1" x14ac:dyDescent="0.3">
      <c r="A1334" s="1" t="s">
        <v>6197</v>
      </c>
      <c r="B1334" t="b">
        <v>0</v>
      </c>
      <c r="C1334">
        <v>6060</v>
      </c>
      <c r="D1334">
        <v>3</v>
      </c>
      <c r="E1334" s="1" t="s">
        <v>450</v>
      </c>
      <c r="F1334">
        <v>104</v>
      </c>
      <c r="G1334">
        <v>165</v>
      </c>
      <c r="H1334" s="1" t="s">
        <v>298</v>
      </c>
      <c r="I1334">
        <v>291</v>
      </c>
      <c r="J1334">
        <v>4964</v>
      </c>
      <c r="K1334">
        <v>1221</v>
      </c>
      <c r="L1334">
        <v>111877</v>
      </c>
      <c r="M1334" s="2">
        <v>41164.57603009259</v>
      </c>
      <c r="N1334" s="2">
        <v>44284.874976851854</v>
      </c>
      <c r="O1334" s="2">
        <v>44285.227141203701</v>
      </c>
      <c r="P1334" s="1" t="s">
        <v>6198</v>
      </c>
      <c r="Q1334" s="1" t="s">
        <v>72</v>
      </c>
      <c r="R1334">
        <v>2336</v>
      </c>
      <c r="S1334">
        <v>109</v>
      </c>
      <c r="T1334">
        <v>2027</v>
      </c>
      <c r="U1334">
        <v>4</v>
      </c>
      <c r="V1334" s="2">
        <v>44284.874976851854</v>
      </c>
      <c r="W1334" s="1" t="s">
        <v>6199</v>
      </c>
      <c r="X1334" t="b">
        <v>1</v>
      </c>
      <c r="Y1334" t="b">
        <v>0</v>
      </c>
      <c r="Z1334" s="1" t="s">
        <v>6200</v>
      </c>
      <c r="AA1334" s="1" t="s">
        <v>6201</v>
      </c>
    </row>
    <row r="1335" spans="1:27" hidden="1" x14ac:dyDescent="0.3">
      <c r="A1335" s="1" t="s">
        <v>6202</v>
      </c>
      <c r="B1335" t="b">
        <v>0</v>
      </c>
      <c r="C1335">
        <v>5958</v>
      </c>
      <c r="D1335">
        <v>37</v>
      </c>
      <c r="E1335" s="1" t="s">
        <v>28</v>
      </c>
      <c r="F1335">
        <v>100</v>
      </c>
      <c r="G1335">
        <v>148</v>
      </c>
      <c r="H1335" s="1" t="s">
        <v>60</v>
      </c>
      <c r="I1335">
        <v>546</v>
      </c>
      <c r="J1335">
        <v>11725</v>
      </c>
      <c r="K1335">
        <v>2343</v>
      </c>
      <c r="L1335">
        <v>22967</v>
      </c>
      <c r="M1335" s="2">
        <v>41522.563043981485</v>
      </c>
      <c r="N1335" s="2">
        <v>44280.94494212963</v>
      </c>
      <c r="O1335" s="2">
        <v>44281.61787037037</v>
      </c>
      <c r="P1335" s="1" t="s">
        <v>6203</v>
      </c>
      <c r="Q1335" s="1" t="s">
        <v>67</v>
      </c>
      <c r="R1335">
        <v>1641</v>
      </c>
      <c r="S1335">
        <v>156</v>
      </c>
      <c r="T1335">
        <v>1238</v>
      </c>
      <c r="U1335">
        <v>46</v>
      </c>
      <c r="V1335" s="2">
        <v>44252.667013888888</v>
      </c>
      <c r="W1335" s="1" t="s">
        <v>6204</v>
      </c>
      <c r="X1335" t="b">
        <v>1</v>
      </c>
      <c r="Y1335" t="b">
        <v>0</v>
      </c>
      <c r="Z1335" s="1" t="s">
        <v>6205</v>
      </c>
      <c r="AA1335" s="1" t="s">
        <v>6206</v>
      </c>
    </row>
    <row r="1336" spans="1:27" x14ac:dyDescent="0.3">
      <c r="A1336" s="1" t="s">
        <v>6207</v>
      </c>
      <c r="B1336" t="b">
        <v>0</v>
      </c>
      <c r="C1336">
        <v>21975</v>
      </c>
      <c r="D1336">
        <v>66</v>
      </c>
      <c r="E1336" s="1" t="s">
        <v>28</v>
      </c>
      <c r="F1336">
        <v>146</v>
      </c>
      <c r="G1336">
        <v>185</v>
      </c>
      <c r="H1336" s="1" t="s">
        <v>52</v>
      </c>
      <c r="I1336">
        <v>392</v>
      </c>
      <c r="J1336">
        <v>11802</v>
      </c>
      <c r="K1336">
        <v>2364</v>
      </c>
      <c r="L1336">
        <v>64212</v>
      </c>
      <c r="M1336" s="2">
        <v>41386.701157407406</v>
      </c>
      <c r="N1336" s="2">
        <v>44284.774699074071</v>
      </c>
      <c r="O1336" s="2">
        <v>44284.38082175926</v>
      </c>
      <c r="P1336" s="1" t="s">
        <v>6208</v>
      </c>
      <c r="Q1336" s="1" t="s">
        <v>67</v>
      </c>
      <c r="R1336">
        <v>6847</v>
      </c>
      <c r="S1336">
        <v>132</v>
      </c>
      <c r="T1336">
        <v>2537</v>
      </c>
      <c r="U1336">
        <v>11</v>
      </c>
      <c r="V1336" s="2">
        <v>44284.38071759259</v>
      </c>
      <c r="W1336" s="1" t="s">
        <v>6209</v>
      </c>
      <c r="X1336" t="b">
        <v>1</v>
      </c>
      <c r="Y1336" t="b">
        <v>0</v>
      </c>
      <c r="Z1336" s="1" t="s">
        <v>6210</v>
      </c>
      <c r="AA1336" s="1" t="s">
        <v>6211</v>
      </c>
    </row>
    <row r="1337" spans="1:27" x14ac:dyDescent="0.3">
      <c r="A1337" s="1" t="s">
        <v>6212</v>
      </c>
      <c r="B1337" t="b">
        <v>0</v>
      </c>
      <c r="C1337">
        <v>26728</v>
      </c>
      <c r="D1337">
        <v>14</v>
      </c>
      <c r="E1337" s="1" t="s">
        <v>28</v>
      </c>
      <c r="F1337">
        <v>31</v>
      </c>
      <c r="G1337">
        <v>2428</v>
      </c>
      <c r="H1337" s="1" t="s">
        <v>47</v>
      </c>
      <c r="I1337">
        <v>159</v>
      </c>
      <c r="J1337">
        <v>1893</v>
      </c>
      <c r="K1337">
        <v>331</v>
      </c>
      <c r="L1337">
        <v>429543</v>
      </c>
      <c r="M1337" s="2">
        <v>42333.798217592594</v>
      </c>
      <c r="N1337" s="2">
        <v>43820.500462962962</v>
      </c>
      <c r="O1337" s="2">
        <v>44236.224537037036</v>
      </c>
      <c r="P1337" s="1" t="s">
        <v>30</v>
      </c>
      <c r="Q1337" s="1" t="s">
        <v>67</v>
      </c>
      <c r="R1337">
        <v>269</v>
      </c>
      <c r="S1337">
        <v>89</v>
      </c>
      <c r="T1337">
        <v>355</v>
      </c>
      <c r="U1337">
        <v>5</v>
      </c>
      <c r="V1337" s="2">
        <v>43820.459733796299</v>
      </c>
      <c r="W1337" s="1" t="s">
        <v>6213</v>
      </c>
      <c r="X1337" t="b">
        <v>1</v>
      </c>
      <c r="Y1337" t="b">
        <v>1</v>
      </c>
      <c r="Z1337" s="1" t="s">
        <v>6214</v>
      </c>
      <c r="AA1337" s="1" t="s">
        <v>6215</v>
      </c>
    </row>
    <row r="1338" spans="1:27" hidden="1" x14ac:dyDescent="0.3">
      <c r="A1338" s="1" t="s">
        <v>6216</v>
      </c>
      <c r="B1338" t="b">
        <v>0</v>
      </c>
      <c r="C1338">
        <v>11091</v>
      </c>
      <c r="D1338">
        <v>10</v>
      </c>
      <c r="E1338" s="1" t="s">
        <v>28</v>
      </c>
      <c r="F1338">
        <v>66</v>
      </c>
      <c r="G1338">
        <v>29</v>
      </c>
      <c r="H1338" s="1" t="s">
        <v>60</v>
      </c>
      <c r="I1338">
        <v>13</v>
      </c>
      <c r="J1338">
        <v>131</v>
      </c>
      <c r="K1338">
        <v>34</v>
      </c>
      <c r="L1338">
        <v>51819</v>
      </c>
      <c r="M1338" s="2">
        <v>41893.593425925923</v>
      </c>
      <c r="N1338" s="2">
        <v>44280.364675925928</v>
      </c>
      <c r="O1338" s="2">
        <v>44280.364710648151</v>
      </c>
      <c r="P1338" s="1" t="s">
        <v>6217</v>
      </c>
      <c r="Q1338" s="1" t="s">
        <v>67</v>
      </c>
      <c r="R1338">
        <v>2127</v>
      </c>
      <c r="S1338">
        <v>188</v>
      </c>
      <c r="T1338">
        <v>3993</v>
      </c>
      <c r="U1338">
        <v>3</v>
      </c>
      <c r="V1338" s="2">
        <v>44280.364675925928</v>
      </c>
      <c r="W1338" s="1" t="s">
        <v>6218</v>
      </c>
      <c r="X1338" t="b">
        <v>1</v>
      </c>
      <c r="Y1338" t="b">
        <v>0</v>
      </c>
      <c r="Z1338" s="1" t="s">
        <v>6219</v>
      </c>
      <c r="AA1338" s="1" t="s">
        <v>6220</v>
      </c>
    </row>
    <row r="1339" spans="1:27" hidden="1" x14ac:dyDescent="0.3">
      <c r="A1339" s="1" t="s">
        <v>6221</v>
      </c>
      <c r="B1339" t="b">
        <v>0</v>
      </c>
      <c r="C1339">
        <v>13055</v>
      </c>
      <c r="D1339">
        <v>8</v>
      </c>
      <c r="E1339" s="1" t="s">
        <v>46</v>
      </c>
      <c r="F1339">
        <v>37</v>
      </c>
      <c r="G1339">
        <v>103</v>
      </c>
      <c r="H1339" s="1" t="s">
        <v>47</v>
      </c>
      <c r="I1339">
        <v>618</v>
      </c>
      <c r="J1339">
        <v>5889</v>
      </c>
      <c r="K1339">
        <v>3481</v>
      </c>
      <c r="L1339">
        <v>899327</v>
      </c>
      <c r="M1339" s="2">
        <v>41738.241550925923</v>
      </c>
      <c r="N1339" s="2">
        <v>44281.421018518522</v>
      </c>
      <c r="O1339" s="2">
        <v>44282.258622685185</v>
      </c>
      <c r="P1339" s="1" t="s">
        <v>6222</v>
      </c>
      <c r="Q1339" s="1" t="s">
        <v>72</v>
      </c>
      <c r="R1339">
        <v>4963</v>
      </c>
      <c r="S1339">
        <v>260</v>
      </c>
      <c r="T1339">
        <v>612</v>
      </c>
      <c r="U1339">
        <v>35</v>
      </c>
      <c r="V1339" s="2">
        <v>44277.251030092593</v>
      </c>
      <c r="W1339" s="1" t="s">
        <v>6223</v>
      </c>
      <c r="X1339" t="b">
        <v>0</v>
      </c>
      <c r="Y1339" t="b">
        <v>0</v>
      </c>
      <c r="Z1339" s="1" t="s">
        <v>6224</v>
      </c>
      <c r="AA1339" s="1" t="s">
        <v>6225</v>
      </c>
    </row>
    <row r="1340" spans="1:27" hidden="1" x14ac:dyDescent="0.3">
      <c r="A1340" s="1" t="s">
        <v>6226</v>
      </c>
      <c r="B1340" t="b">
        <v>0</v>
      </c>
      <c r="C1340">
        <v>10015</v>
      </c>
      <c r="D1340">
        <v>314</v>
      </c>
      <c r="E1340" s="1" t="s">
        <v>28</v>
      </c>
      <c r="F1340">
        <v>20</v>
      </c>
      <c r="G1340">
        <v>33</v>
      </c>
      <c r="H1340" s="1" t="s">
        <v>52</v>
      </c>
      <c r="I1340">
        <v>120</v>
      </c>
      <c r="J1340">
        <v>1334</v>
      </c>
      <c r="K1340">
        <v>153</v>
      </c>
      <c r="L1340">
        <v>97601</v>
      </c>
      <c r="M1340" s="2">
        <v>41573.849768518521</v>
      </c>
      <c r="N1340" s="2">
        <v>44283.609224537038</v>
      </c>
      <c r="O1340" s="2">
        <v>44283.811226851853</v>
      </c>
      <c r="P1340" s="1" t="s">
        <v>6227</v>
      </c>
      <c r="Q1340" s="1" t="s">
        <v>31</v>
      </c>
      <c r="R1340">
        <v>2155</v>
      </c>
      <c r="S1340">
        <v>101</v>
      </c>
      <c r="T1340">
        <v>1843</v>
      </c>
      <c r="U1340">
        <v>13</v>
      </c>
      <c r="V1340" s="2">
        <v>44283.598657407405</v>
      </c>
      <c r="W1340" s="1" t="s">
        <v>6228</v>
      </c>
      <c r="X1340" t="b">
        <v>1</v>
      </c>
      <c r="Y1340" t="b">
        <v>0</v>
      </c>
      <c r="Z1340" s="1" t="s">
        <v>6229</v>
      </c>
      <c r="AA1340" s="1" t="s">
        <v>6230</v>
      </c>
    </row>
    <row r="1341" spans="1:27" hidden="1" x14ac:dyDescent="0.3">
      <c r="A1341" s="1" t="s">
        <v>6231</v>
      </c>
      <c r="B1341" t="b">
        <v>0</v>
      </c>
      <c r="C1341">
        <v>6820</v>
      </c>
      <c r="D1341">
        <v>16</v>
      </c>
      <c r="E1341" s="1" t="s">
        <v>28</v>
      </c>
      <c r="F1341">
        <v>291</v>
      </c>
      <c r="G1341">
        <v>16</v>
      </c>
      <c r="H1341" s="1" t="s">
        <v>47</v>
      </c>
      <c r="I1341">
        <v>11</v>
      </c>
      <c r="J1341">
        <v>29</v>
      </c>
      <c r="K1341">
        <v>20</v>
      </c>
      <c r="L1341">
        <v>399360</v>
      </c>
      <c r="M1341" s="2">
        <v>41194.311597222222</v>
      </c>
      <c r="N1341" s="2">
        <v>44228.594548611109</v>
      </c>
      <c r="O1341" s="2">
        <v>44228.594583333332</v>
      </c>
      <c r="P1341" s="1" t="s">
        <v>30</v>
      </c>
      <c r="Q1341" s="1" t="s">
        <v>67</v>
      </c>
      <c r="R1341">
        <v>1061</v>
      </c>
      <c r="S1341">
        <v>179</v>
      </c>
      <c r="T1341">
        <v>84</v>
      </c>
      <c r="U1341">
        <v>1</v>
      </c>
      <c r="V1341" s="2">
        <v>44228.594502314816</v>
      </c>
      <c r="W1341" s="1" t="s">
        <v>6232</v>
      </c>
      <c r="X1341" t="b">
        <v>0</v>
      </c>
      <c r="Y1341" t="b">
        <v>0</v>
      </c>
      <c r="Z1341" s="1" t="s">
        <v>6233</v>
      </c>
      <c r="AA1341" s="1" t="s">
        <v>6234</v>
      </c>
    </row>
    <row r="1342" spans="1:27" hidden="1" x14ac:dyDescent="0.3">
      <c r="A1342" s="1" t="s">
        <v>6235</v>
      </c>
      <c r="B1342" t="b">
        <v>0</v>
      </c>
      <c r="C1342">
        <v>10125</v>
      </c>
      <c r="D1342">
        <v>254</v>
      </c>
      <c r="E1342" s="1" t="s">
        <v>1348</v>
      </c>
      <c r="F1342">
        <v>112</v>
      </c>
      <c r="G1342">
        <v>434</v>
      </c>
      <c r="H1342" s="1" t="s">
        <v>47</v>
      </c>
      <c r="I1342">
        <v>153</v>
      </c>
      <c r="J1342">
        <v>4258</v>
      </c>
      <c r="K1342">
        <v>1153</v>
      </c>
      <c r="L1342">
        <v>59994</v>
      </c>
      <c r="M1342" s="2">
        <v>43286.976990740739</v>
      </c>
      <c r="N1342" s="2">
        <v>44284.810023148151</v>
      </c>
      <c r="O1342" s="2">
        <v>44285.529085648152</v>
      </c>
      <c r="P1342" s="1" t="s">
        <v>6236</v>
      </c>
      <c r="Q1342" s="1" t="s">
        <v>67</v>
      </c>
      <c r="R1342">
        <v>2004</v>
      </c>
      <c r="S1342">
        <v>805</v>
      </c>
      <c r="T1342">
        <v>811</v>
      </c>
      <c r="U1342">
        <v>4</v>
      </c>
      <c r="V1342" s="2">
        <v>44284.786863425928</v>
      </c>
      <c r="W1342" s="1" t="s">
        <v>6237</v>
      </c>
      <c r="X1342" t="b">
        <v>1</v>
      </c>
      <c r="Y1342" t="b">
        <v>0</v>
      </c>
      <c r="Z1342" s="1" t="s">
        <v>6238</v>
      </c>
      <c r="AA1342" s="1" t="s">
        <v>6239</v>
      </c>
    </row>
    <row r="1343" spans="1:27" x14ac:dyDescent="0.3">
      <c r="A1343" s="1" t="s">
        <v>6240</v>
      </c>
      <c r="B1343" t="b">
        <v>0</v>
      </c>
      <c r="C1343">
        <v>24017</v>
      </c>
      <c r="D1343">
        <v>48</v>
      </c>
      <c r="E1343" s="1" t="s">
        <v>46</v>
      </c>
      <c r="F1343">
        <v>72</v>
      </c>
      <c r="G1343">
        <v>60</v>
      </c>
      <c r="H1343" s="1" t="s">
        <v>47</v>
      </c>
      <c r="I1343">
        <v>102</v>
      </c>
      <c r="J1343">
        <v>579</v>
      </c>
      <c r="K1343">
        <v>260</v>
      </c>
      <c r="L1343">
        <v>661012</v>
      </c>
      <c r="M1343" s="2">
        <v>41600.616365740738</v>
      </c>
      <c r="N1343" s="2">
        <v>44285.092048611114</v>
      </c>
      <c r="O1343" s="2">
        <v>44284.924710648149</v>
      </c>
      <c r="P1343" s="1" t="s">
        <v>6241</v>
      </c>
      <c r="Q1343" s="1" t="s">
        <v>38</v>
      </c>
      <c r="R1343">
        <v>6436</v>
      </c>
      <c r="S1343">
        <v>670</v>
      </c>
      <c r="T1343">
        <v>2228</v>
      </c>
      <c r="U1343">
        <v>30</v>
      </c>
      <c r="V1343" s="2">
        <v>44284.924675925926</v>
      </c>
      <c r="W1343" s="1" t="s">
        <v>6242</v>
      </c>
      <c r="X1343" t="b">
        <v>1</v>
      </c>
      <c r="Y1343" t="b">
        <v>0</v>
      </c>
      <c r="Z1343" s="1" t="s">
        <v>6243</v>
      </c>
      <c r="AA1343" s="1" t="s">
        <v>6244</v>
      </c>
    </row>
    <row r="1344" spans="1:27" x14ac:dyDescent="0.3">
      <c r="A1344" s="1" t="s">
        <v>6245</v>
      </c>
      <c r="B1344" t="b">
        <v>0</v>
      </c>
      <c r="C1344">
        <v>16053</v>
      </c>
      <c r="D1344">
        <v>128</v>
      </c>
      <c r="E1344" s="1" t="s">
        <v>46</v>
      </c>
      <c r="F1344">
        <v>118</v>
      </c>
      <c r="G1344">
        <v>39</v>
      </c>
      <c r="H1344" s="1" t="s">
        <v>47</v>
      </c>
      <c r="I1344">
        <v>94</v>
      </c>
      <c r="J1344">
        <v>329</v>
      </c>
      <c r="K1344">
        <v>150</v>
      </c>
      <c r="L1344">
        <v>427357</v>
      </c>
      <c r="M1344" s="2">
        <v>41458.815706018519</v>
      </c>
      <c r="N1344" s="2">
        <v>44284.831342592595</v>
      </c>
      <c r="O1344" s="2">
        <v>44284.733854166669</v>
      </c>
      <c r="P1344" s="1" t="s">
        <v>6246</v>
      </c>
      <c r="Q1344" s="1" t="s">
        <v>38</v>
      </c>
      <c r="R1344">
        <v>2582</v>
      </c>
      <c r="S1344">
        <v>236</v>
      </c>
      <c r="T1344">
        <v>1600</v>
      </c>
      <c r="U1344">
        <v>17</v>
      </c>
      <c r="V1344" s="2">
        <v>44284.733819444446</v>
      </c>
      <c r="W1344" s="1" t="s">
        <v>6247</v>
      </c>
      <c r="X1344" t="b">
        <v>1</v>
      </c>
      <c r="Y1344" t="b">
        <v>0</v>
      </c>
      <c r="Z1344" s="1" t="s">
        <v>6248</v>
      </c>
      <c r="AA1344" s="1" t="s">
        <v>6249</v>
      </c>
    </row>
    <row r="1345" spans="1:27" hidden="1" x14ac:dyDescent="0.3">
      <c r="A1345" s="1" t="s">
        <v>6250</v>
      </c>
      <c r="B1345" t="b">
        <v>0</v>
      </c>
      <c r="C1345">
        <v>12642</v>
      </c>
      <c r="D1345">
        <v>41</v>
      </c>
      <c r="E1345" s="1" t="s">
        <v>46</v>
      </c>
      <c r="F1345">
        <v>7</v>
      </c>
      <c r="G1345">
        <v>21</v>
      </c>
      <c r="H1345" s="1" t="s">
        <v>298</v>
      </c>
      <c r="I1345">
        <v>32</v>
      </c>
      <c r="J1345">
        <v>157</v>
      </c>
      <c r="K1345">
        <v>69</v>
      </c>
      <c r="L1345">
        <v>1134981</v>
      </c>
      <c r="M1345" s="2">
        <v>41284.119988425926</v>
      </c>
      <c r="N1345" s="2">
        <v>44278.479224537034</v>
      </c>
      <c r="O1345" s="2">
        <v>44278.183391203704</v>
      </c>
      <c r="P1345" s="1" t="s">
        <v>30</v>
      </c>
      <c r="Q1345" s="1" t="s">
        <v>38</v>
      </c>
      <c r="R1345">
        <v>368</v>
      </c>
      <c r="S1345">
        <v>96</v>
      </c>
      <c r="T1345">
        <v>197</v>
      </c>
      <c r="U1345">
        <v>5</v>
      </c>
      <c r="V1345" s="2">
        <v>44278.182546296295</v>
      </c>
      <c r="W1345" s="1" t="s">
        <v>6251</v>
      </c>
      <c r="X1345" t="b">
        <v>1</v>
      </c>
      <c r="Y1345" t="b">
        <v>0</v>
      </c>
      <c r="Z1345" s="1" t="s">
        <v>6252</v>
      </c>
      <c r="AA1345" s="1" t="s">
        <v>6253</v>
      </c>
    </row>
    <row r="1346" spans="1:27" hidden="1" x14ac:dyDescent="0.3">
      <c r="A1346" s="1" t="s">
        <v>6254</v>
      </c>
      <c r="B1346" t="b">
        <v>0</v>
      </c>
      <c r="C1346">
        <v>8371</v>
      </c>
      <c r="D1346">
        <v>48</v>
      </c>
      <c r="E1346" s="1" t="s">
        <v>46</v>
      </c>
      <c r="F1346">
        <v>7</v>
      </c>
      <c r="G1346">
        <v>26</v>
      </c>
      <c r="H1346" s="1" t="s">
        <v>298</v>
      </c>
      <c r="I1346">
        <v>18</v>
      </c>
      <c r="J1346">
        <v>44</v>
      </c>
      <c r="K1346">
        <v>60</v>
      </c>
      <c r="L1346">
        <v>1154225</v>
      </c>
      <c r="M1346" s="2">
        <v>42899.777974537035</v>
      </c>
      <c r="N1346" s="2">
        <v>44280.964178240742</v>
      </c>
      <c r="O1346" s="2">
        <v>44280.485115740739</v>
      </c>
      <c r="P1346" s="1" t="s">
        <v>30</v>
      </c>
      <c r="Q1346" s="1" t="s">
        <v>113</v>
      </c>
      <c r="R1346">
        <v>245</v>
      </c>
      <c r="S1346">
        <v>59</v>
      </c>
      <c r="T1346">
        <v>311</v>
      </c>
      <c r="U1346">
        <v>9</v>
      </c>
      <c r="V1346" s="2">
        <v>44280.485046296293</v>
      </c>
      <c r="W1346" s="1" t="s">
        <v>6255</v>
      </c>
      <c r="X1346" t="b">
        <v>1</v>
      </c>
      <c r="Y1346" t="b">
        <v>0</v>
      </c>
      <c r="Z1346" s="1" t="s">
        <v>6256</v>
      </c>
      <c r="AA1346" s="1" t="s">
        <v>6257</v>
      </c>
    </row>
    <row r="1347" spans="1:27" hidden="1" x14ac:dyDescent="0.3">
      <c r="A1347" s="1" t="s">
        <v>6258</v>
      </c>
      <c r="B1347" t="b">
        <v>0</v>
      </c>
      <c r="C1347">
        <v>10881</v>
      </c>
      <c r="D1347">
        <v>111</v>
      </c>
      <c r="E1347" s="1" t="s">
        <v>101</v>
      </c>
      <c r="F1347">
        <v>66</v>
      </c>
      <c r="G1347">
        <v>147</v>
      </c>
      <c r="H1347" s="1" t="s">
        <v>298</v>
      </c>
      <c r="I1347">
        <v>170</v>
      </c>
      <c r="J1347">
        <v>5463</v>
      </c>
      <c r="K1347">
        <v>543</v>
      </c>
      <c r="L1347">
        <v>39711</v>
      </c>
      <c r="M1347" s="2">
        <v>42170.973483796297</v>
      </c>
      <c r="N1347" s="2">
        <v>44279.730162037034</v>
      </c>
      <c r="O1347" s="2">
        <v>44280.854907407411</v>
      </c>
      <c r="P1347" s="1" t="s">
        <v>6259</v>
      </c>
      <c r="Q1347" s="1" t="s">
        <v>132</v>
      </c>
      <c r="R1347">
        <v>1619</v>
      </c>
      <c r="S1347">
        <v>133</v>
      </c>
      <c r="T1347">
        <v>3798</v>
      </c>
      <c r="U1347">
        <v>5</v>
      </c>
      <c r="V1347" s="2">
        <v>44279.728703703702</v>
      </c>
      <c r="W1347" s="1" t="s">
        <v>6260</v>
      </c>
      <c r="X1347" t="b">
        <v>1</v>
      </c>
      <c r="Y1347" t="b">
        <v>0</v>
      </c>
      <c r="Z1347" s="1" t="s">
        <v>6261</v>
      </c>
      <c r="AA1347" s="1" t="s">
        <v>6262</v>
      </c>
    </row>
    <row r="1348" spans="1:27" hidden="1" x14ac:dyDescent="0.3">
      <c r="A1348" s="1" t="s">
        <v>6263</v>
      </c>
      <c r="B1348" t="b">
        <v>0</v>
      </c>
      <c r="C1348">
        <v>8694</v>
      </c>
      <c r="D1348">
        <v>3</v>
      </c>
      <c r="E1348" s="1" t="s">
        <v>101</v>
      </c>
      <c r="F1348">
        <v>2</v>
      </c>
      <c r="G1348">
        <v>31</v>
      </c>
      <c r="H1348" s="1" t="s">
        <v>47</v>
      </c>
      <c r="I1348">
        <v>42</v>
      </c>
      <c r="J1348">
        <v>494</v>
      </c>
      <c r="K1348">
        <v>210</v>
      </c>
      <c r="L1348">
        <v>34654</v>
      </c>
      <c r="M1348" s="2">
        <v>42963.171817129631</v>
      </c>
      <c r="N1348" s="2">
        <v>44281.882939814815</v>
      </c>
      <c r="O1348" s="2">
        <v>44281.821469907409</v>
      </c>
      <c r="P1348" s="1" t="s">
        <v>6264</v>
      </c>
      <c r="Q1348" s="1" t="s">
        <v>31</v>
      </c>
      <c r="R1348">
        <v>1390</v>
      </c>
      <c r="S1348">
        <v>325</v>
      </c>
      <c r="T1348">
        <v>1222</v>
      </c>
      <c r="U1348">
        <v>16</v>
      </c>
      <c r="V1348" s="2">
        <v>44280.924756944441</v>
      </c>
      <c r="W1348" s="1" t="s">
        <v>6265</v>
      </c>
      <c r="X1348" t="b">
        <v>1</v>
      </c>
      <c r="Y1348" t="b">
        <v>0</v>
      </c>
      <c r="Z1348" s="1" t="s">
        <v>6266</v>
      </c>
      <c r="AA1348" s="1" t="s">
        <v>6267</v>
      </c>
    </row>
    <row r="1349" spans="1:27" hidden="1" x14ac:dyDescent="0.3">
      <c r="A1349" s="1" t="s">
        <v>327</v>
      </c>
      <c r="B1349" t="b">
        <v>0</v>
      </c>
      <c r="C1349">
        <v>6428</v>
      </c>
      <c r="D1349">
        <v>125</v>
      </c>
      <c r="E1349" s="1" t="s">
        <v>101</v>
      </c>
      <c r="F1349">
        <v>36</v>
      </c>
      <c r="G1349">
        <v>113</v>
      </c>
      <c r="H1349" s="1" t="s">
        <v>47</v>
      </c>
      <c r="I1349">
        <v>111</v>
      </c>
      <c r="J1349">
        <v>1304</v>
      </c>
      <c r="K1349">
        <v>598</v>
      </c>
      <c r="L1349">
        <v>79050</v>
      </c>
      <c r="M1349" s="2">
        <v>40764.748287037037</v>
      </c>
      <c r="N1349" s="2">
        <v>44282.212511574071</v>
      </c>
      <c r="O1349" s="2">
        <v>44281.838576388887</v>
      </c>
      <c r="P1349" s="1" t="s">
        <v>30</v>
      </c>
      <c r="Q1349" s="1" t="s">
        <v>72</v>
      </c>
      <c r="R1349">
        <v>5467</v>
      </c>
      <c r="S1349">
        <v>574</v>
      </c>
      <c r="T1349">
        <v>2981</v>
      </c>
      <c r="U1349">
        <v>14</v>
      </c>
      <c r="V1349" s="2">
        <v>44278.022546296299</v>
      </c>
      <c r="W1349" s="1" t="s">
        <v>328</v>
      </c>
      <c r="X1349" t="b">
        <v>1</v>
      </c>
      <c r="Y1349" t="b">
        <v>0</v>
      </c>
      <c r="Z1349" s="1" t="s">
        <v>329</v>
      </c>
      <c r="AA1349" s="1" t="s">
        <v>330</v>
      </c>
    </row>
    <row r="1350" spans="1:27" hidden="1" x14ac:dyDescent="0.3">
      <c r="A1350" s="1" t="s">
        <v>303</v>
      </c>
      <c r="B1350" t="b">
        <v>0</v>
      </c>
      <c r="C1350">
        <v>12176</v>
      </c>
      <c r="D1350">
        <v>7</v>
      </c>
      <c r="E1350" s="1" t="s">
        <v>28</v>
      </c>
      <c r="F1350">
        <v>2</v>
      </c>
      <c r="G1350">
        <v>30</v>
      </c>
      <c r="H1350" s="1" t="s">
        <v>30</v>
      </c>
      <c r="I1350">
        <v>25</v>
      </c>
      <c r="J1350">
        <v>272</v>
      </c>
      <c r="K1350">
        <v>35</v>
      </c>
      <c r="L1350">
        <v>125693</v>
      </c>
      <c r="M1350" s="2">
        <v>43508.581423611111</v>
      </c>
      <c r="N1350" s="2">
        <v>44269.833541666667</v>
      </c>
      <c r="O1350" s="2">
        <v>44269.618958333333</v>
      </c>
      <c r="P1350" s="1" t="s">
        <v>304</v>
      </c>
      <c r="Q1350" s="1" t="s">
        <v>38</v>
      </c>
      <c r="R1350">
        <v>238</v>
      </c>
      <c r="S1350">
        <v>66</v>
      </c>
      <c r="T1350">
        <v>225</v>
      </c>
      <c r="U1350">
        <v>4</v>
      </c>
      <c r="V1350" s="2">
        <v>44269.618842592594</v>
      </c>
      <c r="W1350" s="1" t="s">
        <v>305</v>
      </c>
      <c r="X1350" t="b">
        <v>1</v>
      </c>
      <c r="Y1350" t="b">
        <v>0</v>
      </c>
      <c r="Z1350" s="1" t="s">
        <v>306</v>
      </c>
      <c r="AA1350" s="1" t="s">
        <v>307</v>
      </c>
    </row>
    <row r="1351" spans="1:27" hidden="1" x14ac:dyDescent="0.3">
      <c r="A1351" s="1" t="s">
        <v>6268</v>
      </c>
      <c r="B1351" t="b">
        <v>0</v>
      </c>
      <c r="C1351">
        <v>13141</v>
      </c>
      <c r="D1351">
        <v>8</v>
      </c>
      <c r="E1351" s="1" t="s">
        <v>6269</v>
      </c>
      <c r="F1351">
        <v>4</v>
      </c>
      <c r="G1351">
        <v>20</v>
      </c>
      <c r="H1351" s="1" t="s">
        <v>30</v>
      </c>
      <c r="I1351">
        <v>10</v>
      </c>
      <c r="J1351">
        <v>18</v>
      </c>
      <c r="K1351">
        <v>6</v>
      </c>
      <c r="L1351">
        <v>124535</v>
      </c>
      <c r="M1351" s="2">
        <v>43122.61922453704</v>
      </c>
      <c r="N1351" s="2">
        <v>44188.008263888885</v>
      </c>
      <c r="O1351" s="2">
        <v>44174.039687500001</v>
      </c>
      <c r="P1351" s="1" t="s">
        <v>30</v>
      </c>
      <c r="Q1351" s="1" t="s">
        <v>113</v>
      </c>
      <c r="R1351">
        <v>83</v>
      </c>
      <c r="S1351">
        <v>2</v>
      </c>
      <c r="T1351">
        <v>42</v>
      </c>
      <c r="U1351">
        <v>1</v>
      </c>
      <c r="V1351" s="2">
        <v>44171.975752314815</v>
      </c>
      <c r="W1351" s="1" t="s">
        <v>6270</v>
      </c>
      <c r="X1351" t="b">
        <v>1</v>
      </c>
      <c r="Y1351" t="b">
        <v>0</v>
      </c>
      <c r="Z1351" s="1" t="s">
        <v>6271</v>
      </c>
      <c r="AA1351" s="1" t="s">
        <v>6272</v>
      </c>
    </row>
    <row r="1352" spans="1:27" hidden="1" x14ac:dyDescent="0.3">
      <c r="A1352" s="1" t="s">
        <v>6273</v>
      </c>
      <c r="B1352" t="b">
        <v>0</v>
      </c>
      <c r="C1352">
        <v>6614</v>
      </c>
      <c r="D1352">
        <v>13</v>
      </c>
      <c r="E1352" s="1" t="s">
        <v>28</v>
      </c>
      <c r="F1352">
        <v>45</v>
      </c>
      <c r="G1352">
        <v>11</v>
      </c>
      <c r="H1352" s="1" t="s">
        <v>36</v>
      </c>
      <c r="I1352">
        <v>87</v>
      </c>
      <c r="J1352">
        <v>357</v>
      </c>
      <c r="K1352">
        <v>86</v>
      </c>
      <c r="L1352">
        <v>75103</v>
      </c>
      <c r="M1352" s="2">
        <v>43006.112766203703</v>
      </c>
      <c r="N1352" s="2">
        <v>44117.279675925929</v>
      </c>
      <c r="O1352" s="2">
        <v>44166.742835648147</v>
      </c>
      <c r="P1352" s="1" t="s">
        <v>30</v>
      </c>
      <c r="Q1352" s="1" t="s">
        <v>43</v>
      </c>
      <c r="R1352">
        <v>35</v>
      </c>
      <c r="S1352">
        <v>4</v>
      </c>
      <c r="T1352">
        <v>12</v>
      </c>
      <c r="U1352">
        <v>7</v>
      </c>
      <c r="V1352" s="2">
        <v>43698.27815972222</v>
      </c>
      <c r="W1352" s="1" t="s">
        <v>6274</v>
      </c>
      <c r="X1352" t="b">
        <v>1</v>
      </c>
      <c r="Y1352" t="b">
        <v>0</v>
      </c>
      <c r="Z1352" s="1" t="s">
        <v>30</v>
      </c>
      <c r="AA1352" s="1" t="s">
        <v>30</v>
      </c>
    </row>
    <row r="1353" spans="1:27" hidden="1" x14ac:dyDescent="0.3">
      <c r="A1353" s="1" t="s">
        <v>6275</v>
      </c>
      <c r="B1353" t="b">
        <v>0</v>
      </c>
      <c r="C1353">
        <v>8534</v>
      </c>
      <c r="D1353">
        <v>35</v>
      </c>
      <c r="E1353" s="1" t="s">
        <v>28</v>
      </c>
      <c r="F1353">
        <v>23</v>
      </c>
      <c r="G1353">
        <v>21</v>
      </c>
      <c r="H1353" s="1" t="s">
        <v>36</v>
      </c>
      <c r="I1353">
        <v>19</v>
      </c>
      <c r="J1353">
        <v>78</v>
      </c>
      <c r="K1353">
        <v>46</v>
      </c>
      <c r="L1353">
        <v>36169</v>
      </c>
      <c r="M1353" s="2">
        <v>43388.402569444443</v>
      </c>
      <c r="N1353" s="2">
        <v>44279.113310185188</v>
      </c>
      <c r="O1353" s="2">
        <v>44279.320787037039</v>
      </c>
      <c r="P1353" s="1" t="s">
        <v>6276</v>
      </c>
      <c r="Q1353" s="1" t="s">
        <v>43</v>
      </c>
      <c r="R1353">
        <v>49</v>
      </c>
      <c r="S1353">
        <v>12</v>
      </c>
      <c r="T1353">
        <v>575</v>
      </c>
      <c r="U1353">
        <v>1</v>
      </c>
      <c r="V1353" s="2">
        <v>44201.359976851854</v>
      </c>
      <c r="W1353" s="1" t="s">
        <v>6277</v>
      </c>
      <c r="X1353" t="b">
        <v>1</v>
      </c>
      <c r="Y1353" t="b">
        <v>0</v>
      </c>
      <c r="Z1353" s="1" t="s">
        <v>6278</v>
      </c>
      <c r="AA1353" s="1" t="s">
        <v>4209</v>
      </c>
    </row>
    <row r="1354" spans="1:27" x14ac:dyDescent="0.3">
      <c r="A1354" s="1" t="s">
        <v>6279</v>
      </c>
      <c r="B1354" t="b">
        <v>0</v>
      </c>
      <c r="C1354">
        <v>19650</v>
      </c>
      <c r="D1354">
        <v>27</v>
      </c>
      <c r="E1354" s="1" t="s">
        <v>28</v>
      </c>
      <c r="F1354">
        <v>2</v>
      </c>
      <c r="G1354">
        <v>217</v>
      </c>
      <c r="H1354" s="1" t="s">
        <v>273</v>
      </c>
      <c r="I1354">
        <v>212</v>
      </c>
      <c r="J1354">
        <v>6303</v>
      </c>
      <c r="K1354">
        <v>775</v>
      </c>
      <c r="L1354">
        <v>63427</v>
      </c>
      <c r="M1354" s="2">
        <v>40976.467164351852</v>
      </c>
      <c r="N1354" s="2">
        <v>44284.879467592589</v>
      </c>
      <c r="O1354" s="2">
        <v>44285.36409722222</v>
      </c>
      <c r="P1354" s="1" t="s">
        <v>6280</v>
      </c>
      <c r="Q1354" s="1" t="s">
        <v>31</v>
      </c>
      <c r="R1354">
        <v>3765</v>
      </c>
      <c r="S1354">
        <v>1167</v>
      </c>
      <c r="T1354">
        <v>3105</v>
      </c>
      <c r="U1354">
        <v>152</v>
      </c>
      <c r="V1354" s="2">
        <v>44284.816041666665</v>
      </c>
      <c r="W1354" s="1" t="s">
        <v>6281</v>
      </c>
      <c r="X1354" t="b">
        <v>1</v>
      </c>
      <c r="Y1354" t="b">
        <v>0</v>
      </c>
      <c r="Z1354" s="1" t="s">
        <v>6282</v>
      </c>
      <c r="AA1354" s="1" t="s">
        <v>6283</v>
      </c>
    </row>
    <row r="1355" spans="1:27" x14ac:dyDescent="0.3">
      <c r="A1355" s="1" t="s">
        <v>6284</v>
      </c>
      <c r="B1355" t="b">
        <v>0</v>
      </c>
      <c r="C1355">
        <v>17900</v>
      </c>
      <c r="D1355">
        <v>19</v>
      </c>
      <c r="E1355" s="1" t="s">
        <v>28</v>
      </c>
      <c r="F1355">
        <v>40</v>
      </c>
      <c r="G1355">
        <v>21</v>
      </c>
      <c r="H1355" s="1" t="s">
        <v>47</v>
      </c>
      <c r="I1355">
        <v>17</v>
      </c>
      <c r="J1355">
        <v>133</v>
      </c>
      <c r="K1355">
        <v>57</v>
      </c>
      <c r="L1355">
        <v>225979</v>
      </c>
      <c r="M1355" s="2">
        <v>42224.514513888891</v>
      </c>
      <c r="N1355" s="2">
        <v>44228.9453587963</v>
      </c>
      <c r="O1355" s="2">
        <v>44228.889641203707</v>
      </c>
      <c r="P1355" s="1" t="s">
        <v>6285</v>
      </c>
      <c r="Q1355" s="1" t="s">
        <v>113</v>
      </c>
      <c r="R1355">
        <v>980</v>
      </c>
      <c r="S1355">
        <v>191</v>
      </c>
      <c r="T1355">
        <v>1027</v>
      </c>
      <c r="U1355">
        <v>2</v>
      </c>
      <c r="V1355" s="2">
        <v>44180.590729166666</v>
      </c>
      <c r="W1355" s="1" t="s">
        <v>6286</v>
      </c>
      <c r="X1355" t="b">
        <v>1</v>
      </c>
      <c r="Y1355" t="b">
        <v>0</v>
      </c>
      <c r="Z1355" s="1" t="s">
        <v>30</v>
      </c>
      <c r="AA1355" s="1" t="s">
        <v>30</v>
      </c>
    </row>
    <row r="1356" spans="1:27" hidden="1" x14ac:dyDescent="0.3">
      <c r="A1356" s="1" t="s">
        <v>6287</v>
      </c>
      <c r="B1356" t="b">
        <v>0</v>
      </c>
      <c r="C1356">
        <v>6625</v>
      </c>
      <c r="D1356">
        <v>6</v>
      </c>
      <c r="E1356" s="1" t="s">
        <v>28</v>
      </c>
      <c r="F1356">
        <v>47</v>
      </c>
      <c r="G1356">
        <v>84</v>
      </c>
      <c r="H1356" s="1" t="s">
        <v>41</v>
      </c>
      <c r="I1356">
        <v>641</v>
      </c>
      <c r="J1356">
        <v>6214</v>
      </c>
      <c r="K1356">
        <v>1581</v>
      </c>
      <c r="L1356">
        <v>153078</v>
      </c>
      <c r="M1356" s="2">
        <v>41369.968368055554</v>
      </c>
      <c r="N1356" s="2">
        <v>44280.902627314812</v>
      </c>
      <c r="O1356" s="2">
        <v>44281.675324074073</v>
      </c>
      <c r="P1356" s="1" t="s">
        <v>6288</v>
      </c>
      <c r="Q1356" s="1" t="s">
        <v>31</v>
      </c>
      <c r="R1356">
        <v>1784</v>
      </c>
      <c r="S1356">
        <v>447</v>
      </c>
      <c r="T1356">
        <v>2110</v>
      </c>
      <c r="U1356">
        <v>11</v>
      </c>
      <c r="V1356" s="2">
        <v>43761.864664351851</v>
      </c>
      <c r="W1356" s="1" t="s">
        <v>6289</v>
      </c>
      <c r="X1356" t="b">
        <v>0</v>
      </c>
      <c r="Y1356" t="b">
        <v>0</v>
      </c>
      <c r="Z1356" s="1" t="s">
        <v>6290</v>
      </c>
      <c r="AA1356" s="1" t="s">
        <v>6291</v>
      </c>
    </row>
    <row r="1357" spans="1:27" hidden="1" x14ac:dyDescent="0.3">
      <c r="A1357" s="1" t="s">
        <v>6292</v>
      </c>
      <c r="B1357" t="b">
        <v>0</v>
      </c>
      <c r="C1357">
        <v>7444</v>
      </c>
      <c r="D1357">
        <v>9</v>
      </c>
      <c r="E1357" s="1" t="s">
        <v>28</v>
      </c>
      <c r="F1357">
        <v>2</v>
      </c>
      <c r="G1357">
        <v>83</v>
      </c>
      <c r="H1357" s="1" t="s">
        <v>52</v>
      </c>
      <c r="I1357">
        <v>35</v>
      </c>
      <c r="J1357">
        <v>758</v>
      </c>
      <c r="K1357">
        <v>152</v>
      </c>
      <c r="L1357">
        <v>52575</v>
      </c>
      <c r="M1357" s="2">
        <v>41588.472500000003</v>
      </c>
      <c r="N1357" s="2">
        <v>44269.387199074074</v>
      </c>
      <c r="O1357" s="2">
        <v>44268.496990740743</v>
      </c>
      <c r="P1357" s="1" t="s">
        <v>30</v>
      </c>
      <c r="Q1357" s="1" t="s">
        <v>31</v>
      </c>
      <c r="R1357">
        <v>2745</v>
      </c>
      <c r="S1357">
        <v>222</v>
      </c>
      <c r="T1357">
        <v>2956</v>
      </c>
      <c r="U1357">
        <v>231</v>
      </c>
      <c r="V1357" s="2">
        <v>44093.613530092596</v>
      </c>
      <c r="W1357" s="1" t="s">
        <v>6293</v>
      </c>
      <c r="X1357" t="b">
        <v>1</v>
      </c>
      <c r="Y1357" t="b">
        <v>0</v>
      </c>
      <c r="Z1357" s="1" t="s">
        <v>1571</v>
      </c>
      <c r="AA1357" s="1" t="s">
        <v>6294</v>
      </c>
    </row>
    <row r="1358" spans="1:27" x14ac:dyDescent="0.3">
      <c r="A1358" s="1" t="s">
        <v>6295</v>
      </c>
      <c r="B1358" t="b">
        <v>0</v>
      </c>
      <c r="C1358">
        <v>25904</v>
      </c>
      <c r="D1358">
        <v>27</v>
      </c>
      <c r="E1358" s="1" t="s">
        <v>101</v>
      </c>
      <c r="F1358">
        <v>64</v>
      </c>
      <c r="G1358">
        <v>412</v>
      </c>
      <c r="H1358" s="1" t="s">
        <v>298</v>
      </c>
      <c r="I1358">
        <v>563</v>
      </c>
      <c r="J1358">
        <v>16659</v>
      </c>
      <c r="K1358">
        <v>5364</v>
      </c>
      <c r="L1358">
        <v>90566</v>
      </c>
      <c r="M1358" s="2">
        <v>40434.960173611114</v>
      </c>
      <c r="N1358" s="2">
        <v>44281.749328703707</v>
      </c>
      <c r="O1358" s="2">
        <v>44282.566006944442</v>
      </c>
      <c r="P1358" s="1" t="s">
        <v>6296</v>
      </c>
      <c r="Q1358" s="1" t="s">
        <v>31</v>
      </c>
      <c r="R1358">
        <v>9427</v>
      </c>
      <c r="S1358">
        <v>2026</v>
      </c>
      <c r="T1358">
        <v>9223</v>
      </c>
      <c r="U1358">
        <v>234</v>
      </c>
      <c r="V1358" s="2">
        <v>44281.749328703707</v>
      </c>
      <c r="W1358" s="1" t="s">
        <v>6297</v>
      </c>
      <c r="X1358" t="b">
        <v>1</v>
      </c>
      <c r="Y1358" t="b">
        <v>0</v>
      </c>
      <c r="Z1358" s="1" t="s">
        <v>6298</v>
      </c>
      <c r="AA1358" s="1" t="s">
        <v>6299</v>
      </c>
    </row>
    <row r="1359" spans="1:27" hidden="1" x14ac:dyDescent="0.3">
      <c r="A1359" s="1" t="s">
        <v>106</v>
      </c>
      <c r="B1359" t="b">
        <v>0</v>
      </c>
      <c r="C1359">
        <v>5803</v>
      </c>
      <c r="D1359">
        <v>15</v>
      </c>
      <c r="E1359" s="1" t="s">
        <v>28</v>
      </c>
      <c r="F1359">
        <v>34</v>
      </c>
      <c r="G1359">
        <v>165</v>
      </c>
      <c r="H1359" s="1" t="s">
        <v>36</v>
      </c>
      <c r="I1359">
        <v>126</v>
      </c>
      <c r="J1359">
        <v>2007</v>
      </c>
      <c r="K1359">
        <v>646</v>
      </c>
      <c r="L1359">
        <v>37082</v>
      </c>
      <c r="M1359" s="2">
        <v>41565.988530092596</v>
      </c>
      <c r="N1359" s="2">
        <v>44274.142534722225</v>
      </c>
      <c r="O1359" s="2">
        <v>44274.14261574074</v>
      </c>
      <c r="P1359" s="1" t="s">
        <v>107</v>
      </c>
      <c r="Q1359" s="1" t="s">
        <v>72</v>
      </c>
      <c r="R1359">
        <v>2398</v>
      </c>
      <c r="S1359">
        <v>347</v>
      </c>
      <c r="T1359">
        <v>1364</v>
      </c>
      <c r="U1359">
        <v>12</v>
      </c>
      <c r="V1359" s="2">
        <v>44274.142523148148</v>
      </c>
      <c r="W1359" s="1" t="s">
        <v>108</v>
      </c>
      <c r="X1359" t="b">
        <v>1</v>
      </c>
      <c r="Y1359" t="b">
        <v>0</v>
      </c>
      <c r="Z1359" s="1" t="s">
        <v>109</v>
      </c>
      <c r="AA1359" s="1" t="s">
        <v>110</v>
      </c>
    </row>
    <row r="1360" spans="1:27" hidden="1" x14ac:dyDescent="0.3">
      <c r="A1360" s="1" t="s">
        <v>6300</v>
      </c>
      <c r="B1360" t="b">
        <v>0</v>
      </c>
      <c r="C1360">
        <v>6203</v>
      </c>
      <c r="D1360">
        <v>25</v>
      </c>
      <c r="E1360" s="1" t="s">
        <v>28</v>
      </c>
      <c r="F1360">
        <v>23</v>
      </c>
      <c r="G1360">
        <v>66</v>
      </c>
      <c r="H1360" s="1" t="s">
        <v>60</v>
      </c>
      <c r="I1360">
        <v>276</v>
      </c>
      <c r="J1360">
        <v>2382</v>
      </c>
      <c r="K1360">
        <v>968</v>
      </c>
      <c r="L1360">
        <v>44138</v>
      </c>
      <c r="M1360" s="2">
        <v>40704.059525462966</v>
      </c>
      <c r="N1360" s="2">
        <v>44273.473935185182</v>
      </c>
      <c r="O1360" s="2">
        <v>44273.511134259257</v>
      </c>
      <c r="P1360" s="1" t="s">
        <v>6301</v>
      </c>
      <c r="Q1360" s="1" t="s">
        <v>43</v>
      </c>
      <c r="R1360">
        <v>1320</v>
      </c>
      <c r="S1360">
        <v>42</v>
      </c>
      <c r="T1360">
        <v>254</v>
      </c>
      <c r="U1360">
        <v>5</v>
      </c>
      <c r="V1360" s="2">
        <v>44273.468194444446</v>
      </c>
      <c r="W1360" s="1" t="s">
        <v>6302</v>
      </c>
      <c r="X1360" t="b">
        <v>0</v>
      </c>
      <c r="Y1360" t="b">
        <v>0</v>
      </c>
      <c r="Z1360" s="1" t="s">
        <v>6303</v>
      </c>
      <c r="AA1360" s="1" t="s">
        <v>6304</v>
      </c>
    </row>
    <row r="1361" spans="1:27" hidden="1" x14ac:dyDescent="0.3">
      <c r="A1361" s="1" t="s">
        <v>6305</v>
      </c>
      <c r="B1361" t="b">
        <v>0</v>
      </c>
      <c r="C1361">
        <v>5433</v>
      </c>
      <c r="D1361">
        <v>15</v>
      </c>
      <c r="E1361" s="1" t="s">
        <v>450</v>
      </c>
      <c r="F1361">
        <v>145</v>
      </c>
      <c r="G1361">
        <v>281</v>
      </c>
      <c r="H1361" s="1" t="s">
        <v>47</v>
      </c>
      <c r="I1361">
        <v>764</v>
      </c>
      <c r="J1361">
        <v>34695</v>
      </c>
      <c r="K1361">
        <v>2862</v>
      </c>
      <c r="L1361">
        <v>43029</v>
      </c>
      <c r="M1361" s="2">
        <v>42669.471377314818</v>
      </c>
      <c r="N1361" s="2">
        <v>44284.875115740739</v>
      </c>
      <c r="O1361" s="2">
        <v>44285.568518518521</v>
      </c>
      <c r="P1361" s="1" t="s">
        <v>6306</v>
      </c>
      <c r="Q1361" s="1" t="s">
        <v>67</v>
      </c>
      <c r="R1361">
        <v>6085</v>
      </c>
      <c r="S1361">
        <v>314</v>
      </c>
      <c r="T1361">
        <v>2732</v>
      </c>
      <c r="U1361">
        <v>14</v>
      </c>
      <c r="V1361" s="2">
        <v>44283.770196759258</v>
      </c>
      <c r="W1361" s="1" t="s">
        <v>6307</v>
      </c>
      <c r="X1361" t="b">
        <v>1</v>
      </c>
      <c r="Y1361" t="b">
        <v>0</v>
      </c>
      <c r="Z1361" s="1" t="s">
        <v>6308</v>
      </c>
      <c r="AA1361" s="1" t="s">
        <v>6309</v>
      </c>
    </row>
    <row r="1362" spans="1:27" x14ac:dyDescent="0.3">
      <c r="A1362" s="1" t="s">
        <v>6310</v>
      </c>
      <c r="B1362" t="b">
        <v>0</v>
      </c>
      <c r="C1362">
        <v>19485</v>
      </c>
      <c r="D1362">
        <v>592</v>
      </c>
      <c r="E1362" s="1" t="s">
        <v>28</v>
      </c>
      <c r="F1362">
        <v>30</v>
      </c>
      <c r="G1362">
        <v>106</v>
      </c>
      <c r="H1362" s="1" t="s">
        <v>47</v>
      </c>
      <c r="I1362">
        <v>147</v>
      </c>
      <c r="J1362">
        <v>1129</v>
      </c>
      <c r="K1362">
        <v>422</v>
      </c>
      <c r="L1362">
        <v>275843</v>
      </c>
      <c r="M1362" s="2">
        <v>42318.157766203702</v>
      </c>
      <c r="N1362" s="2">
        <v>44284.298414351855</v>
      </c>
      <c r="O1362" s="2">
        <v>44284.001504629632</v>
      </c>
      <c r="P1362" s="1" t="s">
        <v>30</v>
      </c>
      <c r="Q1362" s="1" t="s">
        <v>31</v>
      </c>
      <c r="R1362">
        <v>10467</v>
      </c>
      <c r="S1362">
        <v>2339</v>
      </c>
      <c r="T1362">
        <v>1761</v>
      </c>
      <c r="U1362">
        <v>54</v>
      </c>
      <c r="V1362" s="2">
        <v>44284.001469907409</v>
      </c>
      <c r="W1362" s="1" t="s">
        <v>6311</v>
      </c>
      <c r="X1362" t="b">
        <v>1</v>
      </c>
      <c r="Y1362" t="b">
        <v>0</v>
      </c>
      <c r="Z1362" s="1" t="s">
        <v>6312</v>
      </c>
      <c r="AA1362" s="1" t="s">
        <v>6313</v>
      </c>
    </row>
    <row r="1363" spans="1:27" hidden="1" x14ac:dyDescent="0.3">
      <c r="A1363" s="1" t="s">
        <v>6314</v>
      </c>
      <c r="B1363" t="b">
        <v>0</v>
      </c>
      <c r="C1363">
        <v>6232</v>
      </c>
      <c r="D1363">
        <v>8</v>
      </c>
      <c r="E1363" s="1" t="s">
        <v>28</v>
      </c>
      <c r="F1363">
        <v>118</v>
      </c>
      <c r="G1363">
        <v>12</v>
      </c>
      <c r="H1363" s="1" t="s">
        <v>36</v>
      </c>
      <c r="I1363">
        <v>44</v>
      </c>
      <c r="J1363">
        <v>472</v>
      </c>
      <c r="K1363">
        <v>65</v>
      </c>
      <c r="L1363">
        <v>89818</v>
      </c>
      <c r="M1363" s="2">
        <v>42880.935914351852</v>
      </c>
      <c r="N1363" s="2">
        <v>43293.108124999999</v>
      </c>
      <c r="O1363" s="2">
        <v>44233.468807870369</v>
      </c>
      <c r="P1363" s="1" t="s">
        <v>30</v>
      </c>
      <c r="Q1363" s="1" t="s">
        <v>67</v>
      </c>
      <c r="R1363">
        <v>133</v>
      </c>
      <c r="S1363">
        <v>58</v>
      </c>
      <c r="T1363">
        <v>77</v>
      </c>
      <c r="U1363">
        <v>2</v>
      </c>
      <c r="V1363" s="2">
        <v>43293.108113425929</v>
      </c>
      <c r="W1363" s="1" t="s">
        <v>6315</v>
      </c>
      <c r="X1363" t="b">
        <v>0</v>
      </c>
      <c r="Y1363" t="b">
        <v>1</v>
      </c>
      <c r="Z1363" s="1" t="s">
        <v>6316</v>
      </c>
      <c r="AA1363" s="1" t="s">
        <v>6317</v>
      </c>
    </row>
    <row r="1364" spans="1:27" hidden="1" x14ac:dyDescent="0.3">
      <c r="A1364" s="1" t="s">
        <v>6318</v>
      </c>
      <c r="B1364" t="b">
        <v>0</v>
      </c>
      <c r="C1364">
        <v>6116</v>
      </c>
      <c r="D1364">
        <v>3</v>
      </c>
      <c r="E1364" s="1" t="s">
        <v>28</v>
      </c>
      <c r="F1364">
        <v>108</v>
      </c>
      <c r="G1364">
        <v>100</v>
      </c>
      <c r="H1364" s="1" t="s">
        <v>36</v>
      </c>
      <c r="I1364">
        <v>467</v>
      </c>
      <c r="J1364">
        <v>24597</v>
      </c>
      <c r="K1364">
        <v>1433</v>
      </c>
      <c r="L1364">
        <v>87026</v>
      </c>
      <c r="M1364" s="2">
        <v>41928.770277777781</v>
      </c>
      <c r="N1364" s="2">
        <v>44208.811990740738</v>
      </c>
      <c r="O1364" s="2">
        <v>44242.850324074076</v>
      </c>
      <c r="P1364" s="1" t="s">
        <v>6319</v>
      </c>
      <c r="Q1364" s="1" t="s">
        <v>67</v>
      </c>
      <c r="R1364">
        <v>3421</v>
      </c>
      <c r="S1364">
        <v>997</v>
      </c>
      <c r="T1364">
        <v>252</v>
      </c>
      <c r="U1364">
        <v>28</v>
      </c>
      <c r="V1364" s="2">
        <v>43254.93472222222</v>
      </c>
      <c r="W1364" s="1" t="s">
        <v>6320</v>
      </c>
      <c r="X1364" t="b">
        <v>0</v>
      </c>
      <c r="Y1364" t="b">
        <v>0</v>
      </c>
      <c r="Z1364" s="1" t="s">
        <v>6316</v>
      </c>
      <c r="AA1364" s="1" t="s">
        <v>6321</v>
      </c>
    </row>
    <row r="1365" spans="1:27" hidden="1" x14ac:dyDescent="0.3">
      <c r="A1365" s="1" t="s">
        <v>6322</v>
      </c>
      <c r="B1365" t="b">
        <v>0</v>
      </c>
      <c r="C1365">
        <v>8350</v>
      </c>
      <c r="D1365">
        <v>147</v>
      </c>
      <c r="E1365" s="1" t="s">
        <v>46</v>
      </c>
      <c r="F1365">
        <v>59</v>
      </c>
      <c r="G1365">
        <v>22</v>
      </c>
      <c r="H1365" s="1" t="s">
        <v>30</v>
      </c>
      <c r="I1365">
        <v>29</v>
      </c>
      <c r="J1365">
        <v>13</v>
      </c>
      <c r="K1365">
        <v>17</v>
      </c>
      <c r="L1365">
        <v>54811</v>
      </c>
      <c r="M1365" s="2">
        <v>41978.786851851852</v>
      </c>
      <c r="N1365" s="2">
        <v>44277.896608796298</v>
      </c>
      <c r="O1365" s="2">
        <v>44277.689513888887</v>
      </c>
      <c r="P1365" s="1" t="s">
        <v>30</v>
      </c>
      <c r="Q1365" s="1" t="s">
        <v>31</v>
      </c>
      <c r="R1365">
        <v>298</v>
      </c>
      <c r="S1365">
        <v>77</v>
      </c>
      <c r="T1365">
        <v>1284</v>
      </c>
      <c r="U1365">
        <v>2</v>
      </c>
      <c r="V1365" s="2">
        <v>44277.689479166664</v>
      </c>
      <c r="W1365" s="1" t="s">
        <v>6323</v>
      </c>
      <c r="X1365" t="b">
        <v>1</v>
      </c>
      <c r="Y1365" t="b">
        <v>0</v>
      </c>
      <c r="Z1365" s="1" t="s">
        <v>6324</v>
      </c>
      <c r="AA1365" s="1" t="s">
        <v>6325</v>
      </c>
    </row>
    <row r="1366" spans="1:27" hidden="1" x14ac:dyDescent="0.3">
      <c r="A1366" s="1" t="s">
        <v>6326</v>
      </c>
      <c r="B1366" t="b">
        <v>0</v>
      </c>
      <c r="C1366">
        <v>5908</v>
      </c>
      <c r="D1366">
        <v>54</v>
      </c>
      <c r="E1366" s="1" t="s">
        <v>28</v>
      </c>
      <c r="F1366">
        <v>26</v>
      </c>
      <c r="G1366">
        <v>23</v>
      </c>
      <c r="H1366" s="1" t="s">
        <v>6327</v>
      </c>
      <c r="I1366">
        <v>20</v>
      </c>
      <c r="J1366">
        <v>103</v>
      </c>
      <c r="K1366">
        <v>100</v>
      </c>
      <c r="L1366">
        <v>36036</v>
      </c>
      <c r="M1366" s="2">
        <v>41153.420289351852</v>
      </c>
      <c r="N1366" s="2">
        <v>44272.234525462962</v>
      </c>
      <c r="O1366" s="2">
        <v>44272.800069444442</v>
      </c>
      <c r="P1366" s="1" t="s">
        <v>6328</v>
      </c>
      <c r="Q1366" s="1" t="s">
        <v>67</v>
      </c>
      <c r="R1366">
        <v>528</v>
      </c>
      <c r="S1366">
        <v>63</v>
      </c>
      <c r="T1366">
        <v>1865</v>
      </c>
      <c r="U1366">
        <v>43</v>
      </c>
      <c r="V1366" s="2">
        <v>44253.626481481479</v>
      </c>
      <c r="W1366" s="1" t="s">
        <v>6329</v>
      </c>
      <c r="X1366" t="b">
        <v>1</v>
      </c>
      <c r="Y1366" t="b">
        <v>0</v>
      </c>
      <c r="Z1366" s="1" t="s">
        <v>6330</v>
      </c>
      <c r="AA1366" s="1" t="s">
        <v>6331</v>
      </c>
    </row>
    <row r="1367" spans="1:27" hidden="1" x14ac:dyDescent="0.3">
      <c r="A1367" s="1" t="s">
        <v>6332</v>
      </c>
      <c r="B1367" t="b">
        <v>0</v>
      </c>
      <c r="C1367">
        <v>8947</v>
      </c>
      <c r="D1367">
        <v>45</v>
      </c>
      <c r="E1367" s="1" t="s">
        <v>28</v>
      </c>
      <c r="F1367">
        <v>177</v>
      </c>
      <c r="G1367">
        <v>19</v>
      </c>
      <c r="H1367" s="1" t="s">
        <v>52</v>
      </c>
      <c r="I1367">
        <v>10</v>
      </c>
      <c r="J1367">
        <v>20</v>
      </c>
      <c r="K1367">
        <v>18</v>
      </c>
      <c r="L1367">
        <v>189063</v>
      </c>
      <c r="M1367" s="2">
        <v>41206.649421296293</v>
      </c>
      <c r="N1367" s="2">
        <v>44281.701840277776</v>
      </c>
      <c r="O1367" s="2">
        <v>44281.70071759259</v>
      </c>
      <c r="P1367" s="1" t="s">
        <v>6333</v>
      </c>
      <c r="Q1367" s="1" t="s">
        <v>67</v>
      </c>
      <c r="R1367">
        <v>2635</v>
      </c>
      <c r="S1367">
        <v>94</v>
      </c>
      <c r="T1367">
        <v>982</v>
      </c>
      <c r="U1367">
        <v>2</v>
      </c>
      <c r="V1367" s="2">
        <v>44281.700624999998</v>
      </c>
      <c r="W1367" s="1" t="s">
        <v>6334</v>
      </c>
      <c r="X1367" t="b">
        <v>1</v>
      </c>
      <c r="Y1367" t="b">
        <v>0</v>
      </c>
      <c r="Z1367" s="1" t="s">
        <v>6335</v>
      </c>
      <c r="AA1367" s="1" t="s">
        <v>6336</v>
      </c>
    </row>
    <row r="1368" spans="1:27" x14ac:dyDescent="0.3">
      <c r="A1368" s="1" t="s">
        <v>6337</v>
      </c>
      <c r="B1368" t="b">
        <v>0</v>
      </c>
      <c r="C1368">
        <v>17350</v>
      </c>
      <c r="D1368">
        <v>141</v>
      </c>
      <c r="E1368" s="1" t="s">
        <v>28</v>
      </c>
      <c r="F1368">
        <v>42</v>
      </c>
      <c r="G1368">
        <v>45</v>
      </c>
      <c r="H1368" s="1" t="s">
        <v>47</v>
      </c>
      <c r="I1368">
        <v>69</v>
      </c>
      <c r="J1368">
        <v>674</v>
      </c>
      <c r="K1368">
        <v>282</v>
      </c>
      <c r="L1368">
        <v>83372</v>
      </c>
      <c r="M1368" s="2">
        <v>42047.834328703706</v>
      </c>
      <c r="N1368" s="2">
        <v>44281.94935185185</v>
      </c>
      <c r="O1368" s="2">
        <v>44282.343773148146</v>
      </c>
      <c r="P1368" s="1" t="s">
        <v>6338</v>
      </c>
      <c r="Q1368" s="1" t="s">
        <v>38</v>
      </c>
      <c r="R1368">
        <v>443</v>
      </c>
      <c r="S1368">
        <v>88</v>
      </c>
      <c r="T1368">
        <v>2069</v>
      </c>
      <c r="U1368">
        <v>15</v>
      </c>
      <c r="V1368" s="2">
        <v>44281.594444444447</v>
      </c>
      <c r="W1368" s="1" t="s">
        <v>6339</v>
      </c>
      <c r="X1368" t="b">
        <v>1</v>
      </c>
      <c r="Y1368" t="b">
        <v>0</v>
      </c>
      <c r="Z1368" s="1" t="s">
        <v>6340</v>
      </c>
      <c r="AA1368" s="1" t="s">
        <v>6341</v>
      </c>
    </row>
    <row r="1369" spans="1:27" hidden="1" x14ac:dyDescent="0.3">
      <c r="A1369" s="1" t="s">
        <v>6342</v>
      </c>
      <c r="B1369" t="b">
        <v>0</v>
      </c>
      <c r="C1369">
        <v>9287</v>
      </c>
      <c r="D1369">
        <v>12</v>
      </c>
      <c r="E1369" s="1" t="s">
        <v>28</v>
      </c>
      <c r="F1369">
        <v>128</v>
      </c>
      <c r="G1369">
        <v>394</v>
      </c>
      <c r="H1369" s="1" t="s">
        <v>29</v>
      </c>
      <c r="I1369">
        <v>1360</v>
      </c>
      <c r="J1369">
        <v>26963</v>
      </c>
      <c r="K1369">
        <v>4727</v>
      </c>
      <c r="L1369">
        <v>44985</v>
      </c>
      <c r="M1369" s="2">
        <v>41548.11146990741</v>
      </c>
      <c r="N1369" s="2">
        <v>44284.296331018515</v>
      </c>
      <c r="O1369" s="2">
        <v>44284.468194444446</v>
      </c>
      <c r="P1369" s="1" t="s">
        <v>6343</v>
      </c>
      <c r="Q1369" s="1" t="s">
        <v>113</v>
      </c>
      <c r="R1369">
        <v>1226</v>
      </c>
      <c r="S1369">
        <v>322</v>
      </c>
      <c r="T1369">
        <v>3110</v>
      </c>
      <c r="U1369">
        <v>108</v>
      </c>
      <c r="V1369" s="2">
        <v>44281.100844907407</v>
      </c>
      <c r="W1369" s="1" t="s">
        <v>6344</v>
      </c>
      <c r="X1369" t="b">
        <v>1</v>
      </c>
      <c r="Y1369" t="b">
        <v>0</v>
      </c>
      <c r="Z1369" s="1" t="s">
        <v>6345</v>
      </c>
      <c r="AA1369" s="1" t="s">
        <v>6346</v>
      </c>
    </row>
    <row r="1370" spans="1:27" hidden="1" x14ac:dyDescent="0.3">
      <c r="A1370" s="1" t="s">
        <v>6347</v>
      </c>
      <c r="B1370" t="b">
        <v>0</v>
      </c>
      <c r="C1370">
        <v>14081</v>
      </c>
      <c r="D1370">
        <v>84</v>
      </c>
      <c r="E1370" s="1" t="s">
        <v>28</v>
      </c>
      <c r="F1370">
        <v>20</v>
      </c>
      <c r="G1370">
        <v>92</v>
      </c>
      <c r="H1370" s="1" t="s">
        <v>47</v>
      </c>
      <c r="I1370">
        <v>123</v>
      </c>
      <c r="J1370">
        <v>758</v>
      </c>
      <c r="K1370">
        <v>433</v>
      </c>
      <c r="L1370">
        <v>104489</v>
      </c>
      <c r="M1370" s="2">
        <v>41160.80400462963</v>
      </c>
      <c r="N1370" s="2">
        <v>44281.164953703701</v>
      </c>
      <c r="O1370" s="2">
        <v>44281.321666666663</v>
      </c>
      <c r="P1370" s="1" t="s">
        <v>6348</v>
      </c>
      <c r="Q1370" s="1" t="s">
        <v>31</v>
      </c>
      <c r="R1370">
        <v>1479</v>
      </c>
      <c r="S1370">
        <v>272</v>
      </c>
      <c r="T1370">
        <v>1332</v>
      </c>
      <c r="U1370">
        <v>118</v>
      </c>
      <c r="V1370" s="2">
        <v>44281.164942129632</v>
      </c>
      <c r="W1370" s="1" t="s">
        <v>6349</v>
      </c>
      <c r="X1370" t="b">
        <v>1</v>
      </c>
      <c r="Y1370" t="b">
        <v>0</v>
      </c>
      <c r="Z1370" s="1" t="s">
        <v>6350</v>
      </c>
      <c r="AA1370" s="1" t="s">
        <v>6351</v>
      </c>
    </row>
    <row r="1371" spans="1:27" x14ac:dyDescent="0.3">
      <c r="A1371" s="1" t="s">
        <v>6352</v>
      </c>
      <c r="B1371" t="b">
        <v>0</v>
      </c>
      <c r="C1371">
        <v>31582</v>
      </c>
      <c r="D1371">
        <v>67</v>
      </c>
      <c r="E1371" s="1" t="s">
        <v>450</v>
      </c>
      <c r="F1371">
        <v>475</v>
      </c>
      <c r="G1371">
        <v>252</v>
      </c>
      <c r="H1371" s="1" t="s">
        <v>47</v>
      </c>
      <c r="I1371">
        <v>24</v>
      </c>
      <c r="J1371">
        <v>55</v>
      </c>
      <c r="K1371">
        <v>16</v>
      </c>
      <c r="L1371">
        <v>238090</v>
      </c>
      <c r="M1371" s="2">
        <v>41681.649351851855</v>
      </c>
      <c r="N1371" s="2">
        <v>44281.720601851855</v>
      </c>
      <c r="O1371" s="2">
        <v>44281.516909722224</v>
      </c>
      <c r="P1371" s="1" t="s">
        <v>30</v>
      </c>
      <c r="Q1371" s="1" t="s">
        <v>31</v>
      </c>
      <c r="R1371">
        <v>2229</v>
      </c>
      <c r="S1371">
        <v>173</v>
      </c>
      <c r="T1371">
        <v>3245</v>
      </c>
      <c r="U1371">
        <v>1</v>
      </c>
      <c r="V1371" s="2">
        <v>44281.516863425924</v>
      </c>
      <c r="W1371" s="1" t="s">
        <v>6353</v>
      </c>
      <c r="X1371" t="b">
        <v>1</v>
      </c>
      <c r="Y1371" t="b">
        <v>0</v>
      </c>
      <c r="Z1371" s="1" t="s">
        <v>6354</v>
      </c>
      <c r="AA1371" s="1" t="s">
        <v>6355</v>
      </c>
    </row>
    <row r="1372" spans="1:27" hidden="1" x14ac:dyDescent="0.3">
      <c r="A1372" s="1" t="s">
        <v>6356</v>
      </c>
      <c r="B1372" t="b">
        <v>0</v>
      </c>
      <c r="C1372">
        <v>6368</v>
      </c>
      <c r="D1372">
        <v>14</v>
      </c>
      <c r="E1372" s="1" t="s">
        <v>28</v>
      </c>
      <c r="F1372">
        <v>71</v>
      </c>
      <c r="G1372">
        <v>241</v>
      </c>
      <c r="H1372" s="1" t="s">
        <v>36</v>
      </c>
      <c r="I1372">
        <v>994</v>
      </c>
      <c r="J1372">
        <v>28476</v>
      </c>
      <c r="K1372">
        <v>4763</v>
      </c>
      <c r="L1372">
        <v>71477</v>
      </c>
      <c r="M1372" s="2">
        <v>41841.604016203702</v>
      </c>
      <c r="N1372" s="2">
        <v>44284.740405092591</v>
      </c>
      <c r="O1372" s="2">
        <v>44285.132708333331</v>
      </c>
      <c r="P1372" s="1" t="s">
        <v>30</v>
      </c>
      <c r="Q1372" s="1" t="s">
        <v>38</v>
      </c>
      <c r="R1372">
        <v>3083</v>
      </c>
      <c r="S1372">
        <v>478</v>
      </c>
      <c r="T1372">
        <v>786</v>
      </c>
      <c r="U1372">
        <v>112</v>
      </c>
      <c r="V1372" s="2">
        <v>44284.740219907406</v>
      </c>
      <c r="W1372" s="1" t="s">
        <v>6357</v>
      </c>
      <c r="X1372" t="b">
        <v>1</v>
      </c>
      <c r="Y1372" t="b">
        <v>0</v>
      </c>
      <c r="Z1372" s="1" t="s">
        <v>6358</v>
      </c>
      <c r="AA1372" s="1" t="s">
        <v>6359</v>
      </c>
    </row>
    <row r="1373" spans="1:27" hidden="1" x14ac:dyDescent="0.3">
      <c r="A1373" s="1" t="s">
        <v>6360</v>
      </c>
      <c r="B1373" t="b">
        <v>0</v>
      </c>
      <c r="C1373">
        <v>6451</v>
      </c>
      <c r="D1373">
        <v>25</v>
      </c>
      <c r="E1373" s="1" t="s">
        <v>28</v>
      </c>
      <c r="F1373">
        <v>1270</v>
      </c>
      <c r="G1373">
        <v>29</v>
      </c>
      <c r="H1373" s="1" t="s">
        <v>47</v>
      </c>
      <c r="I1373">
        <v>32</v>
      </c>
      <c r="J1373">
        <v>314</v>
      </c>
      <c r="K1373">
        <v>129</v>
      </c>
      <c r="L1373">
        <v>280943</v>
      </c>
      <c r="M1373" s="2">
        <v>40928.021273148152</v>
      </c>
      <c r="N1373" s="2">
        <v>44225.85670138889</v>
      </c>
      <c r="O1373" s="2">
        <v>44230.315011574072</v>
      </c>
      <c r="P1373" s="1" t="s">
        <v>6361</v>
      </c>
      <c r="Q1373" s="1" t="s">
        <v>72</v>
      </c>
      <c r="R1373">
        <v>1234</v>
      </c>
      <c r="S1373">
        <v>243</v>
      </c>
      <c r="T1373">
        <v>901</v>
      </c>
      <c r="U1373">
        <v>19</v>
      </c>
      <c r="V1373" s="2">
        <v>44169.99858796296</v>
      </c>
      <c r="W1373" s="1" t="s">
        <v>6362</v>
      </c>
      <c r="X1373" t="b">
        <v>1</v>
      </c>
      <c r="Y1373" t="b">
        <v>0</v>
      </c>
      <c r="Z1373" s="1" t="s">
        <v>30</v>
      </c>
      <c r="AA1373" s="1" t="s">
        <v>30</v>
      </c>
    </row>
    <row r="1374" spans="1:27" hidden="1" x14ac:dyDescent="0.3">
      <c r="A1374" s="1" t="s">
        <v>6363</v>
      </c>
      <c r="B1374" t="b">
        <v>0</v>
      </c>
      <c r="C1374">
        <v>7558</v>
      </c>
      <c r="D1374">
        <v>18</v>
      </c>
      <c r="E1374" s="1" t="s">
        <v>28</v>
      </c>
      <c r="F1374">
        <v>104</v>
      </c>
      <c r="G1374">
        <v>175</v>
      </c>
      <c r="H1374" s="1" t="s">
        <v>41</v>
      </c>
      <c r="I1374">
        <v>350</v>
      </c>
      <c r="J1374">
        <v>5481</v>
      </c>
      <c r="K1374">
        <v>1402</v>
      </c>
      <c r="L1374">
        <v>45549</v>
      </c>
      <c r="M1374" s="2">
        <v>41274.514548611114</v>
      </c>
      <c r="N1374" s="2">
        <v>44284.588912037034</v>
      </c>
      <c r="O1374" s="2">
        <v>44285.305405092593</v>
      </c>
      <c r="P1374" s="1" t="s">
        <v>6364</v>
      </c>
      <c r="Q1374" s="1" t="s">
        <v>31</v>
      </c>
      <c r="R1374">
        <v>3318</v>
      </c>
      <c r="S1374">
        <v>345</v>
      </c>
      <c r="T1374">
        <v>726</v>
      </c>
      <c r="U1374">
        <v>1</v>
      </c>
      <c r="V1374" s="2">
        <v>44266.697164351855</v>
      </c>
      <c r="W1374" s="1" t="s">
        <v>6365</v>
      </c>
      <c r="X1374" t="b">
        <v>1</v>
      </c>
      <c r="Y1374" t="b">
        <v>0</v>
      </c>
      <c r="Z1374" s="1" t="s">
        <v>6366</v>
      </c>
      <c r="AA1374" s="1" t="s">
        <v>6367</v>
      </c>
    </row>
    <row r="1375" spans="1:27" hidden="1" x14ac:dyDescent="0.3">
      <c r="A1375" s="1" t="s">
        <v>6368</v>
      </c>
      <c r="B1375" t="b">
        <v>0</v>
      </c>
      <c r="C1375">
        <v>6604</v>
      </c>
      <c r="D1375">
        <v>30</v>
      </c>
      <c r="E1375" s="1" t="s">
        <v>3933</v>
      </c>
      <c r="F1375">
        <v>5</v>
      </c>
      <c r="G1375">
        <v>22</v>
      </c>
      <c r="H1375" s="1" t="s">
        <v>47</v>
      </c>
      <c r="I1375">
        <v>12</v>
      </c>
      <c r="J1375">
        <v>70</v>
      </c>
      <c r="K1375">
        <v>26</v>
      </c>
      <c r="L1375">
        <v>46048</v>
      </c>
      <c r="M1375" s="2">
        <v>42074.805972222224</v>
      </c>
      <c r="N1375" s="2">
        <v>44282.21769675926</v>
      </c>
      <c r="O1375" s="2">
        <v>44281.728819444441</v>
      </c>
      <c r="P1375" s="1" t="s">
        <v>6369</v>
      </c>
      <c r="Q1375" s="1" t="s">
        <v>38</v>
      </c>
      <c r="R1375">
        <v>13</v>
      </c>
      <c r="S1375">
        <v>5</v>
      </c>
      <c r="T1375">
        <v>246</v>
      </c>
      <c r="U1375">
        <v>1</v>
      </c>
      <c r="V1375" s="2">
        <v>44281.728773148148</v>
      </c>
      <c r="W1375" s="1" t="s">
        <v>6370</v>
      </c>
      <c r="X1375" t="b">
        <v>0</v>
      </c>
      <c r="Y1375" t="b">
        <v>0</v>
      </c>
      <c r="Z1375" s="1" t="s">
        <v>6371</v>
      </c>
      <c r="AA1375" s="1" t="s">
        <v>6372</v>
      </c>
    </row>
    <row r="1376" spans="1:27" hidden="1" x14ac:dyDescent="0.3">
      <c r="A1376" s="1" t="s">
        <v>6373</v>
      </c>
      <c r="B1376" t="b">
        <v>0</v>
      </c>
      <c r="C1376">
        <v>14241</v>
      </c>
      <c r="D1376">
        <v>43</v>
      </c>
      <c r="E1376" s="1" t="s">
        <v>28</v>
      </c>
      <c r="F1376">
        <v>19</v>
      </c>
      <c r="G1376">
        <v>46</v>
      </c>
      <c r="H1376" s="1" t="s">
        <v>60</v>
      </c>
      <c r="I1376">
        <v>35</v>
      </c>
      <c r="J1376">
        <v>335</v>
      </c>
      <c r="K1376">
        <v>137</v>
      </c>
      <c r="L1376">
        <v>197335</v>
      </c>
      <c r="M1376" s="2">
        <v>43251.51289351852</v>
      </c>
      <c r="N1376" s="2">
        <v>44284.810833333337</v>
      </c>
      <c r="O1376" s="2">
        <v>44284.810868055552</v>
      </c>
      <c r="P1376" s="1" t="s">
        <v>6374</v>
      </c>
      <c r="Q1376" s="1" t="s">
        <v>43</v>
      </c>
      <c r="R1376">
        <v>1917</v>
      </c>
      <c r="S1376">
        <v>144</v>
      </c>
      <c r="T1376">
        <v>2985</v>
      </c>
      <c r="U1376">
        <v>6</v>
      </c>
      <c r="V1376" s="2">
        <v>44284.810833333337</v>
      </c>
      <c r="W1376" s="1" t="s">
        <v>6375</v>
      </c>
      <c r="X1376" t="b">
        <v>1</v>
      </c>
      <c r="Y1376" t="b">
        <v>0</v>
      </c>
      <c r="Z1376" s="1" t="s">
        <v>6376</v>
      </c>
      <c r="AA1376" s="1" t="s">
        <v>6377</v>
      </c>
    </row>
    <row r="1377" spans="1:27" hidden="1" x14ac:dyDescent="0.3">
      <c r="A1377" s="1" t="s">
        <v>6378</v>
      </c>
      <c r="B1377" t="b">
        <v>0</v>
      </c>
      <c r="C1377">
        <v>5433</v>
      </c>
      <c r="D1377">
        <v>47</v>
      </c>
      <c r="E1377" s="1" t="s">
        <v>450</v>
      </c>
      <c r="F1377">
        <v>26</v>
      </c>
      <c r="G1377">
        <v>33</v>
      </c>
      <c r="H1377" s="1" t="s">
        <v>36</v>
      </c>
      <c r="I1377">
        <v>35</v>
      </c>
      <c r="J1377">
        <v>178</v>
      </c>
      <c r="K1377">
        <v>76</v>
      </c>
      <c r="L1377">
        <v>27497</v>
      </c>
      <c r="M1377" s="2">
        <v>42332.568310185183</v>
      </c>
      <c r="N1377" s="2">
        <v>44282.499537037038</v>
      </c>
      <c r="O1377" s="2">
        <v>44282.460590277777</v>
      </c>
      <c r="P1377" s="1" t="s">
        <v>6379</v>
      </c>
      <c r="Q1377" s="1" t="s">
        <v>31</v>
      </c>
      <c r="R1377">
        <v>417</v>
      </c>
      <c r="S1377">
        <v>67</v>
      </c>
      <c r="T1377">
        <v>337</v>
      </c>
      <c r="U1377">
        <v>20</v>
      </c>
      <c r="V1377" s="2">
        <v>44273.568495370368</v>
      </c>
      <c r="W1377" s="1" t="s">
        <v>6380</v>
      </c>
      <c r="X1377" t="b">
        <v>1</v>
      </c>
      <c r="Y1377" t="b">
        <v>0</v>
      </c>
      <c r="Z1377" s="1" t="s">
        <v>6381</v>
      </c>
      <c r="AA1377" s="1" t="s">
        <v>6382</v>
      </c>
    </row>
    <row r="1378" spans="1:27" hidden="1" x14ac:dyDescent="0.3">
      <c r="A1378" s="1" t="s">
        <v>6383</v>
      </c>
      <c r="B1378" t="b">
        <v>0</v>
      </c>
      <c r="C1378">
        <v>14706</v>
      </c>
      <c r="D1378">
        <v>14</v>
      </c>
      <c r="E1378" s="1" t="s">
        <v>28</v>
      </c>
      <c r="F1378">
        <v>29</v>
      </c>
      <c r="G1378">
        <v>124</v>
      </c>
      <c r="H1378" s="1" t="s">
        <v>47</v>
      </c>
      <c r="I1378">
        <v>69</v>
      </c>
      <c r="J1378">
        <v>305</v>
      </c>
      <c r="K1378">
        <v>248</v>
      </c>
      <c r="L1378">
        <v>32155</v>
      </c>
      <c r="M1378" s="2">
        <v>41866.698530092595</v>
      </c>
      <c r="N1378" s="2">
        <v>44285.036030092589</v>
      </c>
      <c r="O1378" s="2">
        <v>44284.924039351848</v>
      </c>
      <c r="P1378" s="1" t="s">
        <v>6384</v>
      </c>
      <c r="Q1378" s="1" t="s">
        <v>113</v>
      </c>
      <c r="R1378">
        <v>1306</v>
      </c>
      <c r="S1378">
        <v>106</v>
      </c>
      <c r="T1378">
        <v>5347</v>
      </c>
      <c r="U1378">
        <v>14</v>
      </c>
      <c r="V1378" s="2">
        <v>44284.924004629633</v>
      </c>
      <c r="W1378" s="1" t="s">
        <v>6385</v>
      </c>
      <c r="X1378" t="b">
        <v>1</v>
      </c>
      <c r="Y1378" t="b">
        <v>0</v>
      </c>
      <c r="Z1378" s="1" t="s">
        <v>6386</v>
      </c>
      <c r="AA1378" s="1" t="s">
        <v>6387</v>
      </c>
    </row>
    <row r="1379" spans="1:27" hidden="1" x14ac:dyDescent="0.3">
      <c r="A1379" s="1" t="s">
        <v>6388</v>
      </c>
      <c r="B1379" t="b">
        <v>0</v>
      </c>
      <c r="C1379">
        <v>10793</v>
      </c>
      <c r="D1379">
        <v>2</v>
      </c>
      <c r="E1379" s="1" t="s">
        <v>28</v>
      </c>
      <c r="F1379">
        <v>33</v>
      </c>
      <c r="G1379">
        <v>158</v>
      </c>
      <c r="H1379" s="1" t="s">
        <v>36</v>
      </c>
      <c r="I1379">
        <v>143</v>
      </c>
      <c r="J1379">
        <v>2163</v>
      </c>
      <c r="K1379">
        <v>679</v>
      </c>
      <c r="L1379">
        <v>403441</v>
      </c>
      <c r="M1379" s="2">
        <v>42337.664618055554</v>
      </c>
      <c r="N1379" s="2">
        <v>44284.87263888889</v>
      </c>
      <c r="O1379" s="2">
        <v>44284.872696759259</v>
      </c>
      <c r="P1379" s="1" t="s">
        <v>6389</v>
      </c>
      <c r="Q1379" s="1" t="s">
        <v>38</v>
      </c>
      <c r="R1379">
        <v>618</v>
      </c>
      <c r="S1379">
        <v>132</v>
      </c>
      <c r="T1379">
        <v>1311</v>
      </c>
      <c r="U1379">
        <v>27</v>
      </c>
      <c r="V1379" s="2">
        <v>44284.87263888889</v>
      </c>
      <c r="W1379" s="1" t="s">
        <v>6390</v>
      </c>
      <c r="X1379" t="b">
        <v>0</v>
      </c>
      <c r="Y1379" t="b">
        <v>0</v>
      </c>
      <c r="Z1379" s="1" t="s">
        <v>6391</v>
      </c>
      <c r="AA1379" s="1" t="s">
        <v>6392</v>
      </c>
    </row>
    <row r="1380" spans="1:27" hidden="1" x14ac:dyDescent="0.3">
      <c r="A1380" s="1" t="s">
        <v>6393</v>
      </c>
      <c r="B1380" t="b">
        <v>0</v>
      </c>
      <c r="C1380">
        <v>12667</v>
      </c>
      <c r="D1380">
        <v>6</v>
      </c>
      <c r="E1380" s="1" t="s">
        <v>28</v>
      </c>
      <c r="F1380">
        <v>8</v>
      </c>
      <c r="G1380">
        <v>118</v>
      </c>
      <c r="H1380" s="1" t="s">
        <v>47</v>
      </c>
      <c r="I1380">
        <v>29</v>
      </c>
      <c r="J1380">
        <v>457</v>
      </c>
      <c r="K1380">
        <v>102</v>
      </c>
      <c r="L1380">
        <v>436602</v>
      </c>
      <c r="M1380" s="2">
        <v>43709.841041666667</v>
      </c>
      <c r="N1380" s="2">
        <v>44284.767789351848</v>
      </c>
      <c r="O1380" s="2">
        <v>44285.225891203707</v>
      </c>
      <c r="P1380" s="1" t="s">
        <v>6394</v>
      </c>
      <c r="Q1380" s="1" t="s">
        <v>38</v>
      </c>
      <c r="R1380">
        <v>101</v>
      </c>
      <c r="S1380">
        <v>55</v>
      </c>
      <c r="T1380">
        <v>86</v>
      </c>
      <c r="U1380">
        <v>4</v>
      </c>
      <c r="V1380" s="2">
        <v>44284.767696759256</v>
      </c>
      <c r="W1380" s="1" t="s">
        <v>6395</v>
      </c>
      <c r="X1380" t="b">
        <v>1</v>
      </c>
      <c r="Y1380" t="b">
        <v>0</v>
      </c>
      <c r="Z1380" s="1" t="s">
        <v>6396</v>
      </c>
      <c r="AA1380" s="1" t="s">
        <v>6397</v>
      </c>
    </row>
    <row r="1381" spans="1:27" hidden="1" x14ac:dyDescent="0.3">
      <c r="A1381" s="1" t="s">
        <v>6398</v>
      </c>
      <c r="B1381" t="b">
        <v>0</v>
      </c>
      <c r="C1381">
        <v>6082</v>
      </c>
      <c r="D1381">
        <v>11</v>
      </c>
      <c r="E1381" s="1" t="s">
        <v>28</v>
      </c>
      <c r="F1381">
        <v>64</v>
      </c>
      <c r="G1381">
        <v>51</v>
      </c>
      <c r="H1381" s="1" t="s">
        <v>47</v>
      </c>
      <c r="I1381">
        <v>17</v>
      </c>
      <c r="J1381">
        <v>57</v>
      </c>
      <c r="K1381">
        <v>45</v>
      </c>
      <c r="L1381">
        <v>74562</v>
      </c>
      <c r="M1381" s="2">
        <v>42446.772997685184</v>
      </c>
      <c r="N1381" s="2">
        <v>44080.856631944444</v>
      </c>
      <c r="O1381" s="2">
        <v>44164.240057870367</v>
      </c>
      <c r="P1381" s="1" t="s">
        <v>30</v>
      </c>
      <c r="Q1381" s="1" t="s">
        <v>113</v>
      </c>
      <c r="R1381">
        <v>35</v>
      </c>
      <c r="S1381">
        <v>12</v>
      </c>
      <c r="T1381">
        <v>53</v>
      </c>
      <c r="U1381">
        <v>8</v>
      </c>
      <c r="V1381" s="2">
        <v>44000.423113425924</v>
      </c>
      <c r="W1381" s="1" t="s">
        <v>6399</v>
      </c>
      <c r="X1381" t="b">
        <v>1</v>
      </c>
      <c r="Y1381" t="b">
        <v>0</v>
      </c>
      <c r="Z1381" s="1" t="s">
        <v>30</v>
      </c>
      <c r="AA1381" s="1" t="s">
        <v>30</v>
      </c>
    </row>
    <row r="1382" spans="1:27" hidden="1" x14ac:dyDescent="0.3">
      <c r="A1382" s="1" t="s">
        <v>6400</v>
      </c>
      <c r="B1382" t="b">
        <v>0</v>
      </c>
      <c r="C1382">
        <v>5124</v>
      </c>
      <c r="D1382">
        <v>13</v>
      </c>
      <c r="E1382" s="1" t="s">
        <v>46</v>
      </c>
      <c r="F1382">
        <v>142</v>
      </c>
      <c r="G1382">
        <v>89</v>
      </c>
      <c r="H1382" s="1" t="s">
        <v>29</v>
      </c>
      <c r="I1382">
        <v>122</v>
      </c>
      <c r="J1382">
        <v>2464</v>
      </c>
      <c r="K1382">
        <v>341</v>
      </c>
      <c r="L1382">
        <v>88007</v>
      </c>
      <c r="M1382" s="2">
        <v>42425.510347222225</v>
      </c>
      <c r="N1382" s="2">
        <v>44284.331134259257</v>
      </c>
      <c r="O1382" s="2">
        <v>44284.33116898148</v>
      </c>
      <c r="P1382" s="1" t="s">
        <v>6401</v>
      </c>
      <c r="Q1382" s="1" t="s">
        <v>72</v>
      </c>
      <c r="R1382">
        <v>3449</v>
      </c>
      <c r="S1382">
        <v>108</v>
      </c>
      <c r="T1382">
        <v>669</v>
      </c>
      <c r="U1382">
        <v>5</v>
      </c>
      <c r="V1382" s="2">
        <v>44284.331226851849</v>
      </c>
      <c r="W1382" s="1" t="s">
        <v>6402</v>
      </c>
      <c r="X1382" t="b">
        <v>1</v>
      </c>
      <c r="Y1382" t="b">
        <v>0</v>
      </c>
      <c r="Z1382" s="1" t="s">
        <v>6403</v>
      </c>
      <c r="AA1382" s="1" t="s">
        <v>6404</v>
      </c>
    </row>
    <row r="1383" spans="1:27" x14ac:dyDescent="0.3">
      <c r="A1383" s="1" t="s">
        <v>6405</v>
      </c>
      <c r="B1383" t="b">
        <v>0</v>
      </c>
      <c r="C1383">
        <v>48300</v>
      </c>
      <c r="D1383">
        <v>13</v>
      </c>
      <c r="E1383" s="1" t="s">
        <v>46</v>
      </c>
      <c r="F1383">
        <v>8</v>
      </c>
      <c r="G1383">
        <v>45</v>
      </c>
      <c r="H1383" s="1" t="s">
        <v>29</v>
      </c>
      <c r="I1383">
        <v>24</v>
      </c>
      <c r="J1383">
        <v>148</v>
      </c>
      <c r="K1383">
        <v>96</v>
      </c>
      <c r="L1383">
        <v>1983343</v>
      </c>
      <c r="M1383" s="2">
        <v>40773.601412037038</v>
      </c>
      <c r="N1383" s="2">
        <v>44274.576863425929</v>
      </c>
      <c r="O1383" s="2">
        <v>44274.576898148145</v>
      </c>
      <c r="P1383" s="1" t="s">
        <v>6406</v>
      </c>
      <c r="Q1383" s="1" t="s">
        <v>43</v>
      </c>
      <c r="R1383">
        <v>74</v>
      </c>
      <c r="S1383">
        <v>20</v>
      </c>
      <c r="T1383">
        <v>6194</v>
      </c>
      <c r="U1383">
        <v>9</v>
      </c>
      <c r="V1383" s="2">
        <v>44274.576863425929</v>
      </c>
      <c r="W1383" s="1" t="s">
        <v>6407</v>
      </c>
      <c r="X1383" t="b">
        <v>1</v>
      </c>
      <c r="Y1383" t="b">
        <v>0</v>
      </c>
      <c r="Z1383" s="1" t="s">
        <v>6408</v>
      </c>
      <c r="AA1383" s="1" t="s">
        <v>6409</v>
      </c>
    </row>
    <row r="1384" spans="1:27" x14ac:dyDescent="0.3">
      <c r="A1384" s="1" t="s">
        <v>6410</v>
      </c>
      <c r="B1384" t="b">
        <v>0</v>
      </c>
      <c r="C1384">
        <v>25140</v>
      </c>
      <c r="D1384">
        <v>3</v>
      </c>
      <c r="E1384" s="1" t="s">
        <v>28</v>
      </c>
      <c r="F1384">
        <v>9</v>
      </c>
      <c r="G1384">
        <v>14</v>
      </c>
      <c r="H1384" s="1" t="s">
        <v>30</v>
      </c>
      <c r="I1384">
        <v>21</v>
      </c>
      <c r="J1384">
        <v>261</v>
      </c>
      <c r="K1384">
        <v>59</v>
      </c>
      <c r="L1384">
        <v>148904</v>
      </c>
      <c r="M1384" s="2">
        <v>43437.679525462961</v>
      </c>
      <c r="N1384" s="2">
        <v>44281.454247685186</v>
      </c>
      <c r="O1384" s="2">
        <v>44281.454293981478</v>
      </c>
      <c r="P1384" s="1" t="s">
        <v>6411</v>
      </c>
      <c r="Q1384" s="1" t="s">
        <v>43</v>
      </c>
      <c r="R1384">
        <v>859</v>
      </c>
      <c r="S1384">
        <v>223</v>
      </c>
      <c r="T1384">
        <v>14</v>
      </c>
      <c r="U1384">
        <v>6</v>
      </c>
      <c r="V1384" s="2">
        <v>44280.432962962965</v>
      </c>
      <c r="W1384" s="1" t="s">
        <v>6412</v>
      </c>
      <c r="X1384" t="b">
        <v>0</v>
      </c>
      <c r="Y1384" t="b">
        <v>0</v>
      </c>
      <c r="Z1384" s="1" t="s">
        <v>6413</v>
      </c>
      <c r="AA1384" s="1" t="s">
        <v>6414</v>
      </c>
    </row>
    <row r="1385" spans="1:27" hidden="1" x14ac:dyDescent="0.3">
      <c r="A1385" s="1" t="s">
        <v>6415</v>
      </c>
      <c r="B1385" t="b">
        <v>0</v>
      </c>
      <c r="C1385">
        <v>5390</v>
      </c>
      <c r="D1385">
        <v>17</v>
      </c>
      <c r="E1385" s="1" t="s">
        <v>28</v>
      </c>
      <c r="F1385">
        <v>169</v>
      </c>
      <c r="G1385">
        <v>104</v>
      </c>
      <c r="H1385" s="1" t="s">
        <v>36</v>
      </c>
      <c r="I1385">
        <v>71</v>
      </c>
      <c r="J1385">
        <v>1066</v>
      </c>
      <c r="K1385">
        <v>322</v>
      </c>
      <c r="L1385">
        <v>8166</v>
      </c>
      <c r="M1385" s="2">
        <v>41985.681284722225</v>
      </c>
      <c r="N1385" s="2">
        <v>44282.550034722219</v>
      </c>
      <c r="O1385" s="2">
        <v>44282.600104166668</v>
      </c>
      <c r="P1385" s="1" t="s">
        <v>30</v>
      </c>
      <c r="Q1385" s="1" t="s">
        <v>72</v>
      </c>
      <c r="R1385">
        <v>908</v>
      </c>
      <c r="S1385">
        <v>259</v>
      </c>
      <c r="T1385">
        <v>1205</v>
      </c>
      <c r="U1385">
        <v>13</v>
      </c>
      <c r="V1385" s="2">
        <v>44282.549629629626</v>
      </c>
      <c r="W1385" s="1" t="s">
        <v>6416</v>
      </c>
      <c r="X1385" t="b">
        <v>1</v>
      </c>
      <c r="Y1385" t="b">
        <v>0</v>
      </c>
      <c r="Z1385" s="1" t="s">
        <v>6417</v>
      </c>
      <c r="AA1385" s="1" t="s">
        <v>6418</v>
      </c>
    </row>
    <row r="1386" spans="1:27" hidden="1" x14ac:dyDescent="0.3">
      <c r="A1386" s="1" t="s">
        <v>6419</v>
      </c>
      <c r="B1386" t="b">
        <v>0</v>
      </c>
      <c r="C1386">
        <v>10724</v>
      </c>
      <c r="D1386">
        <v>140</v>
      </c>
      <c r="E1386" s="1" t="s">
        <v>28</v>
      </c>
      <c r="F1386">
        <v>128</v>
      </c>
      <c r="G1386">
        <v>55</v>
      </c>
      <c r="H1386" s="1" t="s">
        <v>47</v>
      </c>
      <c r="I1386">
        <v>58</v>
      </c>
      <c r="J1386">
        <v>168</v>
      </c>
      <c r="K1386">
        <v>123</v>
      </c>
      <c r="L1386">
        <v>33527</v>
      </c>
      <c r="M1386" s="2">
        <v>41534.309039351851</v>
      </c>
      <c r="N1386" s="2">
        <v>44278.585277777776</v>
      </c>
      <c r="O1386" s="2">
        <v>44278.659699074073</v>
      </c>
      <c r="P1386" s="1" t="s">
        <v>6420</v>
      </c>
      <c r="Q1386" s="1" t="s">
        <v>31</v>
      </c>
      <c r="R1386">
        <v>1041</v>
      </c>
      <c r="S1386">
        <v>112</v>
      </c>
      <c r="T1386">
        <v>1002</v>
      </c>
      <c r="U1386">
        <v>17</v>
      </c>
      <c r="V1386" s="2">
        <v>44278.585266203707</v>
      </c>
      <c r="W1386" s="1" t="s">
        <v>6421</v>
      </c>
      <c r="X1386" t="b">
        <v>0</v>
      </c>
      <c r="Y1386" t="b">
        <v>0</v>
      </c>
      <c r="Z1386" s="1" t="s">
        <v>4917</v>
      </c>
      <c r="AA1386" s="1" t="s">
        <v>6422</v>
      </c>
    </row>
    <row r="1387" spans="1:27" hidden="1" x14ac:dyDescent="0.3">
      <c r="A1387" s="1" t="s">
        <v>6423</v>
      </c>
      <c r="B1387" t="b">
        <v>0</v>
      </c>
      <c r="C1387">
        <v>7091</v>
      </c>
      <c r="D1387">
        <v>41</v>
      </c>
      <c r="E1387" s="1" t="s">
        <v>28</v>
      </c>
      <c r="F1387">
        <v>89</v>
      </c>
      <c r="G1387">
        <v>142</v>
      </c>
      <c r="H1387" s="1" t="s">
        <v>60</v>
      </c>
      <c r="I1387">
        <v>191</v>
      </c>
      <c r="J1387">
        <v>2303</v>
      </c>
      <c r="K1387">
        <v>614</v>
      </c>
      <c r="L1387">
        <v>201453</v>
      </c>
      <c r="M1387" s="2">
        <v>42499.976875</v>
      </c>
      <c r="N1387" s="2">
        <v>44284.672650462962</v>
      </c>
      <c r="O1387" s="2">
        <v>44285.072129629632</v>
      </c>
      <c r="P1387" s="1" t="s">
        <v>6424</v>
      </c>
      <c r="Q1387" s="1" t="s">
        <v>38</v>
      </c>
      <c r="R1387">
        <v>791</v>
      </c>
      <c r="S1387">
        <v>21</v>
      </c>
      <c r="T1387">
        <v>227</v>
      </c>
      <c r="U1387">
        <v>9</v>
      </c>
      <c r="V1387" s="2">
        <v>44284.672384259262</v>
      </c>
      <c r="W1387" s="1" t="s">
        <v>6425</v>
      </c>
      <c r="X1387" t="b">
        <v>0</v>
      </c>
      <c r="Y1387" t="b">
        <v>0</v>
      </c>
      <c r="Z1387" s="1" t="s">
        <v>6426</v>
      </c>
      <c r="AA1387" s="1" t="s">
        <v>6427</v>
      </c>
    </row>
    <row r="1388" spans="1:27" hidden="1" x14ac:dyDescent="0.3">
      <c r="A1388" s="1" t="s">
        <v>6428</v>
      </c>
      <c r="B1388" t="b">
        <v>0</v>
      </c>
      <c r="C1388">
        <v>5636</v>
      </c>
      <c r="D1388">
        <v>252</v>
      </c>
      <c r="E1388" s="1" t="s">
        <v>28</v>
      </c>
      <c r="F1388">
        <v>24</v>
      </c>
      <c r="G1388">
        <v>52</v>
      </c>
      <c r="H1388" s="1" t="s">
        <v>60</v>
      </c>
      <c r="I1388">
        <v>92</v>
      </c>
      <c r="J1388">
        <v>2307</v>
      </c>
      <c r="K1388">
        <v>237</v>
      </c>
      <c r="L1388">
        <v>36504</v>
      </c>
      <c r="M1388" s="2">
        <v>42777.256863425922</v>
      </c>
      <c r="N1388" s="2">
        <v>44283.728738425925</v>
      </c>
      <c r="O1388" s="2">
        <v>44283.046365740738</v>
      </c>
      <c r="P1388" s="1" t="s">
        <v>6429</v>
      </c>
      <c r="Q1388" s="1" t="s">
        <v>38</v>
      </c>
      <c r="R1388">
        <v>215</v>
      </c>
      <c r="S1388">
        <v>102</v>
      </c>
      <c r="T1388">
        <v>4309</v>
      </c>
      <c r="U1388">
        <v>112</v>
      </c>
      <c r="V1388" s="2">
        <v>44283.046331018515</v>
      </c>
      <c r="W1388" s="1" t="s">
        <v>6430</v>
      </c>
      <c r="X1388" t="b">
        <v>1</v>
      </c>
      <c r="Y1388" t="b">
        <v>0</v>
      </c>
      <c r="Z1388" s="1" t="s">
        <v>6431</v>
      </c>
      <c r="AA1388" s="1" t="s">
        <v>6432</v>
      </c>
    </row>
    <row r="1389" spans="1:27" hidden="1" x14ac:dyDescent="0.3">
      <c r="A1389" s="1" t="s">
        <v>6433</v>
      </c>
      <c r="B1389" t="b">
        <v>0</v>
      </c>
      <c r="C1389">
        <v>6761</v>
      </c>
      <c r="D1389">
        <v>108</v>
      </c>
      <c r="E1389" s="1" t="s">
        <v>28</v>
      </c>
      <c r="F1389">
        <v>572</v>
      </c>
      <c r="G1389">
        <v>16</v>
      </c>
      <c r="H1389" s="1" t="s">
        <v>47</v>
      </c>
      <c r="I1389">
        <v>18</v>
      </c>
      <c r="J1389">
        <v>12</v>
      </c>
      <c r="K1389">
        <v>13</v>
      </c>
      <c r="L1389">
        <v>115038</v>
      </c>
      <c r="M1389" s="2">
        <v>41085.303356481483</v>
      </c>
      <c r="N1389" s="2">
        <v>42096.329814814817</v>
      </c>
      <c r="O1389" s="2">
        <v>43484.290868055556</v>
      </c>
      <c r="P1389" s="1" t="s">
        <v>6434</v>
      </c>
      <c r="Q1389" s="1" t="s">
        <v>31</v>
      </c>
      <c r="R1389">
        <v>29</v>
      </c>
      <c r="S1389">
        <v>4</v>
      </c>
      <c r="T1389">
        <v>1791</v>
      </c>
      <c r="U1389">
        <v>2</v>
      </c>
      <c r="V1389" s="2">
        <v>42080.604699074072</v>
      </c>
      <c r="W1389" s="1" t="s">
        <v>6435</v>
      </c>
      <c r="X1389" t="b">
        <v>1</v>
      </c>
      <c r="Y1389" t="b">
        <v>0</v>
      </c>
      <c r="Z1389" s="1" t="s">
        <v>30</v>
      </c>
      <c r="AA1389" s="1" t="s">
        <v>30</v>
      </c>
    </row>
    <row r="1390" spans="1:27" hidden="1" x14ac:dyDescent="0.3">
      <c r="A1390" s="1" t="s">
        <v>6436</v>
      </c>
      <c r="B1390" t="b">
        <v>0</v>
      </c>
      <c r="C1390">
        <v>8200</v>
      </c>
      <c r="D1390">
        <v>83</v>
      </c>
      <c r="E1390" s="1" t="s">
        <v>28</v>
      </c>
      <c r="F1390">
        <v>67</v>
      </c>
      <c r="G1390">
        <v>40</v>
      </c>
      <c r="H1390" s="1" t="s">
        <v>47</v>
      </c>
      <c r="I1390">
        <v>35</v>
      </c>
      <c r="J1390">
        <v>142</v>
      </c>
      <c r="K1390">
        <v>98</v>
      </c>
      <c r="L1390">
        <v>141394</v>
      </c>
      <c r="M1390" s="2">
        <v>42510.642777777779</v>
      </c>
      <c r="N1390" s="2">
        <v>44281.620810185188</v>
      </c>
      <c r="O1390" s="2">
        <v>44281.551574074074</v>
      </c>
      <c r="P1390" s="1" t="s">
        <v>30</v>
      </c>
      <c r="Q1390" s="1" t="s">
        <v>67</v>
      </c>
      <c r="R1390">
        <v>214</v>
      </c>
      <c r="S1390">
        <v>21</v>
      </c>
      <c r="T1390">
        <v>1179</v>
      </c>
      <c r="U1390">
        <v>7</v>
      </c>
      <c r="V1390" s="2">
        <v>44281.551527777781</v>
      </c>
      <c r="W1390" s="1" t="s">
        <v>6437</v>
      </c>
      <c r="X1390" t="b">
        <v>0</v>
      </c>
      <c r="Y1390" t="b">
        <v>0</v>
      </c>
      <c r="Z1390" s="1" t="s">
        <v>6438</v>
      </c>
      <c r="AA1390" s="1" t="s">
        <v>6439</v>
      </c>
    </row>
    <row r="1391" spans="1:27" hidden="1" x14ac:dyDescent="0.3">
      <c r="A1391" s="1" t="s">
        <v>6440</v>
      </c>
      <c r="B1391" t="b">
        <v>0</v>
      </c>
      <c r="C1391">
        <v>9383</v>
      </c>
      <c r="D1391">
        <v>33</v>
      </c>
      <c r="E1391" s="1" t="s">
        <v>28</v>
      </c>
      <c r="F1391">
        <v>61</v>
      </c>
      <c r="G1391">
        <v>107</v>
      </c>
      <c r="H1391" s="1" t="s">
        <v>60</v>
      </c>
      <c r="I1391">
        <v>333</v>
      </c>
      <c r="J1391">
        <v>8293</v>
      </c>
      <c r="K1391">
        <v>948</v>
      </c>
      <c r="L1391">
        <v>189313</v>
      </c>
      <c r="M1391" s="2">
        <v>41528.49491898148</v>
      </c>
      <c r="N1391" s="2">
        <v>44281.703194444446</v>
      </c>
      <c r="O1391" s="2">
        <v>44281.703229166669</v>
      </c>
      <c r="P1391" s="1" t="s">
        <v>6441</v>
      </c>
      <c r="Q1391" s="1" t="s">
        <v>67</v>
      </c>
      <c r="R1391">
        <v>1709</v>
      </c>
      <c r="S1391">
        <v>137</v>
      </c>
      <c r="T1391">
        <v>1168</v>
      </c>
      <c r="U1391">
        <v>11</v>
      </c>
      <c r="V1391" s="2">
        <v>44281.702835648146</v>
      </c>
      <c r="W1391" s="1" t="s">
        <v>6442</v>
      </c>
      <c r="X1391" t="b">
        <v>0</v>
      </c>
      <c r="Y1391" t="b">
        <v>0</v>
      </c>
      <c r="Z1391" s="1" t="s">
        <v>6443</v>
      </c>
      <c r="AA1391" s="1" t="s">
        <v>6444</v>
      </c>
    </row>
    <row r="1392" spans="1:27" hidden="1" x14ac:dyDescent="0.3">
      <c r="A1392" s="1" t="s">
        <v>6445</v>
      </c>
      <c r="B1392" t="b">
        <v>0</v>
      </c>
      <c r="C1392">
        <v>12584</v>
      </c>
      <c r="D1392">
        <v>47</v>
      </c>
      <c r="E1392" s="1" t="s">
        <v>6446</v>
      </c>
      <c r="F1392">
        <v>22</v>
      </c>
      <c r="G1392">
        <v>31</v>
      </c>
      <c r="H1392" s="1" t="s">
        <v>60</v>
      </c>
      <c r="I1392">
        <v>50</v>
      </c>
      <c r="J1392">
        <v>420</v>
      </c>
      <c r="K1392">
        <v>132</v>
      </c>
      <c r="L1392">
        <v>208823</v>
      </c>
      <c r="M1392" s="2">
        <v>41477.458645833336</v>
      </c>
      <c r="N1392" s="2">
        <v>44277.231006944443</v>
      </c>
      <c r="O1392" s="2">
        <v>44277.331655092596</v>
      </c>
      <c r="P1392" s="1" t="s">
        <v>6447</v>
      </c>
      <c r="Q1392" s="1" t="s">
        <v>43</v>
      </c>
      <c r="R1392">
        <v>352</v>
      </c>
      <c r="S1392">
        <v>39</v>
      </c>
      <c r="T1392">
        <v>68</v>
      </c>
      <c r="U1392">
        <v>7</v>
      </c>
      <c r="V1392" s="2">
        <v>44274.619247685187</v>
      </c>
      <c r="W1392" s="1" t="s">
        <v>6448</v>
      </c>
      <c r="X1392" t="b">
        <v>1</v>
      </c>
      <c r="Y1392" t="b">
        <v>0</v>
      </c>
      <c r="Z1392" s="1" t="s">
        <v>6449</v>
      </c>
      <c r="AA1392" s="1" t="s">
        <v>6450</v>
      </c>
    </row>
    <row r="1393" spans="1:27" hidden="1" x14ac:dyDescent="0.3">
      <c r="A1393" s="1" t="s">
        <v>6451</v>
      </c>
      <c r="B1393" t="b">
        <v>0</v>
      </c>
      <c r="C1393">
        <v>7301</v>
      </c>
      <c r="D1393">
        <v>44</v>
      </c>
      <c r="E1393" s="1" t="s">
        <v>28</v>
      </c>
      <c r="F1393">
        <v>10</v>
      </c>
      <c r="G1393">
        <v>19</v>
      </c>
      <c r="H1393" s="1" t="s">
        <v>30</v>
      </c>
      <c r="I1393">
        <v>49</v>
      </c>
      <c r="J1393">
        <v>321</v>
      </c>
      <c r="K1393">
        <v>55</v>
      </c>
      <c r="L1393">
        <v>63175</v>
      </c>
      <c r="M1393" s="2">
        <v>41405.826736111114</v>
      </c>
      <c r="N1393" s="2">
        <v>44249.636493055557</v>
      </c>
      <c r="O1393" s="2">
        <v>44249.63652777778</v>
      </c>
      <c r="P1393" s="1" t="s">
        <v>6452</v>
      </c>
      <c r="Q1393" s="1" t="s">
        <v>931</v>
      </c>
      <c r="R1393">
        <v>240</v>
      </c>
      <c r="S1393">
        <v>46</v>
      </c>
      <c r="T1393">
        <v>141</v>
      </c>
      <c r="U1393">
        <v>12</v>
      </c>
      <c r="V1393" s="2">
        <v>44249.636493055557</v>
      </c>
      <c r="W1393" s="1" t="s">
        <v>6453</v>
      </c>
      <c r="X1393" t="b">
        <v>0</v>
      </c>
      <c r="Y1393" t="b">
        <v>0</v>
      </c>
      <c r="Z1393" s="1" t="s">
        <v>6454</v>
      </c>
      <c r="AA1393" s="1" t="s">
        <v>6455</v>
      </c>
    </row>
    <row r="1394" spans="1:27" hidden="1" x14ac:dyDescent="0.3">
      <c r="A1394" s="1" t="s">
        <v>6456</v>
      </c>
      <c r="B1394" t="b">
        <v>0</v>
      </c>
      <c r="C1394">
        <v>6878</v>
      </c>
      <c r="D1394">
        <v>22</v>
      </c>
      <c r="E1394" s="1" t="s">
        <v>28</v>
      </c>
      <c r="F1394">
        <v>109</v>
      </c>
      <c r="G1394">
        <v>30</v>
      </c>
      <c r="H1394" s="1" t="s">
        <v>60</v>
      </c>
      <c r="I1394">
        <v>35</v>
      </c>
      <c r="J1394">
        <v>53</v>
      </c>
      <c r="K1394">
        <v>46</v>
      </c>
      <c r="L1394">
        <v>53160</v>
      </c>
      <c r="M1394" s="2">
        <v>42033.886388888888</v>
      </c>
      <c r="N1394" s="2">
        <v>44027.686469907407</v>
      </c>
      <c r="O1394" s="2">
        <v>44125.473298611112</v>
      </c>
      <c r="P1394" s="1" t="s">
        <v>6457</v>
      </c>
      <c r="Q1394" s="1" t="s">
        <v>31</v>
      </c>
      <c r="R1394">
        <v>97</v>
      </c>
      <c r="S1394">
        <v>28</v>
      </c>
      <c r="T1394">
        <v>62</v>
      </c>
      <c r="U1394">
        <v>1</v>
      </c>
      <c r="V1394" s="2">
        <v>44027.498749999999</v>
      </c>
      <c r="W1394" s="1" t="s">
        <v>6458</v>
      </c>
      <c r="X1394" t="b">
        <v>1</v>
      </c>
      <c r="Y1394" t="b">
        <v>0</v>
      </c>
      <c r="Z1394" s="1" t="s">
        <v>30</v>
      </c>
      <c r="AA1394" s="1" t="s">
        <v>30</v>
      </c>
    </row>
    <row r="1395" spans="1:27" hidden="1" x14ac:dyDescent="0.3">
      <c r="A1395" s="1" t="s">
        <v>6459</v>
      </c>
      <c r="B1395" t="b">
        <v>0</v>
      </c>
      <c r="C1395">
        <v>5153</v>
      </c>
      <c r="D1395">
        <v>12</v>
      </c>
      <c r="E1395" s="1" t="s">
        <v>46</v>
      </c>
      <c r="F1395">
        <v>118</v>
      </c>
      <c r="G1395">
        <v>16</v>
      </c>
      <c r="H1395" s="1" t="s">
        <v>60</v>
      </c>
      <c r="I1395">
        <v>20</v>
      </c>
      <c r="J1395">
        <v>21</v>
      </c>
      <c r="K1395">
        <v>18</v>
      </c>
      <c r="L1395">
        <v>57126</v>
      </c>
      <c r="M1395" s="2">
        <v>41849.005879629629</v>
      </c>
      <c r="N1395" s="2">
        <v>44226.2653587963</v>
      </c>
      <c r="O1395" s="2">
        <v>43949.886643518519</v>
      </c>
      <c r="P1395" s="1" t="s">
        <v>30</v>
      </c>
      <c r="Q1395" s="1" t="s">
        <v>67</v>
      </c>
      <c r="R1395">
        <v>14</v>
      </c>
      <c r="S1395">
        <v>5</v>
      </c>
      <c r="T1395">
        <v>125</v>
      </c>
      <c r="U1395">
        <v>3</v>
      </c>
      <c r="V1395" s="2">
        <v>43949.886608796296</v>
      </c>
      <c r="W1395" s="1" t="s">
        <v>6460</v>
      </c>
      <c r="X1395" t="b">
        <v>1</v>
      </c>
      <c r="Y1395" t="b">
        <v>0</v>
      </c>
      <c r="Z1395" s="1" t="s">
        <v>6461</v>
      </c>
      <c r="AA1395" s="1" t="s">
        <v>413</v>
      </c>
    </row>
    <row r="1396" spans="1:27" hidden="1" x14ac:dyDescent="0.3">
      <c r="A1396" s="1" t="s">
        <v>6462</v>
      </c>
      <c r="B1396" t="b">
        <v>0</v>
      </c>
      <c r="C1396">
        <v>7622</v>
      </c>
      <c r="D1396">
        <v>32</v>
      </c>
      <c r="E1396" s="1" t="s">
        <v>28</v>
      </c>
      <c r="F1396">
        <v>2</v>
      </c>
      <c r="G1396">
        <v>28</v>
      </c>
      <c r="H1396" s="1" t="s">
        <v>47</v>
      </c>
      <c r="I1396">
        <v>35</v>
      </c>
      <c r="J1396">
        <v>293</v>
      </c>
      <c r="K1396">
        <v>108</v>
      </c>
      <c r="L1396">
        <v>39616</v>
      </c>
      <c r="M1396" s="2">
        <v>41542.684398148151</v>
      </c>
      <c r="N1396" s="2">
        <v>44284.558287037034</v>
      </c>
      <c r="O1396" s="2">
        <v>44284.517418981479</v>
      </c>
      <c r="P1396" s="1" t="s">
        <v>30</v>
      </c>
      <c r="Q1396" s="1" t="s">
        <v>113</v>
      </c>
      <c r="R1396">
        <v>344</v>
      </c>
      <c r="S1396">
        <v>101</v>
      </c>
      <c r="T1396">
        <v>115</v>
      </c>
      <c r="U1396">
        <v>11</v>
      </c>
      <c r="V1396" s="2">
        <v>44284.399722222224</v>
      </c>
      <c r="W1396" s="1" t="s">
        <v>6463</v>
      </c>
      <c r="X1396" t="b">
        <v>1</v>
      </c>
      <c r="Y1396" t="b">
        <v>0</v>
      </c>
      <c r="Z1396" s="1" t="s">
        <v>6464</v>
      </c>
      <c r="AA1396" s="1" t="s">
        <v>6465</v>
      </c>
    </row>
    <row r="1397" spans="1:27" x14ac:dyDescent="0.3">
      <c r="A1397" s="1" t="s">
        <v>6466</v>
      </c>
      <c r="B1397" t="b">
        <v>0</v>
      </c>
      <c r="C1397">
        <v>31553</v>
      </c>
      <c r="D1397">
        <v>22</v>
      </c>
      <c r="E1397" s="1" t="s">
        <v>28</v>
      </c>
      <c r="F1397">
        <v>25</v>
      </c>
      <c r="G1397">
        <v>221</v>
      </c>
      <c r="H1397" s="1" t="s">
        <v>47</v>
      </c>
      <c r="I1397">
        <v>130</v>
      </c>
      <c r="J1397">
        <v>1230</v>
      </c>
      <c r="K1397">
        <v>627</v>
      </c>
      <c r="L1397">
        <v>145131</v>
      </c>
      <c r="M1397" s="2">
        <v>41898.672569444447</v>
      </c>
      <c r="N1397" s="2">
        <v>44284.890555555554</v>
      </c>
      <c r="O1397" s="2">
        <v>44284.934733796297</v>
      </c>
      <c r="P1397" s="1" t="s">
        <v>6467</v>
      </c>
      <c r="Q1397" s="1" t="s">
        <v>113</v>
      </c>
      <c r="R1397">
        <v>2400</v>
      </c>
      <c r="S1397">
        <v>457</v>
      </c>
      <c r="T1397">
        <v>6334</v>
      </c>
      <c r="U1397">
        <v>66</v>
      </c>
      <c r="V1397" s="2">
        <v>44284.685011574074</v>
      </c>
      <c r="W1397" s="1" t="s">
        <v>6468</v>
      </c>
      <c r="X1397" t="b">
        <v>1</v>
      </c>
      <c r="Y1397" t="b">
        <v>0</v>
      </c>
      <c r="Z1397" s="1" t="s">
        <v>6469</v>
      </c>
      <c r="AA1397" s="1" t="s">
        <v>6470</v>
      </c>
    </row>
    <row r="1398" spans="1:27" hidden="1" x14ac:dyDescent="0.3">
      <c r="A1398" s="1" t="s">
        <v>6471</v>
      </c>
      <c r="B1398" t="b">
        <v>0</v>
      </c>
      <c r="C1398">
        <v>5362</v>
      </c>
      <c r="D1398">
        <v>16</v>
      </c>
      <c r="E1398" s="1" t="s">
        <v>28</v>
      </c>
      <c r="F1398">
        <v>180</v>
      </c>
      <c r="G1398">
        <v>98</v>
      </c>
      <c r="H1398" s="1" t="s">
        <v>60</v>
      </c>
      <c r="I1398">
        <v>34</v>
      </c>
      <c r="J1398">
        <v>85</v>
      </c>
      <c r="K1398">
        <v>123</v>
      </c>
      <c r="L1398">
        <v>21319</v>
      </c>
      <c r="M1398" s="2">
        <v>41822.279467592591</v>
      </c>
      <c r="N1398" s="2">
        <v>44239.225995370369</v>
      </c>
      <c r="O1398" s="2">
        <v>44239.226041666669</v>
      </c>
      <c r="P1398" s="1" t="s">
        <v>30</v>
      </c>
      <c r="Q1398" s="1" t="s">
        <v>113</v>
      </c>
      <c r="R1398">
        <v>205</v>
      </c>
      <c r="S1398">
        <v>56</v>
      </c>
      <c r="T1398">
        <v>58</v>
      </c>
      <c r="U1398">
        <v>3</v>
      </c>
      <c r="V1398" s="2">
        <v>44231.355949074074</v>
      </c>
      <c r="W1398" s="1" t="s">
        <v>6472</v>
      </c>
      <c r="X1398" t="b">
        <v>1</v>
      </c>
      <c r="Y1398" t="b">
        <v>0</v>
      </c>
      <c r="Z1398" s="1" t="s">
        <v>6473</v>
      </c>
      <c r="AA1398" s="1" t="s">
        <v>6474</v>
      </c>
    </row>
    <row r="1399" spans="1:27" hidden="1" x14ac:dyDescent="0.3">
      <c r="A1399" s="1" t="s">
        <v>6475</v>
      </c>
      <c r="B1399" t="b">
        <v>0</v>
      </c>
      <c r="C1399">
        <v>5745</v>
      </c>
      <c r="D1399">
        <v>7</v>
      </c>
      <c r="E1399" s="1" t="s">
        <v>101</v>
      </c>
      <c r="F1399">
        <v>23</v>
      </c>
      <c r="G1399">
        <v>114</v>
      </c>
      <c r="H1399" s="1" t="s">
        <v>60</v>
      </c>
      <c r="I1399">
        <v>30</v>
      </c>
      <c r="J1399">
        <v>304</v>
      </c>
      <c r="K1399">
        <v>164</v>
      </c>
      <c r="L1399">
        <v>145175</v>
      </c>
      <c r="M1399" s="2">
        <v>43733.846689814818</v>
      </c>
      <c r="N1399" s="2">
        <v>44284.580092592594</v>
      </c>
      <c r="O1399" s="2">
        <v>44284.357928240737</v>
      </c>
      <c r="P1399" s="1" t="s">
        <v>30</v>
      </c>
      <c r="Q1399" s="1" t="s">
        <v>43</v>
      </c>
      <c r="R1399">
        <v>998</v>
      </c>
      <c r="S1399">
        <v>240</v>
      </c>
      <c r="T1399">
        <v>1574</v>
      </c>
      <c r="U1399">
        <v>10</v>
      </c>
      <c r="V1399" s="2">
        <v>44284.357893518521</v>
      </c>
      <c r="W1399" s="1" t="s">
        <v>6476</v>
      </c>
      <c r="X1399" t="b">
        <v>1</v>
      </c>
      <c r="Y1399" t="b">
        <v>0</v>
      </c>
      <c r="Z1399" s="1" t="s">
        <v>6477</v>
      </c>
      <c r="AA1399" s="1" t="s">
        <v>6478</v>
      </c>
    </row>
    <row r="1400" spans="1:27" hidden="1" x14ac:dyDescent="0.3">
      <c r="A1400" s="1" t="s">
        <v>6479</v>
      </c>
      <c r="B1400" t="b">
        <v>0</v>
      </c>
      <c r="C1400">
        <v>12338</v>
      </c>
      <c r="D1400">
        <v>1</v>
      </c>
      <c r="E1400" s="1" t="s">
        <v>28</v>
      </c>
      <c r="F1400">
        <v>9</v>
      </c>
      <c r="G1400">
        <v>31</v>
      </c>
      <c r="H1400" s="1" t="s">
        <v>47</v>
      </c>
      <c r="I1400">
        <v>46</v>
      </c>
      <c r="J1400">
        <v>500</v>
      </c>
      <c r="K1400">
        <v>103</v>
      </c>
      <c r="L1400">
        <v>148853</v>
      </c>
      <c r="M1400" s="2">
        <v>41133.76421296296</v>
      </c>
      <c r="N1400" s="2">
        <v>44284.416273148148</v>
      </c>
      <c r="O1400" s="2">
        <v>44284.332037037035</v>
      </c>
      <c r="P1400" s="1" t="s">
        <v>30</v>
      </c>
      <c r="Q1400" s="1" t="s">
        <v>113</v>
      </c>
      <c r="R1400">
        <v>486</v>
      </c>
      <c r="S1400">
        <v>85</v>
      </c>
      <c r="T1400">
        <v>156</v>
      </c>
      <c r="U1400">
        <v>2</v>
      </c>
      <c r="V1400" s="2">
        <v>44284.331909722219</v>
      </c>
      <c r="W1400" s="1" t="s">
        <v>6480</v>
      </c>
      <c r="X1400" t="b">
        <v>1</v>
      </c>
      <c r="Y1400" t="b">
        <v>0</v>
      </c>
      <c r="Z1400" s="1" t="s">
        <v>6481</v>
      </c>
      <c r="AA1400" s="1" t="s">
        <v>6482</v>
      </c>
    </row>
    <row r="1401" spans="1:27" x14ac:dyDescent="0.3">
      <c r="A1401" s="1" t="s">
        <v>6483</v>
      </c>
      <c r="B1401" t="b">
        <v>0</v>
      </c>
      <c r="C1401">
        <v>30243</v>
      </c>
      <c r="D1401">
        <v>8</v>
      </c>
      <c r="E1401" s="1" t="s">
        <v>6484</v>
      </c>
      <c r="F1401">
        <v>3</v>
      </c>
      <c r="G1401">
        <v>193</v>
      </c>
      <c r="H1401" s="1" t="s">
        <v>47</v>
      </c>
      <c r="I1401">
        <v>21</v>
      </c>
      <c r="J1401">
        <v>118</v>
      </c>
      <c r="K1401">
        <v>91</v>
      </c>
      <c r="L1401">
        <v>240950</v>
      </c>
      <c r="M1401" s="2">
        <v>43397.009120370371</v>
      </c>
      <c r="N1401" s="2">
        <v>44224.292222222219</v>
      </c>
      <c r="O1401" s="2">
        <v>44224.292245370372</v>
      </c>
      <c r="P1401" s="1" t="s">
        <v>6485</v>
      </c>
      <c r="Q1401" s="1" t="s">
        <v>38</v>
      </c>
      <c r="R1401">
        <v>12</v>
      </c>
      <c r="S1401">
        <v>9</v>
      </c>
      <c r="T1401">
        <v>109</v>
      </c>
      <c r="U1401">
        <v>6</v>
      </c>
      <c r="V1401" s="2">
        <v>44224.292210648149</v>
      </c>
      <c r="W1401" s="1" t="s">
        <v>6486</v>
      </c>
      <c r="X1401" t="b">
        <v>1</v>
      </c>
      <c r="Y1401" t="b">
        <v>0</v>
      </c>
      <c r="Z1401" s="1" t="s">
        <v>30</v>
      </c>
      <c r="AA1401" s="1" t="s">
        <v>30</v>
      </c>
    </row>
    <row r="1402" spans="1:27" hidden="1" x14ac:dyDescent="0.3">
      <c r="A1402" s="1" t="s">
        <v>352</v>
      </c>
      <c r="B1402" t="b">
        <v>0</v>
      </c>
      <c r="C1402">
        <v>7347</v>
      </c>
      <c r="D1402">
        <v>21</v>
      </c>
      <c r="E1402" s="1" t="s">
        <v>28</v>
      </c>
      <c r="F1402">
        <v>38</v>
      </c>
      <c r="G1402">
        <v>164</v>
      </c>
      <c r="H1402" s="1" t="s">
        <v>47</v>
      </c>
      <c r="I1402">
        <v>159</v>
      </c>
      <c r="J1402">
        <v>1435</v>
      </c>
      <c r="K1402">
        <v>753</v>
      </c>
      <c r="L1402">
        <v>35390</v>
      </c>
      <c r="M1402" s="2">
        <v>41628.364641203705</v>
      </c>
      <c r="N1402" s="2">
        <v>44284.684317129628</v>
      </c>
      <c r="O1402" s="2">
        <v>44284.730034722219</v>
      </c>
      <c r="P1402" s="1" t="s">
        <v>353</v>
      </c>
      <c r="Q1402" s="1" t="s">
        <v>113</v>
      </c>
      <c r="R1402">
        <v>2069</v>
      </c>
      <c r="S1402">
        <v>486</v>
      </c>
      <c r="T1402">
        <v>2218</v>
      </c>
      <c r="U1402">
        <v>94</v>
      </c>
      <c r="V1402" s="2">
        <v>44284.684305555558</v>
      </c>
      <c r="W1402" s="1" t="s">
        <v>354</v>
      </c>
      <c r="X1402" t="b">
        <v>1</v>
      </c>
      <c r="Y1402" t="b">
        <v>0</v>
      </c>
      <c r="Z1402" s="1" t="s">
        <v>355</v>
      </c>
      <c r="AA1402" s="1" t="s">
        <v>356</v>
      </c>
    </row>
    <row r="1403" spans="1:27" hidden="1" x14ac:dyDescent="0.3">
      <c r="A1403" s="1" t="s">
        <v>6487</v>
      </c>
      <c r="B1403" t="b">
        <v>0</v>
      </c>
      <c r="C1403">
        <v>5471</v>
      </c>
      <c r="D1403">
        <v>125</v>
      </c>
      <c r="E1403" s="1" t="s">
        <v>28</v>
      </c>
      <c r="F1403">
        <v>2</v>
      </c>
      <c r="G1403">
        <v>10</v>
      </c>
      <c r="H1403" s="1" t="s">
        <v>30</v>
      </c>
      <c r="I1403">
        <v>13</v>
      </c>
      <c r="J1403">
        <v>31</v>
      </c>
      <c r="K1403">
        <v>16</v>
      </c>
      <c r="L1403">
        <v>42150</v>
      </c>
      <c r="M1403" s="2">
        <v>40998.411493055559</v>
      </c>
      <c r="N1403" s="2">
        <v>43559.503831018519</v>
      </c>
      <c r="O1403" s="2">
        <v>44160.082673611112</v>
      </c>
      <c r="P1403" s="1" t="s">
        <v>6488</v>
      </c>
      <c r="Q1403" s="1" t="s">
        <v>31</v>
      </c>
      <c r="R1403">
        <v>128</v>
      </c>
      <c r="S1403">
        <v>82</v>
      </c>
      <c r="T1403">
        <v>124</v>
      </c>
      <c r="U1403">
        <v>4</v>
      </c>
      <c r="V1403" s="2">
        <v>43146.875601851854</v>
      </c>
      <c r="W1403" s="1" t="s">
        <v>6489</v>
      </c>
      <c r="X1403" t="b">
        <v>1</v>
      </c>
      <c r="Y1403" t="b">
        <v>0</v>
      </c>
      <c r="Z1403" s="1" t="s">
        <v>30</v>
      </c>
      <c r="AA1403" s="1" t="s">
        <v>30</v>
      </c>
    </row>
    <row r="1404" spans="1:27" hidden="1" x14ac:dyDescent="0.3">
      <c r="A1404" s="1" t="s">
        <v>6490</v>
      </c>
      <c r="B1404" t="b">
        <v>0</v>
      </c>
      <c r="C1404">
        <v>7509</v>
      </c>
      <c r="D1404">
        <v>23</v>
      </c>
      <c r="E1404" s="1" t="s">
        <v>28</v>
      </c>
      <c r="F1404">
        <v>12</v>
      </c>
      <c r="G1404">
        <v>47</v>
      </c>
      <c r="H1404" s="1" t="s">
        <v>47</v>
      </c>
      <c r="I1404">
        <v>17</v>
      </c>
      <c r="J1404">
        <v>22</v>
      </c>
      <c r="K1404">
        <v>12</v>
      </c>
      <c r="L1404">
        <v>257056</v>
      </c>
      <c r="M1404" s="2">
        <v>43181.152442129627</v>
      </c>
      <c r="N1404" s="2">
        <v>44182.235277777778</v>
      </c>
      <c r="O1404" s="2">
        <v>44182.235277777778</v>
      </c>
      <c r="P1404" s="1" t="s">
        <v>30</v>
      </c>
      <c r="Q1404" s="1" t="s">
        <v>43</v>
      </c>
      <c r="R1404">
        <v>131</v>
      </c>
      <c r="S1404">
        <v>31</v>
      </c>
      <c r="T1404">
        <v>107</v>
      </c>
      <c r="U1404">
        <v>13</v>
      </c>
      <c r="V1404" s="2">
        <v>44182.235231481478</v>
      </c>
      <c r="W1404" s="1" t="s">
        <v>6491</v>
      </c>
      <c r="X1404" t="b">
        <v>1</v>
      </c>
      <c r="Y1404" t="b">
        <v>0</v>
      </c>
      <c r="Z1404" s="1" t="s">
        <v>30</v>
      </c>
      <c r="AA1404" s="1" t="s">
        <v>30</v>
      </c>
    </row>
    <row r="1405" spans="1:27" x14ac:dyDescent="0.3">
      <c r="A1405" s="1" t="s">
        <v>6492</v>
      </c>
      <c r="B1405" t="b">
        <v>0</v>
      </c>
      <c r="C1405">
        <v>15523</v>
      </c>
      <c r="D1405">
        <v>71</v>
      </c>
      <c r="E1405" s="1" t="s">
        <v>28</v>
      </c>
      <c r="F1405">
        <v>39</v>
      </c>
      <c r="G1405">
        <v>401</v>
      </c>
      <c r="H1405" s="1" t="s">
        <v>60</v>
      </c>
      <c r="I1405">
        <v>171</v>
      </c>
      <c r="J1405">
        <v>8109</v>
      </c>
      <c r="K1405">
        <v>2897</v>
      </c>
      <c r="L1405">
        <v>485606</v>
      </c>
      <c r="M1405" s="2">
        <v>43232.415231481478</v>
      </c>
      <c r="N1405" s="2">
        <v>44284.960393518515</v>
      </c>
      <c r="O1405" s="2">
        <v>44284.944155092591</v>
      </c>
      <c r="P1405" s="1" t="s">
        <v>6493</v>
      </c>
      <c r="Q1405" s="1" t="s">
        <v>43</v>
      </c>
      <c r="R1405">
        <v>3839</v>
      </c>
      <c r="S1405">
        <v>2029</v>
      </c>
      <c r="T1405">
        <v>5279</v>
      </c>
      <c r="U1405">
        <v>249</v>
      </c>
      <c r="V1405" s="2">
        <v>44284.678900462961</v>
      </c>
      <c r="W1405" s="1" t="s">
        <v>6494</v>
      </c>
      <c r="X1405" t="b">
        <v>1</v>
      </c>
      <c r="Y1405" t="b">
        <v>0</v>
      </c>
      <c r="Z1405" s="1" t="s">
        <v>6495</v>
      </c>
      <c r="AA1405" s="1" t="s">
        <v>6496</v>
      </c>
    </row>
    <row r="1406" spans="1:27" hidden="1" x14ac:dyDescent="0.3">
      <c r="A1406" s="1" t="s">
        <v>6497</v>
      </c>
      <c r="B1406" t="b">
        <v>0</v>
      </c>
      <c r="C1406">
        <v>5931</v>
      </c>
      <c r="D1406">
        <v>19</v>
      </c>
      <c r="E1406" s="1" t="s">
        <v>28</v>
      </c>
      <c r="F1406">
        <v>7</v>
      </c>
      <c r="G1406">
        <v>112</v>
      </c>
      <c r="H1406" s="1" t="s">
        <v>29</v>
      </c>
      <c r="I1406">
        <v>57</v>
      </c>
      <c r="J1406">
        <v>499</v>
      </c>
      <c r="K1406">
        <v>298</v>
      </c>
      <c r="L1406">
        <v>74779</v>
      </c>
      <c r="M1406" s="2">
        <v>39808.203032407408</v>
      </c>
      <c r="N1406" s="2">
        <v>44284.147199074076</v>
      </c>
      <c r="O1406" s="2">
        <v>44283.99863425926</v>
      </c>
      <c r="P1406" s="1" t="s">
        <v>6498</v>
      </c>
      <c r="Q1406" s="1" t="s">
        <v>38</v>
      </c>
      <c r="R1406">
        <v>1655</v>
      </c>
      <c r="S1406">
        <v>442</v>
      </c>
      <c r="T1406">
        <v>690</v>
      </c>
      <c r="U1406">
        <v>28</v>
      </c>
      <c r="V1406" s="2">
        <v>44281.661724537036</v>
      </c>
      <c r="W1406" s="1" t="s">
        <v>6499</v>
      </c>
      <c r="X1406" t="b">
        <v>1</v>
      </c>
      <c r="Y1406" t="b">
        <v>0</v>
      </c>
      <c r="Z1406" s="1" t="s">
        <v>6500</v>
      </c>
      <c r="AA1406" s="1" t="s">
        <v>6501</v>
      </c>
    </row>
    <row r="1407" spans="1:27" hidden="1" x14ac:dyDescent="0.3">
      <c r="A1407" s="1" t="s">
        <v>6502</v>
      </c>
      <c r="B1407" t="b">
        <v>0</v>
      </c>
      <c r="C1407">
        <v>5632</v>
      </c>
      <c r="D1407">
        <v>11</v>
      </c>
      <c r="E1407" s="1" t="s">
        <v>28</v>
      </c>
      <c r="F1407">
        <v>44</v>
      </c>
      <c r="G1407">
        <v>22</v>
      </c>
      <c r="H1407" s="1" t="s">
        <v>60</v>
      </c>
      <c r="I1407">
        <v>20</v>
      </c>
      <c r="J1407">
        <v>54</v>
      </c>
      <c r="K1407">
        <v>56</v>
      </c>
      <c r="L1407">
        <v>28950</v>
      </c>
      <c r="M1407" s="2">
        <v>42278.139027777775</v>
      </c>
      <c r="N1407" s="2">
        <v>43613.445729166669</v>
      </c>
      <c r="O1407" s="2">
        <v>44103.455266203702</v>
      </c>
      <c r="P1407" s="1" t="s">
        <v>30</v>
      </c>
      <c r="Q1407" s="1" t="s">
        <v>43</v>
      </c>
      <c r="R1407">
        <v>151</v>
      </c>
      <c r="S1407">
        <v>28</v>
      </c>
      <c r="T1407">
        <v>162</v>
      </c>
      <c r="U1407">
        <v>2</v>
      </c>
      <c r="V1407" s="2">
        <v>43613.445717592593</v>
      </c>
      <c r="W1407" s="1" t="s">
        <v>6503</v>
      </c>
      <c r="X1407" t="b">
        <v>1</v>
      </c>
      <c r="Y1407" t="b">
        <v>0</v>
      </c>
      <c r="Z1407" s="1" t="s">
        <v>30</v>
      </c>
      <c r="AA1407" s="1" t="s">
        <v>30</v>
      </c>
    </row>
    <row r="1408" spans="1:27" hidden="1" x14ac:dyDescent="0.3">
      <c r="A1408" s="1" t="s">
        <v>372</v>
      </c>
      <c r="B1408" t="b">
        <v>0</v>
      </c>
      <c r="C1408">
        <v>5933</v>
      </c>
      <c r="D1408">
        <v>47</v>
      </c>
      <c r="E1408" s="1" t="s">
        <v>28</v>
      </c>
      <c r="F1408">
        <v>134</v>
      </c>
      <c r="G1408">
        <v>28</v>
      </c>
      <c r="H1408" s="1" t="s">
        <v>36</v>
      </c>
      <c r="I1408">
        <v>44</v>
      </c>
      <c r="J1408">
        <v>588</v>
      </c>
      <c r="K1408">
        <v>177</v>
      </c>
      <c r="L1408">
        <v>52945</v>
      </c>
      <c r="M1408" s="2">
        <v>42542.607164351852</v>
      </c>
      <c r="N1408" s="2">
        <v>44224.819791666669</v>
      </c>
      <c r="O1408" s="2">
        <v>44236.371388888889</v>
      </c>
      <c r="P1408" s="1" t="s">
        <v>30</v>
      </c>
      <c r="Q1408" s="1" t="s">
        <v>67</v>
      </c>
      <c r="R1408">
        <v>947</v>
      </c>
      <c r="S1408">
        <v>209</v>
      </c>
      <c r="T1408">
        <v>965</v>
      </c>
      <c r="U1408">
        <v>6</v>
      </c>
      <c r="V1408" s="2">
        <v>44194.919305555559</v>
      </c>
      <c r="W1408" s="1" t="s">
        <v>373</v>
      </c>
      <c r="X1408" t="b">
        <v>1</v>
      </c>
      <c r="Y1408" t="b">
        <v>0</v>
      </c>
      <c r="Z1408" s="1" t="s">
        <v>374</v>
      </c>
      <c r="AA1408" s="1" t="s">
        <v>375</v>
      </c>
    </row>
    <row r="1409" spans="1:27" hidden="1" x14ac:dyDescent="0.3">
      <c r="A1409" s="1" t="s">
        <v>6504</v>
      </c>
      <c r="B1409" t="b">
        <v>0</v>
      </c>
      <c r="C1409">
        <v>13946</v>
      </c>
      <c r="D1409">
        <v>25</v>
      </c>
      <c r="E1409" s="1" t="s">
        <v>46</v>
      </c>
      <c r="F1409">
        <v>47</v>
      </c>
      <c r="G1409">
        <v>110</v>
      </c>
      <c r="H1409" s="1" t="s">
        <v>6327</v>
      </c>
      <c r="I1409">
        <v>33</v>
      </c>
      <c r="J1409">
        <v>195</v>
      </c>
      <c r="K1409">
        <v>161</v>
      </c>
      <c r="L1409">
        <v>182442</v>
      </c>
      <c r="M1409" s="2">
        <v>43092.579571759263</v>
      </c>
      <c r="N1409" s="2">
        <v>44281.805902777778</v>
      </c>
      <c r="O1409" s="2">
        <v>44281.805937500001</v>
      </c>
      <c r="P1409" s="1" t="s">
        <v>6505</v>
      </c>
      <c r="Q1409" s="1" t="s">
        <v>43</v>
      </c>
      <c r="R1409">
        <v>276</v>
      </c>
      <c r="S1409">
        <v>129</v>
      </c>
      <c r="T1409">
        <v>2175</v>
      </c>
      <c r="U1409">
        <v>35</v>
      </c>
      <c r="V1409" s="2">
        <v>44281.804872685185</v>
      </c>
      <c r="W1409" s="1" t="s">
        <v>6506</v>
      </c>
      <c r="X1409" t="b">
        <v>0</v>
      </c>
      <c r="Y1409" t="b">
        <v>0</v>
      </c>
      <c r="Z1409" s="1" t="s">
        <v>6507</v>
      </c>
      <c r="AA1409" s="1" t="s">
        <v>6508</v>
      </c>
    </row>
    <row r="1410" spans="1:27" hidden="1" x14ac:dyDescent="0.3">
      <c r="A1410" s="1" t="s">
        <v>6509</v>
      </c>
      <c r="B1410" t="b">
        <v>0</v>
      </c>
      <c r="C1410">
        <v>11609</v>
      </c>
      <c r="D1410">
        <v>118</v>
      </c>
      <c r="E1410" s="1" t="s">
        <v>46</v>
      </c>
      <c r="F1410">
        <v>45</v>
      </c>
      <c r="G1410">
        <v>38</v>
      </c>
      <c r="H1410" s="1" t="s">
        <v>60</v>
      </c>
      <c r="I1410">
        <v>27</v>
      </c>
      <c r="J1410">
        <v>117</v>
      </c>
      <c r="K1410">
        <v>77</v>
      </c>
      <c r="L1410">
        <v>109447</v>
      </c>
      <c r="M1410" s="2">
        <v>41509.696064814816</v>
      </c>
      <c r="N1410" s="2">
        <v>44284.61141203704</v>
      </c>
      <c r="O1410" s="2">
        <v>44284.611458333333</v>
      </c>
      <c r="P1410" s="1" t="s">
        <v>30</v>
      </c>
      <c r="Q1410" s="1" t="s">
        <v>43</v>
      </c>
      <c r="R1410">
        <v>1373</v>
      </c>
      <c r="S1410">
        <v>388</v>
      </c>
      <c r="T1410">
        <v>358</v>
      </c>
      <c r="U1410">
        <v>10</v>
      </c>
      <c r="V1410" s="2">
        <v>44284.61074074074</v>
      </c>
      <c r="W1410" s="1" t="s">
        <v>6510</v>
      </c>
      <c r="X1410" t="b">
        <v>1</v>
      </c>
      <c r="Y1410" t="b">
        <v>0</v>
      </c>
      <c r="Z1410" s="1" t="s">
        <v>6511</v>
      </c>
      <c r="AA1410" s="1" t="s">
        <v>6512</v>
      </c>
    </row>
    <row r="1411" spans="1:27" hidden="1" x14ac:dyDescent="0.3">
      <c r="A1411" s="1" t="s">
        <v>6513</v>
      </c>
      <c r="B1411" t="b">
        <v>0</v>
      </c>
      <c r="C1411">
        <v>5762</v>
      </c>
      <c r="D1411">
        <v>17</v>
      </c>
      <c r="E1411" s="1" t="s">
        <v>28</v>
      </c>
      <c r="F1411">
        <v>4</v>
      </c>
      <c r="G1411">
        <v>22</v>
      </c>
      <c r="H1411" s="1" t="s">
        <v>47</v>
      </c>
      <c r="I1411">
        <v>37</v>
      </c>
      <c r="J1411">
        <v>144</v>
      </c>
      <c r="K1411">
        <v>56</v>
      </c>
      <c r="L1411">
        <v>22298</v>
      </c>
      <c r="M1411" s="2">
        <v>41525.943749999999</v>
      </c>
      <c r="N1411" s="2">
        <v>43166.490949074076</v>
      </c>
      <c r="O1411" s="2">
        <v>44145.06827546296</v>
      </c>
      <c r="P1411" s="1" t="s">
        <v>30</v>
      </c>
      <c r="Q1411" s="1" t="s">
        <v>113</v>
      </c>
      <c r="R1411">
        <v>50</v>
      </c>
      <c r="S1411">
        <v>28</v>
      </c>
      <c r="T1411">
        <v>374</v>
      </c>
      <c r="U1411">
        <v>8</v>
      </c>
      <c r="V1411" s="2">
        <v>42354.660543981481</v>
      </c>
      <c r="W1411" s="1" t="s">
        <v>6514</v>
      </c>
      <c r="X1411" t="b">
        <v>1</v>
      </c>
      <c r="Y1411" t="b">
        <v>0</v>
      </c>
      <c r="Z1411" s="1" t="s">
        <v>30</v>
      </c>
      <c r="AA1411" s="1" t="s">
        <v>30</v>
      </c>
    </row>
    <row r="1412" spans="1:27" hidden="1" x14ac:dyDescent="0.3">
      <c r="A1412" s="1" t="s">
        <v>6515</v>
      </c>
      <c r="B1412" t="b">
        <v>0</v>
      </c>
      <c r="C1412">
        <v>11491</v>
      </c>
      <c r="D1412">
        <v>29</v>
      </c>
      <c r="E1412" s="1" t="s">
        <v>28</v>
      </c>
      <c r="F1412">
        <v>20</v>
      </c>
      <c r="G1412">
        <v>46</v>
      </c>
      <c r="H1412" s="1" t="s">
        <v>47</v>
      </c>
      <c r="I1412">
        <v>25</v>
      </c>
      <c r="J1412">
        <v>219</v>
      </c>
      <c r="K1412">
        <v>45</v>
      </c>
      <c r="L1412">
        <v>294034</v>
      </c>
      <c r="M1412" s="2">
        <v>41439.467488425929</v>
      </c>
      <c r="N1412" s="2">
        <v>44199.862303240741</v>
      </c>
      <c r="O1412" s="2">
        <v>44207.981354166666</v>
      </c>
      <c r="P1412" s="1" t="s">
        <v>6516</v>
      </c>
      <c r="Q1412" s="1" t="s">
        <v>38</v>
      </c>
      <c r="R1412">
        <v>32</v>
      </c>
      <c r="S1412">
        <v>9</v>
      </c>
      <c r="T1412">
        <v>120</v>
      </c>
      <c r="U1412">
        <v>5</v>
      </c>
      <c r="V1412" s="2">
        <v>44199.862291666665</v>
      </c>
      <c r="W1412" s="1" t="s">
        <v>6517</v>
      </c>
      <c r="X1412" t="b">
        <v>0</v>
      </c>
      <c r="Y1412" t="b">
        <v>0</v>
      </c>
      <c r="Z1412" s="1" t="s">
        <v>30</v>
      </c>
      <c r="AA1412" s="1" t="s">
        <v>30</v>
      </c>
    </row>
    <row r="1413" spans="1:27" hidden="1" x14ac:dyDescent="0.3">
      <c r="A1413" s="1" t="s">
        <v>6518</v>
      </c>
      <c r="B1413" t="b">
        <v>0</v>
      </c>
      <c r="C1413">
        <v>13680</v>
      </c>
      <c r="D1413">
        <v>117</v>
      </c>
      <c r="E1413" s="1" t="s">
        <v>101</v>
      </c>
      <c r="F1413">
        <v>4</v>
      </c>
      <c r="G1413">
        <v>95</v>
      </c>
      <c r="H1413" s="1" t="s">
        <v>36</v>
      </c>
      <c r="I1413">
        <v>33</v>
      </c>
      <c r="J1413">
        <v>451</v>
      </c>
      <c r="K1413">
        <v>251</v>
      </c>
      <c r="L1413">
        <v>322285</v>
      </c>
      <c r="M1413" s="2">
        <v>42716.192118055558</v>
      </c>
      <c r="N1413" s="2">
        <v>44282.992083333331</v>
      </c>
      <c r="O1413" s="2">
        <v>44282.968287037038</v>
      </c>
      <c r="P1413" s="1" t="s">
        <v>6519</v>
      </c>
      <c r="Q1413" s="1" t="s">
        <v>67</v>
      </c>
      <c r="R1413">
        <v>103</v>
      </c>
      <c r="S1413">
        <v>1</v>
      </c>
      <c r="T1413">
        <v>5999</v>
      </c>
      <c r="U1413">
        <v>28</v>
      </c>
      <c r="V1413" s="2">
        <v>44281.346990740742</v>
      </c>
      <c r="W1413" s="1" t="s">
        <v>6520</v>
      </c>
      <c r="X1413" t="b">
        <v>0</v>
      </c>
      <c r="Y1413" t="b">
        <v>0</v>
      </c>
      <c r="Z1413" s="1" t="s">
        <v>6521</v>
      </c>
      <c r="AA1413" s="1" t="s">
        <v>6522</v>
      </c>
    </row>
    <row r="1414" spans="1:27" hidden="1" x14ac:dyDescent="0.3">
      <c r="A1414" s="1" t="s">
        <v>6523</v>
      </c>
      <c r="B1414" t="b">
        <v>0</v>
      </c>
      <c r="C1414">
        <v>10899</v>
      </c>
      <c r="D1414">
        <v>33</v>
      </c>
      <c r="E1414" s="1" t="s">
        <v>28</v>
      </c>
      <c r="F1414">
        <v>10</v>
      </c>
      <c r="G1414">
        <v>67</v>
      </c>
      <c r="H1414" s="1" t="s">
        <v>47</v>
      </c>
      <c r="I1414">
        <v>70</v>
      </c>
      <c r="J1414">
        <v>616</v>
      </c>
      <c r="K1414">
        <v>396</v>
      </c>
      <c r="L1414">
        <v>345985</v>
      </c>
      <c r="M1414" s="2">
        <v>40211.49659722222</v>
      </c>
      <c r="N1414" s="2">
        <v>44283.609594907408</v>
      </c>
      <c r="O1414" s="2">
        <v>44283.6096412037</v>
      </c>
      <c r="P1414" s="1" t="s">
        <v>6524</v>
      </c>
      <c r="Q1414" s="1" t="s">
        <v>113</v>
      </c>
      <c r="R1414">
        <v>734</v>
      </c>
      <c r="S1414">
        <v>201</v>
      </c>
      <c r="T1414">
        <v>1457</v>
      </c>
      <c r="U1414">
        <v>27</v>
      </c>
      <c r="V1414" s="2">
        <v>44283.609594907408</v>
      </c>
      <c r="W1414" s="1" t="s">
        <v>6525</v>
      </c>
      <c r="X1414" t="b">
        <v>1</v>
      </c>
      <c r="Y1414" t="b">
        <v>0</v>
      </c>
      <c r="Z1414" s="1" t="s">
        <v>6526</v>
      </c>
      <c r="AA1414" s="1" t="s">
        <v>6527</v>
      </c>
    </row>
    <row r="1415" spans="1:27" hidden="1" x14ac:dyDescent="0.3">
      <c r="A1415" s="1" t="s">
        <v>6528</v>
      </c>
      <c r="B1415" t="b">
        <v>0</v>
      </c>
      <c r="C1415">
        <v>9866</v>
      </c>
      <c r="D1415">
        <v>169</v>
      </c>
      <c r="E1415" s="1" t="s">
        <v>28</v>
      </c>
      <c r="F1415">
        <v>12</v>
      </c>
      <c r="G1415">
        <v>23</v>
      </c>
      <c r="H1415" s="1" t="s">
        <v>47</v>
      </c>
      <c r="I1415">
        <v>14</v>
      </c>
      <c r="J1415">
        <v>34</v>
      </c>
      <c r="K1415">
        <v>9</v>
      </c>
      <c r="L1415">
        <v>911643</v>
      </c>
      <c r="M1415" s="2">
        <v>42874.314293981479</v>
      </c>
      <c r="N1415" s="2">
        <v>44209.521423611113</v>
      </c>
      <c r="O1415" s="2">
        <v>44209.521435185183</v>
      </c>
      <c r="P1415" s="1" t="s">
        <v>6529</v>
      </c>
      <c r="Q1415" s="1" t="s">
        <v>132</v>
      </c>
      <c r="R1415">
        <v>439</v>
      </c>
      <c r="S1415">
        <v>252</v>
      </c>
      <c r="T1415">
        <v>1641</v>
      </c>
      <c r="U1415">
        <v>7</v>
      </c>
      <c r="V1415" s="2">
        <v>44209.52138888889</v>
      </c>
      <c r="W1415" s="1" t="s">
        <v>6530</v>
      </c>
      <c r="X1415" t="b">
        <v>1</v>
      </c>
      <c r="Y1415" t="b">
        <v>0</v>
      </c>
      <c r="Z1415" s="1" t="s">
        <v>30</v>
      </c>
      <c r="AA1415" s="1" t="s">
        <v>30</v>
      </c>
    </row>
    <row r="1416" spans="1:27" x14ac:dyDescent="0.3">
      <c r="A1416" s="1" t="s">
        <v>6531</v>
      </c>
      <c r="B1416" t="b">
        <v>0</v>
      </c>
      <c r="C1416">
        <v>30291</v>
      </c>
      <c r="D1416">
        <v>4</v>
      </c>
      <c r="E1416" s="1" t="s">
        <v>28</v>
      </c>
      <c r="F1416">
        <v>50</v>
      </c>
      <c r="G1416">
        <v>304</v>
      </c>
      <c r="H1416" s="1" t="s">
        <v>47</v>
      </c>
      <c r="I1416">
        <v>2701</v>
      </c>
      <c r="J1416">
        <v>53297</v>
      </c>
      <c r="K1416">
        <v>44053</v>
      </c>
      <c r="L1416">
        <v>489511</v>
      </c>
      <c r="M1416" s="2">
        <v>41109.402974537035</v>
      </c>
      <c r="N1416" s="2">
        <v>44284.913055555553</v>
      </c>
      <c r="O1416" s="2">
        <v>44285.179282407407</v>
      </c>
      <c r="P1416" s="1" t="s">
        <v>6532</v>
      </c>
      <c r="Q1416" s="1" t="s">
        <v>38</v>
      </c>
      <c r="R1416">
        <v>7862</v>
      </c>
      <c r="S1416">
        <v>1868</v>
      </c>
      <c r="T1416">
        <v>11881</v>
      </c>
      <c r="U1416">
        <v>73</v>
      </c>
      <c r="V1416" s="2">
        <v>44284.91300925926</v>
      </c>
      <c r="W1416" s="1" t="s">
        <v>6533</v>
      </c>
      <c r="X1416" t="b">
        <v>1</v>
      </c>
      <c r="Y1416" t="b">
        <v>0</v>
      </c>
      <c r="Z1416" s="1" t="s">
        <v>6534</v>
      </c>
      <c r="AA1416" s="1" t="s">
        <v>6535</v>
      </c>
    </row>
    <row r="1417" spans="1:27" hidden="1" x14ac:dyDescent="0.3">
      <c r="A1417" s="1" t="s">
        <v>6536</v>
      </c>
      <c r="B1417" t="b">
        <v>0</v>
      </c>
      <c r="C1417">
        <v>5381</v>
      </c>
      <c r="D1417">
        <v>23</v>
      </c>
      <c r="E1417" s="1" t="s">
        <v>46</v>
      </c>
      <c r="F1417">
        <v>45</v>
      </c>
      <c r="G1417">
        <v>52</v>
      </c>
      <c r="H1417" s="1" t="s">
        <v>47</v>
      </c>
      <c r="I1417">
        <v>52</v>
      </c>
      <c r="J1417">
        <v>286</v>
      </c>
      <c r="K1417">
        <v>129</v>
      </c>
      <c r="L1417">
        <v>42885</v>
      </c>
      <c r="M1417" s="2">
        <v>42137.248761574076</v>
      </c>
      <c r="N1417" s="2">
        <v>44284.04010416667</v>
      </c>
      <c r="O1417" s="2">
        <v>44284.040127314816</v>
      </c>
      <c r="P1417" s="1" t="s">
        <v>6537</v>
      </c>
      <c r="Q1417" s="1" t="s">
        <v>31</v>
      </c>
      <c r="R1417">
        <v>517</v>
      </c>
      <c r="S1417">
        <v>43</v>
      </c>
      <c r="T1417">
        <v>549</v>
      </c>
      <c r="U1417">
        <v>1</v>
      </c>
      <c r="V1417" s="2">
        <v>44284.04010416667</v>
      </c>
      <c r="W1417" s="1" t="s">
        <v>6538</v>
      </c>
      <c r="X1417" t="b">
        <v>1</v>
      </c>
      <c r="Y1417" t="b">
        <v>0</v>
      </c>
      <c r="Z1417" s="1" t="s">
        <v>2052</v>
      </c>
      <c r="AA1417" s="1" t="s">
        <v>6539</v>
      </c>
    </row>
    <row r="1418" spans="1:27" hidden="1" x14ac:dyDescent="0.3">
      <c r="A1418" s="1" t="s">
        <v>6540</v>
      </c>
      <c r="B1418" t="b">
        <v>0</v>
      </c>
      <c r="C1418">
        <v>6419</v>
      </c>
      <c r="D1418">
        <v>9</v>
      </c>
      <c r="E1418" s="1" t="s">
        <v>28</v>
      </c>
      <c r="F1418">
        <v>5</v>
      </c>
      <c r="G1418">
        <v>68</v>
      </c>
      <c r="H1418" s="1" t="s">
        <v>47</v>
      </c>
      <c r="I1418">
        <v>50</v>
      </c>
      <c r="J1418">
        <v>133</v>
      </c>
      <c r="K1418">
        <v>102</v>
      </c>
      <c r="L1418">
        <v>19917</v>
      </c>
      <c r="M1418" s="2">
        <v>42751.632777777777</v>
      </c>
      <c r="N1418" s="2">
        <v>44284.575578703705</v>
      </c>
      <c r="O1418" s="2">
        <v>44284.354687500003</v>
      </c>
      <c r="P1418" s="1" t="s">
        <v>6541</v>
      </c>
      <c r="Q1418" s="1" t="s">
        <v>113</v>
      </c>
      <c r="R1418">
        <v>57</v>
      </c>
      <c r="S1418">
        <v>16</v>
      </c>
      <c r="T1418">
        <v>1180</v>
      </c>
      <c r="U1418">
        <v>22</v>
      </c>
      <c r="V1418" s="2">
        <v>44284.354641203703</v>
      </c>
      <c r="W1418" s="1" t="s">
        <v>6542</v>
      </c>
      <c r="X1418" t="b">
        <v>1</v>
      </c>
      <c r="Y1418" t="b">
        <v>0</v>
      </c>
      <c r="Z1418" s="1" t="s">
        <v>6543</v>
      </c>
      <c r="AA1418" s="1" t="s">
        <v>6544</v>
      </c>
    </row>
    <row r="1419" spans="1:27" hidden="1" x14ac:dyDescent="0.3">
      <c r="A1419" s="1" t="s">
        <v>6545</v>
      </c>
      <c r="B1419" t="b">
        <v>0</v>
      </c>
      <c r="C1419">
        <v>7979</v>
      </c>
      <c r="D1419">
        <v>4</v>
      </c>
      <c r="E1419" s="1" t="s">
        <v>28</v>
      </c>
      <c r="F1419">
        <v>5</v>
      </c>
      <c r="G1419">
        <v>69</v>
      </c>
      <c r="H1419" s="1" t="s">
        <v>47</v>
      </c>
      <c r="I1419">
        <v>22</v>
      </c>
      <c r="J1419">
        <v>53</v>
      </c>
      <c r="K1419">
        <v>29</v>
      </c>
      <c r="L1419">
        <v>18307</v>
      </c>
      <c r="M1419" s="2">
        <v>42923.302662037036</v>
      </c>
      <c r="N1419" s="2">
        <v>44281.427916666667</v>
      </c>
      <c r="O1419" s="2">
        <v>44281.285254629627</v>
      </c>
      <c r="P1419" s="1" t="s">
        <v>6541</v>
      </c>
      <c r="Q1419" s="1" t="s">
        <v>113</v>
      </c>
      <c r="R1419">
        <v>11</v>
      </c>
      <c r="S1419">
        <v>3</v>
      </c>
      <c r="T1419">
        <v>114</v>
      </c>
      <c r="U1419">
        <v>1</v>
      </c>
      <c r="V1419" s="2">
        <v>44281.285208333335</v>
      </c>
      <c r="W1419" s="1" t="s">
        <v>6546</v>
      </c>
      <c r="X1419" t="b">
        <v>1</v>
      </c>
      <c r="Y1419" t="b">
        <v>0</v>
      </c>
      <c r="Z1419" s="1" t="s">
        <v>6547</v>
      </c>
      <c r="AA1419" s="1" t="s">
        <v>6548</v>
      </c>
    </row>
    <row r="1420" spans="1:27" hidden="1" x14ac:dyDescent="0.3">
      <c r="A1420" s="1" t="s">
        <v>6549</v>
      </c>
      <c r="B1420" t="b">
        <v>0</v>
      </c>
      <c r="C1420">
        <v>5745</v>
      </c>
      <c r="D1420">
        <v>15</v>
      </c>
      <c r="E1420" s="1" t="s">
        <v>28</v>
      </c>
      <c r="F1420">
        <v>94</v>
      </c>
      <c r="G1420">
        <v>33</v>
      </c>
      <c r="H1420" s="1" t="s">
        <v>41</v>
      </c>
      <c r="I1420">
        <v>12</v>
      </c>
      <c r="J1420">
        <v>181</v>
      </c>
      <c r="K1420">
        <v>71</v>
      </c>
      <c r="L1420">
        <v>15998</v>
      </c>
      <c r="M1420" s="2">
        <v>41754.414976851855</v>
      </c>
      <c r="N1420" s="2">
        <v>44279.725694444445</v>
      </c>
      <c r="O1420" s="2">
        <v>44279.725682870368</v>
      </c>
      <c r="P1420" s="1" t="s">
        <v>6550</v>
      </c>
      <c r="Q1420" s="1" t="s">
        <v>31</v>
      </c>
      <c r="R1420">
        <v>555</v>
      </c>
      <c r="S1420">
        <v>59</v>
      </c>
      <c r="T1420">
        <v>2048</v>
      </c>
      <c r="U1420">
        <v>16</v>
      </c>
      <c r="V1420" s="2">
        <v>44279.725624999999</v>
      </c>
      <c r="W1420" s="1" t="s">
        <v>6551</v>
      </c>
      <c r="X1420" t="b">
        <v>0</v>
      </c>
      <c r="Y1420" t="b">
        <v>0</v>
      </c>
      <c r="Z1420" s="1" t="s">
        <v>6552</v>
      </c>
      <c r="AA1420" s="1" t="s">
        <v>6553</v>
      </c>
    </row>
    <row r="1421" spans="1:27" hidden="1" x14ac:dyDescent="0.3">
      <c r="A1421" s="1" t="s">
        <v>6554</v>
      </c>
      <c r="B1421" t="b">
        <v>0</v>
      </c>
      <c r="C1421">
        <v>6895</v>
      </c>
      <c r="D1421">
        <v>10</v>
      </c>
      <c r="E1421" s="1" t="s">
        <v>28</v>
      </c>
      <c r="F1421">
        <v>25</v>
      </c>
      <c r="G1421">
        <v>88</v>
      </c>
      <c r="H1421" s="1" t="s">
        <v>30</v>
      </c>
      <c r="I1421">
        <v>435</v>
      </c>
      <c r="J1421">
        <v>12600</v>
      </c>
      <c r="K1421">
        <v>1133</v>
      </c>
      <c r="L1421">
        <v>178983</v>
      </c>
      <c r="M1421" s="2">
        <v>40532.843032407407</v>
      </c>
      <c r="N1421" s="2">
        <v>44283.251504629632</v>
      </c>
      <c r="O1421" s="2">
        <v>44283.994398148148</v>
      </c>
      <c r="P1421" s="1" t="s">
        <v>6555</v>
      </c>
      <c r="Q1421" s="1" t="s">
        <v>931</v>
      </c>
      <c r="R1421">
        <v>3925</v>
      </c>
      <c r="S1421">
        <v>125</v>
      </c>
      <c r="T1421">
        <v>283</v>
      </c>
      <c r="U1421">
        <v>2</v>
      </c>
      <c r="V1421" s="2">
        <v>44283.247928240744</v>
      </c>
      <c r="W1421" s="1" t="s">
        <v>6556</v>
      </c>
      <c r="X1421" t="b">
        <v>1</v>
      </c>
      <c r="Y1421" t="b">
        <v>0</v>
      </c>
      <c r="Z1421" s="1" t="s">
        <v>6557</v>
      </c>
      <c r="AA1421" s="1" t="s">
        <v>6558</v>
      </c>
    </row>
    <row r="1422" spans="1:27" hidden="1" x14ac:dyDescent="0.3">
      <c r="A1422" s="1" t="s">
        <v>6559</v>
      </c>
      <c r="B1422" t="b">
        <v>0</v>
      </c>
      <c r="C1422">
        <v>7219</v>
      </c>
      <c r="D1422">
        <v>113</v>
      </c>
      <c r="E1422" s="1" t="s">
        <v>28</v>
      </c>
      <c r="F1422">
        <v>27</v>
      </c>
      <c r="G1422">
        <v>93</v>
      </c>
      <c r="H1422" s="1" t="s">
        <v>36</v>
      </c>
      <c r="I1422">
        <v>71</v>
      </c>
      <c r="J1422">
        <v>598</v>
      </c>
      <c r="K1422">
        <v>230</v>
      </c>
      <c r="L1422">
        <v>353158</v>
      </c>
      <c r="M1422" s="2">
        <v>42976.855300925927</v>
      </c>
      <c r="N1422" s="2">
        <v>44281.940451388888</v>
      </c>
      <c r="O1422" s="2">
        <v>44281.873425925929</v>
      </c>
      <c r="P1422" s="1" t="s">
        <v>6560</v>
      </c>
      <c r="Q1422" s="1" t="s">
        <v>113</v>
      </c>
      <c r="R1422">
        <v>1481</v>
      </c>
      <c r="S1422">
        <v>344</v>
      </c>
      <c r="T1422">
        <v>2409</v>
      </c>
      <c r="U1422">
        <v>34</v>
      </c>
      <c r="V1422" s="2">
        <v>44281.841597222221</v>
      </c>
      <c r="W1422" s="1" t="s">
        <v>6561</v>
      </c>
      <c r="X1422" t="b">
        <v>0</v>
      </c>
      <c r="Y1422" t="b">
        <v>0</v>
      </c>
      <c r="Z1422" s="1" t="s">
        <v>6562</v>
      </c>
      <c r="AA1422" s="1" t="s">
        <v>6563</v>
      </c>
    </row>
    <row r="1423" spans="1:27" hidden="1" x14ac:dyDescent="0.3">
      <c r="A1423" s="1" t="s">
        <v>6564</v>
      </c>
      <c r="B1423" t="b">
        <v>0</v>
      </c>
      <c r="C1423">
        <v>5117</v>
      </c>
      <c r="D1423">
        <v>51</v>
      </c>
      <c r="E1423" s="1" t="s">
        <v>46</v>
      </c>
      <c r="F1423">
        <v>33</v>
      </c>
      <c r="G1423">
        <v>17</v>
      </c>
      <c r="H1423" s="1" t="s">
        <v>60</v>
      </c>
      <c r="I1423">
        <v>15</v>
      </c>
      <c r="J1423">
        <v>29</v>
      </c>
      <c r="K1423">
        <v>33</v>
      </c>
      <c r="L1423">
        <v>146233</v>
      </c>
      <c r="M1423" s="2">
        <v>42814.961157407408</v>
      </c>
      <c r="N1423" s="2">
        <v>44284.330358796295</v>
      </c>
      <c r="O1423" s="2">
        <v>44284.203935185185</v>
      </c>
      <c r="P1423" s="1" t="s">
        <v>6565</v>
      </c>
      <c r="Q1423" s="1" t="s">
        <v>43</v>
      </c>
      <c r="R1423">
        <v>985</v>
      </c>
      <c r="S1423">
        <v>104</v>
      </c>
      <c r="T1423">
        <v>1862</v>
      </c>
      <c r="U1423">
        <v>31</v>
      </c>
      <c r="V1423" s="2">
        <v>44284.203888888886</v>
      </c>
      <c r="W1423" s="1" t="s">
        <v>6566</v>
      </c>
      <c r="X1423" t="b">
        <v>1</v>
      </c>
      <c r="Y1423" t="b">
        <v>0</v>
      </c>
      <c r="Z1423" s="1" t="s">
        <v>6567</v>
      </c>
      <c r="AA1423" s="1" t="s">
        <v>6568</v>
      </c>
    </row>
    <row r="1424" spans="1:27" hidden="1" x14ac:dyDescent="0.3">
      <c r="A1424" s="1" t="s">
        <v>6569</v>
      </c>
      <c r="B1424" t="b">
        <v>0</v>
      </c>
      <c r="C1424">
        <v>7917</v>
      </c>
      <c r="D1424">
        <v>117</v>
      </c>
      <c r="E1424" s="1" t="s">
        <v>28</v>
      </c>
      <c r="F1424">
        <v>4</v>
      </c>
      <c r="G1424">
        <v>56</v>
      </c>
      <c r="H1424" s="1" t="s">
        <v>30</v>
      </c>
      <c r="I1424">
        <v>34</v>
      </c>
      <c r="J1424">
        <v>162</v>
      </c>
      <c r="K1424">
        <v>87</v>
      </c>
      <c r="L1424">
        <v>34420</v>
      </c>
      <c r="M1424" s="2">
        <v>41637.635520833333</v>
      </c>
      <c r="N1424" s="2">
        <v>44285.416990740741</v>
      </c>
      <c r="O1424" s="2">
        <v>44284.718391203707</v>
      </c>
      <c r="P1424" s="1" t="s">
        <v>6570</v>
      </c>
      <c r="Q1424" s="1" t="s">
        <v>31</v>
      </c>
      <c r="R1424">
        <v>562</v>
      </c>
      <c r="S1424">
        <v>25</v>
      </c>
      <c r="T1424">
        <v>942</v>
      </c>
      <c r="U1424">
        <v>23</v>
      </c>
      <c r="V1424" s="2">
        <v>44284.718356481484</v>
      </c>
      <c r="W1424" s="1" t="s">
        <v>6571</v>
      </c>
      <c r="X1424" t="b">
        <v>1</v>
      </c>
      <c r="Y1424" t="b">
        <v>0</v>
      </c>
      <c r="Z1424" s="1" t="s">
        <v>6572</v>
      </c>
      <c r="AA1424" s="1" t="s">
        <v>6573</v>
      </c>
    </row>
    <row r="1425" spans="1:27" hidden="1" x14ac:dyDescent="0.3">
      <c r="A1425" s="1" t="s">
        <v>6574</v>
      </c>
      <c r="B1425" t="b">
        <v>0</v>
      </c>
      <c r="C1425">
        <v>7544</v>
      </c>
      <c r="D1425">
        <v>34</v>
      </c>
      <c r="E1425" s="1" t="s">
        <v>46</v>
      </c>
      <c r="F1425">
        <v>61</v>
      </c>
      <c r="G1425">
        <v>110</v>
      </c>
      <c r="H1425" s="1" t="s">
        <v>60</v>
      </c>
      <c r="I1425">
        <v>40</v>
      </c>
      <c r="J1425">
        <v>548</v>
      </c>
      <c r="K1425">
        <v>398</v>
      </c>
      <c r="L1425">
        <v>340067</v>
      </c>
      <c r="M1425" s="2">
        <v>42130.756886574076</v>
      </c>
      <c r="N1425" s="2">
        <v>44284.51253472222</v>
      </c>
      <c r="O1425" s="2">
        <v>44284.461122685185</v>
      </c>
      <c r="P1425" s="1" t="s">
        <v>6575</v>
      </c>
      <c r="Q1425" s="1" t="s">
        <v>54</v>
      </c>
      <c r="R1425">
        <v>2078</v>
      </c>
      <c r="S1425">
        <v>414</v>
      </c>
      <c r="T1425">
        <v>1821</v>
      </c>
      <c r="U1425">
        <v>17</v>
      </c>
      <c r="V1425" s="2">
        <v>44284.461087962962</v>
      </c>
      <c r="W1425" s="1" t="s">
        <v>6576</v>
      </c>
      <c r="X1425" t="b">
        <v>1</v>
      </c>
      <c r="Y1425" t="b">
        <v>0</v>
      </c>
      <c r="Z1425" s="1" t="s">
        <v>6577</v>
      </c>
      <c r="AA1425" s="1" t="s">
        <v>6578</v>
      </c>
    </row>
    <row r="1426" spans="1:27" hidden="1" x14ac:dyDescent="0.3">
      <c r="A1426" s="1" t="s">
        <v>6579</v>
      </c>
      <c r="B1426" t="b">
        <v>0</v>
      </c>
      <c r="C1426">
        <v>9691</v>
      </c>
      <c r="D1426">
        <v>9</v>
      </c>
      <c r="E1426" s="1" t="s">
        <v>101</v>
      </c>
      <c r="F1426">
        <v>50</v>
      </c>
      <c r="G1426">
        <v>441</v>
      </c>
      <c r="H1426" s="1" t="s">
        <v>2809</v>
      </c>
      <c r="I1426">
        <v>405</v>
      </c>
      <c r="J1426">
        <v>3484</v>
      </c>
      <c r="K1426">
        <v>1816</v>
      </c>
      <c r="L1426">
        <v>244412</v>
      </c>
      <c r="M1426" s="2">
        <v>41537.853275462963</v>
      </c>
      <c r="N1426" s="2">
        <v>44214.83898148148</v>
      </c>
      <c r="O1426" s="2">
        <v>44217.014456018522</v>
      </c>
      <c r="P1426" s="1" t="s">
        <v>30</v>
      </c>
      <c r="Q1426" s="1" t="s">
        <v>43</v>
      </c>
      <c r="R1426">
        <v>2789</v>
      </c>
      <c r="S1426">
        <v>238</v>
      </c>
      <c r="T1426">
        <v>3182</v>
      </c>
      <c r="U1426">
        <v>49</v>
      </c>
      <c r="V1426" s="2">
        <v>44084.562800925924</v>
      </c>
      <c r="W1426" s="1" t="s">
        <v>6580</v>
      </c>
      <c r="X1426" t="b">
        <v>1</v>
      </c>
      <c r="Y1426" t="b">
        <v>0</v>
      </c>
      <c r="Z1426" s="1" t="s">
        <v>6581</v>
      </c>
      <c r="AA1426" s="1" t="s">
        <v>6582</v>
      </c>
    </row>
    <row r="1427" spans="1:27" hidden="1" x14ac:dyDescent="0.3">
      <c r="A1427" s="1" t="s">
        <v>6583</v>
      </c>
      <c r="B1427" t="b">
        <v>0</v>
      </c>
      <c r="C1427">
        <v>7898</v>
      </c>
      <c r="D1427">
        <v>10</v>
      </c>
      <c r="E1427" s="1" t="s">
        <v>28</v>
      </c>
      <c r="F1427">
        <v>13</v>
      </c>
      <c r="G1427">
        <v>148</v>
      </c>
      <c r="H1427" s="1" t="s">
        <v>41</v>
      </c>
      <c r="I1427">
        <v>32</v>
      </c>
      <c r="J1427">
        <v>216</v>
      </c>
      <c r="K1427">
        <v>314</v>
      </c>
      <c r="L1427">
        <v>96654</v>
      </c>
      <c r="M1427" s="2">
        <v>40862.023553240739</v>
      </c>
      <c r="N1427" s="2">
        <v>43326.879317129627</v>
      </c>
      <c r="O1427" s="2">
        <v>44190.261261574073</v>
      </c>
      <c r="P1427" s="1" t="s">
        <v>6584</v>
      </c>
      <c r="Q1427" s="1" t="s">
        <v>31</v>
      </c>
      <c r="R1427">
        <v>1245</v>
      </c>
      <c r="S1427">
        <v>199</v>
      </c>
      <c r="T1427">
        <v>568</v>
      </c>
      <c r="U1427">
        <v>3</v>
      </c>
      <c r="V1427" s="2">
        <v>42892.152743055558</v>
      </c>
      <c r="W1427" s="1" t="s">
        <v>6585</v>
      </c>
      <c r="X1427" t="b">
        <v>0</v>
      </c>
      <c r="Y1427" t="b">
        <v>0</v>
      </c>
      <c r="Z1427" s="1" t="s">
        <v>30</v>
      </c>
      <c r="AA1427" s="1" t="s">
        <v>30</v>
      </c>
    </row>
    <row r="1428" spans="1:27" hidden="1" x14ac:dyDescent="0.3">
      <c r="A1428" s="1" t="s">
        <v>6586</v>
      </c>
      <c r="B1428" t="b">
        <v>0</v>
      </c>
      <c r="C1428">
        <v>5741</v>
      </c>
      <c r="D1428">
        <v>301</v>
      </c>
      <c r="E1428" s="1" t="s">
        <v>6587</v>
      </c>
      <c r="F1428">
        <v>60</v>
      </c>
      <c r="G1428">
        <v>18</v>
      </c>
      <c r="H1428" s="1" t="s">
        <v>47</v>
      </c>
      <c r="I1428">
        <v>34</v>
      </c>
      <c r="J1428">
        <v>226</v>
      </c>
      <c r="K1428">
        <v>71</v>
      </c>
      <c r="L1428">
        <v>21999</v>
      </c>
      <c r="M1428" s="2">
        <v>41407.744525462964</v>
      </c>
      <c r="N1428" s="2">
        <v>44242.624155092592</v>
      </c>
      <c r="O1428" s="2">
        <v>44236.017731481479</v>
      </c>
      <c r="P1428" s="1" t="s">
        <v>6588</v>
      </c>
      <c r="Q1428" s="1" t="s">
        <v>67</v>
      </c>
      <c r="R1428">
        <v>696</v>
      </c>
      <c r="S1428">
        <v>65</v>
      </c>
      <c r="T1428">
        <v>1260</v>
      </c>
      <c r="U1428">
        <v>24</v>
      </c>
      <c r="V1428" s="2">
        <v>44182.596446759257</v>
      </c>
      <c r="W1428" s="1" t="s">
        <v>6589</v>
      </c>
      <c r="X1428" t="b">
        <v>1</v>
      </c>
      <c r="Y1428" t="b">
        <v>0</v>
      </c>
      <c r="Z1428" s="1" t="s">
        <v>6590</v>
      </c>
      <c r="AA1428" s="1" t="s">
        <v>6591</v>
      </c>
    </row>
    <row r="1429" spans="1:27" hidden="1" x14ac:dyDescent="0.3">
      <c r="A1429" s="1" t="s">
        <v>6592</v>
      </c>
      <c r="B1429" t="b">
        <v>0</v>
      </c>
      <c r="C1429">
        <v>5362</v>
      </c>
      <c r="D1429">
        <v>8</v>
      </c>
      <c r="E1429" s="1" t="s">
        <v>28</v>
      </c>
      <c r="F1429">
        <v>116</v>
      </c>
      <c r="G1429">
        <v>72</v>
      </c>
      <c r="H1429" s="1" t="s">
        <v>47</v>
      </c>
      <c r="I1429">
        <v>24</v>
      </c>
      <c r="J1429">
        <v>123</v>
      </c>
      <c r="K1429">
        <v>38</v>
      </c>
      <c r="L1429">
        <v>31352</v>
      </c>
      <c r="M1429" s="2">
        <v>43910.054537037038</v>
      </c>
      <c r="N1429" s="2">
        <v>44196.416006944448</v>
      </c>
      <c r="O1429" s="2">
        <v>44206.916851851849</v>
      </c>
      <c r="P1429" s="1" t="s">
        <v>6593</v>
      </c>
      <c r="Q1429" s="1" t="s">
        <v>38</v>
      </c>
      <c r="R1429">
        <v>15</v>
      </c>
      <c r="S1429">
        <v>7</v>
      </c>
      <c r="T1429">
        <v>19</v>
      </c>
      <c r="U1429">
        <v>8</v>
      </c>
      <c r="V1429" s="2">
        <v>44177.921157407407</v>
      </c>
      <c r="W1429" s="1" t="s">
        <v>6594</v>
      </c>
      <c r="X1429" t="b">
        <v>1</v>
      </c>
      <c r="Y1429" t="b">
        <v>0</v>
      </c>
      <c r="Z1429" s="1" t="s">
        <v>30</v>
      </c>
      <c r="AA1429" s="1" t="s">
        <v>30</v>
      </c>
    </row>
    <row r="1430" spans="1:27" hidden="1" x14ac:dyDescent="0.3">
      <c r="A1430" s="1" t="s">
        <v>6595</v>
      </c>
      <c r="B1430" t="b">
        <v>0</v>
      </c>
      <c r="C1430">
        <v>11338</v>
      </c>
      <c r="D1430">
        <v>24</v>
      </c>
      <c r="E1430" s="1" t="s">
        <v>3134</v>
      </c>
      <c r="F1430">
        <v>20</v>
      </c>
      <c r="G1430">
        <v>44</v>
      </c>
      <c r="H1430" s="1" t="s">
        <v>60</v>
      </c>
      <c r="I1430">
        <v>89</v>
      </c>
      <c r="J1430">
        <v>546</v>
      </c>
      <c r="K1430">
        <v>144</v>
      </c>
      <c r="L1430">
        <v>23018</v>
      </c>
      <c r="M1430" s="2">
        <v>42275.764224537037</v>
      </c>
      <c r="N1430" s="2">
        <v>44284.725636574076</v>
      </c>
      <c r="O1430" s="2">
        <v>44284.725659722222</v>
      </c>
      <c r="P1430" s="1" t="s">
        <v>6596</v>
      </c>
      <c r="Q1430" s="1" t="s">
        <v>113</v>
      </c>
      <c r="R1430">
        <v>901</v>
      </c>
      <c r="S1430">
        <v>79</v>
      </c>
      <c r="T1430">
        <v>415</v>
      </c>
      <c r="U1430">
        <v>19</v>
      </c>
      <c r="V1430" s="2">
        <v>44284.725590277776</v>
      </c>
      <c r="W1430" s="1" t="s">
        <v>6597</v>
      </c>
      <c r="X1430" t="b">
        <v>1</v>
      </c>
      <c r="Y1430" t="b">
        <v>0</v>
      </c>
      <c r="Z1430" s="1" t="s">
        <v>6598</v>
      </c>
      <c r="AA1430" s="1" t="s">
        <v>6599</v>
      </c>
    </row>
    <row r="1431" spans="1:27" hidden="1" x14ac:dyDescent="0.3">
      <c r="A1431" s="1" t="s">
        <v>6600</v>
      </c>
      <c r="B1431" t="b">
        <v>0</v>
      </c>
      <c r="C1431">
        <v>5720</v>
      </c>
      <c r="D1431">
        <v>98</v>
      </c>
      <c r="E1431" s="1" t="s">
        <v>28</v>
      </c>
      <c r="F1431">
        <v>69</v>
      </c>
      <c r="G1431">
        <v>5</v>
      </c>
      <c r="H1431" s="1" t="s">
        <v>30</v>
      </c>
      <c r="I1431">
        <v>14</v>
      </c>
      <c r="J1431">
        <v>80</v>
      </c>
      <c r="K1431">
        <v>20</v>
      </c>
      <c r="L1431">
        <v>96493</v>
      </c>
      <c r="M1431" s="2">
        <v>42185.861435185187</v>
      </c>
      <c r="N1431" s="2">
        <v>44240.169328703705</v>
      </c>
      <c r="O1431" s="2">
        <v>44240.167268518519</v>
      </c>
      <c r="P1431" s="1" t="s">
        <v>6601</v>
      </c>
      <c r="Q1431" s="1" t="s">
        <v>43</v>
      </c>
      <c r="R1431">
        <v>692</v>
      </c>
      <c r="S1431">
        <v>162</v>
      </c>
      <c r="T1431">
        <v>28</v>
      </c>
      <c r="U1431">
        <v>5</v>
      </c>
      <c r="V1431" s="2">
        <v>44240.166921296295</v>
      </c>
      <c r="W1431" s="1" t="s">
        <v>6602</v>
      </c>
      <c r="X1431" t="b">
        <v>1</v>
      </c>
      <c r="Y1431" t="b">
        <v>0</v>
      </c>
      <c r="Z1431" s="1" t="s">
        <v>6603</v>
      </c>
      <c r="AA1431" s="1" t="s">
        <v>6604</v>
      </c>
    </row>
    <row r="1432" spans="1:27" hidden="1" x14ac:dyDescent="0.3">
      <c r="A1432" s="1" t="s">
        <v>6605</v>
      </c>
      <c r="B1432" t="b">
        <v>0</v>
      </c>
      <c r="C1432">
        <v>5049</v>
      </c>
      <c r="D1432">
        <v>18</v>
      </c>
      <c r="E1432" s="1" t="s">
        <v>450</v>
      </c>
      <c r="F1432">
        <v>13</v>
      </c>
      <c r="G1432">
        <v>22</v>
      </c>
      <c r="H1432" s="1" t="s">
        <v>41</v>
      </c>
      <c r="I1432">
        <v>27</v>
      </c>
      <c r="J1432">
        <v>136</v>
      </c>
      <c r="K1432">
        <v>34</v>
      </c>
      <c r="L1432">
        <v>11030</v>
      </c>
      <c r="M1432" s="2">
        <v>41462.787777777776</v>
      </c>
      <c r="N1432" s="2">
        <v>43533.980787037035</v>
      </c>
      <c r="O1432" s="2">
        <v>44153.394305555557</v>
      </c>
      <c r="P1432" s="1" t="s">
        <v>6606</v>
      </c>
      <c r="Q1432" s="1" t="s">
        <v>67</v>
      </c>
      <c r="R1432">
        <v>1086</v>
      </c>
      <c r="S1432">
        <v>422</v>
      </c>
      <c r="T1432">
        <v>125</v>
      </c>
      <c r="U1432">
        <v>4</v>
      </c>
      <c r="V1432" s="2">
        <v>43533.980775462966</v>
      </c>
      <c r="W1432" s="1" t="s">
        <v>6607</v>
      </c>
      <c r="X1432" t="b">
        <v>1</v>
      </c>
      <c r="Y1432" t="b">
        <v>0</v>
      </c>
      <c r="Z1432" s="1" t="s">
        <v>2076</v>
      </c>
      <c r="AA1432" s="1" t="s">
        <v>6608</v>
      </c>
    </row>
    <row r="1433" spans="1:27" x14ac:dyDescent="0.3">
      <c r="A1433" s="1" t="s">
        <v>6609</v>
      </c>
      <c r="B1433" t="b">
        <v>0</v>
      </c>
      <c r="C1433">
        <v>21218</v>
      </c>
      <c r="D1433">
        <v>22</v>
      </c>
      <c r="E1433" s="1" t="s">
        <v>28</v>
      </c>
      <c r="F1433">
        <v>69</v>
      </c>
      <c r="G1433">
        <v>12</v>
      </c>
      <c r="H1433" s="1" t="s">
        <v>30</v>
      </c>
      <c r="I1433">
        <v>16</v>
      </c>
      <c r="J1433">
        <v>68</v>
      </c>
      <c r="K1433">
        <v>26</v>
      </c>
      <c r="L1433">
        <v>808911</v>
      </c>
      <c r="M1433" s="2">
        <v>42206.006215277775</v>
      </c>
      <c r="N1433" s="2">
        <v>44284.598819444444</v>
      </c>
      <c r="O1433" s="2">
        <v>44284.569363425922</v>
      </c>
      <c r="P1433" s="1" t="s">
        <v>30</v>
      </c>
      <c r="Q1433" s="1" t="s">
        <v>43</v>
      </c>
      <c r="R1433">
        <v>30</v>
      </c>
      <c r="S1433">
        <v>8</v>
      </c>
      <c r="T1433">
        <v>13</v>
      </c>
      <c r="U1433">
        <v>1</v>
      </c>
      <c r="V1433" s="2">
        <v>44284.569224537037</v>
      </c>
      <c r="W1433" s="1" t="s">
        <v>6610</v>
      </c>
      <c r="X1433" t="b">
        <v>1</v>
      </c>
      <c r="Y1433" t="b">
        <v>0</v>
      </c>
      <c r="Z1433" s="1" t="s">
        <v>6611</v>
      </c>
      <c r="AA1433" s="1" t="s">
        <v>2439</v>
      </c>
    </row>
    <row r="1434" spans="1:27" hidden="1" x14ac:dyDescent="0.3">
      <c r="A1434" s="1" t="s">
        <v>6612</v>
      </c>
      <c r="B1434" t="b">
        <v>0</v>
      </c>
      <c r="C1434">
        <v>7252</v>
      </c>
      <c r="D1434">
        <v>1</v>
      </c>
      <c r="E1434" s="1" t="s">
        <v>28</v>
      </c>
      <c r="F1434">
        <v>82</v>
      </c>
      <c r="G1434">
        <v>104</v>
      </c>
      <c r="H1434" s="1" t="s">
        <v>47</v>
      </c>
      <c r="I1434">
        <v>161</v>
      </c>
      <c r="J1434">
        <v>1489</v>
      </c>
      <c r="K1434">
        <v>798</v>
      </c>
      <c r="L1434">
        <v>13222</v>
      </c>
      <c r="M1434" s="2">
        <v>40803.959837962961</v>
      </c>
      <c r="N1434" s="2">
        <v>44166.691412037035</v>
      </c>
      <c r="O1434" s="2">
        <v>44215.134004629632</v>
      </c>
      <c r="P1434" s="1" t="s">
        <v>6613</v>
      </c>
      <c r="Q1434" s="1" t="s">
        <v>67</v>
      </c>
      <c r="R1434">
        <v>625</v>
      </c>
      <c r="S1434">
        <v>389</v>
      </c>
      <c r="T1434">
        <v>912</v>
      </c>
      <c r="U1434">
        <v>146</v>
      </c>
      <c r="V1434" s="2">
        <v>44166.691400462965</v>
      </c>
      <c r="W1434" s="1" t="s">
        <v>6614</v>
      </c>
      <c r="X1434" t="b">
        <v>1</v>
      </c>
      <c r="Y1434" t="b">
        <v>0</v>
      </c>
      <c r="Z1434" s="1" t="s">
        <v>6615</v>
      </c>
      <c r="AA1434" s="1" t="s">
        <v>6616</v>
      </c>
    </row>
    <row r="1435" spans="1:27" x14ac:dyDescent="0.3">
      <c r="A1435" s="1" t="s">
        <v>6617</v>
      </c>
      <c r="B1435" t="b">
        <v>0</v>
      </c>
      <c r="C1435">
        <v>29153</v>
      </c>
      <c r="D1435">
        <v>18</v>
      </c>
      <c r="E1435" s="1" t="s">
        <v>101</v>
      </c>
      <c r="F1435">
        <v>96</v>
      </c>
      <c r="G1435">
        <v>293</v>
      </c>
      <c r="H1435" s="1" t="s">
        <v>273</v>
      </c>
      <c r="I1435">
        <v>420</v>
      </c>
      <c r="J1435">
        <v>7901</v>
      </c>
      <c r="K1435">
        <v>2504</v>
      </c>
      <c r="L1435">
        <v>105220</v>
      </c>
      <c r="M1435" s="2">
        <v>41080.287488425929</v>
      </c>
      <c r="N1435" s="2">
        <v>44284.883738425924</v>
      </c>
      <c r="O1435" s="2">
        <v>44284.713252314818</v>
      </c>
      <c r="P1435" s="1" t="s">
        <v>6618</v>
      </c>
      <c r="Q1435" s="1" t="s">
        <v>67</v>
      </c>
      <c r="R1435">
        <v>4893</v>
      </c>
      <c r="S1435">
        <v>149</v>
      </c>
      <c r="T1435">
        <v>7265</v>
      </c>
      <c r="U1435">
        <v>29</v>
      </c>
      <c r="V1435" s="2">
        <v>44281.87840277778</v>
      </c>
      <c r="W1435" s="1" t="s">
        <v>6619</v>
      </c>
      <c r="X1435" t="b">
        <v>1</v>
      </c>
      <c r="Y1435" t="b">
        <v>0</v>
      </c>
      <c r="Z1435" s="1" t="s">
        <v>6620</v>
      </c>
      <c r="AA1435" s="1" t="s">
        <v>6621</v>
      </c>
    </row>
    <row r="1436" spans="1:27" x14ac:dyDescent="0.3">
      <c r="A1436" s="1" t="s">
        <v>6622</v>
      </c>
      <c r="B1436" t="b">
        <v>0</v>
      </c>
      <c r="C1436">
        <v>22874</v>
      </c>
      <c r="D1436">
        <v>150</v>
      </c>
      <c r="E1436" s="1" t="s">
        <v>2556</v>
      </c>
      <c r="F1436">
        <v>33</v>
      </c>
      <c r="G1436">
        <v>219</v>
      </c>
      <c r="H1436" s="1" t="s">
        <v>2084</v>
      </c>
      <c r="I1436">
        <v>39</v>
      </c>
      <c r="J1436">
        <v>856</v>
      </c>
      <c r="K1436">
        <v>458</v>
      </c>
      <c r="L1436">
        <v>678731</v>
      </c>
      <c r="M1436" s="2">
        <v>42993.815567129626</v>
      </c>
      <c r="N1436" s="2">
        <v>44283.942002314812</v>
      </c>
      <c r="O1436" s="2">
        <v>44283.942048611112</v>
      </c>
      <c r="P1436" s="1" t="s">
        <v>6623</v>
      </c>
      <c r="Q1436" s="1" t="s">
        <v>43</v>
      </c>
      <c r="R1436">
        <v>6932</v>
      </c>
      <c r="S1436">
        <v>1291</v>
      </c>
      <c r="T1436">
        <v>9446</v>
      </c>
      <c r="U1436">
        <v>261</v>
      </c>
      <c r="V1436" s="2">
        <v>44283.942002314812</v>
      </c>
      <c r="W1436" s="1" t="s">
        <v>6624</v>
      </c>
      <c r="X1436" t="b">
        <v>1</v>
      </c>
      <c r="Y1436" t="b">
        <v>0</v>
      </c>
      <c r="Z1436" s="1" t="s">
        <v>6625</v>
      </c>
      <c r="AA1436" s="1" t="s">
        <v>6626</v>
      </c>
    </row>
    <row r="1437" spans="1:27" hidden="1" x14ac:dyDescent="0.3">
      <c r="A1437" s="1" t="s">
        <v>6627</v>
      </c>
      <c r="B1437" t="b">
        <v>0</v>
      </c>
      <c r="C1437">
        <v>11566</v>
      </c>
      <c r="D1437">
        <v>17</v>
      </c>
      <c r="E1437" s="1" t="s">
        <v>28</v>
      </c>
      <c r="F1437">
        <v>20</v>
      </c>
      <c r="G1437">
        <v>57</v>
      </c>
      <c r="H1437" s="1" t="s">
        <v>47</v>
      </c>
      <c r="I1437">
        <v>56</v>
      </c>
      <c r="J1437">
        <v>423</v>
      </c>
      <c r="K1437">
        <v>166</v>
      </c>
      <c r="L1437">
        <v>23193</v>
      </c>
      <c r="M1437" s="2">
        <v>41624.75476851852</v>
      </c>
      <c r="N1437" s="2">
        <v>44271.938125000001</v>
      </c>
      <c r="O1437" s="2">
        <v>44271.020810185182</v>
      </c>
      <c r="P1437" s="1" t="s">
        <v>6628</v>
      </c>
      <c r="Q1437" s="1" t="s">
        <v>38</v>
      </c>
      <c r="R1437">
        <v>651</v>
      </c>
      <c r="S1437">
        <v>217</v>
      </c>
      <c r="T1437">
        <v>1066</v>
      </c>
      <c r="U1437">
        <v>37</v>
      </c>
      <c r="V1437" s="2">
        <v>44271.020729166667</v>
      </c>
      <c r="W1437" s="1" t="s">
        <v>6629</v>
      </c>
      <c r="X1437" t="b">
        <v>0</v>
      </c>
      <c r="Y1437" t="b">
        <v>0</v>
      </c>
      <c r="Z1437" s="1" t="s">
        <v>6630</v>
      </c>
      <c r="AA1437" s="1" t="s">
        <v>6631</v>
      </c>
    </row>
    <row r="1438" spans="1:27" hidden="1" x14ac:dyDescent="0.3">
      <c r="A1438" s="1" t="s">
        <v>6632</v>
      </c>
      <c r="B1438" t="b">
        <v>0</v>
      </c>
      <c r="C1438">
        <v>14125</v>
      </c>
      <c r="D1438">
        <v>14</v>
      </c>
      <c r="E1438" s="1" t="s">
        <v>6633</v>
      </c>
      <c r="F1438">
        <v>48</v>
      </c>
      <c r="G1438">
        <v>15</v>
      </c>
      <c r="H1438" s="1" t="s">
        <v>47</v>
      </c>
      <c r="I1438">
        <v>78</v>
      </c>
      <c r="J1438">
        <v>682</v>
      </c>
      <c r="K1438">
        <v>183</v>
      </c>
      <c r="L1438">
        <v>282263</v>
      </c>
      <c r="M1438" s="2">
        <v>40989.667118055557</v>
      </c>
      <c r="N1438" s="2">
        <v>44235.859247685185</v>
      </c>
      <c r="O1438" s="2">
        <v>44236.527997685182</v>
      </c>
      <c r="P1438" s="1" t="s">
        <v>6634</v>
      </c>
      <c r="Q1438" s="1" t="s">
        <v>113</v>
      </c>
      <c r="R1438">
        <v>883</v>
      </c>
      <c r="S1438">
        <v>529</v>
      </c>
      <c r="T1438">
        <v>65</v>
      </c>
      <c r="U1438">
        <v>28</v>
      </c>
      <c r="V1438" s="2">
        <v>44235.858749999999</v>
      </c>
      <c r="W1438" s="1" t="s">
        <v>6635</v>
      </c>
      <c r="X1438" t="b">
        <v>1</v>
      </c>
      <c r="Y1438" t="b">
        <v>0</v>
      </c>
      <c r="Z1438" s="1" t="s">
        <v>6636</v>
      </c>
      <c r="AA1438" s="1" t="s">
        <v>394</v>
      </c>
    </row>
    <row r="1439" spans="1:27" hidden="1" x14ac:dyDescent="0.3">
      <c r="A1439" s="1" t="s">
        <v>6637</v>
      </c>
      <c r="B1439" t="b">
        <v>0</v>
      </c>
      <c r="C1439">
        <v>12090</v>
      </c>
      <c r="D1439">
        <v>9</v>
      </c>
      <c r="E1439" s="1" t="s">
        <v>46</v>
      </c>
      <c r="F1439">
        <v>13</v>
      </c>
      <c r="G1439">
        <v>63</v>
      </c>
      <c r="H1439" s="1" t="s">
        <v>36</v>
      </c>
      <c r="I1439">
        <v>71</v>
      </c>
      <c r="J1439">
        <v>308</v>
      </c>
      <c r="K1439">
        <v>266</v>
      </c>
      <c r="L1439">
        <v>59474</v>
      </c>
      <c r="M1439" s="2">
        <v>40745.023229166669</v>
      </c>
      <c r="N1439" s="2">
        <v>44284.585277777776</v>
      </c>
      <c r="O1439" s="2">
        <v>44284.585312499999</v>
      </c>
      <c r="P1439" s="1" t="s">
        <v>6638</v>
      </c>
      <c r="Q1439" s="1" t="s">
        <v>31</v>
      </c>
      <c r="R1439">
        <v>608</v>
      </c>
      <c r="S1439">
        <v>117</v>
      </c>
      <c r="T1439">
        <v>1190</v>
      </c>
      <c r="U1439">
        <v>11</v>
      </c>
      <c r="V1439" s="2">
        <v>44284.585277777776</v>
      </c>
      <c r="W1439" s="1" t="s">
        <v>6639</v>
      </c>
      <c r="X1439" t="b">
        <v>1</v>
      </c>
      <c r="Y1439" t="b">
        <v>0</v>
      </c>
      <c r="Z1439" s="1" t="s">
        <v>6640</v>
      </c>
      <c r="AA1439" s="1" t="s">
        <v>6641</v>
      </c>
    </row>
    <row r="1440" spans="1:27" hidden="1" x14ac:dyDescent="0.3">
      <c r="A1440" s="1" t="s">
        <v>6642</v>
      </c>
      <c r="B1440" t="b">
        <v>0</v>
      </c>
      <c r="C1440">
        <v>7708</v>
      </c>
      <c r="D1440">
        <v>121</v>
      </c>
      <c r="E1440" s="1" t="s">
        <v>450</v>
      </c>
      <c r="F1440">
        <v>16</v>
      </c>
      <c r="G1440">
        <v>319</v>
      </c>
      <c r="H1440" s="1" t="s">
        <v>60</v>
      </c>
      <c r="I1440">
        <v>223</v>
      </c>
      <c r="J1440">
        <v>6998</v>
      </c>
      <c r="K1440">
        <v>1596</v>
      </c>
      <c r="L1440">
        <v>125333</v>
      </c>
      <c r="M1440" s="2">
        <v>42934.861990740741</v>
      </c>
      <c r="N1440" s="2">
        <v>44282.988020833334</v>
      </c>
      <c r="O1440" s="2">
        <v>44282.573750000003</v>
      </c>
      <c r="P1440" s="1" t="s">
        <v>6643</v>
      </c>
      <c r="Q1440" s="1" t="s">
        <v>31</v>
      </c>
      <c r="R1440">
        <v>2789</v>
      </c>
      <c r="S1440">
        <v>214</v>
      </c>
      <c r="T1440">
        <v>2591</v>
      </c>
      <c r="U1440">
        <v>22</v>
      </c>
      <c r="V1440" s="2">
        <v>44282.291898148149</v>
      </c>
      <c r="W1440" s="1" t="s">
        <v>6644</v>
      </c>
      <c r="X1440" t="b">
        <v>0</v>
      </c>
      <c r="Y1440" t="b">
        <v>0</v>
      </c>
      <c r="Z1440" s="1" t="s">
        <v>453</v>
      </c>
      <c r="AA1440" s="1" t="s">
        <v>6645</v>
      </c>
    </row>
    <row r="1441" spans="1:27" hidden="1" x14ac:dyDescent="0.3">
      <c r="A1441" s="1" t="s">
        <v>6646</v>
      </c>
      <c r="B1441" t="b">
        <v>0</v>
      </c>
      <c r="C1441">
        <v>6709</v>
      </c>
      <c r="D1441">
        <v>9</v>
      </c>
      <c r="E1441" s="1" t="s">
        <v>28</v>
      </c>
      <c r="F1441">
        <v>20</v>
      </c>
      <c r="G1441">
        <v>73</v>
      </c>
      <c r="H1441" s="1" t="s">
        <v>30</v>
      </c>
      <c r="I1441">
        <v>77</v>
      </c>
      <c r="J1441">
        <v>792</v>
      </c>
      <c r="K1441">
        <v>344</v>
      </c>
      <c r="L1441">
        <v>118218</v>
      </c>
      <c r="M1441" s="2">
        <v>41414.73810185185</v>
      </c>
      <c r="N1441" s="2">
        <v>44277.970335648148</v>
      </c>
      <c r="O1441" s="2">
        <v>44277.970381944448</v>
      </c>
      <c r="P1441" s="1" t="s">
        <v>30</v>
      </c>
      <c r="Q1441" s="1" t="s">
        <v>38</v>
      </c>
      <c r="R1441">
        <v>1582</v>
      </c>
      <c r="S1441">
        <v>188</v>
      </c>
      <c r="T1441">
        <v>1496</v>
      </c>
      <c r="U1441">
        <v>5</v>
      </c>
      <c r="V1441" s="2">
        <v>44277.970335648148</v>
      </c>
      <c r="W1441" s="1" t="s">
        <v>6647</v>
      </c>
      <c r="X1441" t="b">
        <v>1</v>
      </c>
      <c r="Y1441" t="b">
        <v>0</v>
      </c>
      <c r="Z1441" s="1" t="s">
        <v>6648</v>
      </c>
      <c r="AA1441" s="1" t="s">
        <v>6649</v>
      </c>
    </row>
    <row r="1442" spans="1:27" x14ac:dyDescent="0.3">
      <c r="A1442" s="1" t="s">
        <v>6650</v>
      </c>
      <c r="B1442" t="b">
        <v>0</v>
      </c>
      <c r="C1442">
        <v>27040</v>
      </c>
      <c r="D1442">
        <v>63</v>
      </c>
      <c r="E1442" s="1" t="s">
        <v>46</v>
      </c>
      <c r="F1442">
        <v>7</v>
      </c>
      <c r="G1442">
        <v>73</v>
      </c>
      <c r="H1442" s="1" t="s">
        <v>47</v>
      </c>
      <c r="I1442">
        <v>43</v>
      </c>
      <c r="J1442">
        <v>271</v>
      </c>
      <c r="K1442">
        <v>221</v>
      </c>
      <c r="L1442">
        <v>433458</v>
      </c>
      <c r="M1442" s="2">
        <v>41648.427233796298</v>
      </c>
      <c r="N1442" s="2">
        <v>44284.959178240744</v>
      </c>
      <c r="O1442" s="2">
        <v>44284.657326388886</v>
      </c>
      <c r="P1442" s="1" t="s">
        <v>6651</v>
      </c>
      <c r="Q1442" s="1" t="s">
        <v>38</v>
      </c>
      <c r="R1442">
        <v>2319</v>
      </c>
      <c r="S1442">
        <v>437</v>
      </c>
      <c r="T1442">
        <v>2935</v>
      </c>
      <c r="U1442">
        <v>33</v>
      </c>
      <c r="V1442" s="2">
        <v>44284.657280092593</v>
      </c>
      <c r="W1442" s="1" t="s">
        <v>6652</v>
      </c>
      <c r="X1442" t="b">
        <v>1</v>
      </c>
      <c r="Y1442" t="b">
        <v>0</v>
      </c>
      <c r="Z1442" s="1" t="s">
        <v>6653</v>
      </c>
      <c r="AA1442" s="1" t="s">
        <v>6654</v>
      </c>
    </row>
    <row r="1443" spans="1:27" hidden="1" x14ac:dyDescent="0.3">
      <c r="A1443" s="1" t="s">
        <v>6655</v>
      </c>
      <c r="B1443" t="b">
        <v>0</v>
      </c>
      <c r="C1443">
        <v>9030</v>
      </c>
      <c r="D1443">
        <v>44</v>
      </c>
      <c r="E1443" s="1" t="s">
        <v>28</v>
      </c>
      <c r="F1443">
        <v>112</v>
      </c>
      <c r="G1443">
        <v>15</v>
      </c>
      <c r="H1443" s="1" t="s">
        <v>47</v>
      </c>
      <c r="I1443">
        <v>21</v>
      </c>
      <c r="J1443">
        <v>26</v>
      </c>
      <c r="K1443">
        <v>18</v>
      </c>
      <c r="L1443">
        <v>15465</v>
      </c>
      <c r="M1443" s="2">
        <v>42446.907349537039</v>
      </c>
      <c r="N1443" s="2">
        <v>44272.354803240742</v>
      </c>
      <c r="O1443" s="2">
        <v>44271.273101851853</v>
      </c>
      <c r="P1443" s="1" t="s">
        <v>6656</v>
      </c>
      <c r="Q1443" s="1" t="s">
        <v>67</v>
      </c>
      <c r="R1443">
        <v>2300</v>
      </c>
      <c r="S1443">
        <v>149</v>
      </c>
      <c r="T1443">
        <v>1494</v>
      </c>
      <c r="U1443">
        <v>5</v>
      </c>
      <c r="V1443" s="2">
        <v>44271.18546296296</v>
      </c>
      <c r="W1443" s="1" t="s">
        <v>6657</v>
      </c>
      <c r="X1443" t="b">
        <v>1</v>
      </c>
      <c r="Y1443" t="b">
        <v>0</v>
      </c>
      <c r="Z1443" s="1" t="s">
        <v>6658</v>
      </c>
      <c r="AA1443" s="1" t="s">
        <v>6659</v>
      </c>
    </row>
    <row r="1444" spans="1:27" hidden="1" x14ac:dyDescent="0.3">
      <c r="A1444" s="1" t="s">
        <v>6660</v>
      </c>
      <c r="B1444" t="b">
        <v>0</v>
      </c>
      <c r="C1444">
        <v>14772</v>
      </c>
      <c r="D1444">
        <v>19</v>
      </c>
      <c r="E1444" s="1" t="s">
        <v>28</v>
      </c>
      <c r="F1444">
        <v>6</v>
      </c>
      <c r="G1444">
        <v>23</v>
      </c>
      <c r="H1444" s="1" t="s">
        <v>30</v>
      </c>
      <c r="I1444">
        <v>36</v>
      </c>
      <c r="J1444">
        <v>241</v>
      </c>
      <c r="K1444">
        <v>57</v>
      </c>
      <c r="L1444">
        <v>34301</v>
      </c>
      <c r="M1444" s="2">
        <v>42172.247881944444</v>
      </c>
      <c r="N1444" s="2">
        <v>44284.75503472222</v>
      </c>
      <c r="O1444" s="2">
        <v>44284.755069444444</v>
      </c>
      <c r="P1444" s="1" t="s">
        <v>6661</v>
      </c>
      <c r="Q1444" s="1" t="s">
        <v>38</v>
      </c>
      <c r="R1444">
        <v>1268</v>
      </c>
      <c r="S1444">
        <v>312</v>
      </c>
      <c r="T1444">
        <v>72</v>
      </c>
      <c r="U1444">
        <v>5</v>
      </c>
      <c r="V1444" s="2">
        <v>44284.751944444448</v>
      </c>
      <c r="W1444" s="1" t="s">
        <v>6662</v>
      </c>
      <c r="X1444" t="b">
        <v>1</v>
      </c>
      <c r="Y1444" t="b">
        <v>0</v>
      </c>
      <c r="Z1444" s="1" t="s">
        <v>6663</v>
      </c>
      <c r="AA1444" s="1" t="s">
        <v>6664</v>
      </c>
    </row>
    <row r="1445" spans="1:27" hidden="1" x14ac:dyDescent="0.3">
      <c r="A1445" s="1" t="s">
        <v>6665</v>
      </c>
      <c r="B1445" t="b">
        <v>0</v>
      </c>
      <c r="C1445">
        <v>8676</v>
      </c>
      <c r="D1445">
        <v>732</v>
      </c>
      <c r="E1445" s="1" t="s">
        <v>28</v>
      </c>
      <c r="F1445">
        <v>110</v>
      </c>
      <c r="G1445">
        <v>20</v>
      </c>
      <c r="H1445" s="1" t="s">
        <v>36</v>
      </c>
      <c r="I1445">
        <v>12</v>
      </c>
      <c r="J1445">
        <v>50</v>
      </c>
      <c r="K1445">
        <v>20</v>
      </c>
      <c r="L1445">
        <v>41431</v>
      </c>
      <c r="M1445" s="2">
        <v>42961.887002314812</v>
      </c>
      <c r="N1445" s="2">
        <v>44285.298877314817</v>
      </c>
      <c r="O1445" s="2">
        <v>44284.654641203706</v>
      </c>
      <c r="P1445" s="1" t="s">
        <v>6666</v>
      </c>
      <c r="Q1445" s="1" t="s">
        <v>67</v>
      </c>
      <c r="R1445">
        <v>1156</v>
      </c>
      <c r="S1445">
        <v>193</v>
      </c>
      <c r="T1445">
        <v>868</v>
      </c>
      <c r="U1445">
        <v>8</v>
      </c>
      <c r="V1445" s="2">
        <v>44284.654606481483</v>
      </c>
      <c r="W1445" s="1" t="s">
        <v>6667</v>
      </c>
      <c r="X1445" t="b">
        <v>1</v>
      </c>
      <c r="Y1445" t="b">
        <v>0</v>
      </c>
      <c r="Z1445" s="1" t="s">
        <v>6668</v>
      </c>
      <c r="AA1445" s="1" t="s">
        <v>6669</v>
      </c>
    </row>
    <row r="1446" spans="1:27" hidden="1" x14ac:dyDescent="0.3">
      <c r="A1446" s="1" t="s">
        <v>6670</v>
      </c>
      <c r="B1446" t="b">
        <v>0</v>
      </c>
      <c r="C1446">
        <v>10963</v>
      </c>
      <c r="D1446">
        <v>2</v>
      </c>
      <c r="E1446" s="1" t="s">
        <v>28</v>
      </c>
      <c r="F1446">
        <v>27</v>
      </c>
      <c r="G1446">
        <v>23</v>
      </c>
      <c r="H1446" s="1" t="s">
        <v>30</v>
      </c>
      <c r="I1446">
        <v>37</v>
      </c>
      <c r="J1446">
        <v>51</v>
      </c>
      <c r="K1446">
        <v>73</v>
      </c>
      <c r="L1446">
        <v>109818</v>
      </c>
      <c r="M1446" s="2">
        <v>41221.608831018515</v>
      </c>
      <c r="N1446" s="2">
        <v>43872.645046296297</v>
      </c>
      <c r="O1446" s="2">
        <v>43912.11787037037</v>
      </c>
      <c r="P1446" s="1" t="s">
        <v>6671</v>
      </c>
      <c r="Q1446" s="1" t="s">
        <v>43</v>
      </c>
      <c r="R1446">
        <v>141</v>
      </c>
      <c r="S1446">
        <v>27</v>
      </c>
      <c r="T1446">
        <v>1639</v>
      </c>
      <c r="U1446">
        <v>10</v>
      </c>
      <c r="V1446" s="2">
        <v>42801.425763888888</v>
      </c>
      <c r="W1446" s="1" t="s">
        <v>6672</v>
      </c>
      <c r="X1446" t="b">
        <v>1</v>
      </c>
      <c r="Y1446" t="b">
        <v>0</v>
      </c>
      <c r="Z1446" s="1" t="s">
        <v>30</v>
      </c>
      <c r="AA1446" s="1" t="s">
        <v>30</v>
      </c>
    </row>
    <row r="1447" spans="1:27" hidden="1" x14ac:dyDescent="0.3">
      <c r="A1447" s="1" t="s">
        <v>6673</v>
      </c>
      <c r="B1447" t="b">
        <v>0</v>
      </c>
      <c r="C1447">
        <v>6822</v>
      </c>
      <c r="D1447">
        <v>30</v>
      </c>
      <c r="E1447" s="1" t="s">
        <v>28</v>
      </c>
      <c r="F1447">
        <v>56</v>
      </c>
      <c r="G1447">
        <v>101</v>
      </c>
      <c r="H1447" s="1" t="s">
        <v>52</v>
      </c>
      <c r="I1447">
        <v>48</v>
      </c>
      <c r="J1447">
        <v>259</v>
      </c>
      <c r="K1447">
        <v>80</v>
      </c>
      <c r="L1447">
        <v>70217</v>
      </c>
      <c r="M1447" s="2">
        <v>42216.240532407406</v>
      </c>
      <c r="N1447" s="2">
        <v>44281.507939814815</v>
      </c>
      <c r="O1447" s="2">
        <v>44281.418090277781</v>
      </c>
      <c r="P1447" s="1" t="s">
        <v>6674</v>
      </c>
      <c r="Q1447" s="1" t="s">
        <v>38</v>
      </c>
      <c r="R1447">
        <v>1338</v>
      </c>
      <c r="S1447">
        <v>348</v>
      </c>
      <c r="T1447">
        <v>548</v>
      </c>
      <c r="U1447">
        <v>19</v>
      </c>
      <c r="V1447" s="2">
        <v>44281.418032407404</v>
      </c>
      <c r="W1447" s="1" t="s">
        <v>6675</v>
      </c>
      <c r="X1447" t="b">
        <v>1</v>
      </c>
      <c r="Y1447" t="b">
        <v>0</v>
      </c>
      <c r="Z1447" s="1" t="s">
        <v>6676</v>
      </c>
      <c r="AA1447" s="1" t="s">
        <v>6677</v>
      </c>
    </row>
    <row r="1448" spans="1:27" hidden="1" x14ac:dyDescent="0.3">
      <c r="A1448" s="1" t="s">
        <v>6678</v>
      </c>
      <c r="B1448" t="b">
        <v>0</v>
      </c>
      <c r="C1448">
        <v>6705</v>
      </c>
      <c r="D1448">
        <v>4</v>
      </c>
      <c r="E1448" s="1" t="s">
        <v>28</v>
      </c>
      <c r="F1448">
        <v>14</v>
      </c>
      <c r="G1448">
        <v>11</v>
      </c>
      <c r="H1448" s="1" t="s">
        <v>36</v>
      </c>
      <c r="I1448">
        <v>11</v>
      </c>
      <c r="J1448">
        <v>59</v>
      </c>
      <c r="K1448">
        <v>40</v>
      </c>
      <c r="L1448">
        <v>279243</v>
      </c>
      <c r="M1448" s="2">
        <v>41521.587824074071</v>
      </c>
      <c r="N1448" s="2">
        <v>44280.48982638889</v>
      </c>
      <c r="O1448" s="2">
        <v>44280.489861111113</v>
      </c>
      <c r="P1448" s="1" t="s">
        <v>6679</v>
      </c>
      <c r="Q1448" s="1" t="s">
        <v>31</v>
      </c>
      <c r="R1448">
        <v>316</v>
      </c>
      <c r="S1448">
        <v>64</v>
      </c>
      <c r="T1448">
        <v>681</v>
      </c>
      <c r="U1448">
        <v>17</v>
      </c>
      <c r="V1448" s="2">
        <v>44280.489814814813</v>
      </c>
      <c r="W1448" s="1" t="s">
        <v>6680</v>
      </c>
      <c r="X1448" t="b">
        <v>1</v>
      </c>
      <c r="Y1448" t="b">
        <v>0</v>
      </c>
      <c r="Z1448" s="1" t="s">
        <v>6681</v>
      </c>
      <c r="AA1448" s="1" t="s">
        <v>6682</v>
      </c>
    </row>
    <row r="1449" spans="1:27" hidden="1" x14ac:dyDescent="0.3">
      <c r="A1449" s="1" t="s">
        <v>6683</v>
      </c>
      <c r="B1449" t="b">
        <v>0</v>
      </c>
      <c r="C1449">
        <v>7091</v>
      </c>
      <c r="D1449">
        <v>6</v>
      </c>
      <c r="E1449" s="1" t="s">
        <v>28</v>
      </c>
      <c r="F1449">
        <v>7</v>
      </c>
      <c r="G1449">
        <v>106</v>
      </c>
      <c r="H1449" s="1" t="s">
        <v>29</v>
      </c>
      <c r="I1449">
        <v>12</v>
      </c>
      <c r="J1449">
        <v>70</v>
      </c>
      <c r="K1449">
        <v>69</v>
      </c>
      <c r="L1449">
        <v>44180</v>
      </c>
      <c r="M1449" s="2">
        <v>42132.572523148148</v>
      </c>
      <c r="N1449" s="2">
        <v>44280.212638888886</v>
      </c>
      <c r="O1449" s="2">
        <v>44280.212673611109</v>
      </c>
      <c r="P1449" s="1" t="s">
        <v>30</v>
      </c>
      <c r="Q1449" s="1" t="s">
        <v>31</v>
      </c>
      <c r="R1449">
        <v>106</v>
      </c>
      <c r="S1449">
        <v>16</v>
      </c>
      <c r="T1449">
        <v>116</v>
      </c>
      <c r="U1449">
        <v>3</v>
      </c>
      <c r="V1449" s="2">
        <v>44280.212638888886</v>
      </c>
      <c r="W1449" s="1" t="s">
        <v>6684</v>
      </c>
      <c r="X1449" t="b">
        <v>1</v>
      </c>
      <c r="Y1449" t="b">
        <v>0</v>
      </c>
      <c r="Z1449" s="1" t="s">
        <v>6685</v>
      </c>
      <c r="AA1449" s="1" t="s">
        <v>6686</v>
      </c>
    </row>
    <row r="1450" spans="1:27" x14ac:dyDescent="0.3">
      <c r="A1450" s="1" t="s">
        <v>6687</v>
      </c>
      <c r="B1450" t="b">
        <v>0</v>
      </c>
      <c r="C1450">
        <v>28019</v>
      </c>
      <c r="D1450">
        <v>3</v>
      </c>
      <c r="E1450" s="1" t="s">
        <v>6688</v>
      </c>
      <c r="F1450">
        <v>88</v>
      </c>
      <c r="G1450">
        <v>280</v>
      </c>
      <c r="H1450" s="1" t="s">
        <v>52</v>
      </c>
      <c r="I1450">
        <v>377</v>
      </c>
      <c r="J1450">
        <v>9137</v>
      </c>
      <c r="K1450">
        <v>2220</v>
      </c>
      <c r="L1450">
        <v>168747</v>
      </c>
      <c r="M1450" s="2">
        <v>40455.318113425928</v>
      </c>
      <c r="N1450" s="2">
        <v>44283.833379629628</v>
      </c>
      <c r="O1450" s="2">
        <v>44284.01898148148</v>
      </c>
      <c r="P1450" s="1" t="s">
        <v>6689</v>
      </c>
      <c r="Q1450" s="1" t="s">
        <v>72</v>
      </c>
      <c r="R1450">
        <v>8397</v>
      </c>
      <c r="S1450">
        <v>1578</v>
      </c>
      <c r="T1450">
        <v>8890</v>
      </c>
      <c r="U1450">
        <v>84</v>
      </c>
      <c r="V1450" s="2">
        <v>44282.936956018515</v>
      </c>
      <c r="W1450" s="1" t="s">
        <v>6690</v>
      </c>
      <c r="X1450" t="b">
        <v>1</v>
      </c>
      <c r="Y1450" t="b">
        <v>0</v>
      </c>
      <c r="Z1450" s="1" t="s">
        <v>6691</v>
      </c>
      <c r="AA1450" s="1" t="s">
        <v>6692</v>
      </c>
    </row>
    <row r="1451" spans="1:27" x14ac:dyDescent="0.3">
      <c r="A1451" s="1" t="s">
        <v>6693</v>
      </c>
      <c r="B1451" t="b">
        <v>0</v>
      </c>
      <c r="C1451">
        <v>21079</v>
      </c>
      <c r="D1451">
        <v>7</v>
      </c>
      <c r="E1451" s="1" t="s">
        <v>46</v>
      </c>
      <c r="F1451">
        <v>22</v>
      </c>
      <c r="G1451">
        <v>360</v>
      </c>
      <c r="H1451" s="1" t="s">
        <v>52</v>
      </c>
      <c r="I1451">
        <v>229</v>
      </c>
      <c r="J1451">
        <v>9248</v>
      </c>
      <c r="K1451">
        <v>1097</v>
      </c>
      <c r="L1451">
        <v>143153</v>
      </c>
      <c r="M1451" s="2">
        <v>41730.980844907404</v>
      </c>
      <c r="N1451" s="2">
        <v>44284.678680555553</v>
      </c>
      <c r="O1451" s="2">
        <v>44284.3284375</v>
      </c>
      <c r="P1451" s="1" t="s">
        <v>6694</v>
      </c>
      <c r="Q1451" s="1" t="s">
        <v>38</v>
      </c>
      <c r="R1451">
        <v>7712</v>
      </c>
      <c r="S1451">
        <v>1338</v>
      </c>
      <c r="T1451">
        <v>6598</v>
      </c>
      <c r="U1451">
        <v>52</v>
      </c>
      <c r="V1451" s="2">
        <v>44284.328379629631</v>
      </c>
      <c r="W1451" s="1" t="s">
        <v>6695</v>
      </c>
      <c r="X1451" t="b">
        <v>1</v>
      </c>
      <c r="Y1451" t="b">
        <v>0</v>
      </c>
      <c r="Z1451" s="1" t="s">
        <v>6696</v>
      </c>
      <c r="AA1451" s="1" t="s">
        <v>6697</v>
      </c>
    </row>
    <row r="1452" spans="1:27" hidden="1" x14ac:dyDescent="0.3">
      <c r="A1452" s="1" t="s">
        <v>6698</v>
      </c>
      <c r="B1452" t="b">
        <v>0</v>
      </c>
      <c r="C1452">
        <v>5763</v>
      </c>
      <c r="D1452">
        <v>25</v>
      </c>
      <c r="E1452" s="1" t="s">
        <v>28</v>
      </c>
      <c r="F1452">
        <v>26</v>
      </c>
      <c r="G1452">
        <v>188</v>
      </c>
      <c r="H1452" s="1" t="s">
        <v>298</v>
      </c>
      <c r="I1452">
        <v>501</v>
      </c>
      <c r="J1452">
        <v>7984</v>
      </c>
      <c r="K1452">
        <v>1465</v>
      </c>
      <c r="L1452">
        <v>382717</v>
      </c>
      <c r="M1452" s="2">
        <v>41197.099166666667</v>
      </c>
      <c r="N1452" s="2">
        <v>44284.335393518515</v>
      </c>
      <c r="O1452" s="2">
        <v>44284.431388888886</v>
      </c>
      <c r="P1452" s="1" t="s">
        <v>6699</v>
      </c>
      <c r="Q1452" s="1" t="s">
        <v>43</v>
      </c>
      <c r="R1452">
        <v>2259</v>
      </c>
      <c r="S1452">
        <v>613</v>
      </c>
      <c r="T1452">
        <v>1512</v>
      </c>
      <c r="U1452">
        <v>44</v>
      </c>
      <c r="V1452" s="2">
        <v>44279.677708333336</v>
      </c>
      <c r="W1452" s="1" t="s">
        <v>6700</v>
      </c>
      <c r="X1452" t="b">
        <v>1</v>
      </c>
      <c r="Y1452" t="b">
        <v>0</v>
      </c>
      <c r="Z1452" s="1" t="s">
        <v>6701</v>
      </c>
      <c r="AA1452" s="1" t="s">
        <v>6702</v>
      </c>
    </row>
    <row r="1453" spans="1:27" hidden="1" x14ac:dyDescent="0.3">
      <c r="A1453" s="1" t="s">
        <v>6703</v>
      </c>
      <c r="B1453" t="b">
        <v>0</v>
      </c>
      <c r="C1453">
        <v>8516</v>
      </c>
      <c r="D1453">
        <v>5</v>
      </c>
      <c r="E1453" s="1" t="s">
        <v>28</v>
      </c>
      <c r="F1453">
        <v>22</v>
      </c>
      <c r="G1453">
        <v>148</v>
      </c>
      <c r="H1453" s="1" t="s">
        <v>89</v>
      </c>
      <c r="I1453">
        <v>134</v>
      </c>
      <c r="J1453">
        <v>1617</v>
      </c>
      <c r="K1453">
        <v>545</v>
      </c>
      <c r="L1453">
        <v>18131</v>
      </c>
      <c r="M1453" s="2">
        <v>40729.406342592592</v>
      </c>
      <c r="N1453" s="2">
        <v>44280.769305555557</v>
      </c>
      <c r="O1453" s="2">
        <v>44281.316921296297</v>
      </c>
      <c r="P1453" s="1" t="s">
        <v>6704</v>
      </c>
      <c r="Q1453" s="1" t="s">
        <v>113</v>
      </c>
      <c r="R1453">
        <v>961</v>
      </c>
      <c r="S1453">
        <v>122</v>
      </c>
      <c r="T1453">
        <v>1311</v>
      </c>
      <c r="U1453">
        <v>13</v>
      </c>
      <c r="V1453" s="2">
        <v>44279.935428240744</v>
      </c>
      <c r="W1453" s="1" t="s">
        <v>6705</v>
      </c>
      <c r="X1453" t="b">
        <v>1</v>
      </c>
      <c r="Y1453" t="b">
        <v>0</v>
      </c>
      <c r="Z1453" s="1" t="s">
        <v>6706</v>
      </c>
      <c r="AA1453" s="1" t="s">
        <v>6707</v>
      </c>
    </row>
    <row r="1454" spans="1:27" hidden="1" x14ac:dyDescent="0.3">
      <c r="A1454" s="1" t="s">
        <v>6708</v>
      </c>
      <c r="B1454" t="b">
        <v>0</v>
      </c>
      <c r="C1454">
        <v>9361</v>
      </c>
      <c r="D1454">
        <v>90</v>
      </c>
      <c r="E1454" s="1" t="s">
        <v>28</v>
      </c>
      <c r="F1454">
        <v>11</v>
      </c>
      <c r="G1454">
        <v>146</v>
      </c>
      <c r="H1454" s="1" t="s">
        <v>47</v>
      </c>
      <c r="I1454">
        <v>243</v>
      </c>
      <c r="J1454">
        <v>3947</v>
      </c>
      <c r="K1454">
        <v>874</v>
      </c>
      <c r="L1454">
        <v>66647</v>
      </c>
      <c r="M1454" s="2">
        <v>40485.851076388892</v>
      </c>
      <c r="N1454" s="2">
        <v>44279.112060185187</v>
      </c>
      <c r="O1454" s="2">
        <v>44279.690011574072</v>
      </c>
      <c r="P1454" s="1" t="s">
        <v>6709</v>
      </c>
      <c r="Q1454" s="1" t="s">
        <v>38</v>
      </c>
      <c r="R1454">
        <v>2188</v>
      </c>
      <c r="S1454">
        <v>606</v>
      </c>
      <c r="T1454">
        <v>1536</v>
      </c>
      <c r="U1454">
        <v>88</v>
      </c>
      <c r="V1454" s="2">
        <v>44279.112025462964</v>
      </c>
      <c r="W1454" s="1" t="s">
        <v>6710</v>
      </c>
      <c r="X1454" t="b">
        <v>1</v>
      </c>
      <c r="Y1454" t="b">
        <v>0</v>
      </c>
      <c r="Z1454" s="1" t="s">
        <v>6711</v>
      </c>
      <c r="AA1454" s="1" t="s">
        <v>6712</v>
      </c>
    </row>
    <row r="1455" spans="1:27" hidden="1" x14ac:dyDescent="0.3">
      <c r="A1455" s="1" t="s">
        <v>6713</v>
      </c>
      <c r="B1455" t="b">
        <v>0</v>
      </c>
      <c r="C1455">
        <v>7453</v>
      </c>
      <c r="D1455">
        <v>104</v>
      </c>
      <c r="E1455" s="1" t="s">
        <v>46</v>
      </c>
      <c r="F1455">
        <v>48</v>
      </c>
      <c r="G1455">
        <v>82</v>
      </c>
      <c r="H1455" s="1" t="s">
        <v>47</v>
      </c>
      <c r="I1455">
        <v>34</v>
      </c>
      <c r="J1455">
        <v>359</v>
      </c>
      <c r="K1455">
        <v>126</v>
      </c>
      <c r="L1455">
        <v>43878</v>
      </c>
      <c r="M1455" s="2">
        <v>42734.022372685184</v>
      </c>
      <c r="N1455" s="2">
        <v>44280.826863425929</v>
      </c>
      <c r="O1455" s="2">
        <v>44280.834224537037</v>
      </c>
      <c r="P1455" s="1" t="s">
        <v>6714</v>
      </c>
      <c r="Q1455" s="1" t="s">
        <v>67</v>
      </c>
      <c r="R1455">
        <v>1078</v>
      </c>
      <c r="S1455">
        <v>303</v>
      </c>
      <c r="T1455">
        <v>720</v>
      </c>
      <c r="U1455">
        <v>59</v>
      </c>
      <c r="V1455" s="2">
        <v>44265.012557870374</v>
      </c>
      <c r="W1455" s="1" t="s">
        <v>6715</v>
      </c>
      <c r="X1455" t="b">
        <v>1</v>
      </c>
      <c r="Y1455" t="b">
        <v>0</v>
      </c>
      <c r="Z1455" s="1" t="s">
        <v>6716</v>
      </c>
      <c r="AA1455" s="1" t="s">
        <v>6717</v>
      </c>
    </row>
    <row r="1456" spans="1:27" hidden="1" x14ac:dyDescent="0.3">
      <c r="A1456" s="1" t="s">
        <v>6718</v>
      </c>
      <c r="B1456" t="b">
        <v>0</v>
      </c>
      <c r="C1456">
        <v>13961</v>
      </c>
      <c r="D1456">
        <v>160</v>
      </c>
      <c r="E1456" s="1" t="s">
        <v>28</v>
      </c>
      <c r="F1456">
        <v>4</v>
      </c>
      <c r="G1456">
        <v>53</v>
      </c>
      <c r="H1456" s="1" t="s">
        <v>60</v>
      </c>
      <c r="I1456">
        <v>55</v>
      </c>
      <c r="J1456">
        <v>395</v>
      </c>
      <c r="K1456">
        <v>203</v>
      </c>
      <c r="L1456">
        <v>204076</v>
      </c>
      <c r="M1456" s="2">
        <v>41802.70689814815</v>
      </c>
      <c r="N1456" s="2">
        <v>44284.719328703701</v>
      </c>
      <c r="O1456" s="2">
        <v>44284.730694444443</v>
      </c>
      <c r="P1456" s="1" t="s">
        <v>6719</v>
      </c>
      <c r="Q1456" s="1" t="s">
        <v>38</v>
      </c>
      <c r="R1456">
        <v>1431</v>
      </c>
      <c r="S1456">
        <v>520</v>
      </c>
      <c r="T1456">
        <v>1541</v>
      </c>
      <c r="U1456">
        <v>45</v>
      </c>
      <c r="V1456" s="2">
        <v>44280.130324074074</v>
      </c>
      <c r="W1456" s="1" t="s">
        <v>6720</v>
      </c>
      <c r="X1456" t="b">
        <v>1</v>
      </c>
      <c r="Y1456" t="b">
        <v>0</v>
      </c>
      <c r="Z1456" s="1" t="s">
        <v>6721</v>
      </c>
      <c r="AA1456" s="1" t="s">
        <v>6722</v>
      </c>
    </row>
    <row r="1457" spans="1:27" hidden="1" x14ac:dyDescent="0.3">
      <c r="A1457" s="1" t="s">
        <v>6723</v>
      </c>
      <c r="B1457" t="b">
        <v>0</v>
      </c>
      <c r="C1457">
        <v>6884</v>
      </c>
      <c r="D1457">
        <v>60</v>
      </c>
      <c r="E1457" s="1" t="s">
        <v>28</v>
      </c>
      <c r="F1457">
        <v>4</v>
      </c>
      <c r="G1457">
        <v>24</v>
      </c>
      <c r="H1457" s="1" t="s">
        <v>60</v>
      </c>
      <c r="I1457">
        <v>17</v>
      </c>
      <c r="J1457">
        <v>24</v>
      </c>
      <c r="K1457">
        <v>24</v>
      </c>
      <c r="L1457">
        <v>331731</v>
      </c>
      <c r="M1457" s="2">
        <v>41817.707326388889</v>
      </c>
      <c r="N1457" s="2">
        <v>44280.346331018518</v>
      </c>
      <c r="O1457" s="2">
        <v>44280.897777777776</v>
      </c>
      <c r="P1457" s="1" t="s">
        <v>30</v>
      </c>
      <c r="Q1457" s="1" t="s">
        <v>43</v>
      </c>
      <c r="R1457">
        <v>765</v>
      </c>
      <c r="S1457">
        <v>229</v>
      </c>
      <c r="T1457">
        <v>524</v>
      </c>
      <c r="U1457">
        <v>12</v>
      </c>
      <c r="V1457" s="2">
        <v>44274.762858796297</v>
      </c>
      <c r="W1457" s="1" t="s">
        <v>6724</v>
      </c>
      <c r="X1457" t="b">
        <v>1</v>
      </c>
      <c r="Y1457" t="b">
        <v>0</v>
      </c>
      <c r="Z1457" s="1" t="s">
        <v>6725</v>
      </c>
      <c r="AA1457" s="1" t="s">
        <v>6726</v>
      </c>
    </row>
    <row r="1458" spans="1:27" hidden="1" x14ac:dyDescent="0.3">
      <c r="A1458" s="1" t="s">
        <v>6727</v>
      </c>
      <c r="B1458" t="b">
        <v>0</v>
      </c>
      <c r="C1458">
        <v>8527</v>
      </c>
      <c r="D1458">
        <v>6</v>
      </c>
      <c r="E1458" s="1" t="s">
        <v>28</v>
      </c>
      <c r="F1458">
        <v>17</v>
      </c>
      <c r="G1458">
        <v>35</v>
      </c>
      <c r="H1458" s="1" t="s">
        <v>36</v>
      </c>
      <c r="I1458">
        <v>22</v>
      </c>
      <c r="J1458">
        <v>348</v>
      </c>
      <c r="K1458">
        <v>122</v>
      </c>
      <c r="L1458">
        <v>57319</v>
      </c>
      <c r="M1458" s="2">
        <v>41121.836562500001</v>
      </c>
      <c r="N1458" s="2">
        <v>44278.416307870371</v>
      </c>
      <c r="O1458" s="2">
        <v>44277.860798611109</v>
      </c>
      <c r="P1458" s="1" t="s">
        <v>6728</v>
      </c>
      <c r="Q1458" s="1" t="s">
        <v>132</v>
      </c>
      <c r="R1458">
        <v>2203</v>
      </c>
      <c r="S1458">
        <v>123</v>
      </c>
      <c r="T1458">
        <v>3766</v>
      </c>
      <c r="U1458">
        <v>13</v>
      </c>
      <c r="V1458" s="2">
        <v>44277.860752314817</v>
      </c>
      <c r="W1458" s="1" t="s">
        <v>6729</v>
      </c>
      <c r="X1458" t="b">
        <v>1</v>
      </c>
      <c r="Y1458" t="b">
        <v>0</v>
      </c>
      <c r="Z1458" s="1" t="s">
        <v>6730</v>
      </c>
      <c r="AA1458" s="1" t="s">
        <v>6731</v>
      </c>
    </row>
    <row r="1459" spans="1:27" hidden="1" x14ac:dyDescent="0.3">
      <c r="A1459" s="1" t="s">
        <v>6732</v>
      </c>
      <c r="B1459" t="b">
        <v>0</v>
      </c>
      <c r="C1459">
        <v>10661</v>
      </c>
      <c r="D1459">
        <v>13</v>
      </c>
      <c r="E1459" s="1" t="s">
        <v>28</v>
      </c>
      <c r="F1459">
        <v>327</v>
      </c>
      <c r="G1459">
        <v>78</v>
      </c>
      <c r="H1459" s="1" t="s">
        <v>47</v>
      </c>
      <c r="I1459">
        <v>60</v>
      </c>
      <c r="J1459">
        <v>358</v>
      </c>
      <c r="K1459">
        <v>71</v>
      </c>
      <c r="L1459">
        <v>23106</v>
      </c>
      <c r="M1459" s="2">
        <v>41079.554965277777</v>
      </c>
      <c r="N1459" s="2">
        <v>44216.927673611113</v>
      </c>
      <c r="O1459" s="2">
        <v>44216.92769675926</v>
      </c>
      <c r="P1459" s="1" t="s">
        <v>6733</v>
      </c>
      <c r="Q1459" s="1" t="s">
        <v>113</v>
      </c>
      <c r="R1459">
        <v>831</v>
      </c>
      <c r="S1459">
        <v>53</v>
      </c>
      <c r="T1459">
        <v>287</v>
      </c>
      <c r="U1459">
        <v>1</v>
      </c>
      <c r="V1459" s="2">
        <v>44216.92765046296</v>
      </c>
      <c r="W1459" s="1" t="s">
        <v>6734</v>
      </c>
      <c r="X1459" t="b">
        <v>1</v>
      </c>
      <c r="Y1459" t="b">
        <v>0</v>
      </c>
      <c r="Z1459" s="1" t="s">
        <v>30</v>
      </c>
      <c r="AA1459" s="1" t="s">
        <v>30</v>
      </c>
    </row>
    <row r="1460" spans="1:27" x14ac:dyDescent="0.3">
      <c r="A1460" s="1" t="s">
        <v>6735</v>
      </c>
      <c r="B1460" t="b">
        <v>0</v>
      </c>
      <c r="C1460">
        <v>17716</v>
      </c>
      <c r="D1460">
        <v>26</v>
      </c>
      <c r="E1460" s="1" t="s">
        <v>101</v>
      </c>
      <c r="F1460">
        <v>219</v>
      </c>
      <c r="G1460">
        <v>24</v>
      </c>
      <c r="H1460" s="1" t="s">
        <v>47</v>
      </c>
      <c r="I1460">
        <v>23</v>
      </c>
      <c r="J1460">
        <v>13</v>
      </c>
      <c r="K1460">
        <v>7</v>
      </c>
      <c r="L1460">
        <v>56540</v>
      </c>
      <c r="M1460" s="2">
        <v>41906.904467592591</v>
      </c>
      <c r="N1460" s="2">
        <v>44281.922766203701</v>
      </c>
      <c r="O1460" s="2">
        <v>44281.834826388891</v>
      </c>
      <c r="P1460" s="1" t="s">
        <v>30</v>
      </c>
      <c r="Q1460" s="1" t="s">
        <v>67</v>
      </c>
      <c r="R1460">
        <v>90</v>
      </c>
      <c r="S1460">
        <v>8</v>
      </c>
      <c r="T1460">
        <v>3426</v>
      </c>
      <c r="U1460">
        <v>4</v>
      </c>
      <c r="V1460" s="2">
        <v>44281.834791666668</v>
      </c>
      <c r="W1460" s="1" t="s">
        <v>6736</v>
      </c>
      <c r="X1460" t="b">
        <v>1</v>
      </c>
      <c r="Y1460" t="b">
        <v>0</v>
      </c>
      <c r="Z1460" s="1" t="s">
        <v>6737</v>
      </c>
      <c r="AA1460" s="1" t="s">
        <v>6738</v>
      </c>
    </row>
    <row r="1461" spans="1:27" hidden="1" x14ac:dyDescent="0.3">
      <c r="A1461" s="1" t="s">
        <v>6739</v>
      </c>
      <c r="B1461" t="b">
        <v>0</v>
      </c>
      <c r="C1461">
        <v>14280</v>
      </c>
      <c r="D1461">
        <v>65</v>
      </c>
      <c r="E1461" s="1" t="s">
        <v>46</v>
      </c>
      <c r="F1461">
        <v>65</v>
      </c>
      <c r="G1461">
        <v>281</v>
      </c>
      <c r="H1461" s="1" t="s">
        <v>4187</v>
      </c>
      <c r="I1461">
        <v>159</v>
      </c>
      <c r="J1461">
        <v>2481</v>
      </c>
      <c r="K1461">
        <v>994</v>
      </c>
      <c r="L1461">
        <v>331395</v>
      </c>
      <c r="M1461" s="2">
        <v>41101.555601851855</v>
      </c>
      <c r="N1461" s="2">
        <v>44280.216168981482</v>
      </c>
      <c r="O1461" s="2">
        <v>44280.548032407409</v>
      </c>
      <c r="P1461" s="1" t="s">
        <v>6740</v>
      </c>
      <c r="Q1461" s="1" t="s">
        <v>67</v>
      </c>
      <c r="R1461">
        <v>6208</v>
      </c>
      <c r="S1461">
        <v>613</v>
      </c>
      <c r="T1461">
        <v>2130</v>
      </c>
      <c r="U1461">
        <v>24</v>
      </c>
      <c r="V1461" s="2">
        <v>44273.738541666666</v>
      </c>
      <c r="W1461" s="1" t="s">
        <v>6741</v>
      </c>
      <c r="X1461" t="b">
        <v>1</v>
      </c>
      <c r="Y1461" t="b">
        <v>0</v>
      </c>
      <c r="Z1461" s="1" t="s">
        <v>1369</v>
      </c>
      <c r="AA1461" s="1" t="s">
        <v>6742</v>
      </c>
    </row>
    <row r="1462" spans="1:27" hidden="1" x14ac:dyDescent="0.3">
      <c r="A1462" s="1" t="s">
        <v>6743</v>
      </c>
      <c r="B1462" t="b">
        <v>0</v>
      </c>
      <c r="C1462">
        <v>5348</v>
      </c>
      <c r="D1462">
        <v>12</v>
      </c>
      <c r="E1462" s="1" t="s">
        <v>28</v>
      </c>
      <c r="F1462">
        <v>71</v>
      </c>
      <c r="G1462">
        <v>30</v>
      </c>
      <c r="H1462" s="1" t="s">
        <v>29</v>
      </c>
      <c r="I1462">
        <v>18</v>
      </c>
      <c r="J1462">
        <v>66</v>
      </c>
      <c r="K1462">
        <v>40</v>
      </c>
      <c r="L1462">
        <v>17071</v>
      </c>
      <c r="M1462" s="2">
        <v>41507.569780092592</v>
      </c>
      <c r="N1462" s="2">
        <v>44280.366562499999</v>
      </c>
      <c r="O1462" s="2">
        <v>44280.366597222222</v>
      </c>
      <c r="P1462" s="1" t="s">
        <v>6744</v>
      </c>
      <c r="Q1462" s="1" t="s">
        <v>113</v>
      </c>
      <c r="R1462">
        <v>127</v>
      </c>
      <c r="S1462">
        <v>41</v>
      </c>
      <c r="T1462">
        <v>737</v>
      </c>
      <c r="U1462">
        <v>1</v>
      </c>
      <c r="V1462" s="2">
        <v>44280.366562499999</v>
      </c>
      <c r="W1462" s="1" t="s">
        <v>6745</v>
      </c>
      <c r="X1462" t="b">
        <v>1</v>
      </c>
      <c r="Y1462" t="b">
        <v>0</v>
      </c>
      <c r="Z1462" s="1" t="s">
        <v>6746</v>
      </c>
      <c r="AA1462" s="1" t="s">
        <v>6747</v>
      </c>
    </row>
    <row r="1463" spans="1:27" hidden="1" x14ac:dyDescent="0.3">
      <c r="A1463" s="1" t="s">
        <v>6748</v>
      </c>
      <c r="B1463" t="b">
        <v>0</v>
      </c>
      <c r="C1463">
        <v>5894</v>
      </c>
      <c r="D1463">
        <v>85</v>
      </c>
      <c r="E1463" s="1" t="s">
        <v>101</v>
      </c>
      <c r="F1463">
        <v>110</v>
      </c>
      <c r="G1463">
        <v>22</v>
      </c>
      <c r="H1463" s="1" t="s">
        <v>298</v>
      </c>
      <c r="I1463">
        <v>14</v>
      </c>
      <c r="J1463">
        <v>29</v>
      </c>
      <c r="K1463">
        <v>19</v>
      </c>
      <c r="L1463">
        <v>12306</v>
      </c>
      <c r="M1463" s="2">
        <v>42313.050983796296</v>
      </c>
      <c r="N1463" s="2">
        <v>44280.232083333336</v>
      </c>
      <c r="O1463" s="2">
        <v>44279.82949074074</v>
      </c>
      <c r="P1463" s="1" t="s">
        <v>30</v>
      </c>
      <c r="Q1463" s="1" t="s">
        <v>31</v>
      </c>
      <c r="R1463">
        <v>1065</v>
      </c>
      <c r="S1463">
        <v>162</v>
      </c>
      <c r="T1463">
        <v>1203</v>
      </c>
      <c r="U1463">
        <v>13</v>
      </c>
      <c r="V1463" s="2">
        <v>44279.829456018517</v>
      </c>
      <c r="W1463" s="1" t="s">
        <v>6749</v>
      </c>
      <c r="X1463" t="b">
        <v>1</v>
      </c>
      <c r="Y1463" t="b">
        <v>0</v>
      </c>
      <c r="Z1463" s="1" t="s">
        <v>6750</v>
      </c>
      <c r="AA1463" s="1" t="s">
        <v>6751</v>
      </c>
    </row>
    <row r="1464" spans="1:27" hidden="1" x14ac:dyDescent="0.3">
      <c r="A1464" s="1" t="s">
        <v>6752</v>
      </c>
      <c r="B1464" t="b">
        <v>0</v>
      </c>
      <c r="C1464">
        <v>5418</v>
      </c>
      <c r="D1464">
        <v>1</v>
      </c>
      <c r="E1464" s="1" t="s">
        <v>101</v>
      </c>
      <c r="F1464">
        <v>4</v>
      </c>
      <c r="G1464">
        <v>141</v>
      </c>
      <c r="H1464" s="1" t="s">
        <v>298</v>
      </c>
      <c r="I1464">
        <v>208</v>
      </c>
      <c r="J1464">
        <v>2385</v>
      </c>
      <c r="K1464">
        <v>786</v>
      </c>
      <c r="L1464">
        <v>76265</v>
      </c>
      <c r="M1464" s="2">
        <v>42468.866446759261</v>
      </c>
      <c r="N1464" s="2">
        <v>44284.198518518519</v>
      </c>
      <c r="O1464" s="2">
        <v>44284.012256944443</v>
      </c>
      <c r="P1464" s="1" t="s">
        <v>6753</v>
      </c>
      <c r="Q1464" s="1" t="s">
        <v>38</v>
      </c>
      <c r="R1464">
        <v>1052</v>
      </c>
      <c r="S1464">
        <v>87</v>
      </c>
      <c r="T1464">
        <v>5306</v>
      </c>
      <c r="U1464">
        <v>37</v>
      </c>
      <c r="V1464" s="2">
        <v>44281.960844907408</v>
      </c>
      <c r="W1464" s="1" t="s">
        <v>6754</v>
      </c>
      <c r="X1464" t="b">
        <v>0</v>
      </c>
      <c r="Y1464" t="b">
        <v>0</v>
      </c>
      <c r="Z1464" s="1" t="s">
        <v>6755</v>
      </c>
      <c r="AA1464" s="1" t="s">
        <v>6756</v>
      </c>
    </row>
    <row r="1465" spans="1:27" hidden="1" x14ac:dyDescent="0.3">
      <c r="A1465" s="1" t="s">
        <v>6757</v>
      </c>
      <c r="B1465" t="b">
        <v>0</v>
      </c>
      <c r="C1465">
        <v>8714</v>
      </c>
      <c r="D1465">
        <v>3</v>
      </c>
      <c r="E1465" s="1" t="s">
        <v>28</v>
      </c>
      <c r="F1465">
        <v>41</v>
      </c>
      <c r="G1465">
        <v>110</v>
      </c>
      <c r="H1465" s="1" t="s">
        <v>47</v>
      </c>
      <c r="I1465">
        <v>151</v>
      </c>
      <c r="J1465">
        <v>2016</v>
      </c>
      <c r="K1465">
        <v>544</v>
      </c>
      <c r="L1465">
        <v>76971</v>
      </c>
      <c r="M1465" s="2">
        <v>41590.065555555557</v>
      </c>
      <c r="N1465" s="2">
        <v>44282.721724537034</v>
      </c>
      <c r="O1465" s="2">
        <v>44282.785254629627</v>
      </c>
      <c r="P1465" s="1" t="s">
        <v>6758</v>
      </c>
      <c r="Q1465" s="1" t="s">
        <v>72</v>
      </c>
      <c r="R1465">
        <v>601</v>
      </c>
      <c r="S1465">
        <v>34</v>
      </c>
      <c r="T1465">
        <v>663</v>
      </c>
      <c r="U1465">
        <v>6</v>
      </c>
      <c r="V1465" s="2">
        <v>44282.7187037037</v>
      </c>
      <c r="W1465" s="1" t="s">
        <v>6759</v>
      </c>
      <c r="X1465" t="b">
        <v>1</v>
      </c>
      <c r="Y1465" t="b">
        <v>0</v>
      </c>
      <c r="Z1465" s="1" t="s">
        <v>6760</v>
      </c>
      <c r="AA1465" s="1" t="s">
        <v>6761</v>
      </c>
    </row>
    <row r="1466" spans="1:27" hidden="1" x14ac:dyDescent="0.3">
      <c r="A1466" s="1" t="s">
        <v>6762</v>
      </c>
      <c r="B1466" t="b">
        <v>0</v>
      </c>
      <c r="C1466">
        <v>6206</v>
      </c>
      <c r="D1466">
        <v>19</v>
      </c>
      <c r="E1466" s="1" t="s">
        <v>28</v>
      </c>
      <c r="F1466">
        <v>36</v>
      </c>
      <c r="G1466">
        <v>34</v>
      </c>
      <c r="H1466" s="1" t="s">
        <v>30</v>
      </c>
      <c r="I1466">
        <v>137</v>
      </c>
      <c r="J1466">
        <v>1615</v>
      </c>
      <c r="K1466">
        <v>262</v>
      </c>
      <c r="L1466">
        <v>142420</v>
      </c>
      <c r="M1466" s="2">
        <v>41393.710416666669</v>
      </c>
      <c r="N1466" s="2">
        <v>44264.937430555554</v>
      </c>
      <c r="O1466" s="2">
        <v>44264.937488425923</v>
      </c>
      <c r="P1466" s="1" t="s">
        <v>30</v>
      </c>
      <c r="Q1466" s="1" t="s">
        <v>38</v>
      </c>
      <c r="R1466">
        <v>1115</v>
      </c>
      <c r="S1466">
        <v>145</v>
      </c>
      <c r="T1466">
        <v>124</v>
      </c>
      <c r="U1466">
        <v>5</v>
      </c>
      <c r="V1466" s="2">
        <v>44264.937430555554</v>
      </c>
      <c r="W1466" s="1" t="s">
        <v>6763</v>
      </c>
      <c r="X1466" t="b">
        <v>1</v>
      </c>
      <c r="Y1466" t="b">
        <v>0</v>
      </c>
      <c r="Z1466" s="1" t="s">
        <v>6764</v>
      </c>
      <c r="AA1466" s="1" t="s">
        <v>6765</v>
      </c>
    </row>
    <row r="1467" spans="1:27" hidden="1" x14ac:dyDescent="0.3">
      <c r="A1467" s="1" t="s">
        <v>6766</v>
      </c>
      <c r="B1467" t="b">
        <v>0</v>
      </c>
      <c r="C1467">
        <v>5185</v>
      </c>
      <c r="D1467">
        <v>18</v>
      </c>
      <c r="E1467" s="1" t="s">
        <v>46</v>
      </c>
      <c r="F1467">
        <v>39</v>
      </c>
      <c r="G1467">
        <v>27</v>
      </c>
      <c r="H1467" s="1" t="s">
        <v>47</v>
      </c>
      <c r="I1467">
        <v>32</v>
      </c>
      <c r="J1467">
        <v>153</v>
      </c>
      <c r="K1467">
        <v>75</v>
      </c>
      <c r="L1467">
        <v>17262</v>
      </c>
      <c r="M1467" s="2">
        <v>41324.632685185185</v>
      </c>
      <c r="N1467" s="2">
        <v>44209.842222222222</v>
      </c>
      <c r="O1467" s="2">
        <v>44195.02851851852</v>
      </c>
      <c r="P1467" s="1" t="s">
        <v>6767</v>
      </c>
      <c r="Q1467" s="1" t="s">
        <v>31</v>
      </c>
      <c r="R1467">
        <v>1566</v>
      </c>
      <c r="S1467">
        <v>390</v>
      </c>
      <c r="T1467">
        <v>1735</v>
      </c>
      <c r="U1467">
        <v>11</v>
      </c>
      <c r="V1467" s="2">
        <v>44040.836284722223</v>
      </c>
      <c r="W1467" s="1" t="s">
        <v>6768</v>
      </c>
      <c r="X1467" t="b">
        <v>1</v>
      </c>
      <c r="Y1467" t="b">
        <v>0</v>
      </c>
      <c r="Z1467" s="1" t="s">
        <v>30</v>
      </c>
      <c r="AA1467" s="1" t="s">
        <v>30</v>
      </c>
    </row>
    <row r="1468" spans="1:27" hidden="1" x14ac:dyDescent="0.3">
      <c r="A1468" s="1" t="s">
        <v>6769</v>
      </c>
      <c r="B1468" t="b">
        <v>0</v>
      </c>
      <c r="C1468">
        <v>7615</v>
      </c>
      <c r="D1468">
        <v>136</v>
      </c>
      <c r="E1468" s="1" t="s">
        <v>6770</v>
      </c>
      <c r="F1468">
        <v>11</v>
      </c>
      <c r="G1468">
        <v>42</v>
      </c>
      <c r="H1468" s="1" t="s">
        <v>60</v>
      </c>
      <c r="I1468">
        <v>35</v>
      </c>
      <c r="J1468">
        <v>204</v>
      </c>
      <c r="K1468">
        <v>114</v>
      </c>
      <c r="L1468">
        <v>132070</v>
      </c>
      <c r="M1468" s="2">
        <v>42191.861817129633</v>
      </c>
      <c r="N1468" s="2">
        <v>44282.604699074072</v>
      </c>
      <c r="O1468" s="2">
        <v>44281.803506944445</v>
      </c>
      <c r="P1468" s="1" t="s">
        <v>6771</v>
      </c>
      <c r="Q1468" s="1" t="s">
        <v>67</v>
      </c>
      <c r="R1468">
        <v>3402</v>
      </c>
      <c r="S1468">
        <v>527</v>
      </c>
      <c r="T1468">
        <v>4139</v>
      </c>
      <c r="U1468">
        <v>18</v>
      </c>
      <c r="V1468" s="2">
        <v>44281.803472222222</v>
      </c>
      <c r="W1468" s="1" t="s">
        <v>6772</v>
      </c>
      <c r="X1468" t="b">
        <v>0</v>
      </c>
      <c r="Y1468" t="b">
        <v>0</v>
      </c>
      <c r="Z1468" s="1" t="s">
        <v>6773</v>
      </c>
      <c r="AA1468" s="1" t="s">
        <v>6774</v>
      </c>
    </row>
    <row r="1469" spans="1:27" x14ac:dyDescent="0.3">
      <c r="A1469" s="1" t="s">
        <v>6775</v>
      </c>
      <c r="B1469" t="b">
        <v>0</v>
      </c>
      <c r="C1469">
        <v>25090</v>
      </c>
      <c r="D1469">
        <v>18</v>
      </c>
      <c r="E1469" s="1" t="s">
        <v>28</v>
      </c>
      <c r="F1469">
        <v>20</v>
      </c>
      <c r="G1469">
        <v>110</v>
      </c>
      <c r="H1469" s="1" t="s">
        <v>29</v>
      </c>
      <c r="I1469">
        <v>107</v>
      </c>
      <c r="J1469">
        <v>2938</v>
      </c>
      <c r="K1469">
        <v>437</v>
      </c>
      <c r="L1469">
        <v>171166</v>
      </c>
      <c r="M1469" s="2">
        <v>43196.754421296297</v>
      </c>
      <c r="N1469" s="2">
        <v>44284.945787037039</v>
      </c>
      <c r="O1469" s="2">
        <v>44284.854178240741</v>
      </c>
      <c r="P1469" s="1" t="s">
        <v>6776</v>
      </c>
      <c r="Q1469" s="1" t="s">
        <v>38</v>
      </c>
      <c r="R1469">
        <v>7368</v>
      </c>
      <c r="S1469">
        <v>101</v>
      </c>
      <c r="T1469">
        <v>1511</v>
      </c>
      <c r="U1469">
        <v>56</v>
      </c>
      <c r="V1469" s="2">
        <v>44284.745081018518</v>
      </c>
      <c r="W1469" s="1" t="s">
        <v>6777</v>
      </c>
      <c r="X1469" t="b">
        <v>0</v>
      </c>
      <c r="Y1469" t="b">
        <v>0</v>
      </c>
      <c r="Z1469" s="1" t="s">
        <v>6778</v>
      </c>
      <c r="AA1469" s="1" t="s">
        <v>6779</v>
      </c>
    </row>
    <row r="1470" spans="1:27" hidden="1" x14ac:dyDescent="0.3">
      <c r="A1470" s="1" t="s">
        <v>6780</v>
      </c>
      <c r="B1470" t="b">
        <v>0</v>
      </c>
      <c r="C1470">
        <v>14519</v>
      </c>
      <c r="D1470">
        <v>98</v>
      </c>
      <c r="E1470" s="1" t="s">
        <v>6781</v>
      </c>
      <c r="F1470">
        <v>65</v>
      </c>
      <c r="G1470">
        <v>116</v>
      </c>
      <c r="H1470" s="1" t="s">
        <v>29</v>
      </c>
      <c r="I1470">
        <v>183</v>
      </c>
      <c r="J1470">
        <v>1469</v>
      </c>
      <c r="K1470">
        <v>675</v>
      </c>
      <c r="L1470">
        <v>219631</v>
      </c>
      <c r="M1470" s="2">
        <v>41607.293703703705</v>
      </c>
      <c r="N1470" s="2">
        <v>44284.603530092594</v>
      </c>
      <c r="O1470" s="2">
        <v>44285.107708333337</v>
      </c>
      <c r="P1470" s="1" t="s">
        <v>30</v>
      </c>
      <c r="Q1470" s="1" t="s">
        <v>38</v>
      </c>
      <c r="R1470">
        <v>5730</v>
      </c>
      <c r="S1470">
        <v>268</v>
      </c>
      <c r="T1470">
        <v>2661</v>
      </c>
      <c r="U1470">
        <v>27</v>
      </c>
      <c r="V1470" s="2">
        <v>44284.603518518517</v>
      </c>
      <c r="W1470" s="1" t="s">
        <v>6782</v>
      </c>
      <c r="X1470" t="b">
        <v>1</v>
      </c>
      <c r="Y1470" t="b">
        <v>0</v>
      </c>
      <c r="Z1470" s="1" t="s">
        <v>6783</v>
      </c>
      <c r="AA1470" s="1" t="s">
        <v>6784</v>
      </c>
    </row>
    <row r="1471" spans="1:27" hidden="1" x14ac:dyDescent="0.3">
      <c r="A1471" s="1" t="s">
        <v>6785</v>
      </c>
      <c r="B1471" t="b">
        <v>0</v>
      </c>
      <c r="C1471">
        <v>12296</v>
      </c>
      <c r="D1471">
        <v>12</v>
      </c>
      <c r="E1471" s="1" t="s">
        <v>28</v>
      </c>
      <c r="F1471">
        <v>55</v>
      </c>
      <c r="G1471">
        <v>68</v>
      </c>
      <c r="H1471" s="1" t="s">
        <v>47</v>
      </c>
      <c r="I1471">
        <v>62</v>
      </c>
      <c r="J1471">
        <v>477</v>
      </c>
      <c r="K1471">
        <v>214</v>
      </c>
      <c r="L1471">
        <v>41940</v>
      </c>
      <c r="M1471" s="2">
        <v>41929.928749999999</v>
      </c>
      <c r="N1471" s="2">
        <v>44283.762743055559</v>
      </c>
      <c r="O1471" s="2">
        <v>44283.629444444443</v>
      </c>
      <c r="P1471" s="1" t="s">
        <v>6786</v>
      </c>
      <c r="Q1471" s="1" t="s">
        <v>113</v>
      </c>
      <c r="R1471">
        <v>1513</v>
      </c>
      <c r="S1471">
        <v>403</v>
      </c>
      <c r="T1471">
        <v>5053</v>
      </c>
      <c r="U1471">
        <v>63</v>
      </c>
      <c r="V1471" s="2">
        <v>44283.62940972222</v>
      </c>
      <c r="W1471" s="1" t="s">
        <v>6787</v>
      </c>
      <c r="X1471" t="b">
        <v>1</v>
      </c>
      <c r="Y1471" t="b">
        <v>0</v>
      </c>
      <c r="Z1471" s="1" t="s">
        <v>6788</v>
      </c>
      <c r="AA1471" s="1" t="s">
        <v>6789</v>
      </c>
    </row>
    <row r="1472" spans="1:27" hidden="1" x14ac:dyDescent="0.3">
      <c r="A1472" s="1" t="s">
        <v>6790</v>
      </c>
      <c r="B1472" t="b">
        <v>0</v>
      </c>
      <c r="C1472">
        <v>5314</v>
      </c>
      <c r="D1472">
        <v>5</v>
      </c>
      <c r="E1472" s="1" t="s">
        <v>28</v>
      </c>
      <c r="F1472">
        <v>8</v>
      </c>
      <c r="G1472">
        <v>36</v>
      </c>
      <c r="H1472" s="1" t="s">
        <v>36</v>
      </c>
      <c r="I1472">
        <v>118</v>
      </c>
      <c r="J1472">
        <v>2998</v>
      </c>
      <c r="K1472">
        <v>315</v>
      </c>
      <c r="L1472">
        <v>37696</v>
      </c>
      <c r="M1472" s="2">
        <v>42066.01494212963</v>
      </c>
      <c r="N1472" s="2">
        <v>44207.292291666665</v>
      </c>
      <c r="O1472" s="2">
        <v>44209.449050925927</v>
      </c>
      <c r="P1472" s="1" t="s">
        <v>30</v>
      </c>
      <c r="Q1472" s="1" t="s">
        <v>113</v>
      </c>
      <c r="R1472">
        <v>398</v>
      </c>
      <c r="S1472">
        <v>216</v>
      </c>
      <c r="T1472">
        <v>136</v>
      </c>
      <c r="U1472">
        <v>31</v>
      </c>
      <c r="V1472" s="2">
        <v>44207.292187500003</v>
      </c>
      <c r="W1472" s="1" t="s">
        <v>6791</v>
      </c>
      <c r="X1472" t="b">
        <v>1</v>
      </c>
      <c r="Y1472" t="b">
        <v>0</v>
      </c>
      <c r="Z1472" s="1" t="s">
        <v>6792</v>
      </c>
      <c r="AA1472" s="1" t="s">
        <v>6793</v>
      </c>
    </row>
    <row r="1473" spans="1:27" hidden="1" x14ac:dyDescent="0.3">
      <c r="A1473" s="1" t="s">
        <v>6794</v>
      </c>
      <c r="B1473" t="b">
        <v>0</v>
      </c>
      <c r="C1473">
        <v>6103</v>
      </c>
      <c r="D1473">
        <v>7</v>
      </c>
      <c r="E1473" s="1" t="s">
        <v>46</v>
      </c>
      <c r="F1473">
        <v>202</v>
      </c>
      <c r="G1473">
        <v>18</v>
      </c>
      <c r="H1473" s="1" t="s">
        <v>47</v>
      </c>
      <c r="I1473">
        <v>22</v>
      </c>
      <c r="J1473">
        <v>27</v>
      </c>
      <c r="K1473">
        <v>27</v>
      </c>
      <c r="L1473">
        <v>17448</v>
      </c>
      <c r="M1473" s="2">
        <v>42207.520312499997</v>
      </c>
      <c r="N1473" s="2">
        <v>43685.603333333333</v>
      </c>
      <c r="O1473" s="2">
        <v>44125.439467592594</v>
      </c>
      <c r="P1473" s="1" t="s">
        <v>30</v>
      </c>
      <c r="Q1473" s="1" t="s">
        <v>31</v>
      </c>
      <c r="R1473">
        <v>955</v>
      </c>
      <c r="S1473">
        <v>196</v>
      </c>
      <c r="T1473">
        <v>1382</v>
      </c>
      <c r="U1473">
        <v>2</v>
      </c>
      <c r="V1473" s="2">
        <v>43675.361273148148</v>
      </c>
      <c r="W1473" s="1" t="s">
        <v>6795</v>
      </c>
      <c r="X1473" t="b">
        <v>1</v>
      </c>
      <c r="Y1473" t="b">
        <v>0</v>
      </c>
      <c r="Z1473" s="1" t="s">
        <v>30</v>
      </c>
      <c r="AA1473" s="1" t="s">
        <v>30</v>
      </c>
    </row>
    <row r="1474" spans="1:27" hidden="1" x14ac:dyDescent="0.3">
      <c r="A1474" s="1" t="s">
        <v>6796</v>
      </c>
      <c r="B1474" t="b">
        <v>0</v>
      </c>
      <c r="C1474">
        <v>6483</v>
      </c>
      <c r="D1474">
        <v>69</v>
      </c>
      <c r="E1474" s="1" t="s">
        <v>28</v>
      </c>
      <c r="F1474">
        <v>49</v>
      </c>
      <c r="G1474">
        <v>25</v>
      </c>
      <c r="H1474" s="1" t="s">
        <v>47</v>
      </c>
      <c r="I1474">
        <v>25</v>
      </c>
      <c r="J1474">
        <v>26</v>
      </c>
      <c r="K1474">
        <v>25</v>
      </c>
      <c r="L1474">
        <v>26871</v>
      </c>
      <c r="M1474" s="2">
        <v>41041.02851851852</v>
      </c>
      <c r="N1474" s="2">
        <v>43963.913784722223</v>
      </c>
      <c r="O1474" s="2">
        <v>43927.569247685184</v>
      </c>
      <c r="P1474" s="1" t="s">
        <v>6797</v>
      </c>
      <c r="Q1474" s="1" t="s">
        <v>43</v>
      </c>
      <c r="R1474">
        <v>300</v>
      </c>
      <c r="S1474">
        <v>1</v>
      </c>
      <c r="T1474">
        <v>602</v>
      </c>
      <c r="U1474">
        <v>1</v>
      </c>
      <c r="V1474" s="2">
        <v>43762.549120370371</v>
      </c>
      <c r="W1474" s="1" t="s">
        <v>6798</v>
      </c>
      <c r="X1474" t="b">
        <v>0</v>
      </c>
      <c r="Y1474" t="b">
        <v>0</v>
      </c>
      <c r="Z1474" s="1" t="s">
        <v>30</v>
      </c>
      <c r="AA1474" s="1" t="s">
        <v>30</v>
      </c>
    </row>
    <row r="1475" spans="1:27" hidden="1" x14ac:dyDescent="0.3">
      <c r="A1475" s="1" t="s">
        <v>6799</v>
      </c>
      <c r="B1475" t="b">
        <v>0</v>
      </c>
      <c r="C1475">
        <v>5266</v>
      </c>
      <c r="D1475">
        <v>13</v>
      </c>
      <c r="E1475" s="1" t="s">
        <v>450</v>
      </c>
      <c r="F1475">
        <v>9</v>
      </c>
      <c r="G1475">
        <v>76</v>
      </c>
      <c r="H1475" s="1" t="s">
        <v>47</v>
      </c>
      <c r="I1475">
        <v>141</v>
      </c>
      <c r="J1475">
        <v>1513</v>
      </c>
      <c r="K1475">
        <v>318</v>
      </c>
      <c r="L1475">
        <v>131789</v>
      </c>
      <c r="M1475" s="2">
        <v>41887.186377314814</v>
      </c>
      <c r="N1475" s="2">
        <v>44284.928900462961</v>
      </c>
      <c r="O1475" s="2">
        <v>44285.002291666664</v>
      </c>
      <c r="P1475" s="1" t="s">
        <v>6800</v>
      </c>
      <c r="Q1475" s="1" t="s">
        <v>38</v>
      </c>
      <c r="R1475">
        <v>340</v>
      </c>
      <c r="S1475">
        <v>118</v>
      </c>
      <c r="T1475">
        <v>417</v>
      </c>
      <c r="U1475">
        <v>10</v>
      </c>
      <c r="V1475" s="2">
        <v>44284.928784722222</v>
      </c>
      <c r="W1475" s="1" t="s">
        <v>6801</v>
      </c>
      <c r="X1475" t="b">
        <v>1</v>
      </c>
      <c r="Y1475" t="b">
        <v>0</v>
      </c>
      <c r="Z1475" s="1" t="s">
        <v>6802</v>
      </c>
      <c r="AA1475" s="1" t="s">
        <v>6803</v>
      </c>
    </row>
    <row r="1476" spans="1:27" hidden="1" x14ac:dyDescent="0.3">
      <c r="A1476" s="1" t="s">
        <v>424</v>
      </c>
      <c r="B1476" t="b">
        <v>0</v>
      </c>
      <c r="C1476">
        <v>6649</v>
      </c>
      <c r="D1476">
        <v>12</v>
      </c>
      <c r="E1476" s="1" t="s">
        <v>28</v>
      </c>
      <c r="F1476">
        <v>64</v>
      </c>
      <c r="G1476">
        <v>327</v>
      </c>
      <c r="H1476" s="1" t="s">
        <v>47</v>
      </c>
      <c r="I1476">
        <v>470</v>
      </c>
      <c r="J1476">
        <v>6828</v>
      </c>
      <c r="K1476">
        <v>1295</v>
      </c>
      <c r="L1476">
        <v>90878</v>
      </c>
      <c r="M1476" s="2">
        <v>40161.847615740742</v>
      </c>
      <c r="N1476" s="2">
        <v>44284.03633101852</v>
      </c>
      <c r="O1476" s="2">
        <v>44284.045289351852</v>
      </c>
      <c r="P1476" s="1" t="s">
        <v>425</v>
      </c>
      <c r="Q1476" s="1" t="s">
        <v>113</v>
      </c>
      <c r="R1476">
        <v>6469</v>
      </c>
      <c r="S1476">
        <v>828</v>
      </c>
      <c r="T1476">
        <v>5150</v>
      </c>
      <c r="U1476">
        <v>108</v>
      </c>
      <c r="V1476" s="2">
        <v>44281.88958333333</v>
      </c>
      <c r="W1476" s="1" t="s">
        <v>426</v>
      </c>
      <c r="X1476" t="b">
        <v>1</v>
      </c>
      <c r="Y1476" t="b">
        <v>0</v>
      </c>
      <c r="Z1476" s="1" t="s">
        <v>427</v>
      </c>
      <c r="AA1476" s="1" t="s">
        <v>428</v>
      </c>
    </row>
    <row r="1477" spans="1:27" hidden="1" x14ac:dyDescent="0.3">
      <c r="A1477" s="1" t="s">
        <v>6804</v>
      </c>
      <c r="B1477" t="b">
        <v>0</v>
      </c>
      <c r="C1477">
        <v>7177</v>
      </c>
      <c r="D1477">
        <v>47</v>
      </c>
      <c r="E1477" s="1" t="s">
        <v>28</v>
      </c>
      <c r="F1477">
        <v>46</v>
      </c>
      <c r="G1477">
        <v>11</v>
      </c>
      <c r="H1477" s="1" t="s">
        <v>47</v>
      </c>
      <c r="I1477">
        <v>49</v>
      </c>
      <c r="J1477">
        <v>151</v>
      </c>
      <c r="K1477">
        <v>43</v>
      </c>
      <c r="L1477">
        <v>46066</v>
      </c>
      <c r="M1477" s="2">
        <v>41094.570706018516</v>
      </c>
      <c r="N1477" s="2">
        <v>42474.528298611112</v>
      </c>
      <c r="O1477" s="2">
        <v>44156.893726851849</v>
      </c>
      <c r="P1477" s="1" t="s">
        <v>6805</v>
      </c>
      <c r="Q1477" s="1" t="s">
        <v>67</v>
      </c>
      <c r="R1477">
        <v>67</v>
      </c>
      <c r="S1477">
        <v>36</v>
      </c>
      <c r="T1477">
        <v>115</v>
      </c>
      <c r="U1477">
        <v>5</v>
      </c>
      <c r="V1477" s="2">
        <v>41256.549490740741</v>
      </c>
      <c r="W1477" s="1" t="s">
        <v>6806</v>
      </c>
      <c r="X1477" t="b">
        <v>0</v>
      </c>
      <c r="Y1477" t="b">
        <v>0</v>
      </c>
      <c r="Z1477" s="1" t="s">
        <v>30</v>
      </c>
      <c r="AA1477" s="1" t="s">
        <v>30</v>
      </c>
    </row>
    <row r="1478" spans="1:27" hidden="1" x14ac:dyDescent="0.3">
      <c r="A1478" s="1" t="s">
        <v>6807</v>
      </c>
      <c r="B1478" t="b">
        <v>0</v>
      </c>
      <c r="C1478">
        <v>10049</v>
      </c>
      <c r="D1478">
        <v>17</v>
      </c>
      <c r="E1478" s="1" t="s">
        <v>28</v>
      </c>
      <c r="F1478">
        <v>20</v>
      </c>
      <c r="G1478">
        <v>48</v>
      </c>
      <c r="H1478" s="1" t="s">
        <v>52</v>
      </c>
      <c r="I1478">
        <v>26</v>
      </c>
      <c r="J1478">
        <v>24</v>
      </c>
      <c r="K1478">
        <v>75</v>
      </c>
      <c r="L1478">
        <v>32807</v>
      </c>
      <c r="M1478" s="2">
        <v>42081.291550925926</v>
      </c>
      <c r="N1478" s="2">
        <v>44284.768090277779</v>
      </c>
      <c r="O1478" s="2">
        <v>44284.560868055552</v>
      </c>
      <c r="P1478" s="1" t="s">
        <v>6808</v>
      </c>
      <c r="Q1478" s="1" t="s">
        <v>38</v>
      </c>
      <c r="R1478">
        <v>210</v>
      </c>
      <c r="S1478">
        <v>88</v>
      </c>
      <c r="T1478">
        <v>2181</v>
      </c>
      <c r="U1478">
        <v>25</v>
      </c>
      <c r="V1478" s="2">
        <v>44284.560833333337</v>
      </c>
      <c r="W1478" s="1" t="s">
        <v>6809</v>
      </c>
      <c r="X1478" t="b">
        <v>1</v>
      </c>
      <c r="Y1478" t="b">
        <v>0</v>
      </c>
      <c r="Z1478" s="1" t="s">
        <v>6810</v>
      </c>
      <c r="AA1478" s="1" t="s">
        <v>6811</v>
      </c>
    </row>
    <row r="1479" spans="1:27" hidden="1" x14ac:dyDescent="0.3">
      <c r="A1479" s="1" t="s">
        <v>6812</v>
      </c>
      <c r="B1479" t="b">
        <v>0</v>
      </c>
      <c r="C1479">
        <v>12449</v>
      </c>
      <c r="D1479">
        <v>18</v>
      </c>
      <c r="E1479" s="1" t="s">
        <v>28</v>
      </c>
      <c r="F1479">
        <v>17</v>
      </c>
      <c r="G1479">
        <v>43</v>
      </c>
      <c r="H1479" s="1" t="s">
        <v>30</v>
      </c>
      <c r="I1479">
        <v>31</v>
      </c>
      <c r="J1479">
        <v>57</v>
      </c>
      <c r="K1479">
        <v>79</v>
      </c>
      <c r="L1479">
        <v>24810</v>
      </c>
      <c r="M1479" s="2">
        <v>41410.374560185184</v>
      </c>
      <c r="N1479" s="2">
        <v>44285.247384259259</v>
      </c>
      <c r="O1479" s="2">
        <v>44285.247418981482</v>
      </c>
      <c r="P1479" s="1" t="s">
        <v>6808</v>
      </c>
      <c r="Q1479" s="1" t="s">
        <v>38</v>
      </c>
      <c r="R1479">
        <v>530</v>
      </c>
      <c r="S1479">
        <v>159</v>
      </c>
      <c r="T1479">
        <v>2609</v>
      </c>
      <c r="U1479">
        <v>54</v>
      </c>
      <c r="V1479" s="2">
        <v>44285.247384259259</v>
      </c>
      <c r="W1479" s="1" t="s">
        <v>6813</v>
      </c>
      <c r="X1479" t="b">
        <v>1</v>
      </c>
      <c r="Y1479" t="b">
        <v>0</v>
      </c>
      <c r="Z1479" s="1" t="s">
        <v>6814</v>
      </c>
      <c r="AA1479" s="1" t="s">
        <v>6815</v>
      </c>
    </row>
    <row r="1480" spans="1:27" hidden="1" x14ac:dyDescent="0.3">
      <c r="A1480" s="1" t="s">
        <v>6816</v>
      </c>
      <c r="B1480" t="b">
        <v>0</v>
      </c>
      <c r="C1480">
        <v>14334</v>
      </c>
      <c r="D1480">
        <v>40</v>
      </c>
      <c r="E1480" s="1" t="s">
        <v>450</v>
      </c>
      <c r="F1480">
        <v>32</v>
      </c>
      <c r="G1480">
        <v>28</v>
      </c>
      <c r="H1480" s="1" t="s">
        <v>52</v>
      </c>
      <c r="I1480">
        <v>36</v>
      </c>
      <c r="J1480">
        <v>86</v>
      </c>
      <c r="K1480">
        <v>59</v>
      </c>
      <c r="L1480">
        <v>193444</v>
      </c>
      <c r="M1480" s="2">
        <v>41044.547824074078</v>
      </c>
      <c r="N1480" s="2">
        <v>44284.802442129629</v>
      </c>
      <c r="O1480" s="2">
        <v>44284.573576388888</v>
      </c>
      <c r="P1480" s="1" t="s">
        <v>6817</v>
      </c>
      <c r="Q1480" s="1" t="s">
        <v>38</v>
      </c>
      <c r="R1480">
        <v>6090</v>
      </c>
      <c r="S1480">
        <v>958</v>
      </c>
      <c r="T1480">
        <v>1403</v>
      </c>
      <c r="U1480">
        <v>4</v>
      </c>
      <c r="V1480" s="2">
        <v>44284.573530092595</v>
      </c>
      <c r="W1480" s="1" t="s">
        <v>6818</v>
      </c>
      <c r="X1480" t="b">
        <v>0</v>
      </c>
      <c r="Y1480" t="b">
        <v>0</v>
      </c>
      <c r="Z1480" s="1" t="s">
        <v>6819</v>
      </c>
      <c r="AA1480" s="1" t="s">
        <v>6820</v>
      </c>
    </row>
    <row r="1481" spans="1:27" hidden="1" x14ac:dyDescent="0.3">
      <c r="A1481" s="1" t="s">
        <v>6821</v>
      </c>
      <c r="B1481" t="b">
        <v>0</v>
      </c>
      <c r="C1481">
        <v>12516</v>
      </c>
      <c r="D1481">
        <v>172</v>
      </c>
      <c r="E1481" s="1" t="s">
        <v>46</v>
      </c>
      <c r="F1481">
        <v>94</v>
      </c>
      <c r="G1481">
        <v>436</v>
      </c>
      <c r="H1481" s="1" t="s">
        <v>60</v>
      </c>
      <c r="I1481">
        <v>143</v>
      </c>
      <c r="J1481">
        <v>1643</v>
      </c>
      <c r="K1481">
        <v>1710</v>
      </c>
      <c r="L1481">
        <v>173267</v>
      </c>
      <c r="M1481" s="2">
        <v>42230.011273148149</v>
      </c>
      <c r="N1481" s="2">
        <v>44251.161944444444</v>
      </c>
      <c r="O1481" s="2">
        <v>44250.823263888888</v>
      </c>
      <c r="P1481" s="1" t="s">
        <v>6822</v>
      </c>
      <c r="Q1481" s="1" t="s">
        <v>31</v>
      </c>
      <c r="R1481">
        <v>4929</v>
      </c>
      <c r="S1481">
        <v>890</v>
      </c>
      <c r="T1481">
        <v>7029</v>
      </c>
      <c r="U1481">
        <v>59</v>
      </c>
      <c r="V1481" s="2">
        <v>44250.823194444441</v>
      </c>
      <c r="W1481" s="1" t="s">
        <v>6823</v>
      </c>
      <c r="X1481" t="b">
        <v>1</v>
      </c>
      <c r="Y1481" t="b">
        <v>0</v>
      </c>
      <c r="Z1481" s="1" t="s">
        <v>6824</v>
      </c>
      <c r="AA1481" s="1" t="s">
        <v>6825</v>
      </c>
    </row>
    <row r="1482" spans="1:27" hidden="1" x14ac:dyDescent="0.3">
      <c r="A1482" s="1" t="s">
        <v>6826</v>
      </c>
      <c r="B1482" t="b">
        <v>0</v>
      </c>
      <c r="C1482">
        <v>9537</v>
      </c>
      <c r="D1482">
        <v>4</v>
      </c>
      <c r="E1482" s="1" t="s">
        <v>28</v>
      </c>
      <c r="F1482">
        <v>36</v>
      </c>
      <c r="G1482">
        <v>114</v>
      </c>
      <c r="H1482" s="1" t="s">
        <v>36</v>
      </c>
      <c r="I1482">
        <v>135</v>
      </c>
      <c r="J1482">
        <v>4323</v>
      </c>
      <c r="K1482">
        <v>488</v>
      </c>
      <c r="L1482">
        <v>11785</v>
      </c>
      <c r="M1482" s="2">
        <v>43152.258981481478</v>
      </c>
      <c r="N1482" s="2">
        <v>44283.567719907405</v>
      </c>
      <c r="O1482" s="2">
        <v>44283.304155092592</v>
      </c>
      <c r="P1482" s="1" t="s">
        <v>6827</v>
      </c>
      <c r="Q1482" s="1" t="s">
        <v>31</v>
      </c>
      <c r="R1482">
        <v>721</v>
      </c>
      <c r="S1482">
        <v>152</v>
      </c>
      <c r="T1482">
        <v>1812</v>
      </c>
      <c r="U1482">
        <v>47</v>
      </c>
      <c r="V1482" s="2">
        <v>44280.241412037038</v>
      </c>
      <c r="W1482" s="1" t="s">
        <v>6828</v>
      </c>
      <c r="X1482" t="b">
        <v>1</v>
      </c>
      <c r="Y1482" t="b">
        <v>0</v>
      </c>
      <c r="Z1482" s="1" t="s">
        <v>6829</v>
      </c>
      <c r="AA1482" s="1" t="s">
        <v>6830</v>
      </c>
    </row>
    <row r="1483" spans="1:27" hidden="1" x14ac:dyDescent="0.3">
      <c r="A1483" s="1" t="s">
        <v>6831</v>
      </c>
      <c r="B1483" t="b">
        <v>0</v>
      </c>
      <c r="C1483">
        <v>13799</v>
      </c>
      <c r="D1483">
        <v>13</v>
      </c>
      <c r="E1483" s="1" t="s">
        <v>28</v>
      </c>
      <c r="F1483">
        <v>37</v>
      </c>
      <c r="G1483">
        <v>41</v>
      </c>
      <c r="H1483" s="1" t="s">
        <v>47</v>
      </c>
      <c r="I1483">
        <v>60</v>
      </c>
      <c r="J1483">
        <v>497</v>
      </c>
      <c r="K1483">
        <v>56</v>
      </c>
      <c r="L1483">
        <v>588427</v>
      </c>
      <c r="M1483" s="2">
        <v>42271.555717592593</v>
      </c>
      <c r="N1483" s="2">
        <v>44281.340057870373</v>
      </c>
      <c r="O1483" s="2">
        <v>44281.340092592596</v>
      </c>
      <c r="P1483" s="1" t="s">
        <v>30</v>
      </c>
      <c r="Q1483" s="1" t="s">
        <v>43</v>
      </c>
      <c r="R1483">
        <v>164</v>
      </c>
      <c r="S1483">
        <v>57</v>
      </c>
      <c r="T1483">
        <v>18</v>
      </c>
      <c r="U1483">
        <v>3</v>
      </c>
      <c r="V1483" s="2">
        <v>44280.872581018521</v>
      </c>
      <c r="W1483" s="1" t="s">
        <v>6832</v>
      </c>
      <c r="X1483" t="b">
        <v>1</v>
      </c>
      <c r="Y1483" t="b">
        <v>0</v>
      </c>
      <c r="Z1483" s="1" t="s">
        <v>6833</v>
      </c>
      <c r="AA1483" s="1" t="s">
        <v>6834</v>
      </c>
    </row>
    <row r="1484" spans="1:27" x14ac:dyDescent="0.3">
      <c r="A1484" s="1" t="s">
        <v>6835</v>
      </c>
      <c r="B1484" t="b">
        <v>0</v>
      </c>
      <c r="C1484">
        <v>55462</v>
      </c>
      <c r="D1484">
        <v>23</v>
      </c>
      <c r="E1484" s="1" t="s">
        <v>28</v>
      </c>
      <c r="F1484">
        <v>32</v>
      </c>
      <c r="G1484">
        <v>205</v>
      </c>
      <c r="H1484" s="1" t="s">
        <v>47</v>
      </c>
      <c r="I1484">
        <v>481</v>
      </c>
      <c r="J1484">
        <v>14896</v>
      </c>
      <c r="K1484">
        <v>1120</v>
      </c>
      <c r="L1484">
        <v>194053</v>
      </c>
      <c r="M1484" s="2">
        <v>42383.716377314813</v>
      </c>
      <c r="N1484" s="2">
        <v>44284.791041666664</v>
      </c>
      <c r="O1484" s="2">
        <v>44285.024247685185</v>
      </c>
      <c r="P1484" s="1" t="s">
        <v>6836</v>
      </c>
      <c r="Q1484" s="1" t="s">
        <v>43</v>
      </c>
      <c r="R1484">
        <v>2334</v>
      </c>
      <c r="S1484">
        <v>660</v>
      </c>
      <c r="T1484">
        <v>948</v>
      </c>
      <c r="U1484">
        <v>103</v>
      </c>
      <c r="V1484" s="2">
        <v>44284.729594907411</v>
      </c>
      <c r="W1484" s="1" t="s">
        <v>6837</v>
      </c>
      <c r="X1484" t="b">
        <v>0</v>
      </c>
      <c r="Y1484" t="b">
        <v>0</v>
      </c>
      <c r="Z1484" s="1" t="s">
        <v>6838</v>
      </c>
      <c r="AA1484" s="1" t="s">
        <v>6839</v>
      </c>
    </row>
    <row r="1485" spans="1:27" x14ac:dyDescent="0.3">
      <c r="A1485" s="1" t="s">
        <v>6840</v>
      </c>
      <c r="B1485" t="b">
        <v>0</v>
      </c>
      <c r="C1485">
        <v>48647</v>
      </c>
      <c r="D1485">
        <v>13</v>
      </c>
      <c r="E1485" s="1" t="s">
        <v>28</v>
      </c>
      <c r="F1485">
        <v>7</v>
      </c>
      <c r="G1485">
        <v>390</v>
      </c>
      <c r="H1485" s="1" t="s">
        <v>47</v>
      </c>
      <c r="I1485">
        <v>74</v>
      </c>
      <c r="J1485">
        <v>987</v>
      </c>
      <c r="K1485">
        <v>102</v>
      </c>
      <c r="L1485">
        <v>488874</v>
      </c>
      <c r="M1485" s="2">
        <v>43207.413460648146</v>
      </c>
      <c r="N1485" s="2">
        <v>44284.546469907407</v>
      </c>
      <c r="O1485" s="2">
        <v>44284.54650462963</v>
      </c>
      <c r="P1485" s="1" t="s">
        <v>30</v>
      </c>
      <c r="Q1485" s="1" t="s">
        <v>38</v>
      </c>
      <c r="R1485">
        <v>387</v>
      </c>
      <c r="S1485">
        <v>62</v>
      </c>
      <c r="T1485">
        <v>43</v>
      </c>
      <c r="U1485">
        <v>2</v>
      </c>
      <c r="V1485" s="2">
        <v>44284.484756944446</v>
      </c>
      <c r="W1485" s="1" t="s">
        <v>6841</v>
      </c>
      <c r="X1485" t="b">
        <v>0</v>
      </c>
      <c r="Y1485" t="b">
        <v>0</v>
      </c>
      <c r="Z1485" s="1" t="s">
        <v>6842</v>
      </c>
      <c r="AA1485" s="1" t="s">
        <v>6843</v>
      </c>
    </row>
    <row r="1486" spans="1:27" hidden="1" x14ac:dyDescent="0.3">
      <c r="A1486" s="1" t="s">
        <v>6844</v>
      </c>
      <c r="B1486" t="b">
        <v>0</v>
      </c>
      <c r="C1486">
        <v>11789</v>
      </c>
      <c r="D1486">
        <v>14</v>
      </c>
      <c r="E1486" s="1" t="s">
        <v>28</v>
      </c>
      <c r="F1486">
        <v>36</v>
      </c>
      <c r="G1486">
        <v>39</v>
      </c>
      <c r="H1486" s="1" t="s">
        <v>47</v>
      </c>
      <c r="I1486">
        <v>62</v>
      </c>
      <c r="J1486">
        <v>716</v>
      </c>
      <c r="K1486">
        <v>62</v>
      </c>
      <c r="L1486">
        <v>99528</v>
      </c>
      <c r="M1486" s="2">
        <v>43207.413182870368</v>
      </c>
      <c r="N1486" s="2">
        <v>44285.394224537034</v>
      </c>
      <c r="O1486" s="2">
        <v>44284.71371527778</v>
      </c>
      <c r="P1486" s="1" t="s">
        <v>30</v>
      </c>
      <c r="Q1486" s="1" t="s">
        <v>31</v>
      </c>
      <c r="R1486">
        <v>172</v>
      </c>
      <c r="S1486">
        <v>37</v>
      </c>
      <c r="T1486">
        <v>32</v>
      </c>
      <c r="U1486">
        <v>2</v>
      </c>
      <c r="V1486" s="2">
        <v>44284.652488425927</v>
      </c>
      <c r="W1486" s="1" t="s">
        <v>6845</v>
      </c>
      <c r="X1486" t="b">
        <v>1</v>
      </c>
      <c r="Y1486" t="b">
        <v>0</v>
      </c>
      <c r="Z1486" s="1" t="s">
        <v>6846</v>
      </c>
      <c r="AA1486" s="1" t="s">
        <v>6847</v>
      </c>
    </row>
    <row r="1487" spans="1:27" hidden="1" x14ac:dyDescent="0.3">
      <c r="A1487" s="1" t="s">
        <v>6848</v>
      </c>
      <c r="B1487" t="b">
        <v>0</v>
      </c>
      <c r="C1487">
        <v>5726</v>
      </c>
      <c r="D1487">
        <v>2</v>
      </c>
      <c r="E1487" s="1" t="s">
        <v>28</v>
      </c>
      <c r="F1487">
        <v>163</v>
      </c>
      <c r="G1487">
        <v>93</v>
      </c>
      <c r="H1487" s="1" t="s">
        <v>47</v>
      </c>
      <c r="I1487">
        <v>173</v>
      </c>
      <c r="J1487">
        <v>3225</v>
      </c>
      <c r="K1487">
        <v>625</v>
      </c>
      <c r="L1487">
        <v>183097</v>
      </c>
      <c r="M1487" s="2">
        <v>41281.492569444446</v>
      </c>
      <c r="N1487" s="2">
        <v>44284.411550925928</v>
      </c>
      <c r="O1487" s="2">
        <v>44284.54828703704</v>
      </c>
      <c r="P1487" s="1" t="s">
        <v>6849</v>
      </c>
      <c r="Q1487" s="1" t="s">
        <v>43</v>
      </c>
      <c r="R1487">
        <v>2110</v>
      </c>
      <c r="S1487">
        <v>521</v>
      </c>
      <c r="T1487">
        <v>1395</v>
      </c>
      <c r="U1487">
        <v>11</v>
      </c>
      <c r="V1487" s="2">
        <v>44284.407071759262</v>
      </c>
      <c r="W1487" s="1" t="s">
        <v>6850</v>
      </c>
      <c r="X1487" t="b">
        <v>1</v>
      </c>
      <c r="Y1487" t="b">
        <v>0</v>
      </c>
      <c r="Z1487" s="1" t="s">
        <v>6851</v>
      </c>
      <c r="AA1487" s="1" t="s">
        <v>6852</v>
      </c>
    </row>
    <row r="1488" spans="1:27" x14ac:dyDescent="0.3">
      <c r="A1488" s="1" t="s">
        <v>6853</v>
      </c>
      <c r="B1488" t="b">
        <v>0</v>
      </c>
      <c r="C1488">
        <v>103512</v>
      </c>
      <c r="D1488">
        <v>46</v>
      </c>
      <c r="E1488" s="1" t="s">
        <v>28</v>
      </c>
      <c r="F1488">
        <v>13</v>
      </c>
      <c r="G1488">
        <v>12</v>
      </c>
      <c r="H1488" s="1" t="s">
        <v>29</v>
      </c>
      <c r="I1488">
        <v>86</v>
      </c>
      <c r="J1488">
        <v>1876</v>
      </c>
      <c r="K1488">
        <v>236</v>
      </c>
      <c r="L1488">
        <v>509730</v>
      </c>
      <c r="M1488" s="2">
        <v>42625.614236111112</v>
      </c>
      <c r="N1488" s="2">
        <v>44284.30641203704</v>
      </c>
      <c r="O1488" s="2">
        <v>44284.306458333333</v>
      </c>
      <c r="P1488" s="1" t="s">
        <v>6854</v>
      </c>
      <c r="Q1488" s="1" t="s">
        <v>43</v>
      </c>
      <c r="R1488">
        <v>274</v>
      </c>
      <c r="S1488">
        <v>52</v>
      </c>
      <c r="T1488">
        <v>13</v>
      </c>
      <c r="U1488">
        <v>6</v>
      </c>
      <c r="V1488" s="2">
        <v>44283.530231481483</v>
      </c>
      <c r="W1488" s="1" t="s">
        <v>6855</v>
      </c>
      <c r="X1488" t="b">
        <v>1</v>
      </c>
      <c r="Y1488" t="b">
        <v>0</v>
      </c>
      <c r="Z1488" s="1" t="s">
        <v>6856</v>
      </c>
      <c r="AA1488" s="1" t="s">
        <v>6857</v>
      </c>
    </row>
    <row r="1489" spans="1:27" hidden="1" x14ac:dyDescent="0.3">
      <c r="A1489" s="1" t="s">
        <v>6858</v>
      </c>
      <c r="B1489" t="b">
        <v>0</v>
      </c>
      <c r="C1489">
        <v>6068</v>
      </c>
      <c r="D1489">
        <v>303</v>
      </c>
      <c r="E1489" s="1" t="s">
        <v>28</v>
      </c>
      <c r="F1489">
        <v>25</v>
      </c>
      <c r="G1489">
        <v>44</v>
      </c>
      <c r="H1489" s="1" t="s">
        <v>47</v>
      </c>
      <c r="I1489">
        <v>63</v>
      </c>
      <c r="J1489">
        <v>184</v>
      </c>
      <c r="K1489">
        <v>163</v>
      </c>
      <c r="L1489">
        <v>128231</v>
      </c>
      <c r="M1489" s="2">
        <v>43074.799375000002</v>
      </c>
      <c r="N1489" s="2">
        <v>44281.988865740743</v>
      </c>
      <c r="O1489" s="2">
        <v>44281.42224537037</v>
      </c>
      <c r="P1489" s="1" t="s">
        <v>30</v>
      </c>
      <c r="Q1489" s="1" t="s">
        <v>43</v>
      </c>
      <c r="R1489">
        <v>259</v>
      </c>
      <c r="S1489">
        <v>51</v>
      </c>
      <c r="T1489">
        <v>2025</v>
      </c>
      <c r="U1489">
        <v>10</v>
      </c>
      <c r="V1489" s="2">
        <v>44263.969398148147</v>
      </c>
      <c r="W1489" s="1" t="s">
        <v>6859</v>
      </c>
      <c r="X1489" t="b">
        <v>1</v>
      </c>
      <c r="Y1489" t="b">
        <v>0</v>
      </c>
      <c r="Z1489" s="1" t="s">
        <v>6860</v>
      </c>
      <c r="AA1489" s="1" t="s">
        <v>6861</v>
      </c>
    </row>
    <row r="1490" spans="1:27" hidden="1" x14ac:dyDescent="0.3">
      <c r="A1490" s="1" t="s">
        <v>6862</v>
      </c>
      <c r="B1490" t="b">
        <v>0</v>
      </c>
      <c r="C1490">
        <v>10727</v>
      </c>
      <c r="D1490">
        <v>11</v>
      </c>
      <c r="E1490" s="1" t="s">
        <v>28</v>
      </c>
      <c r="F1490">
        <v>18</v>
      </c>
      <c r="G1490">
        <v>8</v>
      </c>
      <c r="H1490" s="1" t="s">
        <v>30</v>
      </c>
      <c r="I1490">
        <v>18</v>
      </c>
      <c r="J1490">
        <v>65</v>
      </c>
      <c r="K1490">
        <v>36</v>
      </c>
      <c r="L1490">
        <v>76651</v>
      </c>
      <c r="M1490" s="2">
        <v>41081.291250000002</v>
      </c>
      <c r="N1490" s="2">
        <v>44175.383888888886</v>
      </c>
      <c r="O1490" s="2">
        <v>44170.461192129631</v>
      </c>
      <c r="P1490" s="1" t="s">
        <v>6863</v>
      </c>
      <c r="Q1490" s="1" t="s">
        <v>43</v>
      </c>
      <c r="R1490">
        <v>587</v>
      </c>
      <c r="S1490">
        <v>2</v>
      </c>
      <c r="T1490">
        <v>819</v>
      </c>
      <c r="U1490">
        <v>1</v>
      </c>
      <c r="V1490" s="2">
        <v>43992.562881944446</v>
      </c>
      <c r="W1490" s="1" t="s">
        <v>6864</v>
      </c>
      <c r="X1490" t="b">
        <v>1</v>
      </c>
      <c r="Y1490" t="b">
        <v>0</v>
      </c>
      <c r="Z1490" s="1" t="s">
        <v>30</v>
      </c>
      <c r="AA1490" s="1" t="s">
        <v>30</v>
      </c>
    </row>
    <row r="1491" spans="1:27" hidden="1" x14ac:dyDescent="0.3">
      <c r="A1491" s="1" t="s">
        <v>6865</v>
      </c>
      <c r="B1491" t="b">
        <v>0</v>
      </c>
      <c r="C1491">
        <v>7601</v>
      </c>
      <c r="D1491">
        <v>6</v>
      </c>
      <c r="E1491" s="1" t="s">
        <v>6866</v>
      </c>
      <c r="F1491">
        <v>1145</v>
      </c>
      <c r="G1491">
        <v>23</v>
      </c>
      <c r="H1491" s="1" t="s">
        <v>47</v>
      </c>
      <c r="I1491">
        <v>26</v>
      </c>
      <c r="J1491">
        <v>64</v>
      </c>
      <c r="K1491">
        <v>31</v>
      </c>
      <c r="L1491">
        <v>590469</v>
      </c>
      <c r="M1491" s="2">
        <v>42215.066608796296</v>
      </c>
      <c r="N1491" s="2">
        <v>44285.182233796295</v>
      </c>
      <c r="O1491" s="2">
        <v>44284.606504629628</v>
      </c>
      <c r="P1491" s="1" t="s">
        <v>30</v>
      </c>
      <c r="Q1491" s="1" t="s">
        <v>38</v>
      </c>
      <c r="R1491">
        <v>93</v>
      </c>
      <c r="S1491">
        <v>28</v>
      </c>
      <c r="T1491">
        <v>499</v>
      </c>
      <c r="U1491">
        <v>4</v>
      </c>
      <c r="V1491" s="2">
        <v>44284.606215277781</v>
      </c>
      <c r="W1491" s="1" t="s">
        <v>6867</v>
      </c>
      <c r="X1491" t="b">
        <v>1</v>
      </c>
      <c r="Y1491" t="b">
        <v>0</v>
      </c>
      <c r="Z1491" s="1" t="s">
        <v>6868</v>
      </c>
      <c r="AA1491" s="1" t="s">
        <v>6869</v>
      </c>
    </row>
    <row r="1492" spans="1:27" hidden="1" x14ac:dyDescent="0.3">
      <c r="A1492" s="1" t="s">
        <v>6870</v>
      </c>
      <c r="B1492" t="b">
        <v>0</v>
      </c>
      <c r="C1492">
        <v>11500</v>
      </c>
      <c r="D1492">
        <v>52</v>
      </c>
      <c r="E1492" s="1" t="s">
        <v>450</v>
      </c>
      <c r="F1492">
        <v>10</v>
      </c>
      <c r="G1492">
        <v>171</v>
      </c>
      <c r="H1492" s="1" t="s">
        <v>298</v>
      </c>
      <c r="I1492">
        <v>275</v>
      </c>
      <c r="J1492">
        <v>2216</v>
      </c>
      <c r="K1492">
        <v>1104</v>
      </c>
      <c r="L1492">
        <v>197433</v>
      </c>
      <c r="M1492" s="2">
        <v>42107.816574074073</v>
      </c>
      <c r="N1492" s="2">
        <v>44274.300763888888</v>
      </c>
      <c r="O1492" s="2">
        <v>44275.045138888891</v>
      </c>
      <c r="P1492" s="1" t="s">
        <v>6871</v>
      </c>
      <c r="Q1492" s="1" t="s">
        <v>67</v>
      </c>
      <c r="R1492">
        <v>7275</v>
      </c>
      <c r="S1492">
        <v>1838</v>
      </c>
      <c r="T1492">
        <v>1184</v>
      </c>
      <c r="U1492">
        <v>22</v>
      </c>
      <c r="V1492" s="2">
        <v>44246.396828703706</v>
      </c>
      <c r="W1492" s="1" t="s">
        <v>6872</v>
      </c>
      <c r="X1492" t="b">
        <v>0</v>
      </c>
      <c r="Y1492" t="b">
        <v>0</v>
      </c>
      <c r="Z1492" s="1" t="s">
        <v>6873</v>
      </c>
      <c r="AA1492" s="1" t="s">
        <v>6874</v>
      </c>
    </row>
    <row r="1493" spans="1:27" hidden="1" x14ac:dyDescent="0.3">
      <c r="A1493" s="1" t="s">
        <v>6875</v>
      </c>
      <c r="B1493" t="b">
        <v>0</v>
      </c>
      <c r="C1493">
        <v>5028</v>
      </c>
      <c r="D1493">
        <v>117</v>
      </c>
      <c r="E1493" s="1" t="s">
        <v>450</v>
      </c>
      <c r="F1493">
        <v>5</v>
      </c>
      <c r="G1493">
        <v>192</v>
      </c>
      <c r="H1493" s="1" t="s">
        <v>47</v>
      </c>
      <c r="I1493">
        <v>367</v>
      </c>
      <c r="J1493">
        <v>4942</v>
      </c>
      <c r="K1493">
        <v>1733</v>
      </c>
      <c r="L1493">
        <v>100177</v>
      </c>
      <c r="M1493" s="2">
        <v>41962.937106481484</v>
      </c>
      <c r="N1493" s="2">
        <v>44285.188854166663</v>
      </c>
      <c r="O1493" s="2">
        <v>44284.719849537039</v>
      </c>
      <c r="P1493" s="1" t="s">
        <v>6876</v>
      </c>
      <c r="Q1493" s="1" t="s">
        <v>72</v>
      </c>
      <c r="R1493">
        <v>4774</v>
      </c>
      <c r="S1493">
        <v>922</v>
      </c>
      <c r="T1493">
        <v>3815</v>
      </c>
      <c r="U1493">
        <v>67</v>
      </c>
      <c r="V1493" s="2">
        <v>44284.710416666669</v>
      </c>
      <c r="W1493" s="1" t="s">
        <v>6877</v>
      </c>
      <c r="X1493" t="b">
        <v>1</v>
      </c>
      <c r="Y1493" t="b">
        <v>0</v>
      </c>
      <c r="Z1493" s="1" t="s">
        <v>6878</v>
      </c>
      <c r="AA1493" s="1" t="s">
        <v>6879</v>
      </c>
    </row>
    <row r="1494" spans="1:27" hidden="1" x14ac:dyDescent="0.3">
      <c r="A1494" s="1" t="s">
        <v>6880</v>
      </c>
      <c r="B1494" t="b">
        <v>0</v>
      </c>
      <c r="C1494">
        <v>6302</v>
      </c>
      <c r="D1494">
        <v>34</v>
      </c>
      <c r="E1494" s="1" t="s">
        <v>450</v>
      </c>
      <c r="F1494">
        <v>30</v>
      </c>
      <c r="G1494">
        <v>23</v>
      </c>
      <c r="H1494" s="1" t="s">
        <v>47</v>
      </c>
      <c r="I1494">
        <v>57</v>
      </c>
      <c r="J1494">
        <v>235</v>
      </c>
      <c r="K1494">
        <v>106</v>
      </c>
      <c r="L1494">
        <v>69717</v>
      </c>
      <c r="M1494" s="2">
        <v>42272.532731481479</v>
      </c>
      <c r="N1494" s="2">
        <v>44237.597372685188</v>
      </c>
      <c r="O1494" s="2">
        <v>44239.768113425926</v>
      </c>
      <c r="P1494" s="1" t="s">
        <v>6881</v>
      </c>
      <c r="Q1494" s="1" t="s">
        <v>72</v>
      </c>
      <c r="R1494">
        <v>586</v>
      </c>
      <c r="S1494">
        <v>228</v>
      </c>
      <c r="T1494">
        <v>182</v>
      </c>
      <c r="U1494">
        <v>6</v>
      </c>
      <c r="V1494" s="2">
        <v>44225.684016203704</v>
      </c>
      <c r="W1494" s="1" t="s">
        <v>6882</v>
      </c>
      <c r="X1494" t="b">
        <v>1</v>
      </c>
      <c r="Y1494" t="b">
        <v>0</v>
      </c>
      <c r="Z1494" s="1" t="s">
        <v>6883</v>
      </c>
      <c r="AA1494" s="1" t="s">
        <v>6884</v>
      </c>
    </row>
    <row r="1495" spans="1:27" x14ac:dyDescent="0.3">
      <c r="A1495" s="1" t="s">
        <v>6885</v>
      </c>
      <c r="B1495" t="b">
        <v>0</v>
      </c>
      <c r="C1495">
        <v>20337</v>
      </c>
      <c r="D1495">
        <v>111</v>
      </c>
      <c r="E1495" s="1" t="s">
        <v>46</v>
      </c>
      <c r="F1495">
        <v>164</v>
      </c>
      <c r="G1495">
        <v>126</v>
      </c>
      <c r="H1495" s="1" t="s">
        <v>60</v>
      </c>
      <c r="I1495">
        <v>293</v>
      </c>
      <c r="J1495">
        <v>4280</v>
      </c>
      <c r="K1495">
        <v>830</v>
      </c>
      <c r="L1495">
        <v>245867</v>
      </c>
      <c r="M1495" s="2">
        <v>41252.856793981482</v>
      </c>
      <c r="N1495" s="2">
        <v>44284.392523148148</v>
      </c>
      <c r="O1495" s="2">
        <v>44284.392546296294</v>
      </c>
      <c r="P1495" s="1" t="s">
        <v>6886</v>
      </c>
      <c r="Q1495" s="1" t="s">
        <v>43</v>
      </c>
      <c r="R1495">
        <v>8702</v>
      </c>
      <c r="S1495">
        <v>1573</v>
      </c>
      <c r="T1495">
        <v>846</v>
      </c>
      <c r="U1495">
        <v>40</v>
      </c>
      <c r="V1495" s="2">
        <v>44284.392291666663</v>
      </c>
      <c r="W1495" s="1" t="s">
        <v>6887</v>
      </c>
      <c r="X1495" t="b">
        <v>1</v>
      </c>
      <c r="Y1495" t="b">
        <v>0</v>
      </c>
      <c r="Z1495" s="1" t="s">
        <v>6888</v>
      </c>
      <c r="AA1495" s="1" t="s">
        <v>6889</v>
      </c>
    </row>
    <row r="1496" spans="1:27" hidden="1" x14ac:dyDescent="0.3">
      <c r="A1496" s="1" t="s">
        <v>6890</v>
      </c>
      <c r="B1496" t="b">
        <v>0</v>
      </c>
      <c r="C1496">
        <v>14913</v>
      </c>
      <c r="D1496">
        <v>68</v>
      </c>
      <c r="E1496" s="1" t="s">
        <v>28</v>
      </c>
      <c r="F1496">
        <v>3</v>
      </c>
      <c r="G1496">
        <v>159</v>
      </c>
      <c r="H1496" s="1" t="s">
        <v>36</v>
      </c>
      <c r="I1496">
        <v>67</v>
      </c>
      <c r="J1496">
        <v>570</v>
      </c>
      <c r="K1496">
        <v>189</v>
      </c>
      <c r="L1496">
        <v>267119</v>
      </c>
      <c r="M1496" s="2">
        <v>42948.921493055554</v>
      </c>
      <c r="N1496" s="2">
        <v>44283.950532407405</v>
      </c>
      <c r="O1496" s="2">
        <v>44284.436145833337</v>
      </c>
      <c r="P1496" s="1" t="s">
        <v>6891</v>
      </c>
      <c r="Q1496" s="1" t="s">
        <v>67</v>
      </c>
      <c r="R1496">
        <v>1391</v>
      </c>
      <c r="S1496">
        <v>295</v>
      </c>
      <c r="T1496">
        <v>3137</v>
      </c>
      <c r="U1496">
        <v>34</v>
      </c>
      <c r="V1496" s="2">
        <v>44238.057581018518</v>
      </c>
      <c r="W1496" s="1" t="s">
        <v>6892</v>
      </c>
      <c r="X1496" t="b">
        <v>0</v>
      </c>
      <c r="Y1496" t="b">
        <v>0</v>
      </c>
      <c r="Z1496" s="1" t="s">
        <v>6893</v>
      </c>
      <c r="AA1496" s="1" t="s">
        <v>6894</v>
      </c>
    </row>
    <row r="1497" spans="1:27" hidden="1" x14ac:dyDescent="0.3">
      <c r="A1497" s="1" t="s">
        <v>6895</v>
      </c>
      <c r="B1497" t="b">
        <v>0</v>
      </c>
      <c r="C1497">
        <v>5836</v>
      </c>
      <c r="D1497">
        <v>49</v>
      </c>
      <c r="E1497" s="1" t="s">
        <v>28</v>
      </c>
      <c r="F1497">
        <v>14</v>
      </c>
      <c r="G1497">
        <v>32</v>
      </c>
      <c r="H1497" s="1" t="s">
        <v>47</v>
      </c>
      <c r="I1497">
        <v>34</v>
      </c>
      <c r="J1497">
        <v>53</v>
      </c>
      <c r="K1497">
        <v>38</v>
      </c>
      <c r="L1497">
        <v>279780</v>
      </c>
      <c r="M1497" s="2">
        <v>41332.575949074075</v>
      </c>
      <c r="N1497" s="2">
        <v>44085.657511574071</v>
      </c>
      <c r="O1497" s="2">
        <v>44085.657546296294</v>
      </c>
      <c r="P1497" s="1" t="s">
        <v>6896</v>
      </c>
      <c r="Q1497" s="1" t="s">
        <v>113</v>
      </c>
      <c r="R1497">
        <v>145</v>
      </c>
      <c r="S1497">
        <v>53</v>
      </c>
      <c r="T1497">
        <v>71</v>
      </c>
      <c r="U1497">
        <v>1</v>
      </c>
      <c r="V1497" s="2">
        <v>44085.656944444447</v>
      </c>
      <c r="W1497" s="1" t="s">
        <v>6897</v>
      </c>
      <c r="X1497" t="b">
        <v>1</v>
      </c>
      <c r="Y1497" t="b">
        <v>0</v>
      </c>
      <c r="Z1497" s="1" t="s">
        <v>30</v>
      </c>
      <c r="AA1497" s="1" t="s">
        <v>30</v>
      </c>
    </row>
    <row r="1498" spans="1:27" hidden="1" x14ac:dyDescent="0.3">
      <c r="A1498" s="1" t="s">
        <v>6898</v>
      </c>
      <c r="B1498" t="b">
        <v>0</v>
      </c>
      <c r="C1498">
        <v>7220</v>
      </c>
      <c r="D1498">
        <v>10</v>
      </c>
      <c r="E1498" s="1" t="s">
        <v>28</v>
      </c>
      <c r="F1498">
        <v>12</v>
      </c>
      <c r="G1498">
        <v>36</v>
      </c>
      <c r="H1498" s="1" t="s">
        <v>47</v>
      </c>
      <c r="I1498">
        <v>24</v>
      </c>
      <c r="J1498">
        <v>119</v>
      </c>
      <c r="K1498">
        <v>76</v>
      </c>
      <c r="L1498">
        <v>22834</v>
      </c>
      <c r="M1498" s="2">
        <v>42710.694386574076</v>
      </c>
      <c r="N1498" s="2">
        <v>44281.790023148147</v>
      </c>
      <c r="O1498" s="2">
        <v>44281.790081018517</v>
      </c>
      <c r="P1498" s="1" t="s">
        <v>6899</v>
      </c>
      <c r="Q1498" s="1" t="s">
        <v>38</v>
      </c>
      <c r="R1498">
        <v>676</v>
      </c>
      <c r="S1498">
        <v>154</v>
      </c>
      <c r="T1498">
        <v>1984</v>
      </c>
      <c r="U1498">
        <v>15</v>
      </c>
      <c r="V1498" s="2">
        <v>44281.790011574078</v>
      </c>
      <c r="W1498" s="1" t="s">
        <v>6900</v>
      </c>
      <c r="X1498" t="b">
        <v>1</v>
      </c>
      <c r="Y1498" t="b">
        <v>0</v>
      </c>
      <c r="Z1498" s="1" t="s">
        <v>6901</v>
      </c>
      <c r="AA1498" s="1" t="s">
        <v>6902</v>
      </c>
    </row>
    <row r="1499" spans="1:27" hidden="1" x14ac:dyDescent="0.3">
      <c r="A1499" s="1" t="s">
        <v>6903</v>
      </c>
      <c r="B1499" t="b">
        <v>0</v>
      </c>
      <c r="C1499">
        <v>6287</v>
      </c>
      <c r="D1499">
        <v>61</v>
      </c>
      <c r="E1499" s="1" t="s">
        <v>28</v>
      </c>
      <c r="F1499">
        <v>37</v>
      </c>
      <c r="G1499">
        <v>37</v>
      </c>
      <c r="H1499" s="1" t="s">
        <v>47</v>
      </c>
      <c r="I1499">
        <v>18</v>
      </c>
      <c r="J1499">
        <v>47</v>
      </c>
      <c r="K1499">
        <v>65</v>
      </c>
      <c r="L1499">
        <v>23411</v>
      </c>
      <c r="M1499" s="2">
        <v>41240.573125000003</v>
      </c>
      <c r="N1499" s="2">
        <v>44201.915995370371</v>
      </c>
      <c r="O1499" s="2">
        <v>44121.130416666667</v>
      </c>
      <c r="P1499" s="1" t="s">
        <v>6904</v>
      </c>
      <c r="Q1499" s="1" t="s">
        <v>38</v>
      </c>
      <c r="R1499">
        <v>71</v>
      </c>
      <c r="S1499">
        <v>38</v>
      </c>
      <c r="T1499">
        <v>256</v>
      </c>
      <c r="U1499">
        <v>20</v>
      </c>
      <c r="V1499" s="2">
        <v>43958.894791666666</v>
      </c>
      <c r="W1499" s="1" t="s">
        <v>6905</v>
      </c>
      <c r="X1499" t="b">
        <v>1</v>
      </c>
      <c r="Y1499" t="b">
        <v>0</v>
      </c>
      <c r="Z1499" s="1" t="s">
        <v>6906</v>
      </c>
      <c r="AA1499" s="1" t="s">
        <v>6907</v>
      </c>
    </row>
    <row r="1500" spans="1:27" hidden="1" x14ac:dyDescent="0.3">
      <c r="A1500" s="1" t="s">
        <v>6908</v>
      </c>
      <c r="B1500" t="b">
        <v>0</v>
      </c>
      <c r="C1500">
        <v>5281</v>
      </c>
      <c r="D1500">
        <v>10</v>
      </c>
      <c r="E1500" s="1" t="s">
        <v>28</v>
      </c>
      <c r="F1500">
        <v>4</v>
      </c>
      <c r="G1500">
        <v>20</v>
      </c>
      <c r="H1500" s="1" t="s">
        <v>47</v>
      </c>
      <c r="I1500">
        <v>46</v>
      </c>
      <c r="J1500">
        <v>633</v>
      </c>
      <c r="K1500">
        <v>59</v>
      </c>
      <c r="L1500">
        <v>73646</v>
      </c>
      <c r="M1500" s="2">
        <v>42211.2190162037</v>
      </c>
      <c r="N1500" s="2">
        <v>44283.865983796299</v>
      </c>
      <c r="O1500" s="2">
        <v>44283.865601851852</v>
      </c>
      <c r="P1500" s="1" t="s">
        <v>6909</v>
      </c>
      <c r="Q1500" s="1" t="s">
        <v>113</v>
      </c>
      <c r="R1500">
        <v>37</v>
      </c>
      <c r="S1500">
        <v>1</v>
      </c>
      <c r="T1500">
        <v>25</v>
      </c>
      <c r="U1500">
        <v>1</v>
      </c>
      <c r="V1500" s="2">
        <v>44283.848414351851</v>
      </c>
      <c r="W1500" s="1" t="s">
        <v>6910</v>
      </c>
      <c r="X1500" t="b">
        <v>0</v>
      </c>
      <c r="Y1500" t="b">
        <v>0</v>
      </c>
      <c r="Z1500" s="1" t="s">
        <v>6911</v>
      </c>
      <c r="AA1500" s="1" t="s">
        <v>413</v>
      </c>
    </row>
    <row r="1501" spans="1:27" hidden="1" x14ac:dyDescent="0.3">
      <c r="A1501" s="1" t="s">
        <v>6912</v>
      </c>
      <c r="B1501" t="b">
        <v>0</v>
      </c>
      <c r="C1501">
        <v>5683</v>
      </c>
      <c r="D1501">
        <v>84</v>
      </c>
      <c r="E1501" s="1" t="s">
        <v>28</v>
      </c>
      <c r="F1501">
        <v>115</v>
      </c>
      <c r="G1501">
        <v>26</v>
      </c>
      <c r="H1501" s="1" t="s">
        <v>36</v>
      </c>
      <c r="I1501">
        <v>11</v>
      </c>
      <c r="J1501">
        <v>40</v>
      </c>
      <c r="K1501">
        <v>28</v>
      </c>
      <c r="L1501">
        <v>15537</v>
      </c>
      <c r="M1501" s="2">
        <v>43039.767627314817</v>
      </c>
      <c r="N1501" s="2">
        <v>44280.889849537038</v>
      </c>
      <c r="O1501" s="2">
        <v>44279.883310185185</v>
      </c>
      <c r="P1501" s="1" t="s">
        <v>6913</v>
      </c>
      <c r="Q1501" s="1" t="s">
        <v>67</v>
      </c>
      <c r="R1501">
        <v>547</v>
      </c>
      <c r="S1501">
        <v>331</v>
      </c>
      <c r="T1501">
        <v>458</v>
      </c>
      <c r="U1501">
        <v>25</v>
      </c>
      <c r="V1501" s="2">
        <v>44279.883275462962</v>
      </c>
      <c r="W1501" s="1" t="s">
        <v>6914</v>
      </c>
      <c r="X1501" t="b">
        <v>1</v>
      </c>
      <c r="Y1501" t="b">
        <v>0</v>
      </c>
      <c r="Z1501" s="1" t="s">
        <v>6915</v>
      </c>
      <c r="AA1501" s="1" t="s">
        <v>6916</v>
      </c>
    </row>
    <row r="1502" spans="1:27" x14ac:dyDescent="0.3">
      <c r="A1502" s="1" t="s">
        <v>6917</v>
      </c>
      <c r="B1502" t="b">
        <v>0</v>
      </c>
      <c r="C1502">
        <v>44076</v>
      </c>
      <c r="D1502">
        <v>19</v>
      </c>
      <c r="E1502" s="1" t="s">
        <v>28</v>
      </c>
      <c r="F1502">
        <v>14</v>
      </c>
      <c r="G1502">
        <v>290</v>
      </c>
      <c r="H1502" s="1" t="s">
        <v>30</v>
      </c>
      <c r="I1502">
        <v>161</v>
      </c>
      <c r="J1502">
        <v>2412</v>
      </c>
      <c r="K1502">
        <v>1319</v>
      </c>
      <c r="L1502">
        <v>259368</v>
      </c>
      <c r="M1502" s="2">
        <v>41191.902754629627</v>
      </c>
      <c r="N1502" s="2">
        <v>44284.813715277778</v>
      </c>
      <c r="O1502" s="2">
        <v>44284.8753125</v>
      </c>
      <c r="P1502" s="1" t="s">
        <v>6918</v>
      </c>
      <c r="Q1502" s="1" t="s">
        <v>38</v>
      </c>
      <c r="R1502">
        <v>1600</v>
      </c>
      <c r="S1502">
        <v>287</v>
      </c>
      <c r="T1502">
        <v>2023</v>
      </c>
      <c r="U1502">
        <v>8</v>
      </c>
      <c r="V1502" s="2">
        <v>44284.438969907409</v>
      </c>
      <c r="W1502" s="1" t="s">
        <v>6919</v>
      </c>
      <c r="X1502" t="b">
        <v>1</v>
      </c>
      <c r="Y1502" t="b">
        <v>0</v>
      </c>
      <c r="Z1502" s="1" t="s">
        <v>6920</v>
      </c>
      <c r="AA1502" s="1" t="s">
        <v>6921</v>
      </c>
    </row>
    <row r="1503" spans="1:27" x14ac:dyDescent="0.3">
      <c r="A1503" s="1" t="s">
        <v>6922</v>
      </c>
      <c r="B1503" t="b">
        <v>0</v>
      </c>
      <c r="C1503">
        <v>21182</v>
      </c>
      <c r="D1503">
        <v>6</v>
      </c>
      <c r="E1503" s="1" t="s">
        <v>28</v>
      </c>
      <c r="F1503">
        <v>15</v>
      </c>
      <c r="G1503">
        <v>62</v>
      </c>
      <c r="H1503" s="1" t="s">
        <v>47</v>
      </c>
      <c r="I1503">
        <v>36</v>
      </c>
      <c r="J1503">
        <v>286</v>
      </c>
      <c r="K1503">
        <v>136</v>
      </c>
      <c r="L1503">
        <v>267792</v>
      </c>
      <c r="M1503" s="2">
        <v>43602.676076388889</v>
      </c>
      <c r="N1503" s="2">
        <v>44284.038206018522</v>
      </c>
      <c r="O1503" s="2">
        <v>44284.009351851855</v>
      </c>
      <c r="P1503" s="1" t="s">
        <v>6923</v>
      </c>
      <c r="Q1503" s="1" t="s">
        <v>113</v>
      </c>
      <c r="R1503">
        <v>384</v>
      </c>
      <c r="S1503">
        <v>186</v>
      </c>
      <c r="T1503">
        <v>1092</v>
      </c>
      <c r="U1503">
        <v>80</v>
      </c>
      <c r="V1503" s="2">
        <v>44284.009317129632</v>
      </c>
      <c r="W1503" s="1" t="s">
        <v>6924</v>
      </c>
      <c r="X1503" t="b">
        <v>0</v>
      </c>
      <c r="Y1503" t="b">
        <v>0</v>
      </c>
      <c r="Z1503" s="1" t="s">
        <v>6925</v>
      </c>
      <c r="AA1503" s="1" t="s">
        <v>6926</v>
      </c>
    </row>
    <row r="1504" spans="1:27" hidden="1" x14ac:dyDescent="0.3">
      <c r="A1504" s="1" t="s">
        <v>6927</v>
      </c>
      <c r="B1504" t="b">
        <v>0</v>
      </c>
      <c r="C1504">
        <v>5019</v>
      </c>
      <c r="D1504">
        <v>24</v>
      </c>
      <c r="E1504" s="1" t="s">
        <v>28</v>
      </c>
      <c r="F1504">
        <v>19</v>
      </c>
      <c r="G1504">
        <v>107</v>
      </c>
      <c r="H1504" s="1" t="s">
        <v>47</v>
      </c>
      <c r="I1504">
        <v>75</v>
      </c>
      <c r="J1504">
        <v>1007</v>
      </c>
      <c r="K1504">
        <v>446</v>
      </c>
      <c r="L1504">
        <v>249653</v>
      </c>
      <c r="M1504" s="2">
        <v>42146.291759259257</v>
      </c>
      <c r="N1504" s="2">
        <v>44284.501354166663</v>
      </c>
      <c r="O1504" s="2">
        <v>44285.063321759262</v>
      </c>
      <c r="P1504" s="1" t="s">
        <v>6928</v>
      </c>
      <c r="Q1504" s="1" t="s">
        <v>38</v>
      </c>
      <c r="R1504">
        <v>1067</v>
      </c>
      <c r="S1504">
        <v>40</v>
      </c>
      <c r="T1504">
        <v>1557</v>
      </c>
      <c r="U1504">
        <v>4</v>
      </c>
      <c r="V1504" s="2">
        <v>44284.438819444447</v>
      </c>
      <c r="W1504" s="1" t="s">
        <v>6929</v>
      </c>
      <c r="X1504" t="b">
        <v>1</v>
      </c>
      <c r="Y1504" t="b">
        <v>0</v>
      </c>
      <c r="Z1504" s="1" t="s">
        <v>6930</v>
      </c>
      <c r="AA1504" s="1" t="s">
        <v>6931</v>
      </c>
    </row>
    <row r="1505" spans="1:27" hidden="1" x14ac:dyDescent="0.3">
      <c r="A1505" s="1" t="s">
        <v>6932</v>
      </c>
      <c r="B1505" t="b">
        <v>0</v>
      </c>
      <c r="C1505">
        <v>8873</v>
      </c>
      <c r="D1505">
        <v>21</v>
      </c>
      <c r="E1505" s="1" t="s">
        <v>28</v>
      </c>
      <c r="F1505">
        <v>53</v>
      </c>
      <c r="G1505">
        <v>45</v>
      </c>
      <c r="H1505" s="1" t="s">
        <v>60</v>
      </c>
      <c r="I1505">
        <v>65</v>
      </c>
      <c r="J1505">
        <v>725</v>
      </c>
      <c r="K1505">
        <v>137</v>
      </c>
      <c r="L1505">
        <v>26746</v>
      </c>
      <c r="M1505" s="2">
        <v>41445.803368055553</v>
      </c>
      <c r="N1505" s="2">
        <v>44239.572326388887</v>
      </c>
      <c r="O1505" s="2">
        <v>44241.46466435185</v>
      </c>
      <c r="P1505" s="1" t="s">
        <v>6933</v>
      </c>
      <c r="Q1505" s="1" t="s">
        <v>38</v>
      </c>
      <c r="R1505">
        <v>401</v>
      </c>
      <c r="S1505">
        <v>39</v>
      </c>
      <c r="T1505">
        <v>69</v>
      </c>
      <c r="U1505">
        <v>4</v>
      </c>
      <c r="V1505" s="2">
        <v>44235.722210648149</v>
      </c>
      <c r="W1505" s="1" t="s">
        <v>6934</v>
      </c>
      <c r="X1505" t="b">
        <v>0</v>
      </c>
      <c r="Y1505" t="b">
        <v>0</v>
      </c>
      <c r="Z1505" s="1" t="s">
        <v>6935</v>
      </c>
      <c r="AA1505" s="1" t="s">
        <v>6936</v>
      </c>
    </row>
    <row r="1506" spans="1:27" hidden="1" x14ac:dyDescent="0.3">
      <c r="A1506" s="1" t="s">
        <v>6937</v>
      </c>
      <c r="B1506" t="b">
        <v>0</v>
      </c>
      <c r="C1506">
        <v>5861</v>
      </c>
      <c r="D1506">
        <v>2</v>
      </c>
      <c r="E1506" s="1" t="s">
        <v>28</v>
      </c>
      <c r="F1506">
        <v>108</v>
      </c>
      <c r="G1506">
        <v>334</v>
      </c>
      <c r="H1506" s="1" t="s">
        <v>47</v>
      </c>
      <c r="I1506">
        <v>707</v>
      </c>
      <c r="J1506">
        <v>17764</v>
      </c>
      <c r="K1506">
        <v>2126</v>
      </c>
      <c r="L1506">
        <v>23802</v>
      </c>
      <c r="M1506" s="2">
        <v>41849.852465277778</v>
      </c>
      <c r="N1506" s="2">
        <v>44284.078622685185</v>
      </c>
      <c r="O1506" s="2">
        <v>44284.660601851851</v>
      </c>
      <c r="P1506" s="1" t="s">
        <v>6938</v>
      </c>
      <c r="Q1506" s="1" t="s">
        <v>38</v>
      </c>
      <c r="R1506">
        <v>2670</v>
      </c>
      <c r="S1506">
        <v>404</v>
      </c>
      <c r="T1506">
        <v>4301</v>
      </c>
      <c r="U1506">
        <v>20</v>
      </c>
      <c r="V1506" s="2">
        <v>44283.845497685186</v>
      </c>
      <c r="W1506" s="1" t="s">
        <v>6939</v>
      </c>
      <c r="X1506" t="b">
        <v>0</v>
      </c>
      <c r="Y1506" t="b">
        <v>0</v>
      </c>
      <c r="Z1506" s="1" t="s">
        <v>6940</v>
      </c>
      <c r="AA1506" s="1" t="s">
        <v>6941</v>
      </c>
    </row>
    <row r="1507" spans="1:27" hidden="1" x14ac:dyDescent="0.3">
      <c r="A1507" s="1" t="s">
        <v>6942</v>
      </c>
      <c r="B1507" t="b">
        <v>0</v>
      </c>
      <c r="C1507">
        <v>5827</v>
      </c>
      <c r="D1507">
        <v>25</v>
      </c>
      <c r="E1507" s="1" t="s">
        <v>28</v>
      </c>
      <c r="F1507">
        <v>28</v>
      </c>
      <c r="G1507">
        <v>132</v>
      </c>
      <c r="H1507" s="1" t="s">
        <v>47</v>
      </c>
      <c r="I1507">
        <v>337</v>
      </c>
      <c r="J1507">
        <v>3363</v>
      </c>
      <c r="K1507">
        <v>888</v>
      </c>
      <c r="L1507">
        <v>20353</v>
      </c>
      <c r="M1507" s="2">
        <v>41534.713865740741</v>
      </c>
      <c r="N1507" s="2">
        <v>44278.875486111108</v>
      </c>
      <c r="O1507" s="2">
        <v>44279.460659722223</v>
      </c>
      <c r="P1507" s="1" t="s">
        <v>6943</v>
      </c>
      <c r="Q1507" s="1" t="s">
        <v>113</v>
      </c>
      <c r="R1507">
        <v>889</v>
      </c>
      <c r="S1507">
        <v>255</v>
      </c>
      <c r="T1507">
        <v>1061</v>
      </c>
      <c r="U1507">
        <v>30</v>
      </c>
      <c r="V1507" s="2">
        <v>44248.807210648149</v>
      </c>
      <c r="W1507" s="1" t="s">
        <v>6944</v>
      </c>
      <c r="X1507" t="b">
        <v>1</v>
      </c>
      <c r="Y1507" t="b">
        <v>0</v>
      </c>
      <c r="Z1507" s="1" t="s">
        <v>6945</v>
      </c>
      <c r="AA1507" s="1" t="s">
        <v>6946</v>
      </c>
    </row>
    <row r="1508" spans="1:27" hidden="1" x14ac:dyDescent="0.3">
      <c r="A1508" s="1" t="s">
        <v>6947</v>
      </c>
      <c r="B1508" t="b">
        <v>0</v>
      </c>
      <c r="C1508">
        <v>5126</v>
      </c>
      <c r="D1508">
        <v>14</v>
      </c>
      <c r="E1508" s="1" t="s">
        <v>6948</v>
      </c>
      <c r="F1508">
        <v>16</v>
      </c>
      <c r="G1508">
        <v>38</v>
      </c>
      <c r="H1508" s="1" t="s">
        <v>36</v>
      </c>
      <c r="I1508">
        <v>728</v>
      </c>
      <c r="J1508">
        <v>11230</v>
      </c>
      <c r="K1508">
        <v>3655</v>
      </c>
      <c r="L1508">
        <v>234963</v>
      </c>
      <c r="M1508" s="2">
        <v>42123.291342592594</v>
      </c>
      <c r="N1508" s="2">
        <v>44284.507037037038</v>
      </c>
      <c r="O1508" s="2">
        <v>44285.134270833332</v>
      </c>
      <c r="P1508" s="1" t="s">
        <v>6949</v>
      </c>
      <c r="Q1508" s="1" t="s">
        <v>38</v>
      </c>
      <c r="R1508">
        <v>1771</v>
      </c>
      <c r="S1508">
        <v>236</v>
      </c>
      <c r="T1508">
        <v>230</v>
      </c>
      <c r="U1508">
        <v>33</v>
      </c>
      <c r="V1508" s="2">
        <v>44260.073807870373</v>
      </c>
      <c r="W1508" s="1" t="s">
        <v>6950</v>
      </c>
      <c r="X1508" t="b">
        <v>1</v>
      </c>
      <c r="Y1508" t="b">
        <v>0</v>
      </c>
      <c r="Z1508" s="1" t="s">
        <v>6951</v>
      </c>
      <c r="AA1508" s="1" t="s">
        <v>6952</v>
      </c>
    </row>
    <row r="1509" spans="1:27" hidden="1" x14ac:dyDescent="0.3">
      <c r="A1509" s="1" t="s">
        <v>6953</v>
      </c>
      <c r="B1509" t="b">
        <v>0</v>
      </c>
      <c r="C1509">
        <v>5040</v>
      </c>
      <c r="D1509">
        <v>5</v>
      </c>
      <c r="E1509" s="1" t="s">
        <v>28</v>
      </c>
      <c r="F1509">
        <v>47</v>
      </c>
      <c r="G1509">
        <v>105</v>
      </c>
      <c r="H1509" s="1" t="s">
        <v>47</v>
      </c>
      <c r="I1509">
        <v>33</v>
      </c>
      <c r="J1509">
        <v>488</v>
      </c>
      <c r="K1509">
        <v>172</v>
      </c>
      <c r="L1509">
        <v>19336</v>
      </c>
      <c r="M1509" s="2">
        <v>41070.474074074074</v>
      </c>
      <c r="N1509" s="2">
        <v>44281.912962962961</v>
      </c>
      <c r="O1509" s="2">
        <v>44281.832754629628</v>
      </c>
      <c r="P1509" s="1" t="s">
        <v>6954</v>
      </c>
      <c r="Q1509" s="1" t="s">
        <v>113</v>
      </c>
      <c r="R1509">
        <v>493</v>
      </c>
      <c r="S1509">
        <v>228</v>
      </c>
      <c r="T1509">
        <v>1824</v>
      </c>
      <c r="U1509">
        <v>46</v>
      </c>
      <c r="V1509" s="2">
        <v>44281.832719907405</v>
      </c>
      <c r="W1509" s="1" t="s">
        <v>6955</v>
      </c>
      <c r="X1509" t="b">
        <v>0</v>
      </c>
      <c r="Y1509" t="b">
        <v>0</v>
      </c>
      <c r="Z1509" s="1" t="s">
        <v>6956</v>
      </c>
      <c r="AA1509" s="1" t="s">
        <v>6957</v>
      </c>
    </row>
    <row r="1510" spans="1:27" x14ac:dyDescent="0.3">
      <c r="A1510" s="1" t="s">
        <v>6958</v>
      </c>
      <c r="B1510" t="b">
        <v>0</v>
      </c>
      <c r="C1510">
        <v>55925</v>
      </c>
      <c r="D1510">
        <v>2</v>
      </c>
      <c r="E1510" s="1" t="s">
        <v>28</v>
      </c>
      <c r="F1510">
        <v>2</v>
      </c>
      <c r="G1510">
        <v>284</v>
      </c>
      <c r="H1510" s="1" t="s">
        <v>47</v>
      </c>
      <c r="I1510">
        <v>24</v>
      </c>
      <c r="J1510">
        <v>89</v>
      </c>
      <c r="K1510">
        <v>42</v>
      </c>
      <c r="L1510">
        <v>158706</v>
      </c>
      <c r="M1510" s="2">
        <v>42384.484409722223</v>
      </c>
      <c r="N1510" s="2">
        <v>42839.943865740737</v>
      </c>
      <c r="O1510" s="2">
        <v>44187.391469907408</v>
      </c>
      <c r="P1510" s="1" t="s">
        <v>30</v>
      </c>
      <c r="Q1510" s="1" t="s">
        <v>31</v>
      </c>
      <c r="R1510">
        <v>77</v>
      </c>
      <c r="S1510">
        <v>18</v>
      </c>
      <c r="T1510">
        <v>144</v>
      </c>
      <c r="U1510">
        <v>2</v>
      </c>
      <c r="V1510" s="2">
        <v>42725.450706018521</v>
      </c>
      <c r="W1510" s="1" t="s">
        <v>6959</v>
      </c>
      <c r="X1510" t="b">
        <v>0</v>
      </c>
      <c r="Y1510" t="b">
        <v>1</v>
      </c>
      <c r="Z1510" s="1" t="s">
        <v>30</v>
      </c>
      <c r="AA1510" s="1" t="s">
        <v>30</v>
      </c>
    </row>
    <row r="1511" spans="1:27" hidden="1" x14ac:dyDescent="0.3">
      <c r="A1511" s="1" t="s">
        <v>6960</v>
      </c>
      <c r="B1511" t="b">
        <v>0</v>
      </c>
      <c r="C1511">
        <v>8894</v>
      </c>
      <c r="D1511">
        <v>5</v>
      </c>
      <c r="E1511" s="1" t="s">
        <v>28</v>
      </c>
      <c r="F1511">
        <v>33</v>
      </c>
      <c r="G1511">
        <v>49</v>
      </c>
      <c r="H1511" s="1" t="s">
        <v>52</v>
      </c>
      <c r="I1511">
        <v>130</v>
      </c>
      <c r="J1511">
        <v>1295</v>
      </c>
      <c r="K1511">
        <v>229</v>
      </c>
      <c r="L1511">
        <v>67075</v>
      </c>
      <c r="M1511" s="2">
        <v>41429.82640046296</v>
      </c>
      <c r="N1511" s="2">
        <v>44284.880613425928</v>
      </c>
      <c r="O1511" s="2">
        <v>44284.880648148152</v>
      </c>
      <c r="P1511" s="1" t="s">
        <v>6961</v>
      </c>
      <c r="Q1511" s="1" t="s">
        <v>38</v>
      </c>
      <c r="R1511">
        <v>1447</v>
      </c>
      <c r="S1511">
        <v>211</v>
      </c>
      <c r="T1511">
        <v>224</v>
      </c>
      <c r="U1511">
        <v>15</v>
      </c>
      <c r="V1511" s="2">
        <v>44284.880532407406</v>
      </c>
      <c r="W1511" s="1" t="s">
        <v>6962</v>
      </c>
      <c r="X1511" t="b">
        <v>1</v>
      </c>
      <c r="Y1511" t="b">
        <v>0</v>
      </c>
      <c r="Z1511" s="1" t="s">
        <v>6963</v>
      </c>
      <c r="AA1511" s="1" t="s">
        <v>6964</v>
      </c>
    </row>
    <row r="1512" spans="1:27" hidden="1" x14ac:dyDescent="0.3">
      <c r="A1512" s="1" t="s">
        <v>6965</v>
      </c>
      <c r="B1512" t="b">
        <v>0</v>
      </c>
      <c r="C1512">
        <v>12327</v>
      </c>
      <c r="D1512">
        <v>60</v>
      </c>
      <c r="E1512" s="1" t="s">
        <v>564</v>
      </c>
      <c r="F1512">
        <v>75</v>
      </c>
      <c r="G1512">
        <v>18</v>
      </c>
      <c r="H1512" s="1" t="s">
        <v>52</v>
      </c>
      <c r="I1512">
        <v>24</v>
      </c>
      <c r="J1512">
        <v>45</v>
      </c>
      <c r="K1512">
        <v>23</v>
      </c>
      <c r="L1512">
        <v>214485</v>
      </c>
      <c r="M1512" s="2">
        <v>41600.295439814814</v>
      </c>
      <c r="N1512" s="2">
        <v>44236.449432870373</v>
      </c>
      <c r="O1512" s="2">
        <v>44236.449675925927</v>
      </c>
      <c r="P1512" s="1" t="s">
        <v>6966</v>
      </c>
      <c r="Q1512" s="1" t="s">
        <v>43</v>
      </c>
      <c r="R1512">
        <v>704</v>
      </c>
      <c r="S1512">
        <v>58</v>
      </c>
      <c r="T1512">
        <v>71</v>
      </c>
      <c r="U1512">
        <v>23</v>
      </c>
      <c r="V1512" s="2">
        <v>44212.554837962962</v>
      </c>
      <c r="W1512" s="1" t="s">
        <v>6967</v>
      </c>
      <c r="X1512" t="b">
        <v>1</v>
      </c>
      <c r="Y1512" t="b">
        <v>0</v>
      </c>
      <c r="Z1512" s="1" t="s">
        <v>6968</v>
      </c>
      <c r="AA1512" s="1" t="s">
        <v>6969</v>
      </c>
    </row>
    <row r="1513" spans="1:27" hidden="1" x14ac:dyDescent="0.3">
      <c r="A1513" s="1" t="s">
        <v>6970</v>
      </c>
      <c r="B1513" t="b">
        <v>0</v>
      </c>
      <c r="C1513">
        <v>8838</v>
      </c>
      <c r="D1513">
        <v>147</v>
      </c>
      <c r="E1513" s="1" t="s">
        <v>28</v>
      </c>
      <c r="F1513">
        <v>547</v>
      </c>
      <c r="G1513">
        <v>56</v>
      </c>
      <c r="H1513" s="1" t="s">
        <v>298</v>
      </c>
      <c r="I1513">
        <v>28</v>
      </c>
      <c r="J1513">
        <v>93</v>
      </c>
      <c r="K1513">
        <v>46</v>
      </c>
      <c r="L1513">
        <v>305067</v>
      </c>
      <c r="M1513" s="2">
        <v>43403.406435185185</v>
      </c>
      <c r="N1513" s="2">
        <v>44284.65828703704</v>
      </c>
      <c r="O1513" s="2">
        <v>44284.428240740737</v>
      </c>
      <c r="P1513" s="1" t="s">
        <v>6971</v>
      </c>
      <c r="Q1513" s="1" t="s">
        <v>67</v>
      </c>
      <c r="R1513">
        <v>107</v>
      </c>
      <c r="S1513">
        <v>28</v>
      </c>
      <c r="T1513">
        <v>4519</v>
      </c>
      <c r="U1513">
        <v>66</v>
      </c>
      <c r="V1513" s="2">
        <v>44284.428171296298</v>
      </c>
      <c r="W1513" s="1" t="s">
        <v>6972</v>
      </c>
      <c r="X1513" t="b">
        <v>0</v>
      </c>
      <c r="Y1513" t="b">
        <v>0</v>
      </c>
      <c r="Z1513" s="1" t="s">
        <v>6973</v>
      </c>
      <c r="AA1513" s="1" t="s">
        <v>6974</v>
      </c>
    </row>
    <row r="1514" spans="1:27" x14ac:dyDescent="0.3">
      <c r="A1514" s="1" t="s">
        <v>6975</v>
      </c>
      <c r="B1514" t="b">
        <v>0</v>
      </c>
      <c r="C1514">
        <v>15073</v>
      </c>
      <c r="D1514">
        <v>144</v>
      </c>
      <c r="E1514" s="1" t="s">
        <v>28</v>
      </c>
      <c r="F1514">
        <v>3</v>
      </c>
      <c r="G1514">
        <v>46</v>
      </c>
      <c r="H1514" s="1" t="s">
        <v>41</v>
      </c>
      <c r="I1514">
        <v>18</v>
      </c>
      <c r="J1514">
        <v>44</v>
      </c>
      <c r="K1514">
        <v>51</v>
      </c>
      <c r="L1514">
        <v>82112</v>
      </c>
      <c r="M1514" s="2">
        <v>42140.568692129629</v>
      </c>
      <c r="N1514" s="2">
        <v>44281.529849537037</v>
      </c>
      <c r="O1514" s="2">
        <v>44281.52988425926</v>
      </c>
      <c r="P1514" s="1" t="s">
        <v>6976</v>
      </c>
      <c r="Q1514" s="1" t="s">
        <v>43</v>
      </c>
      <c r="R1514">
        <v>2586</v>
      </c>
      <c r="S1514">
        <v>177</v>
      </c>
      <c r="T1514">
        <v>1297</v>
      </c>
      <c r="U1514">
        <v>1</v>
      </c>
      <c r="V1514" s="2">
        <v>44281.529849537037</v>
      </c>
      <c r="W1514" s="1" t="s">
        <v>6977</v>
      </c>
      <c r="X1514" t="b">
        <v>1</v>
      </c>
      <c r="Y1514" t="b">
        <v>0</v>
      </c>
      <c r="Z1514" s="1" t="s">
        <v>6978</v>
      </c>
      <c r="AA1514" s="1" t="s">
        <v>6979</v>
      </c>
    </row>
    <row r="1515" spans="1:27" hidden="1" x14ac:dyDescent="0.3">
      <c r="A1515" s="1" t="s">
        <v>6980</v>
      </c>
      <c r="B1515" t="b">
        <v>0</v>
      </c>
      <c r="C1515">
        <v>8728</v>
      </c>
      <c r="D1515">
        <v>80</v>
      </c>
      <c r="E1515" s="1" t="s">
        <v>28</v>
      </c>
      <c r="F1515">
        <v>44</v>
      </c>
      <c r="G1515">
        <v>80</v>
      </c>
      <c r="H1515" s="1" t="s">
        <v>29</v>
      </c>
      <c r="I1515">
        <v>393</v>
      </c>
      <c r="J1515">
        <v>3068</v>
      </c>
      <c r="K1515">
        <v>2898</v>
      </c>
      <c r="L1515">
        <v>241435</v>
      </c>
      <c r="M1515" s="2">
        <v>41146.441620370373</v>
      </c>
      <c r="N1515" s="2">
        <v>44284.551990740743</v>
      </c>
      <c r="O1515" s="2">
        <v>44284.872337962966</v>
      </c>
      <c r="P1515" s="1" t="s">
        <v>30</v>
      </c>
      <c r="Q1515" s="1" t="s">
        <v>43</v>
      </c>
      <c r="R1515">
        <v>1880</v>
      </c>
      <c r="S1515">
        <v>325</v>
      </c>
      <c r="T1515">
        <v>1291</v>
      </c>
      <c r="U1515">
        <v>16</v>
      </c>
      <c r="V1515" s="2">
        <v>44284.397175925929</v>
      </c>
      <c r="W1515" s="1" t="s">
        <v>6981</v>
      </c>
      <c r="X1515" t="b">
        <v>0</v>
      </c>
      <c r="Y1515" t="b">
        <v>0</v>
      </c>
      <c r="Z1515" s="1" t="s">
        <v>6982</v>
      </c>
      <c r="AA1515" s="1" t="s">
        <v>6983</v>
      </c>
    </row>
    <row r="1516" spans="1:27" hidden="1" x14ac:dyDescent="0.3">
      <c r="A1516" s="1" t="s">
        <v>6984</v>
      </c>
      <c r="B1516" t="b">
        <v>0</v>
      </c>
      <c r="C1516">
        <v>9798</v>
      </c>
      <c r="D1516">
        <v>46</v>
      </c>
      <c r="E1516" s="1" t="s">
        <v>28</v>
      </c>
      <c r="F1516">
        <v>365</v>
      </c>
      <c r="G1516">
        <v>139</v>
      </c>
      <c r="H1516" s="1" t="s">
        <v>30</v>
      </c>
      <c r="I1516">
        <v>122</v>
      </c>
      <c r="J1516">
        <v>382</v>
      </c>
      <c r="K1516">
        <v>364</v>
      </c>
      <c r="L1516">
        <v>73328</v>
      </c>
      <c r="M1516" s="2">
        <v>41146.439837962964</v>
      </c>
      <c r="N1516" s="2">
        <v>43418.399363425924</v>
      </c>
      <c r="O1516" s="2">
        <v>44217.505150462966</v>
      </c>
      <c r="P1516" s="1" t="s">
        <v>30</v>
      </c>
      <c r="Q1516" s="1" t="s">
        <v>67</v>
      </c>
      <c r="R1516">
        <v>1587</v>
      </c>
      <c r="S1516">
        <v>183</v>
      </c>
      <c r="T1516">
        <v>647</v>
      </c>
      <c r="U1516">
        <v>5</v>
      </c>
      <c r="V1516" s="2">
        <v>43418.399328703701</v>
      </c>
      <c r="W1516" s="1" t="s">
        <v>6985</v>
      </c>
      <c r="X1516" t="b">
        <v>0</v>
      </c>
      <c r="Y1516" t="b">
        <v>1</v>
      </c>
      <c r="Z1516" s="1" t="s">
        <v>6986</v>
      </c>
      <c r="AA1516" s="1" t="s">
        <v>6987</v>
      </c>
    </row>
    <row r="1517" spans="1:27" hidden="1" x14ac:dyDescent="0.3">
      <c r="A1517" s="1" t="s">
        <v>6988</v>
      </c>
      <c r="B1517" t="b">
        <v>0</v>
      </c>
      <c r="C1517">
        <v>14025</v>
      </c>
      <c r="D1517">
        <v>54</v>
      </c>
      <c r="E1517" s="1" t="s">
        <v>28</v>
      </c>
      <c r="F1517">
        <v>40</v>
      </c>
      <c r="G1517">
        <v>125</v>
      </c>
      <c r="H1517" s="1" t="s">
        <v>47</v>
      </c>
      <c r="I1517">
        <v>183</v>
      </c>
      <c r="J1517">
        <v>1234</v>
      </c>
      <c r="K1517">
        <v>636</v>
      </c>
      <c r="L1517">
        <v>184404</v>
      </c>
      <c r="M1517" s="2">
        <v>41146.447835648149</v>
      </c>
      <c r="N1517" s="2">
        <v>44284.612071759257</v>
      </c>
      <c r="O1517" s="2">
        <v>44284.612071759257</v>
      </c>
      <c r="P1517" s="1" t="s">
        <v>30</v>
      </c>
      <c r="Q1517" s="1" t="s">
        <v>38</v>
      </c>
      <c r="R1517">
        <v>6506</v>
      </c>
      <c r="S1517">
        <v>629</v>
      </c>
      <c r="T1517">
        <v>1994</v>
      </c>
      <c r="U1517">
        <v>26</v>
      </c>
      <c r="V1517" s="2">
        <v>44284.612037037034</v>
      </c>
      <c r="W1517" s="1" t="s">
        <v>6989</v>
      </c>
      <c r="X1517" t="b">
        <v>1</v>
      </c>
      <c r="Y1517" t="b">
        <v>0</v>
      </c>
      <c r="Z1517" s="1" t="s">
        <v>6990</v>
      </c>
      <c r="AA1517" s="1" t="s">
        <v>6991</v>
      </c>
    </row>
    <row r="1518" spans="1:27" hidden="1" x14ac:dyDescent="0.3">
      <c r="A1518" s="1" t="s">
        <v>6992</v>
      </c>
      <c r="B1518" t="b">
        <v>0</v>
      </c>
      <c r="C1518">
        <v>6719</v>
      </c>
      <c r="D1518">
        <v>14</v>
      </c>
      <c r="E1518" s="1" t="s">
        <v>450</v>
      </c>
      <c r="F1518">
        <v>27</v>
      </c>
      <c r="G1518">
        <v>23</v>
      </c>
      <c r="H1518" s="1" t="s">
        <v>47</v>
      </c>
      <c r="I1518">
        <v>39</v>
      </c>
      <c r="J1518">
        <v>517</v>
      </c>
      <c r="K1518">
        <v>91</v>
      </c>
      <c r="L1518">
        <v>26710</v>
      </c>
      <c r="M1518" s="2">
        <v>43269.360636574071</v>
      </c>
      <c r="N1518" s="2">
        <v>44281.975335648145</v>
      </c>
      <c r="O1518" s="2">
        <v>44282.259131944447</v>
      </c>
      <c r="P1518" s="1" t="s">
        <v>6993</v>
      </c>
      <c r="Q1518" s="1" t="s">
        <v>38</v>
      </c>
      <c r="R1518">
        <v>353</v>
      </c>
      <c r="S1518">
        <v>61</v>
      </c>
      <c r="T1518">
        <v>1227</v>
      </c>
      <c r="U1518">
        <v>2</v>
      </c>
      <c r="V1518" s="2">
        <v>44281.975335648145</v>
      </c>
      <c r="W1518" s="1" t="s">
        <v>6994</v>
      </c>
      <c r="X1518" t="b">
        <v>1</v>
      </c>
      <c r="Y1518" t="b">
        <v>0</v>
      </c>
      <c r="Z1518" s="1" t="s">
        <v>6995</v>
      </c>
      <c r="AA1518" s="1" t="s">
        <v>6996</v>
      </c>
    </row>
    <row r="1519" spans="1:27" x14ac:dyDescent="0.3">
      <c r="A1519" s="1" t="s">
        <v>6997</v>
      </c>
      <c r="B1519" t="b">
        <v>0</v>
      </c>
      <c r="C1519">
        <v>30178</v>
      </c>
      <c r="D1519">
        <v>34</v>
      </c>
      <c r="E1519" s="1" t="s">
        <v>46</v>
      </c>
      <c r="F1519">
        <v>43</v>
      </c>
      <c r="G1519">
        <v>273</v>
      </c>
      <c r="H1519" s="1" t="s">
        <v>60</v>
      </c>
      <c r="I1519">
        <v>718</v>
      </c>
      <c r="J1519">
        <v>14674</v>
      </c>
      <c r="K1519">
        <v>3639</v>
      </c>
      <c r="L1519">
        <v>228180</v>
      </c>
      <c r="M1519" s="2">
        <v>42597.291064814817</v>
      </c>
      <c r="N1519" s="2">
        <v>44283.550729166665</v>
      </c>
      <c r="O1519" s="2">
        <v>44283.642071759263</v>
      </c>
      <c r="P1519" s="1" t="s">
        <v>6998</v>
      </c>
      <c r="Q1519" s="1" t="s">
        <v>31</v>
      </c>
      <c r="R1519">
        <v>12458</v>
      </c>
      <c r="S1519">
        <v>1875</v>
      </c>
      <c r="T1519">
        <v>19368</v>
      </c>
      <c r="U1519">
        <v>672</v>
      </c>
      <c r="V1519" s="2">
        <v>44281.469398148147</v>
      </c>
      <c r="W1519" s="1" t="s">
        <v>6999</v>
      </c>
      <c r="X1519" t="b">
        <v>1</v>
      </c>
      <c r="Y1519" t="b">
        <v>0</v>
      </c>
      <c r="Z1519" s="1" t="s">
        <v>7000</v>
      </c>
      <c r="AA1519" s="1" t="s">
        <v>7001</v>
      </c>
    </row>
    <row r="1520" spans="1:27" hidden="1" x14ac:dyDescent="0.3">
      <c r="A1520" s="1" t="s">
        <v>7002</v>
      </c>
      <c r="B1520" t="b">
        <v>0</v>
      </c>
      <c r="C1520">
        <v>5286</v>
      </c>
      <c r="D1520">
        <v>22</v>
      </c>
      <c r="E1520" s="1" t="s">
        <v>46</v>
      </c>
      <c r="F1520">
        <v>27</v>
      </c>
      <c r="G1520">
        <v>92</v>
      </c>
      <c r="H1520" s="1" t="s">
        <v>60</v>
      </c>
      <c r="I1520">
        <v>334</v>
      </c>
      <c r="J1520">
        <v>5458</v>
      </c>
      <c r="K1520">
        <v>1259</v>
      </c>
      <c r="L1520">
        <v>308696</v>
      </c>
      <c r="M1520" s="2">
        <v>42998.487291666665</v>
      </c>
      <c r="N1520" s="2">
        <v>44284.599942129629</v>
      </c>
      <c r="O1520" s="2">
        <v>44284.477442129632</v>
      </c>
      <c r="P1520" s="1" t="s">
        <v>7003</v>
      </c>
      <c r="Q1520" s="1" t="s">
        <v>38</v>
      </c>
      <c r="R1520">
        <v>1447</v>
      </c>
      <c r="S1520">
        <v>378</v>
      </c>
      <c r="T1520">
        <v>4355</v>
      </c>
      <c r="U1520">
        <v>124</v>
      </c>
      <c r="V1520" s="2">
        <v>44284.477407407408</v>
      </c>
      <c r="W1520" s="1" t="s">
        <v>7004</v>
      </c>
      <c r="X1520" t="b">
        <v>1</v>
      </c>
      <c r="Y1520" t="b">
        <v>0</v>
      </c>
      <c r="Z1520" s="1" t="s">
        <v>7005</v>
      </c>
      <c r="AA1520" s="1" t="s">
        <v>7006</v>
      </c>
    </row>
    <row r="1521" spans="1:27" hidden="1" x14ac:dyDescent="0.3">
      <c r="A1521" s="1" t="s">
        <v>7007</v>
      </c>
      <c r="B1521" t="b">
        <v>0</v>
      </c>
      <c r="C1521">
        <v>6861</v>
      </c>
      <c r="D1521">
        <v>9</v>
      </c>
      <c r="E1521" s="1" t="s">
        <v>46</v>
      </c>
      <c r="F1521">
        <v>8</v>
      </c>
      <c r="G1521">
        <v>24</v>
      </c>
      <c r="H1521" s="1" t="s">
        <v>60</v>
      </c>
      <c r="I1521">
        <v>78</v>
      </c>
      <c r="J1521">
        <v>408</v>
      </c>
      <c r="K1521">
        <v>110</v>
      </c>
      <c r="L1521">
        <v>137164</v>
      </c>
      <c r="M1521" s="2">
        <v>43555.525289351855</v>
      </c>
      <c r="N1521" s="2">
        <v>44284.532222222224</v>
      </c>
      <c r="O1521" s="2">
        <v>44284.180810185186</v>
      </c>
      <c r="P1521" s="1" t="s">
        <v>30</v>
      </c>
      <c r="Q1521" s="1" t="s">
        <v>38</v>
      </c>
      <c r="R1521">
        <v>431</v>
      </c>
      <c r="S1521">
        <v>140</v>
      </c>
      <c r="T1521">
        <v>677</v>
      </c>
      <c r="U1521">
        <v>13</v>
      </c>
      <c r="V1521" s="2">
        <v>44284.180775462963</v>
      </c>
      <c r="W1521" s="1" t="s">
        <v>7008</v>
      </c>
      <c r="X1521" t="b">
        <v>1</v>
      </c>
      <c r="Y1521" t="b">
        <v>0</v>
      </c>
      <c r="Z1521" s="1" t="s">
        <v>7009</v>
      </c>
      <c r="AA1521" s="1" t="s">
        <v>7010</v>
      </c>
    </row>
    <row r="1522" spans="1:27" hidden="1" x14ac:dyDescent="0.3">
      <c r="A1522" s="1" t="s">
        <v>7011</v>
      </c>
      <c r="B1522" t="b">
        <v>0</v>
      </c>
      <c r="C1522">
        <v>8734</v>
      </c>
      <c r="D1522">
        <v>837</v>
      </c>
      <c r="E1522" s="1" t="s">
        <v>46</v>
      </c>
      <c r="F1522">
        <v>843</v>
      </c>
      <c r="G1522">
        <v>119</v>
      </c>
      <c r="H1522" s="1" t="s">
        <v>60</v>
      </c>
      <c r="I1522">
        <v>179</v>
      </c>
      <c r="J1522">
        <v>745</v>
      </c>
      <c r="K1522">
        <v>144</v>
      </c>
      <c r="L1522">
        <v>93543</v>
      </c>
      <c r="M1522" s="2">
        <v>42160.988009259258</v>
      </c>
      <c r="N1522" s="2">
        <v>44285.034212962964</v>
      </c>
      <c r="O1522" s="2">
        <v>44284.512291666666</v>
      </c>
      <c r="P1522" s="1" t="s">
        <v>7012</v>
      </c>
      <c r="Q1522" s="1" t="s">
        <v>43</v>
      </c>
      <c r="R1522">
        <v>1049</v>
      </c>
      <c r="S1522">
        <v>314</v>
      </c>
      <c r="T1522">
        <v>4270</v>
      </c>
      <c r="U1522">
        <v>6</v>
      </c>
      <c r="V1522" s="2">
        <v>44284.512256944443</v>
      </c>
      <c r="W1522" s="1" t="s">
        <v>7013</v>
      </c>
      <c r="X1522" t="b">
        <v>0</v>
      </c>
      <c r="Y1522" t="b">
        <v>0</v>
      </c>
      <c r="Z1522" s="1" t="s">
        <v>7014</v>
      </c>
      <c r="AA1522" s="1" t="s">
        <v>7015</v>
      </c>
    </row>
    <row r="1523" spans="1:27" hidden="1" x14ac:dyDescent="0.3">
      <c r="A1523" s="1" t="s">
        <v>7016</v>
      </c>
      <c r="B1523" t="b">
        <v>0</v>
      </c>
      <c r="C1523">
        <v>10082</v>
      </c>
      <c r="D1523">
        <v>20</v>
      </c>
      <c r="E1523" s="1" t="s">
        <v>46</v>
      </c>
      <c r="F1523">
        <v>184</v>
      </c>
      <c r="G1523">
        <v>65</v>
      </c>
      <c r="H1523" s="1" t="s">
        <v>47</v>
      </c>
      <c r="I1523">
        <v>235</v>
      </c>
      <c r="J1523">
        <v>2764</v>
      </c>
      <c r="K1523">
        <v>221</v>
      </c>
      <c r="L1523">
        <v>75813</v>
      </c>
      <c r="M1523" s="2">
        <v>41661.812025462961</v>
      </c>
      <c r="N1523" s="2">
        <v>44264.08289351852</v>
      </c>
      <c r="O1523" s="2">
        <v>44266.016388888886</v>
      </c>
      <c r="P1523" s="1" t="s">
        <v>7017</v>
      </c>
      <c r="Q1523" s="1" t="s">
        <v>132</v>
      </c>
      <c r="R1523">
        <v>1507</v>
      </c>
      <c r="S1523">
        <v>305</v>
      </c>
      <c r="T1523">
        <v>2024</v>
      </c>
      <c r="U1523">
        <v>8</v>
      </c>
      <c r="V1523" s="2">
        <v>44042.594085648147</v>
      </c>
      <c r="W1523" s="1" t="s">
        <v>7018</v>
      </c>
      <c r="X1523" t="b">
        <v>1</v>
      </c>
      <c r="Y1523" t="b">
        <v>0</v>
      </c>
      <c r="Z1523" s="1" t="s">
        <v>7019</v>
      </c>
      <c r="AA1523" s="1" t="s">
        <v>7020</v>
      </c>
    </row>
    <row r="1524" spans="1:27" x14ac:dyDescent="0.3">
      <c r="A1524" s="1" t="s">
        <v>7021</v>
      </c>
      <c r="B1524" t="b">
        <v>0</v>
      </c>
      <c r="C1524">
        <v>24974</v>
      </c>
      <c r="D1524">
        <v>27</v>
      </c>
      <c r="E1524" s="1" t="s">
        <v>28</v>
      </c>
      <c r="F1524">
        <v>16</v>
      </c>
      <c r="G1524">
        <v>98</v>
      </c>
      <c r="H1524" s="1" t="s">
        <v>47</v>
      </c>
      <c r="I1524">
        <v>190</v>
      </c>
      <c r="J1524">
        <v>2680</v>
      </c>
      <c r="K1524">
        <v>615</v>
      </c>
      <c r="L1524">
        <v>143051</v>
      </c>
      <c r="M1524" s="2">
        <v>41547.430844907409</v>
      </c>
      <c r="N1524" s="2">
        <v>44283.720011574071</v>
      </c>
      <c r="O1524" s="2">
        <v>44283.94871527778</v>
      </c>
      <c r="P1524" s="1" t="s">
        <v>7022</v>
      </c>
      <c r="Q1524" s="1" t="s">
        <v>38</v>
      </c>
      <c r="R1524">
        <v>595</v>
      </c>
      <c r="S1524">
        <v>165</v>
      </c>
      <c r="T1524">
        <v>533</v>
      </c>
      <c r="U1524">
        <v>48</v>
      </c>
      <c r="V1524" s="2">
        <v>44281.839224537034</v>
      </c>
      <c r="W1524" s="1" t="s">
        <v>7023</v>
      </c>
      <c r="X1524" t="b">
        <v>0</v>
      </c>
      <c r="Y1524" t="b">
        <v>0</v>
      </c>
      <c r="Z1524" s="1" t="s">
        <v>7024</v>
      </c>
      <c r="AA1524" s="1" t="s">
        <v>7025</v>
      </c>
    </row>
    <row r="1525" spans="1:27" x14ac:dyDescent="0.3">
      <c r="A1525" s="1" t="s">
        <v>7026</v>
      </c>
      <c r="B1525" t="b">
        <v>0</v>
      </c>
      <c r="C1525">
        <v>26262</v>
      </c>
      <c r="D1525">
        <v>28</v>
      </c>
      <c r="E1525" s="1" t="s">
        <v>46</v>
      </c>
      <c r="F1525">
        <v>3</v>
      </c>
      <c r="G1525">
        <v>40</v>
      </c>
      <c r="H1525" s="1" t="s">
        <v>30</v>
      </c>
      <c r="I1525">
        <v>43</v>
      </c>
      <c r="J1525">
        <v>310</v>
      </c>
      <c r="K1525">
        <v>113</v>
      </c>
      <c r="L1525">
        <v>653544</v>
      </c>
      <c r="M1525" s="2">
        <v>41880.384120370371</v>
      </c>
      <c r="N1525" s="2">
        <v>44264.142476851855</v>
      </c>
      <c r="O1525" s="2">
        <v>44265.797384259262</v>
      </c>
      <c r="P1525" s="1" t="s">
        <v>7027</v>
      </c>
      <c r="Q1525" s="1" t="s">
        <v>67</v>
      </c>
      <c r="R1525">
        <v>105</v>
      </c>
      <c r="S1525">
        <v>67</v>
      </c>
      <c r="T1525">
        <v>59</v>
      </c>
      <c r="U1525">
        <v>26</v>
      </c>
      <c r="V1525" s="2">
        <v>44251.000243055554</v>
      </c>
      <c r="W1525" s="1" t="s">
        <v>7028</v>
      </c>
      <c r="X1525" t="b">
        <v>1</v>
      </c>
      <c r="Y1525" t="b">
        <v>0</v>
      </c>
      <c r="Z1525" s="1" t="s">
        <v>7029</v>
      </c>
      <c r="AA1525" s="1" t="s">
        <v>7030</v>
      </c>
    </row>
    <row r="1526" spans="1:27" x14ac:dyDescent="0.3">
      <c r="A1526" s="1" t="s">
        <v>7031</v>
      </c>
      <c r="B1526" t="b">
        <v>0</v>
      </c>
      <c r="C1526">
        <v>15615</v>
      </c>
      <c r="D1526">
        <v>88</v>
      </c>
      <c r="E1526" s="1" t="s">
        <v>101</v>
      </c>
      <c r="F1526">
        <v>5</v>
      </c>
      <c r="G1526">
        <v>241</v>
      </c>
      <c r="H1526" s="1" t="s">
        <v>47</v>
      </c>
      <c r="I1526">
        <v>100</v>
      </c>
      <c r="J1526">
        <v>157</v>
      </c>
      <c r="K1526">
        <v>364</v>
      </c>
      <c r="L1526">
        <v>306849</v>
      </c>
      <c r="M1526" s="2">
        <v>41961.809965277775</v>
      </c>
      <c r="N1526" s="2">
        <v>44285.589189814818</v>
      </c>
      <c r="O1526" s="2">
        <v>44284.94159722222</v>
      </c>
      <c r="P1526" s="1" t="s">
        <v>7032</v>
      </c>
      <c r="Q1526" s="1" t="s">
        <v>67</v>
      </c>
      <c r="R1526">
        <v>1891</v>
      </c>
      <c r="S1526">
        <v>52</v>
      </c>
      <c r="T1526">
        <v>4411</v>
      </c>
      <c r="U1526">
        <v>41</v>
      </c>
      <c r="V1526" s="2">
        <v>44284.941562499997</v>
      </c>
      <c r="W1526" s="1" t="s">
        <v>7033</v>
      </c>
      <c r="X1526" t="b">
        <v>0</v>
      </c>
      <c r="Y1526" t="b">
        <v>0</v>
      </c>
      <c r="Z1526" s="1" t="s">
        <v>7034</v>
      </c>
      <c r="AA1526" s="1" t="s">
        <v>7035</v>
      </c>
    </row>
    <row r="1527" spans="1:27" hidden="1" x14ac:dyDescent="0.3">
      <c r="A1527" s="1" t="s">
        <v>7036</v>
      </c>
      <c r="B1527" t="b">
        <v>0</v>
      </c>
      <c r="C1527">
        <v>9312</v>
      </c>
      <c r="D1527">
        <v>43</v>
      </c>
      <c r="E1527" s="1" t="s">
        <v>101</v>
      </c>
      <c r="F1527">
        <v>142</v>
      </c>
      <c r="G1527">
        <v>190</v>
      </c>
      <c r="H1527" s="1" t="s">
        <v>60</v>
      </c>
      <c r="I1527">
        <v>61</v>
      </c>
      <c r="J1527">
        <v>1530</v>
      </c>
      <c r="K1527">
        <v>392</v>
      </c>
      <c r="L1527">
        <v>116743</v>
      </c>
      <c r="M1527" s="2">
        <v>41260.735462962963</v>
      </c>
      <c r="N1527" s="2">
        <v>44281.971342592595</v>
      </c>
      <c r="O1527" s="2">
        <v>44282.798148148147</v>
      </c>
      <c r="P1527" s="1" t="s">
        <v>7037</v>
      </c>
      <c r="Q1527" s="1" t="s">
        <v>31</v>
      </c>
      <c r="R1527">
        <v>3358</v>
      </c>
      <c r="S1527">
        <v>296</v>
      </c>
      <c r="T1527">
        <v>8446</v>
      </c>
      <c r="U1527">
        <v>30</v>
      </c>
      <c r="V1527" s="2">
        <v>44281.971342592595</v>
      </c>
      <c r="W1527" s="1" t="s">
        <v>7038</v>
      </c>
      <c r="X1527" t="b">
        <v>0</v>
      </c>
      <c r="Y1527" t="b">
        <v>0</v>
      </c>
      <c r="Z1527" s="1" t="s">
        <v>7039</v>
      </c>
      <c r="AA1527" s="1" t="s">
        <v>7040</v>
      </c>
    </row>
    <row r="1528" spans="1:27" x14ac:dyDescent="0.3">
      <c r="A1528" s="1" t="s">
        <v>7041</v>
      </c>
      <c r="B1528" t="b">
        <v>0</v>
      </c>
      <c r="C1528">
        <v>15755</v>
      </c>
      <c r="D1528">
        <v>30</v>
      </c>
      <c r="E1528" s="1" t="s">
        <v>28</v>
      </c>
      <c r="F1528">
        <v>19</v>
      </c>
      <c r="G1528">
        <v>113</v>
      </c>
      <c r="H1528" s="1" t="s">
        <v>47</v>
      </c>
      <c r="I1528">
        <v>170</v>
      </c>
      <c r="J1528">
        <v>1186</v>
      </c>
      <c r="K1528">
        <v>984</v>
      </c>
      <c r="L1528">
        <v>80276</v>
      </c>
      <c r="M1528" s="2">
        <v>40492.468148148146</v>
      </c>
      <c r="N1528" s="2">
        <v>44284.932326388887</v>
      </c>
      <c r="O1528" s="2">
        <v>44285.121851851851</v>
      </c>
      <c r="P1528" s="1" t="s">
        <v>7042</v>
      </c>
      <c r="Q1528" s="1" t="s">
        <v>113</v>
      </c>
      <c r="R1528">
        <v>730</v>
      </c>
      <c r="S1528">
        <v>74</v>
      </c>
      <c r="T1528">
        <v>1952</v>
      </c>
      <c r="U1528">
        <v>9</v>
      </c>
      <c r="V1528" s="2">
        <v>44284.932233796295</v>
      </c>
      <c r="W1528" s="1" t="s">
        <v>7043</v>
      </c>
      <c r="X1528" t="b">
        <v>0</v>
      </c>
      <c r="Y1528" t="b">
        <v>0</v>
      </c>
      <c r="Z1528" s="1" t="s">
        <v>7044</v>
      </c>
      <c r="AA1528" s="1" t="s">
        <v>7045</v>
      </c>
    </row>
    <row r="1529" spans="1:27" hidden="1" x14ac:dyDescent="0.3">
      <c r="A1529" s="1" t="s">
        <v>7046</v>
      </c>
      <c r="B1529" t="b">
        <v>0</v>
      </c>
      <c r="C1529">
        <v>7377</v>
      </c>
      <c r="D1529">
        <v>14</v>
      </c>
      <c r="E1529" s="1" t="s">
        <v>46</v>
      </c>
      <c r="F1529">
        <v>25</v>
      </c>
      <c r="G1529">
        <v>71</v>
      </c>
      <c r="H1529" s="1" t="s">
        <v>47</v>
      </c>
      <c r="I1529">
        <v>417</v>
      </c>
      <c r="J1529">
        <v>12303</v>
      </c>
      <c r="K1529">
        <v>1106</v>
      </c>
      <c r="L1529">
        <v>71140</v>
      </c>
      <c r="M1529" s="2">
        <v>40581.764930555553</v>
      </c>
      <c r="N1529" s="2">
        <v>44280.179768518516</v>
      </c>
      <c r="O1529" s="2">
        <v>44280.886423611111</v>
      </c>
      <c r="P1529" s="1" t="s">
        <v>7047</v>
      </c>
      <c r="Q1529" s="1" t="s">
        <v>67</v>
      </c>
      <c r="R1529">
        <v>1507</v>
      </c>
      <c r="S1529">
        <v>271</v>
      </c>
      <c r="T1529">
        <v>396</v>
      </c>
      <c r="U1529">
        <v>45</v>
      </c>
      <c r="V1529" s="2">
        <v>44280.179768518516</v>
      </c>
      <c r="W1529" s="1" t="s">
        <v>7048</v>
      </c>
      <c r="X1529" t="b">
        <v>0</v>
      </c>
      <c r="Y1529" t="b">
        <v>0</v>
      </c>
      <c r="Z1529" s="1" t="s">
        <v>7049</v>
      </c>
      <c r="AA1529" s="1" t="s">
        <v>7050</v>
      </c>
    </row>
    <row r="1530" spans="1:27" hidden="1" x14ac:dyDescent="0.3">
      <c r="A1530" s="1" t="s">
        <v>7051</v>
      </c>
      <c r="B1530" t="b">
        <v>0</v>
      </c>
      <c r="C1530">
        <v>10602</v>
      </c>
      <c r="D1530">
        <v>37</v>
      </c>
      <c r="E1530" s="1" t="s">
        <v>28</v>
      </c>
      <c r="F1530">
        <v>67</v>
      </c>
      <c r="G1530">
        <v>36</v>
      </c>
      <c r="H1530" s="1" t="s">
        <v>47</v>
      </c>
      <c r="I1530">
        <v>38</v>
      </c>
      <c r="J1530">
        <v>1151</v>
      </c>
      <c r="K1530">
        <v>199</v>
      </c>
      <c r="L1530">
        <v>78531</v>
      </c>
      <c r="M1530" s="2">
        <v>42359.720011574071</v>
      </c>
      <c r="N1530" s="2">
        <v>44282.783032407409</v>
      </c>
      <c r="O1530" s="2">
        <v>44281.863715277781</v>
      </c>
      <c r="P1530" s="1" t="s">
        <v>7052</v>
      </c>
      <c r="Q1530" s="1" t="s">
        <v>132</v>
      </c>
      <c r="R1530">
        <v>3420</v>
      </c>
      <c r="S1530">
        <v>274</v>
      </c>
      <c r="T1530">
        <v>1396</v>
      </c>
      <c r="U1530">
        <v>8</v>
      </c>
      <c r="V1530" s="2">
        <v>44281.00409722222</v>
      </c>
      <c r="W1530" s="1" t="s">
        <v>7053</v>
      </c>
      <c r="X1530" t="b">
        <v>0</v>
      </c>
      <c r="Y1530" t="b">
        <v>0</v>
      </c>
      <c r="Z1530" s="1" t="s">
        <v>7054</v>
      </c>
      <c r="AA1530" s="1" t="s">
        <v>7055</v>
      </c>
    </row>
    <row r="1531" spans="1:27" x14ac:dyDescent="0.3">
      <c r="A1531" s="1" t="s">
        <v>7056</v>
      </c>
      <c r="B1531" t="b">
        <v>0</v>
      </c>
      <c r="C1531">
        <v>49988</v>
      </c>
      <c r="D1531">
        <v>162</v>
      </c>
      <c r="E1531" s="1" t="s">
        <v>28</v>
      </c>
      <c r="F1531">
        <v>139</v>
      </c>
      <c r="G1531">
        <v>107</v>
      </c>
      <c r="H1531" s="1" t="s">
        <v>7057</v>
      </c>
      <c r="I1531">
        <v>84</v>
      </c>
      <c r="J1531">
        <v>503</v>
      </c>
      <c r="K1531">
        <v>124</v>
      </c>
      <c r="L1531">
        <v>115470</v>
      </c>
      <c r="M1531" s="2">
        <v>40493.634837962964</v>
      </c>
      <c r="N1531" s="2">
        <v>44225.653344907405</v>
      </c>
      <c r="O1531" s="2">
        <v>44230.44798611111</v>
      </c>
      <c r="P1531" s="1" t="s">
        <v>7058</v>
      </c>
      <c r="Q1531" s="1" t="s">
        <v>113</v>
      </c>
      <c r="R1531">
        <v>924</v>
      </c>
      <c r="S1531">
        <v>448</v>
      </c>
      <c r="T1531">
        <v>300</v>
      </c>
      <c r="U1531">
        <v>1</v>
      </c>
      <c r="V1531" s="2">
        <v>43010.587280092594</v>
      </c>
      <c r="W1531" s="1" t="s">
        <v>7059</v>
      </c>
      <c r="X1531" t="b">
        <v>1</v>
      </c>
      <c r="Y1531" t="b">
        <v>0</v>
      </c>
      <c r="Z1531" s="1" t="s">
        <v>30</v>
      </c>
      <c r="AA1531" s="1" t="s">
        <v>30</v>
      </c>
    </row>
    <row r="1532" spans="1:27" hidden="1" x14ac:dyDescent="0.3">
      <c r="A1532" s="1" t="s">
        <v>7060</v>
      </c>
      <c r="B1532" t="b">
        <v>0</v>
      </c>
      <c r="C1532">
        <v>5345</v>
      </c>
      <c r="D1532">
        <v>6</v>
      </c>
      <c r="E1532" s="1" t="s">
        <v>46</v>
      </c>
      <c r="F1532">
        <v>13</v>
      </c>
      <c r="G1532">
        <v>18</v>
      </c>
      <c r="H1532" s="1" t="s">
        <v>47</v>
      </c>
      <c r="I1532">
        <v>26</v>
      </c>
      <c r="J1532">
        <v>36</v>
      </c>
      <c r="K1532">
        <v>68</v>
      </c>
      <c r="L1532">
        <v>67165</v>
      </c>
      <c r="M1532" s="2">
        <v>43040.454375000001</v>
      </c>
      <c r="N1532" s="2">
        <v>44176.436550925922</v>
      </c>
      <c r="O1532" s="2">
        <v>44190.867002314815</v>
      </c>
      <c r="P1532" s="1" t="s">
        <v>7061</v>
      </c>
      <c r="Q1532" s="1" t="s">
        <v>132</v>
      </c>
      <c r="R1532">
        <v>19</v>
      </c>
      <c r="S1532">
        <v>2</v>
      </c>
      <c r="T1532">
        <v>476</v>
      </c>
      <c r="U1532">
        <v>2</v>
      </c>
      <c r="V1532" s="2">
        <v>44153.042708333334</v>
      </c>
      <c r="W1532" s="1" t="s">
        <v>7062</v>
      </c>
      <c r="X1532" t="b">
        <v>1</v>
      </c>
      <c r="Y1532" t="b">
        <v>0</v>
      </c>
      <c r="Z1532" s="1" t="s">
        <v>30</v>
      </c>
      <c r="AA1532" s="1" t="s">
        <v>30</v>
      </c>
    </row>
    <row r="1533" spans="1:27" hidden="1" x14ac:dyDescent="0.3">
      <c r="A1533" s="1" t="s">
        <v>7063</v>
      </c>
      <c r="B1533" t="b">
        <v>0</v>
      </c>
      <c r="C1533">
        <v>10744</v>
      </c>
      <c r="D1533">
        <v>344</v>
      </c>
      <c r="E1533" s="1" t="s">
        <v>46</v>
      </c>
      <c r="F1533">
        <v>119</v>
      </c>
      <c r="G1533">
        <v>72</v>
      </c>
      <c r="H1533" s="1" t="s">
        <v>476</v>
      </c>
      <c r="I1533">
        <v>146</v>
      </c>
      <c r="J1533">
        <v>978</v>
      </c>
      <c r="K1533">
        <v>525</v>
      </c>
      <c r="L1533">
        <v>137132</v>
      </c>
      <c r="M1533" s="2">
        <v>41345.196215277778</v>
      </c>
      <c r="N1533" s="2">
        <v>44282.325219907405</v>
      </c>
      <c r="O1533" s="2">
        <v>44282.953611111108</v>
      </c>
      <c r="P1533" s="1" t="s">
        <v>7064</v>
      </c>
      <c r="Q1533" s="1" t="s">
        <v>113</v>
      </c>
      <c r="R1533">
        <v>984</v>
      </c>
      <c r="S1533">
        <v>120</v>
      </c>
      <c r="T1533">
        <v>1315</v>
      </c>
      <c r="U1533">
        <v>43</v>
      </c>
      <c r="V1533" s="2">
        <v>44280.109363425923</v>
      </c>
      <c r="W1533" s="1" t="s">
        <v>7065</v>
      </c>
      <c r="X1533" t="b">
        <v>0</v>
      </c>
      <c r="Y1533" t="b">
        <v>0</v>
      </c>
      <c r="Z1533" s="1" t="s">
        <v>7066</v>
      </c>
      <c r="AA1533" s="1" t="s">
        <v>7067</v>
      </c>
    </row>
    <row r="1534" spans="1:27" hidden="1" x14ac:dyDescent="0.3">
      <c r="A1534" s="1" t="s">
        <v>7068</v>
      </c>
      <c r="B1534" t="b">
        <v>0</v>
      </c>
      <c r="C1534">
        <v>11665</v>
      </c>
      <c r="D1534">
        <v>19</v>
      </c>
      <c r="E1534" s="1" t="s">
        <v>28</v>
      </c>
      <c r="F1534">
        <v>249</v>
      </c>
      <c r="G1534">
        <v>95</v>
      </c>
      <c r="H1534" s="1" t="s">
        <v>47</v>
      </c>
      <c r="I1534">
        <v>142</v>
      </c>
      <c r="J1534">
        <v>1745</v>
      </c>
      <c r="K1534">
        <v>623</v>
      </c>
      <c r="L1534">
        <v>158931</v>
      </c>
      <c r="M1534" s="2">
        <v>40488.538101851853</v>
      </c>
      <c r="N1534" s="2">
        <v>44284.87296296296</v>
      </c>
      <c r="O1534" s="2">
        <v>44284.81</v>
      </c>
      <c r="P1534" s="1" t="s">
        <v>7069</v>
      </c>
      <c r="Q1534" s="1" t="s">
        <v>72</v>
      </c>
      <c r="R1534">
        <v>3148</v>
      </c>
      <c r="S1534">
        <v>136</v>
      </c>
      <c r="T1534">
        <v>2844</v>
      </c>
      <c r="U1534">
        <v>13</v>
      </c>
      <c r="V1534" s="2">
        <v>44284.809942129628</v>
      </c>
      <c r="W1534" s="1" t="s">
        <v>7070</v>
      </c>
      <c r="X1534" t="b">
        <v>0</v>
      </c>
      <c r="Y1534" t="b">
        <v>0</v>
      </c>
      <c r="Z1534" s="1" t="s">
        <v>7071</v>
      </c>
      <c r="AA1534" s="1" t="s">
        <v>7072</v>
      </c>
    </row>
    <row r="1535" spans="1:27" hidden="1" x14ac:dyDescent="0.3">
      <c r="A1535" s="1" t="s">
        <v>7073</v>
      </c>
      <c r="B1535" t="b">
        <v>0</v>
      </c>
      <c r="C1535">
        <v>5010</v>
      </c>
      <c r="D1535">
        <v>18</v>
      </c>
      <c r="E1535" s="1" t="s">
        <v>28</v>
      </c>
      <c r="F1535">
        <v>171</v>
      </c>
      <c r="G1535">
        <v>42</v>
      </c>
      <c r="H1535" s="1" t="s">
        <v>47</v>
      </c>
      <c r="I1535">
        <v>18</v>
      </c>
      <c r="J1535">
        <v>26</v>
      </c>
      <c r="K1535">
        <v>35</v>
      </c>
      <c r="L1535">
        <v>55891</v>
      </c>
      <c r="M1535" s="2">
        <v>41304.488009259258</v>
      </c>
      <c r="N1535" s="2">
        <v>44284.733101851853</v>
      </c>
      <c r="O1535" s="2">
        <v>44284.272361111114</v>
      </c>
      <c r="P1535" s="1" t="s">
        <v>7074</v>
      </c>
      <c r="Q1535" s="1" t="s">
        <v>72</v>
      </c>
      <c r="R1535">
        <v>1046</v>
      </c>
      <c r="S1535">
        <v>132</v>
      </c>
      <c r="T1535">
        <v>1410</v>
      </c>
      <c r="U1535">
        <v>5</v>
      </c>
      <c r="V1535" s="2">
        <v>44284.272326388891</v>
      </c>
      <c r="W1535" s="1" t="s">
        <v>7075</v>
      </c>
      <c r="X1535" t="b">
        <v>0</v>
      </c>
      <c r="Y1535" t="b">
        <v>0</v>
      </c>
      <c r="Z1535" s="1" t="s">
        <v>7076</v>
      </c>
      <c r="AA1535" s="1" t="s">
        <v>7077</v>
      </c>
    </row>
    <row r="1536" spans="1:27" hidden="1" x14ac:dyDescent="0.3">
      <c r="A1536" s="1" t="s">
        <v>7078</v>
      </c>
      <c r="B1536" t="b">
        <v>0</v>
      </c>
      <c r="C1536">
        <v>5075</v>
      </c>
      <c r="D1536">
        <v>36</v>
      </c>
      <c r="E1536" s="1" t="s">
        <v>28</v>
      </c>
      <c r="F1536">
        <v>27</v>
      </c>
      <c r="G1536">
        <v>33</v>
      </c>
      <c r="H1536" s="1" t="s">
        <v>47</v>
      </c>
      <c r="I1536">
        <v>25</v>
      </c>
      <c r="J1536">
        <v>92</v>
      </c>
      <c r="K1536">
        <v>40</v>
      </c>
      <c r="L1536">
        <v>56865</v>
      </c>
      <c r="M1536" s="2">
        <v>40742.545567129629</v>
      </c>
      <c r="N1536" s="2">
        <v>44273.397060185183</v>
      </c>
      <c r="O1536" s="2">
        <v>44273.397094907406</v>
      </c>
      <c r="P1536" s="1" t="s">
        <v>7079</v>
      </c>
      <c r="Q1536" s="1" t="s">
        <v>67</v>
      </c>
      <c r="R1536">
        <v>438</v>
      </c>
      <c r="S1536">
        <v>59</v>
      </c>
      <c r="T1536">
        <v>382</v>
      </c>
      <c r="U1536">
        <v>8</v>
      </c>
      <c r="V1536" s="2">
        <v>44273.396990740737</v>
      </c>
      <c r="W1536" s="1" t="s">
        <v>7080</v>
      </c>
      <c r="X1536" t="b">
        <v>1</v>
      </c>
      <c r="Y1536" t="b">
        <v>0</v>
      </c>
      <c r="Z1536" s="1" t="s">
        <v>7081</v>
      </c>
      <c r="AA1536" s="1" t="s">
        <v>7082</v>
      </c>
    </row>
    <row r="1537" spans="1:27" x14ac:dyDescent="0.3">
      <c r="A1537" s="1" t="s">
        <v>7083</v>
      </c>
      <c r="B1537" t="b">
        <v>0</v>
      </c>
      <c r="C1537">
        <v>16646</v>
      </c>
      <c r="D1537">
        <v>24</v>
      </c>
      <c r="E1537" s="1" t="s">
        <v>28</v>
      </c>
      <c r="F1537">
        <v>41</v>
      </c>
      <c r="G1537">
        <v>79</v>
      </c>
      <c r="H1537" s="1" t="s">
        <v>47</v>
      </c>
      <c r="I1537">
        <v>84</v>
      </c>
      <c r="J1537">
        <v>782</v>
      </c>
      <c r="K1537">
        <v>255</v>
      </c>
      <c r="L1537">
        <v>120439</v>
      </c>
      <c r="M1537" s="2">
        <v>41893.772685185184</v>
      </c>
      <c r="N1537" s="2">
        <v>44281.786400462966</v>
      </c>
      <c r="O1537" s="2">
        <v>44281.875717592593</v>
      </c>
      <c r="P1537" s="1" t="s">
        <v>7084</v>
      </c>
      <c r="Q1537" s="1" t="s">
        <v>43</v>
      </c>
      <c r="R1537">
        <v>1548</v>
      </c>
      <c r="S1537">
        <v>63</v>
      </c>
      <c r="T1537">
        <v>3607</v>
      </c>
      <c r="U1537">
        <v>3</v>
      </c>
      <c r="V1537" s="2">
        <v>44281.785856481481</v>
      </c>
      <c r="W1537" s="1" t="s">
        <v>7085</v>
      </c>
      <c r="X1537" t="b">
        <v>0</v>
      </c>
      <c r="Y1537" t="b">
        <v>0</v>
      </c>
      <c r="Z1537" s="1" t="s">
        <v>7086</v>
      </c>
      <c r="AA1537" s="1" t="s">
        <v>7087</v>
      </c>
    </row>
    <row r="1538" spans="1:27" x14ac:dyDescent="0.3">
      <c r="A1538" s="1" t="s">
        <v>7088</v>
      </c>
      <c r="B1538" t="b">
        <v>0</v>
      </c>
      <c r="C1538">
        <v>26748</v>
      </c>
      <c r="D1538">
        <v>14</v>
      </c>
      <c r="E1538" s="1" t="s">
        <v>28</v>
      </c>
      <c r="F1538">
        <v>33</v>
      </c>
      <c r="G1538">
        <v>101</v>
      </c>
      <c r="H1538" s="1" t="s">
        <v>89</v>
      </c>
      <c r="I1538">
        <v>53</v>
      </c>
      <c r="J1538">
        <v>337</v>
      </c>
      <c r="K1538">
        <v>294</v>
      </c>
      <c r="L1538">
        <v>324545</v>
      </c>
      <c r="M1538" s="2">
        <v>42002.361851851849</v>
      </c>
      <c r="N1538" s="2">
        <v>44280.813460648147</v>
      </c>
      <c r="O1538" s="2">
        <v>44280.813379629632</v>
      </c>
      <c r="P1538" s="1" t="s">
        <v>7089</v>
      </c>
      <c r="Q1538" s="1" t="s">
        <v>43</v>
      </c>
      <c r="R1538">
        <v>160</v>
      </c>
      <c r="S1538">
        <v>5</v>
      </c>
      <c r="T1538">
        <v>6315</v>
      </c>
      <c r="U1538">
        <v>2</v>
      </c>
      <c r="V1538" s="2">
        <v>44280.813333333332</v>
      </c>
      <c r="W1538" s="1" t="s">
        <v>7090</v>
      </c>
      <c r="X1538" t="b">
        <v>0</v>
      </c>
      <c r="Y1538" t="b">
        <v>0</v>
      </c>
      <c r="Z1538" s="1" t="s">
        <v>7091</v>
      </c>
      <c r="AA1538" s="1" t="s">
        <v>7092</v>
      </c>
    </row>
    <row r="1539" spans="1:27" hidden="1" x14ac:dyDescent="0.3">
      <c r="A1539" s="1" t="s">
        <v>485</v>
      </c>
      <c r="B1539" t="b">
        <v>0</v>
      </c>
      <c r="C1539">
        <v>13392</v>
      </c>
      <c r="D1539">
        <v>138</v>
      </c>
      <c r="E1539" s="1" t="s">
        <v>28</v>
      </c>
      <c r="F1539">
        <v>177</v>
      </c>
      <c r="G1539">
        <v>16</v>
      </c>
      <c r="H1539" s="1" t="s">
        <v>30</v>
      </c>
      <c r="I1539">
        <v>25</v>
      </c>
      <c r="J1539">
        <v>207</v>
      </c>
      <c r="K1539">
        <v>83</v>
      </c>
      <c r="L1539">
        <v>205893</v>
      </c>
      <c r="M1539" s="2">
        <v>40786.665578703702</v>
      </c>
      <c r="N1539" s="2">
        <v>43741.591238425928</v>
      </c>
      <c r="O1539" s="2">
        <v>44185.595983796295</v>
      </c>
      <c r="P1539" s="1" t="s">
        <v>486</v>
      </c>
      <c r="Q1539" s="1" t="s">
        <v>31</v>
      </c>
      <c r="R1539">
        <v>11</v>
      </c>
      <c r="S1539">
        <v>9</v>
      </c>
      <c r="T1539">
        <v>431</v>
      </c>
      <c r="U1539">
        <v>4</v>
      </c>
      <c r="V1539" s="2">
        <v>41772.649965277778</v>
      </c>
      <c r="W1539" s="1" t="s">
        <v>487</v>
      </c>
      <c r="X1539" t="b">
        <v>0</v>
      </c>
      <c r="Y1539" t="b">
        <v>0</v>
      </c>
      <c r="Z1539" s="1" t="s">
        <v>30</v>
      </c>
      <c r="AA1539" s="1" t="s">
        <v>30</v>
      </c>
    </row>
    <row r="1540" spans="1:27" hidden="1" x14ac:dyDescent="0.3">
      <c r="A1540" s="1" t="s">
        <v>7093</v>
      </c>
      <c r="B1540" t="b">
        <v>0</v>
      </c>
      <c r="C1540">
        <v>9306</v>
      </c>
      <c r="D1540">
        <v>46</v>
      </c>
      <c r="E1540" s="1" t="s">
        <v>28</v>
      </c>
      <c r="F1540">
        <v>14</v>
      </c>
      <c r="G1540">
        <v>105</v>
      </c>
      <c r="H1540" s="1" t="s">
        <v>47</v>
      </c>
      <c r="I1540">
        <v>62</v>
      </c>
      <c r="J1540">
        <v>630</v>
      </c>
      <c r="K1540">
        <v>299</v>
      </c>
      <c r="L1540">
        <v>182699</v>
      </c>
      <c r="M1540" s="2">
        <v>40774.665162037039</v>
      </c>
      <c r="N1540" s="2">
        <v>44279.686516203707</v>
      </c>
      <c r="O1540" s="2">
        <v>44279.686550925922</v>
      </c>
      <c r="P1540" s="1" t="s">
        <v>7094</v>
      </c>
      <c r="Q1540" s="1" t="s">
        <v>38</v>
      </c>
      <c r="R1540">
        <v>1536</v>
      </c>
      <c r="S1540">
        <v>141</v>
      </c>
      <c r="T1540">
        <v>1859</v>
      </c>
      <c r="U1540">
        <v>7</v>
      </c>
      <c r="V1540" s="2">
        <v>44279.68650462963</v>
      </c>
      <c r="W1540" s="1" t="s">
        <v>7095</v>
      </c>
      <c r="X1540" t="b">
        <v>1</v>
      </c>
      <c r="Y1540" t="b">
        <v>0</v>
      </c>
      <c r="Z1540" s="1" t="s">
        <v>7096</v>
      </c>
      <c r="AA1540" s="1" t="s">
        <v>7097</v>
      </c>
    </row>
    <row r="1541" spans="1:27" hidden="1" x14ac:dyDescent="0.3">
      <c r="A1541" s="1" t="s">
        <v>7098</v>
      </c>
      <c r="B1541" t="b">
        <v>0</v>
      </c>
      <c r="C1541">
        <v>6797</v>
      </c>
      <c r="D1541">
        <v>18</v>
      </c>
      <c r="E1541" s="1" t="s">
        <v>28</v>
      </c>
      <c r="F1541">
        <v>43</v>
      </c>
      <c r="G1541">
        <v>25</v>
      </c>
      <c r="H1541" s="1" t="s">
        <v>60</v>
      </c>
      <c r="I1541">
        <v>107</v>
      </c>
      <c r="J1541">
        <v>1801</v>
      </c>
      <c r="K1541">
        <v>172</v>
      </c>
      <c r="L1541">
        <v>68561</v>
      </c>
      <c r="M1541" s="2">
        <v>42405.682581018518</v>
      </c>
      <c r="N1541" s="2">
        <v>44277.552465277775</v>
      </c>
      <c r="O1541" s="2">
        <v>44277.553935185184</v>
      </c>
      <c r="P1541" s="1" t="s">
        <v>7099</v>
      </c>
      <c r="Q1541" s="1" t="s">
        <v>72</v>
      </c>
      <c r="R1541">
        <v>695</v>
      </c>
      <c r="S1541">
        <v>34</v>
      </c>
      <c r="T1541">
        <v>231</v>
      </c>
      <c r="U1541">
        <v>3</v>
      </c>
      <c r="V1541" s="2">
        <v>44277.552430555559</v>
      </c>
      <c r="W1541" s="1" t="s">
        <v>7100</v>
      </c>
      <c r="X1541" t="b">
        <v>1</v>
      </c>
      <c r="Y1541" t="b">
        <v>0</v>
      </c>
      <c r="Z1541" s="1" t="s">
        <v>7101</v>
      </c>
      <c r="AA1541" s="1" t="s">
        <v>7102</v>
      </c>
    </row>
    <row r="1542" spans="1:27" hidden="1" x14ac:dyDescent="0.3">
      <c r="A1542" s="1" t="s">
        <v>7103</v>
      </c>
      <c r="B1542" t="b">
        <v>0</v>
      </c>
      <c r="C1542">
        <v>7302</v>
      </c>
      <c r="D1542">
        <v>1</v>
      </c>
      <c r="E1542" s="1" t="s">
        <v>28</v>
      </c>
      <c r="F1542">
        <v>2</v>
      </c>
      <c r="G1542">
        <v>37</v>
      </c>
      <c r="H1542" s="1" t="s">
        <v>47</v>
      </c>
      <c r="I1542">
        <v>10</v>
      </c>
      <c r="J1542">
        <v>40</v>
      </c>
      <c r="K1542">
        <v>8</v>
      </c>
      <c r="L1542">
        <v>140355</v>
      </c>
      <c r="M1542" s="2">
        <v>43602.867118055554</v>
      </c>
      <c r="N1542" s="2">
        <v>44202.99114583333</v>
      </c>
      <c r="O1542" s="2">
        <v>44235.242442129631</v>
      </c>
      <c r="P1542" s="1" t="s">
        <v>30</v>
      </c>
      <c r="Q1542" s="1" t="s">
        <v>67</v>
      </c>
      <c r="R1542">
        <v>21</v>
      </c>
      <c r="S1542">
        <v>10</v>
      </c>
      <c r="T1542">
        <v>12</v>
      </c>
      <c r="U1542">
        <v>2</v>
      </c>
      <c r="V1542" s="2">
        <v>44202.99113425926</v>
      </c>
      <c r="W1542" s="1" t="s">
        <v>7104</v>
      </c>
      <c r="X1542" t="b">
        <v>1</v>
      </c>
      <c r="Y1542" t="b">
        <v>0</v>
      </c>
      <c r="Z1542" s="1" t="s">
        <v>7105</v>
      </c>
      <c r="AA1542" s="1" t="s">
        <v>7106</v>
      </c>
    </row>
    <row r="1543" spans="1:27" hidden="1" x14ac:dyDescent="0.3">
      <c r="A1543" s="1" t="s">
        <v>7107</v>
      </c>
      <c r="B1543" t="b">
        <v>0</v>
      </c>
      <c r="C1543">
        <v>7262</v>
      </c>
      <c r="D1543">
        <v>103</v>
      </c>
      <c r="E1543" s="1" t="s">
        <v>7108</v>
      </c>
      <c r="F1543">
        <v>23</v>
      </c>
      <c r="G1543">
        <v>41</v>
      </c>
      <c r="H1543" s="1" t="s">
        <v>47</v>
      </c>
      <c r="I1543">
        <v>142</v>
      </c>
      <c r="J1543">
        <v>143</v>
      </c>
      <c r="K1543">
        <v>57</v>
      </c>
      <c r="L1543">
        <v>72756</v>
      </c>
      <c r="M1543" s="2">
        <v>41178.958275462966</v>
      </c>
      <c r="N1543" s="2">
        <v>44117.313437500001</v>
      </c>
      <c r="O1543" s="2">
        <v>44130.431006944447</v>
      </c>
      <c r="P1543" s="1" t="s">
        <v>7109</v>
      </c>
      <c r="Q1543" s="1" t="s">
        <v>43</v>
      </c>
      <c r="R1543">
        <v>146</v>
      </c>
      <c r="S1543">
        <v>25</v>
      </c>
      <c r="T1543">
        <v>1194</v>
      </c>
      <c r="U1543">
        <v>20</v>
      </c>
      <c r="V1543" s="2">
        <v>43207.852106481485</v>
      </c>
      <c r="W1543" s="1" t="s">
        <v>7110</v>
      </c>
      <c r="X1543" t="b">
        <v>0</v>
      </c>
      <c r="Y1543" t="b">
        <v>0</v>
      </c>
      <c r="Z1543" s="1" t="s">
        <v>30</v>
      </c>
      <c r="AA1543" s="1" t="s">
        <v>30</v>
      </c>
    </row>
    <row r="1544" spans="1:27" x14ac:dyDescent="0.3">
      <c r="A1544" s="1" t="s">
        <v>7111</v>
      </c>
      <c r="B1544" t="b">
        <v>0</v>
      </c>
      <c r="C1544">
        <v>26448</v>
      </c>
      <c r="D1544">
        <v>1</v>
      </c>
      <c r="E1544" s="1" t="s">
        <v>101</v>
      </c>
      <c r="F1544">
        <v>20</v>
      </c>
      <c r="G1544">
        <v>113</v>
      </c>
      <c r="H1544" s="1" t="s">
        <v>47</v>
      </c>
      <c r="I1544">
        <v>54</v>
      </c>
      <c r="J1544">
        <v>718</v>
      </c>
      <c r="K1544">
        <v>165</v>
      </c>
      <c r="L1544">
        <v>132925</v>
      </c>
      <c r="M1544" s="2">
        <v>41867.962754629632</v>
      </c>
      <c r="N1544" s="2">
        <v>44282.875474537039</v>
      </c>
      <c r="O1544" s="2">
        <v>44282.875509259262</v>
      </c>
      <c r="P1544" s="1" t="s">
        <v>7112</v>
      </c>
      <c r="Q1544" s="1" t="s">
        <v>113</v>
      </c>
      <c r="R1544">
        <v>656</v>
      </c>
      <c r="S1544">
        <v>128</v>
      </c>
      <c r="T1544">
        <v>574</v>
      </c>
      <c r="U1544">
        <v>2</v>
      </c>
      <c r="V1544" s="2">
        <v>44282.875393518516</v>
      </c>
      <c r="W1544" s="1" t="s">
        <v>7113</v>
      </c>
      <c r="X1544" t="b">
        <v>1</v>
      </c>
      <c r="Y1544" t="b">
        <v>0</v>
      </c>
      <c r="Z1544" s="1" t="s">
        <v>7114</v>
      </c>
      <c r="AA1544" s="1" t="s">
        <v>7115</v>
      </c>
    </row>
    <row r="1545" spans="1:27" hidden="1" x14ac:dyDescent="0.3">
      <c r="A1545" s="1" t="s">
        <v>7116</v>
      </c>
      <c r="B1545" t="b">
        <v>0</v>
      </c>
      <c r="C1545">
        <v>5221</v>
      </c>
      <c r="D1545">
        <v>22</v>
      </c>
      <c r="E1545" s="1" t="s">
        <v>28</v>
      </c>
      <c r="F1545">
        <v>19</v>
      </c>
      <c r="G1545">
        <v>38</v>
      </c>
      <c r="H1545" s="1" t="s">
        <v>47</v>
      </c>
      <c r="I1545">
        <v>44</v>
      </c>
      <c r="J1545">
        <v>356</v>
      </c>
      <c r="K1545">
        <v>97</v>
      </c>
      <c r="L1545">
        <v>28777</v>
      </c>
      <c r="M1545" s="2">
        <v>41228.882881944446</v>
      </c>
      <c r="N1545" s="2">
        <v>44236.60359953704</v>
      </c>
      <c r="O1545" s="2">
        <v>44237.403622685182</v>
      </c>
      <c r="P1545" s="1" t="s">
        <v>7117</v>
      </c>
      <c r="Q1545" s="1" t="s">
        <v>38</v>
      </c>
      <c r="R1545">
        <v>332</v>
      </c>
      <c r="S1545">
        <v>94</v>
      </c>
      <c r="T1545">
        <v>253</v>
      </c>
      <c r="U1545">
        <v>19</v>
      </c>
      <c r="V1545" s="2">
        <v>44236.603587962964</v>
      </c>
      <c r="W1545" s="1" t="s">
        <v>7118</v>
      </c>
      <c r="X1545" t="b">
        <v>1</v>
      </c>
      <c r="Y1545" t="b">
        <v>0</v>
      </c>
      <c r="Z1545" s="1" t="s">
        <v>7119</v>
      </c>
      <c r="AA1545" s="1" t="s">
        <v>7120</v>
      </c>
    </row>
    <row r="1546" spans="1:27" hidden="1" x14ac:dyDescent="0.3">
      <c r="A1546" s="1" t="s">
        <v>7121</v>
      </c>
      <c r="B1546" t="b">
        <v>0</v>
      </c>
      <c r="C1546">
        <v>9974</v>
      </c>
      <c r="D1546">
        <v>4</v>
      </c>
      <c r="E1546" s="1" t="s">
        <v>28</v>
      </c>
      <c r="F1546">
        <v>62</v>
      </c>
      <c r="G1546">
        <v>66</v>
      </c>
      <c r="H1546" s="1" t="s">
        <v>47</v>
      </c>
      <c r="I1546">
        <v>68</v>
      </c>
      <c r="J1546">
        <v>800</v>
      </c>
      <c r="K1546">
        <v>299</v>
      </c>
      <c r="L1546">
        <v>456003</v>
      </c>
      <c r="M1546" s="2">
        <v>40486.230046296296</v>
      </c>
      <c r="N1546" s="2">
        <v>44269.607523148145</v>
      </c>
      <c r="O1546" s="2">
        <v>44269.583541666667</v>
      </c>
      <c r="P1546" s="1" t="s">
        <v>7122</v>
      </c>
      <c r="Q1546" s="1" t="s">
        <v>38</v>
      </c>
      <c r="R1546">
        <v>628</v>
      </c>
      <c r="S1546">
        <v>86</v>
      </c>
      <c r="T1546">
        <v>1253</v>
      </c>
      <c r="U1546">
        <v>1</v>
      </c>
      <c r="V1546" s="2">
        <v>44269.583506944444</v>
      </c>
      <c r="W1546" s="1" t="s">
        <v>7123</v>
      </c>
      <c r="X1546" t="b">
        <v>1</v>
      </c>
      <c r="Y1546" t="b">
        <v>0</v>
      </c>
      <c r="Z1546" s="1" t="s">
        <v>7124</v>
      </c>
      <c r="AA1546" s="1" t="s">
        <v>7125</v>
      </c>
    </row>
    <row r="1547" spans="1:27" x14ac:dyDescent="0.3">
      <c r="A1547" s="1" t="s">
        <v>7126</v>
      </c>
      <c r="B1547" t="b">
        <v>0</v>
      </c>
      <c r="C1547">
        <v>58927</v>
      </c>
      <c r="D1547">
        <v>45</v>
      </c>
      <c r="E1547" s="1" t="s">
        <v>7127</v>
      </c>
      <c r="F1547">
        <v>22</v>
      </c>
      <c r="G1547">
        <v>61</v>
      </c>
      <c r="H1547" s="1" t="s">
        <v>47</v>
      </c>
      <c r="I1547">
        <v>28</v>
      </c>
      <c r="J1547">
        <v>125</v>
      </c>
      <c r="K1547">
        <v>57</v>
      </c>
      <c r="L1547">
        <v>394054</v>
      </c>
      <c r="M1547" s="2">
        <v>41813.144097222219</v>
      </c>
      <c r="N1547" s="2">
        <v>44282.593124999999</v>
      </c>
      <c r="O1547" s="2">
        <v>44282.577002314814</v>
      </c>
      <c r="P1547" s="1" t="s">
        <v>30</v>
      </c>
      <c r="Q1547" s="1" t="s">
        <v>113</v>
      </c>
      <c r="R1547">
        <v>131</v>
      </c>
      <c r="S1547">
        <v>30</v>
      </c>
      <c r="T1547">
        <v>1768</v>
      </c>
      <c r="U1547">
        <v>6</v>
      </c>
      <c r="V1547" s="2">
        <v>44280.084537037037</v>
      </c>
      <c r="W1547" s="1" t="s">
        <v>7128</v>
      </c>
      <c r="X1547" t="b">
        <v>1</v>
      </c>
      <c r="Y1547" t="b">
        <v>0</v>
      </c>
      <c r="Z1547" s="1" t="s">
        <v>7129</v>
      </c>
      <c r="AA1547" s="1" t="s">
        <v>7130</v>
      </c>
    </row>
    <row r="1548" spans="1:27" x14ac:dyDescent="0.3">
      <c r="A1548" s="1" t="s">
        <v>7131</v>
      </c>
      <c r="B1548" t="b">
        <v>0</v>
      </c>
      <c r="C1548">
        <v>25613</v>
      </c>
      <c r="D1548">
        <v>71</v>
      </c>
      <c r="E1548" s="1" t="s">
        <v>564</v>
      </c>
      <c r="F1548">
        <v>82</v>
      </c>
      <c r="G1548">
        <v>23</v>
      </c>
      <c r="H1548" s="1" t="s">
        <v>60</v>
      </c>
      <c r="I1548">
        <v>12</v>
      </c>
      <c r="J1548">
        <v>32</v>
      </c>
      <c r="K1548">
        <v>27</v>
      </c>
      <c r="L1548">
        <v>391023</v>
      </c>
      <c r="M1548" s="2">
        <v>42332.902905092589</v>
      </c>
      <c r="N1548" s="2">
        <v>44282.060590277775</v>
      </c>
      <c r="O1548" s="2">
        <v>44281.713564814818</v>
      </c>
      <c r="P1548" s="1" t="s">
        <v>7132</v>
      </c>
      <c r="Q1548" s="1" t="s">
        <v>43</v>
      </c>
      <c r="R1548">
        <v>368</v>
      </c>
      <c r="S1548">
        <v>151</v>
      </c>
      <c r="T1548">
        <v>597</v>
      </c>
      <c r="U1548">
        <v>8</v>
      </c>
      <c r="V1548" s="2">
        <v>44281.713518518518</v>
      </c>
      <c r="W1548" s="1" t="s">
        <v>7133</v>
      </c>
      <c r="X1548" t="b">
        <v>0</v>
      </c>
      <c r="Y1548" t="b">
        <v>0</v>
      </c>
      <c r="Z1548" s="1" t="s">
        <v>7134</v>
      </c>
      <c r="AA1548" s="1" t="s">
        <v>7135</v>
      </c>
    </row>
    <row r="1549" spans="1:27" hidden="1" x14ac:dyDescent="0.3">
      <c r="A1549" s="1" t="s">
        <v>7136</v>
      </c>
      <c r="B1549" t="b">
        <v>0</v>
      </c>
      <c r="C1549">
        <v>8068</v>
      </c>
      <c r="D1549">
        <v>84</v>
      </c>
      <c r="E1549" s="1" t="s">
        <v>28</v>
      </c>
      <c r="F1549">
        <v>86</v>
      </c>
      <c r="G1549">
        <v>31</v>
      </c>
      <c r="H1549" s="1" t="s">
        <v>41</v>
      </c>
      <c r="I1549">
        <v>14</v>
      </c>
      <c r="J1549">
        <v>88</v>
      </c>
      <c r="K1549">
        <v>62</v>
      </c>
      <c r="L1549">
        <v>1662212</v>
      </c>
      <c r="M1549" s="2">
        <v>40848.246770833335</v>
      </c>
      <c r="N1549" s="2">
        <v>44139.86314814815</v>
      </c>
      <c r="O1549" s="2">
        <v>44174.857893518521</v>
      </c>
      <c r="P1549" s="1" t="s">
        <v>7137</v>
      </c>
      <c r="Q1549" s="1" t="s">
        <v>43</v>
      </c>
      <c r="R1549">
        <v>1615</v>
      </c>
      <c r="S1549">
        <v>7</v>
      </c>
      <c r="T1549">
        <v>1299</v>
      </c>
      <c r="U1549">
        <v>29</v>
      </c>
      <c r="V1549" s="2">
        <v>44139.861111111109</v>
      </c>
      <c r="W1549" s="1" t="s">
        <v>7138</v>
      </c>
      <c r="X1549" t="b">
        <v>0</v>
      </c>
      <c r="Y1549" t="b">
        <v>0</v>
      </c>
      <c r="Z1549" s="1" t="s">
        <v>30</v>
      </c>
      <c r="AA1549" s="1" t="s">
        <v>30</v>
      </c>
    </row>
    <row r="1550" spans="1:27" x14ac:dyDescent="0.3">
      <c r="A1550" s="1" t="s">
        <v>322</v>
      </c>
      <c r="B1550" t="b">
        <v>0</v>
      </c>
      <c r="C1550">
        <v>16435</v>
      </c>
      <c r="D1550">
        <v>7</v>
      </c>
      <c r="E1550" s="1" t="s">
        <v>28</v>
      </c>
      <c r="F1550">
        <v>113</v>
      </c>
      <c r="G1550">
        <v>388</v>
      </c>
      <c r="H1550" s="1" t="s">
        <v>36</v>
      </c>
      <c r="I1550">
        <v>1258</v>
      </c>
      <c r="J1550">
        <v>29290</v>
      </c>
      <c r="K1550">
        <v>6432</v>
      </c>
      <c r="L1550">
        <v>326548</v>
      </c>
      <c r="M1550" s="2">
        <v>41376.51934027778</v>
      </c>
      <c r="N1550" s="2">
        <v>44283.723969907405</v>
      </c>
      <c r="O1550" s="2">
        <v>44284.321620370371</v>
      </c>
      <c r="P1550" s="1" t="s">
        <v>323</v>
      </c>
      <c r="Q1550" s="1" t="s">
        <v>67</v>
      </c>
      <c r="R1550">
        <v>3596</v>
      </c>
      <c r="S1550">
        <v>102</v>
      </c>
      <c r="T1550">
        <v>1991</v>
      </c>
      <c r="U1550">
        <v>8</v>
      </c>
      <c r="V1550" s="2">
        <v>44281.646909722222</v>
      </c>
      <c r="W1550" s="1" t="s">
        <v>324</v>
      </c>
      <c r="X1550" t="b">
        <v>0</v>
      </c>
      <c r="Y1550" t="b">
        <v>0</v>
      </c>
      <c r="Z1550" s="1" t="s">
        <v>325</v>
      </c>
      <c r="AA1550" s="1" t="s">
        <v>326</v>
      </c>
    </row>
    <row r="1551" spans="1:27" hidden="1" x14ac:dyDescent="0.3">
      <c r="A1551" s="1" t="s">
        <v>7139</v>
      </c>
      <c r="B1551" t="b">
        <v>0</v>
      </c>
      <c r="C1551">
        <v>8527</v>
      </c>
      <c r="D1551">
        <v>27</v>
      </c>
      <c r="E1551" s="1" t="s">
        <v>7140</v>
      </c>
      <c r="F1551">
        <v>12</v>
      </c>
      <c r="G1551">
        <v>98</v>
      </c>
      <c r="H1551" s="1" t="s">
        <v>36</v>
      </c>
      <c r="I1551">
        <v>127</v>
      </c>
      <c r="J1551">
        <v>4722</v>
      </c>
      <c r="K1551">
        <v>525</v>
      </c>
      <c r="L1551">
        <v>53767</v>
      </c>
      <c r="M1551" s="2">
        <v>39534.986666666664</v>
      </c>
      <c r="N1551" s="2">
        <v>44284.827175925922</v>
      </c>
      <c r="O1551" s="2">
        <v>44284.827199074076</v>
      </c>
      <c r="P1551" s="1" t="s">
        <v>7141</v>
      </c>
      <c r="Q1551" s="1" t="s">
        <v>38</v>
      </c>
      <c r="R1551">
        <v>2133</v>
      </c>
      <c r="S1551">
        <v>186</v>
      </c>
      <c r="T1551">
        <v>207</v>
      </c>
      <c r="U1551">
        <v>6</v>
      </c>
      <c r="V1551" s="2">
        <v>44284.827048611114</v>
      </c>
      <c r="W1551" s="1" t="s">
        <v>7142</v>
      </c>
      <c r="X1551" t="b">
        <v>1</v>
      </c>
      <c r="Y1551" t="b">
        <v>0</v>
      </c>
      <c r="Z1551" s="1" t="s">
        <v>7143</v>
      </c>
      <c r="AA1551" s="1" t="s">
        <v>7144</v>
      </c>
    </row>
    <row r="1552" spans="1:27" hidden="1" x14ac:dyDescent="0.3">
      <c r="A1552" s="1" t="s">
        <v>7145</v>
      </c>
      <c r="B1552" t="b">
        <v>0</v>
      </c>
      <c r="C1552">
        <v>5121</v>
      </c>
      <c r="D1552">
        <v>7</v>
      </c>
      <c r="E1552" s="1" t="s">
        <v>46</v>
      </c>
      <c r="F1552">
        <v>22</v>
      </c>
      <c r="G1552">
        <v>44</v>
      </c>
      <c r="H1552" s="1" t="s">
        <v>47</v>
      </c>
      <c r="I1552">
        <v>123</v>
      </c>
      <c r="J1552">
        <v>2756</v>
      </c>
      <c r="K1552">
        <v>265</v>
      </c>
      <c r="L1552">
        <v>93940</v>
      </c>
      <c r="M1552" s="2">
        <v>40696.236550925925</v>
      </c>
      <c r="N1552" s="2">
        <v>44277.367083333331</v>
      </c>
      <c r="O1552" s="2">
        <v>44277.626886574071</v>
      </c>
      <c r="P1552" s="1" t="s">
        <v>30</v>
      </c>
      <c r="Q1552" s="1" t="s">
        <v>72</v>
      </c>
      <c r="R1552">
        <v>1128</v>
      </c>
      <c r="S1552">
        <v>261</v>
      </c>
      <c r="T1552">
        <v>776</v>
      </c>
      <c r="U1552">
        <v>7</v>
      </c>
      <c r="V1552" s="2">
        <v>44277.367071759261</v>
      </c>
      <c r="W1552" s="1" t="s">
        <v>7146</v>
      </c>
      <c r="X1552" t="b">
        <v>1</v>
      </c>
      <c r="Y1552" t="b">
        <v>0</v>
      </c>
      <c r="Z1552" s="1" t="s">
        <v>7147</v>
      </c>
      <c r="AA1552" s="1" t="s">
        <v>7148</v>
      </c>
    </row>
    <row r="1553" spans="1:27" hidden="1" x14ac:dyDescent="0.3">
      <c r="A1553" s="1" t="s">
        <v>7149</v>
      </c>
      <c r="B1553" t="b">
        <v>0</v>
      </c>
      <c r="C1553">
        <v>11685</v>
      </c>
      <c r="D1553">
        <v>13</v>
      </c>
      <c r="E1553" s="1" t="s">
        <v>28</v>
      </c>
      <c r="F1553">
        <v>46</v>
      </c>
      <c r="G1553">
        <v>95</v>
      </c>
      <c r="H1553" s="1" t="s">
        <v>60</v>
      </c>
      <c r="I1553">
        <v>767</v>
      </c>
      <c r="J1553">
        <v>11278</v>
      </c>
      <c r="K1553">
        <v>3393</v>
      </c>
      <c r="L1553">
        <v>230521</v>
      </c>
      <c r="M1553" s="2">
        <v>41932.394004629627</v>
      </c>
      <c r="N1553" s="2">
        <v>44284.428148148145</v>
      </c>
      <c r="O1553" s="2">
        <v>44284.548078703701</v>
      </c>
      <c r="P1553" s="1" t="s">
        <v>7150</v>
      </c>
      <c r="Q1553" s="1" t="s">
        <v>43</v>
      </c>
      <c r="R1553">
        <v>3094</v>
      </c>
      <c r="S1553">
        <v>163</v>
      </c>
      <c r="T1553">
        <v>4656</v>
      </c>
      <c r="U1553">
        <v>36</v>
      </c>
      <c r="V1553" s="2">
        <v>44281.451099537036</v>
      </c>
      <c r="W1553" s="1" t="s">
        <v>7151</v>
      </c>
      <c r="X1553" t="b">
        <v>1</v>
      </c>
      <c r="Y1553" t="b">
        <v>0</v>
      </c>
      <c r="Z1553" s="1" t="s">
        <v>7152</v>
      </c>
      <c r="AA1553" s="1" t="s">
        <v>7153</v>
      </c>
    </row>
    <row r="1554" spans="1:27" x14ac:dyDescent="0.3">
      <c r="A1554" s="1" t="s">
        <v>7154</v>
      </c>
      <c r="B1554" t="b">
        <v>0</v>
      </c>
      <c r="C1554">
        <v>19432</v>
      </c>
      <c r="D1554">
        <v>2</v>
      </c>
      <c r="E1554" s="1" t="s">
        <v>28</v>
      </c>
      <c r="F1554">
        <v>6</v>
      </c>
      <c r="G1554">
        <v>109</v>
      </c>
      <c r="H1554" s="1" t="s">
        <v>30</v>
      </c>
      <c r="I1554">
        <v>115</v>
      </c>
      <c r="J1554">
        <v>984</v>
      </c>
      <c r="K1554">
        <v>310</v>
      </c>
      <c r="L1554">
        <v>1026423</v>
      </c>
      <c r="M1554" s="2">
        <v>40642.928530092591</v>
      </c>
      <c r="N1554" s="2">
        <v>44283.696851851855</v>
      </c>
      <c r="O1554" s="2">
        <v>44283.62908564815</v>
      </c>
      <c r="P1554" s="1" t="s">
        <v>7155</v>
      </c>
      <c r="Q1554" s="1" t="s">
        <v>38</v>
      </c>
      <c r="R1554">
        <v>2164</v>
      </c>
      <c r="S1554">
        <v>231</v>
      </c>
      <c r="T1554">
        <v>2990</v>
      </c>
      <c r="U1554">
        <v>20</v>
      </c>
      <c r="V1554" s="2">
        <v>44283.629062499997</v>
      </c>
      <c r="W1554" s="1" t="s">
        <v>7156</v>
      </c>
      <c r="X1554" t="b">
        <v>1</v>
      </c>
      <c r="Y1554" t="b">
        <v>0</v>
      </c>
      <c r="Z1554" s="1" t="s">
        <v>7157</v>
      </c>
      <c r="AA1554" s="1" t="s">
        <v>7158</v>
      </c>
    </row>
    <row r="1555" spans="1:27" hidden="1" x14ac:dyDescent="0.3">
      <c r="A1555" s="1" t="s">
        <v>7159</v>
      </c>
      <c r="B1555" t="b">
        <v>0</v>
      </c>
      <c r="C1555">
        <v>11331</v>
      </c>
      <c r="D1555">
        <v>7</v>
      </c>
      <c r="E1555" s="1" t="s">
        <v>1219</v>
      </c>
      <c r="F1555">
        <v>81</v>
      </c>
      <c r="G1555">
        <v>64</v>
      </c>
      <c r="H1555" s="1" t="s">
        <v>47</v>
      </c>
      <c r="I1555">
        <v>70</v>
      </c>
      <c r="J1555">
        <v>2171</v>
      </c>
      <c r="K1555">
        <v>235</v>
      </c>
      <c r="L1555">
        <v>30173</v>
      </c>
      <c r="M1555" s="2">
        <v>40483.149884259263</v>
      </c>
      <c r="N1555" s="2">
        <v>44284.336736111109</v>
      </c>
      <c r="O1555" s="2">
        <v>44284.780949074076</v>
      </c>
      <c r="P1555" s="1" t="s">
        <v>7160</v>
      </c>
      <c r="Q1555" s="1" t="s">
        <v>67</v>
      </c>
      <c r="R1555">
        <v>2494</v>
      </c>
      <c r="S1555">
        <v>28</v>
      </c>
      <c r="T1555">
        <v>330</v>
      </c>
      <c r="U1555">
        <v>1</v>
      </c>
      <c r="V1555" s="2">
        <v>44284.336273148147</v>
      </c>
      <c r="W1555" s="1" t="s">
        <v>7161</v>
      </c>
      <c r="X1555" t="b">
        <v>1</v>
      </c>
      <c r="Y1555" t="b">
        <v>0</v>
      </c>
      <c r="Z1555" s="1" t="s">
        <v>7162</v>
      </c>
      <c r="AA1555" s="1" t="s">
        <v>7163</v>
      </c>
    </row>
    <row r="1556" spans="1:27" x14ac:dyDescent="0.3">
      <c r="A1556" s="1" t="s">
        <v>7164</v>
      </c>
      <c r="B1556" t="b">
        <v>0</v>
      </c>
      <c r="C1556">
        <v>18033</v>
      </c>
      <c r="D1556">
        <v>1</v>
      </c>
      <c r="E1556" s="1" t="s">
        <v>28</v>
      </c>
      <c r="F1556">
        <v>2</v>
      </c>
      <c r="G1556">
        <v>25</v>
      </c>
      <c r="H1556" s="1" t="s">
        <v>30</v>
      </c>
      <c r="I1556">
        <v>49</v>
      </c>
      <c r="J1556">
        <v>72</v>
      </c>
      <c r="K1556">
        <v>50</v>
      </c>
      <c r="L1556">
        <v>485127</v>
      </c>
      <c r="M1556" s="2">
        <v>41331.681793981479</v>
      </c>
      <c r="N1556" s="2">
        <v>43160.947708333333</v>
      </c>
      <c r="O1556" s="2">
        <v>44174.568043981482</v>
      </c>
      <c r="P1556" s="1" t="s">
        <v>30</v>
      </c>
      <c r="Q1556" s="1" t="s">
        <v>31</v>
      </c>
      <c r="R1556">
        <v>149</v>
      </c>
      <c r="S1556">
        <v>21</v>
      </c>
      <c r="T1556">
        <v>653</v>
      </c>
      <c r="U1556">
        <v>3</v>
      </c>
      <c r="V1556" s="2">
        <v>43160.905740740738</v>
      </c>
      <c r="W1556" s="1" t="s">
        <v>7165</v>
      </c>
      <c r="X1556" t="b">
        <v>1</v>
      </c>
      <c r="Y1556" t="b">
        <v>1</v>
      </c>
      <c r="Z1556" s="1" t="s">
        <v>30</v>
      </c>
      <c r="AA1556" s="1" t="s">
        <v>30</v>
      </c>
    </row>
    <row r="1557" spans="1:27" hidden="1" x14ac:dyDescent="0.3">
      <c r="A1557" s="1" t="s">
        <v>7166</v>
      </c>
      <c r="B1557" t="b">
        <v>0</v>
      </c>
      <c r="C1557">
        <v>8657</v>
      </c>
      <c r="D1557">
        <v>28</v>
      </c>
      <c r="E1557" s="1" t="s">
        <v>28</v>
      </c>
      <c r="F1557">
        <v>39</v>
      </c>
      <c r="G1557">
        <v>15</v>
      </c>
      <c r="H1557" s="1" t="s">
        <v>52</v>
      </c>
      <c r="I1557">
        <v>26</v>
      </c>
      <c r="J1557">
        <v>60</v>
      </c>
      <c r="K1557">
        <v>21</v>
      </c>
      <c r="L1557">
        <v>83268</v>
      </c>
      <c r="M1557" s="2">
        <v>40851.794178240743</v>
      </c>
      <c r="N1557" s="2">
        <v>44181.922569444447</v>
      </c>
      <c r="O1557" s="2">
        <v>44177.877233796295</v>
      </c>
      <c r="P1557" s="1" t="s">
        <v>7167</v>
      </c>
      <c r="Q1557" s="1" t="s">
        <v>38</v>
      </c>
      <c r="R1557">
        <v>435</v>
      </c>
      <c r="S1557">
        <v>44</v>
      </c>
      <c r="T1557">
        <v>35</v>
      </c>
      <c r="U1557">
        <v>7</v>
      </c>
      <c r="V1557" s="2">
        <v>44071.849224537036</v>
      </c>
      <c r="W1557" s="1" t="s">
        <v>7168</v>
      </c>
      <c r="X1557" t="b">
        <v>0</v>
      </c>
      <c r="Y1557" t="b">
        <v>0</v>
      </c>
      <c r="Z1557" s="1" t="s">
        <v>30</v>
      </c>
      <c r="AA1557" s="1" t="s">
        <v>30</v>
      </c>
    </row>
    <row r="1558" spans="1:27" hidden="1" x14ac:dyDescent="0.3">
      <c r="A1558" s="1" t="s">
        <v>7169</v>
      </c>
      <c r="B1558" t="b">
        <v>0</v>
      </c>
      <c r="C1558">
        <v>7335</v>
      </c>
      <c r="D1558">
        <v>2</v>
      </c>
      <c r="E1558" s="1" t="s">
        <v>1043</v>
      </c>
      <c r="F1558">
        <v>26</v>
      </c>
      <c r="G1558">
        <v>107</v>
      </c>
      <c r="H1558" s="1" t="s">
        <v>47</v>
      </c>
      <c r="I1558">
        <v>279</v>
      </c>
      <c r="J1558">
        <v>2715</v>
      </c>
      <c r="K1558">
        <v>616</v>
      </c>
      <c r="L1558">
        <v>65036</v>
      </c>
      <c r="M1558" s="2">
        <v>42496.00203703704</v>
      </c>
      <c r="N1558" s="2">
        <v>44279.456296296295</v>
      </c>
      <c r="O1558" s="2">
        <v>44279.606481481482</v>
      </c>
      <c r="P1558" s="1" t="s">
        <v>7170</v>
      </c>
      <c r="Q1558" s="1" t="s">
        <v>38</v>
      </c>
      <c r="R1558">
        <v>926</v>
      </c>
      <c r="S1558">
        <v>323</v>
      </c>
      <c r="T1558">
        <v>547</v>
      </c>
      <c r="U1558">
        <v>61</v>
      </c>
      <c r="V1558" s="2">
        <v>44216.009687500002</v>
      </c>
      <c r="W1558" s="1" t="s">
        <v>7171</v>
      </c>
      <c r="X1558" t="b">
        <v>1</v>
      </c>
      <c r="Y1558" t="b">
        <v>0</v>
      </c>
      <c r="Z1558" s="1" t="s">
        <v>7172</v>
      </c>
      <c r="AA1558" s="1" t="s">
        <v>7173</v>
      </c>
    </row>
    <row r="1559" spans="1:27" hidden="1" x14ac:dyDescent="0.3">
      <c r="A1559" s="1" t="s">
        <v>7174</v>
      </c>
      <c r="B1559" t="b">
        <v>0</v>
      </c>
      <c r="C1559">
        <v>5612</v>
      </c>
      <c r="D1559">
        <v>32</v>
      </c>
      <c r="E1559" s="1" t="s">
        <v>450</v>
      </c>
      <c r="F1559">
        <v>129</v>
      </c>
      <c r="G1559">
        <v>344</v>
      </c>
      <c r="H1559" s="1" t="s">
        <v>36</v>
      </c>
      <c r="I1559">
        <v>1056</v>
      </c>
      <c r="J1559">
        <v>32306</v>
      </c>
      <c r="K1559">
        <v>4260</v>
      </c>
      <c r="L1559">
        <v>72767</v>
      </c>
      <c r="M1559" s="2">
        <v>41295.945023148146</v>
      </c>
      <c r="N1559" s="2">
        <v>44283.920023148145</v>
      </c>
      <c r="O1559" s="2">
        <v>44284.514699074076</v>
      </c>
      <c r="P1559" s="1" t="s">
        <v>7175</v>
      </c>
      <c r="Q1559" s="1" t="s">
        <v>132</v>
      </c>
      <c r="R1559">
        <v>4435</v>
      </c>
      <c r="S1559">
        <v>85</v>
      </c>
      <c r="T1559">
        <v>2805</v>
      </c>
      <c r="U1559">
        <v>4</v>
      </c>
      <c r="V1559" s="2">
        <v>44283.920011574075</v>
      </c>
      <c r="W1559" s="1" t="s">
        <v>7176</v>
      </c>
      <c r="X1559" t="b">
        <v>1</v>
      </c>
      <c r="Y1559" t="b">
        <v>0</v>
      </c>
      <c r="Z1559" s="1" t="s">
        <v>7177</v>
      </c>
      <c r="AA1559" s="1" t="s">
        <v>7178</v>
      </c>
    </row>
    <row r="1560" spans="1:27" hidden="1" x14ac:dyDescent="0.3">
      <c r="A1560" s="1" t="s">
        <v>7179</v>
      </c>
      <c r="B1560" t="b">
        <v>0</v>
      </c>
      <c r="C1560">
        <v>5757</v>
      </c>
      <c r="D1560">
        <v>34</v>
      </c>
      <c r="E1560" s="1" t="s">
        <v>28</v>
      </c>
      <c r="F1560">
        <v>58</v>
      </c>
      <c r="G1560">
        <v>32</v>
      </c>
      <c r="H1560" s="1" t="s">
        <v>29</v>
      </c>
      <c r="I1560">
        <v>67</v>
      </c>
      <c r="J1560">
        <v>794</v>
      </c>
      <c r="K1560">
        <v>366</v>
      </c>
      <c r="L1560">
        <v>31979</v>
      </c>
      <c r="M1560" s="2">
        <v>42393.208715277775</v>
      </c>
      <c r="N1560" s="2">
        <v>44284.710798611108</v>
      </c>
      <c r="O1560" s="2">
        <v>44284.972905092596</v>
      </c>
      <c r="P1560" s="1" t="s">
        <v>7180</v>
      </c>
      <c r="Q1560" s="1" t="s">
        <v>113</v>
      </c>
      <c r="R1560">
        <v>2484</v>
      </c>
      <c r="S1560">
        <v>157</v>
      </c>
      <c r="T1560">
        <v>195</v>
      </c>
      <c r="U1560">
        <v>10</v>
      </c>
      <c r="V1560" s="2">
        <v>44279.205497685187</v>
      </c>
      <c r="W1560" s="1" t="s">
        <v>7181</v>
      </c>
      <c r="X1560" t="b">
        <v>0</v>
      </c>
      <c r="Y1560" t="b">
        <v>0</v>
      </c>
      <c r="Z1560" s="1" t="s">
        <v>7182</v>
      </c>
      <c r="AA1560" s="1" t="s">
        <v>7183</v>
      </c>
    </row>
    <row r="1561" spans="1:27" hidden="1" x14ac:dyDescent="0.3">
      <c r="A1561" s="1" t="s">
        <v>7184</v>
      </c>
      <c r="B1561" t="b">
        <v>0</v>
      </c>
      <c r="C1561">
        <v>8317</v>
      </c>
      <c r="D1561">
        <v>16</v>
      </c>
      <c r="E1561" s="1" t="s">
        <v>28</v>
      </c>
      <c r="F1561">
        <v>26</v>
      </c>
      <c r="G1561">
        <v>15</v>
      </c>
      <c r="H1561" s="1" t="s">
        <v>298</v>
      </c>
      <c r="I1561">
        <v>11</v>
      </c>
      <c r="J1561">
        <v>76</v>
      </c>
      <c r="K1561">
        <v>19</v>
      </c>
      <c r="L1561">
        <v>11640</v>
      </c>
      <c r="M1561" s="2">
        <v>41556.178460648145</v>
      </c>
      <c r="N1561" s="2">
        <v>44284.946435185186</v>
      </c>
      <c r="O1561" s="2">
        <v>44284.910844907405</v>
      </c>
      <c r="P1561" s="1" t="s">
        <v>7185</v>
      </c>
      <c r="Q1561" s="1" t="s">
        <v>31</v>
      </c>
      <c r="R1561">
        <v>218</v>
      </c>
      <c r="S1561">
        <v>89</v>
      </c>
      <c r="T1561">
        <v>85</v>
      </c>
      <c r="U1561">
        <v>10</v>
      </c>
      <c r="V1561" s="2">
        <v>44284.909432870372</v>
      </c>
      <c r="W1561" s="1" t="s">
        <v>7186</v>
      </c>
      <c r="X1561" t="b">
        <v>1</v>
      </c>
      <c r="Y1561" t="b">
        <v>0</v>
      </c>
      <c r="Z1561" s="1" t="s">
        <v>1571</v>
      </c>
      <c r="AA1561" s="1" t="s">
        <v>7187</v>
      </c>
    </row>
    <row r="1562" spans="1:27" hidden="1" x14ac:dyDescent="0.3">
      <c r="A1562" s="1" t="s">
        <v>7188</v>
      </c>
      <c r="B1562" t="b">
        <v>0</v>
      </c>
      <c r="C1562">
        <v>8225</v>
      </c>
      <c r="D1562">
        <v>64</v>
      </c>
      <c r="E1562" s="1" t="s">
        <v>28</v>
      </c>
      <c r="F1562">
        <v>52</v>
      </c>
      <c r="G1562">
        <v>40</v>
      </c>
      <c r="H1562" s="1" t="s">
        <v>30</v>
      </c>
      <c r="I1562">
        <v>85</v>
      </c>
      <c r="J1562">
        <v>200</v>
      </c>
      <c r="K1562">
        <v>213</v>
      </c>
      <c r="L1562">
        <v>448462</v>
      </c>
      <c r="M1562" s="2">
        <v>40863.062384259261</v>
      </c>
      <c r="N1562" s="2">
        <v>44117.376805555556</v>
      </c>
      <c r="O1562" s="2">
        <v>44065.630972222221</v>
      </c>
      <c r="P1562" s="1" t="s">
        <v>7189</v>
      </c>
      <c r="Q1562" s="1" t="s">
        <v>43</v>
      </c>
      <c r="R1562">
        <v>674</v>
      </c>
      <c r="S1562">
        <v>234</v>
      </c>
      <c r="T1562">
        <v>438</v>
      </c>
      <c r="U1562">
        <v>6</v>
      </c>
      <c r="V1562" s="2">
        <v>43553.945057870369</v>
      </c>
      <c r="W1562" s="1" t="s">
        <v>7190</v>
      </c>
      <c r="X1562" t="b">
        <v>1</v>
      </c>
      <c r="Y1562" t="b">
        <v>0</v>
      </c>
      <c r="Z1562" s="1" t="s">
        <v>30</v>
      </c>
      <c r="AA1562" s="1" t="s">
        <v>30</v>
      </c>
    </row>
    <row r="1563" spans="1:27" hidden="1" x14ac:dyDescent="0.3">
      <c r="A1563" s="1" t="s">
        <v>7191</v>
      </c>
      <c r="B1563" t="b">
        <v>0</v>
      </c>
      <c r="C1563">
        <v>6561</v>
      </c>
      <c r="D1563">
        <v>77</v>
      </c>
      <c r="E1563" s="1" t="s">
        <v>46</v>
      </c>
      <c r="F1563">
        <v>46</v>
      </c>
      <c r="G1563">
        <v>32</v>
      </c>
      <c r="H1563" s="1" t="s">
        <v>47</v>
      </c>
      <c r="I1563">
        <v>12</v>
      </c>
      <c r="J1563">
        <v>32</v>
      </c>
      <c r="K1563">
        <v>16</v>
      </c>
      <c r="L1563">
        <v>70772</v>
      </c>
      <c r="M1563" s="2">
        <v>43221.467268518521</v>
      </c>
      <c r="N1563" s="2">
        <v>44252.675682870373</v>
      </c>
      <c r="O1563" s="2">
        <v>44252.675717592596</v>
      </c>
      <c r="P1563" s="1" t="s">
        <v>7192</v>
      </c>
      <c r="Q1563" s="1" t="s">
        <v>67</v>
      </c>
      <c r="R1563">
        <v>1662</v>
      </c>
      <c r="S1563">
        <v>118</v>
      </c>
      <c r="T1563">
        <v>1296</v>
      </c>
      <c r="U1563">
        <v>11</v>
      </c>
      <c r="V1563" s="2">
        <v>44252.675636574073</v>
      </c>
      <c r="W1563" s="1" t="s">
        <v>7193</v>
      </c>
      <c r="X1563" t="b">
        <v>1</v>
      </c>
      <c r="Y1563" t="b">
        <v>0</v>
      </c>
      <c r="Z1563" s="1" t="s">
        <v>7194</v>
      </c>
      <c r="AA1563" s="1" t="s">
        <v>7195</v>
      </c>
    </row>
    <row r="1564" spans="1:27" hidden="1" x14ac:dyDescent="0.3">
      <c r="A1564" s="1" t="s">
        <v>7196</v>
      </c>
      <c r="B1564" t="b">
        <v>0</v>
      </c>
      <c r="C1564">
        <v>5301</v>
      </c>
      <c r="D1564">
        <v>4</v>
      </c>
      <c r="E1564" s="1" t="s">
        <v>46</v>
      </c>
      <c r="F1564">
        <v>105</v>
      </c>
      <c r="G1564">
        <v>46</v>
      </c>
      <c r="H1564" s="1" t="s">
        <v>60</v>
      </c>
      <c r="I1564">
        <v>180</v>
      </c>
      <c r="J1564">
        <v>4941</v>
      </c>
      <c r="K1564">
        <v>589</v>
      </c>
      <c r="L1564">
        <v>37617</v>
      </c>
      <c r="M1564" s="2">
        <v>41768.401875000003</v>
      </c>
      <c r="N1564" s="2">
        <v>44279.713692129626</v>
      </c>
      <c r="O1564" s="2">
        <v>44280.565671296295</v>
      </c>
      <c r="P1564" s="1" t="s">
        <v>7197</v>
      </c>
      <c r="Q1564" s="1" t="s">
        <v>31</v>
      </c>
      <c r="R1564">
        <v>3418</v>
      </c>
      <c r="S1564">
        <v>142</v>
      </c>
      <c r="T1564">
        <v>230</v>
      </c>
      <c r="U1564">
        <v>1</v>
      </c>
      <c r="V1564" s="2">
        <v>44279.71365740741</v>
      </c>
      <c r="W1564" s="1" t="s">
        <v>7198</v>
      </c>
      <c r="X1564" t="b">
        <v>0</v>
      </c>
      <c r="Y1564" t="b">
        <v>0</v>
      </c>
      <c r="Z1564" s="1" t="s">
        <v>7199</v>
      </c>
      <c r="AA1564" s="1" t="s">
        <v>7200</v>
      </c>
    </row>
    <row r="1565" spans="1:27" hidden="1" x14ac:dyDescent="0.3">
      <c r="A1565" s="1" t="s">
        <v>7201</v>
      </c>
      <c r="B1565" t="b">
        <v>0</v>
      </c>
      <c r="C1565">
        <v>9102</v>
      </c>
      <c r="D1565">
        <v>48</v>
      </c>
      <c r="E1565" s="1" t="s">
        <v>28</v>
      </c>
      <c r="F1565">
        <v>224</v>
      </c>
      <c r="G1565">
        <v>84</v>
      </c>
      <c r="H1565" s="1" t="s">
        <v>36</v>
      </c>
      <c r="I1565">
        <v>322</v>
      </c>
      <c r="J1565">
        <v>6224</v>
      </c>
      <c r="K1565">
        <v>995</v>
      </c>
      <c r="L1565">
        <v>89218</v>
      </c>
      <c r="M1565" s="2">
        <v>41771.475347222222</v>
      </c>
      <c r="N1565" s="2">
        <v>44282.701192129629</v>
      </c>
      <c r="O1565" s="2">
        <v>44282.555289351854</v>
      </c>
      <c r="P1565" s="1" t="s">
        <v>7202</v>
      </c>
      <c r="Q1565" s="1" t="s">
        <v>67</v>
      </c>
      <c r="R1565">
        <v>1103</v>
      </c>
      <c r="S1565">
        <v>323</v>
      </c>
      <c r="T1565">
        <v>1904</v>
      </c>
      <c r="U1565">
        <v>25</v>
      </c>
      <c r="V1565" s="2">
        <v>44281.63921296296</v>
      </c>
      <c r="W1565" s="1" t="s">
        <v>7203</v>
      </c>
      <c r="X1565" t="b">
        <v>0</v>
      </c>
      <c r="Y1565" t="b">
        <v>0</v>
      </c>
      <c r="Z1565" s="1" t="s">
        <v>7204</v>
      </c>
      <c r="AA1565" s="1" t="s">
        <v>7205</v>
      </c>
    </row>
    <row r="1566" spans="1:27" x14ac:dyDescent="0.3">
      <c r="A1566" s="1" t="s">
        <v>7206</v>
      </c>
      <c r="B1566" t="b">
        <v>0</v>
      </c>
      <c r="C1566">
        <v>21996</v>
      </c>
      <c r="D1566">
        <v>81</v>
      </c>
      <c r="E1566" s="1" t="s">
        <v>28</v>
      </c>
      <c r="F1566">
        <v>173</v>
      </c>
      <c r="G1566">
        <v>152</v>
      </c>
      <c r="H1566" s="1" t="s">
        <v>36</v>
      </c>
      <c r="I1566">
        <v>283</v>
      </c>
      <c r="J1566">
        <v>13048</v>
      </c>
      <c r="K1566">
        <v>1516</v>
      </c>
      <c r="L1566">
        <v>876251</v>
      </c>
      <c r="M1566" s="2">
        <v>42313.977280092593</v>
      </c>
      <c r="N1566" s="2">
        <v>44283.532650462963</v>
      </c>
      <c r="O1566" s="2">
        <v>44283.867303240739</v>
      </c>
      <c r="P1566" s="1" t="s">
        <v>7207</v>
      </c>
      <c r="Q1566" s="1" t="s">
        <v>67</v>
      </c>
      <c r="R1566">
        <v>3293</v>
      </c>
      <c r="S1566">
        <v>1031</v>
      </c>
      <c r="T1566">
        <v>2262</v>
      </c>
      <c r="U1566">
        <v>34</v>
      </c>
      <c r="V1566" s="2">
        <v>44280.568865740737</v>
      </c>
      <c r="W1566" s="1" t="s">
        <v>7208</v>
      </c>
      <c r="X1566" t="b">
        <v>0</v>
      </c>
      <c r="Y1566" t="b">
        <v>0</v>
      </c>
      <c r="Z1566" s="1" t="s">
        <v>7209</v>
      </c>
      <c r="AA1566" s="1" t="s">
        <v>7210</v>
      </c>
    </row>
    <row r="1567" spans="1:27" hidden="1" x14ac:dyDescent="0.3">
      <c r="A1567" s="1" t="s">
        <v>7211</v>
      </c>
      <c r="B1567" t="b">
        <v>0</v>
      </c>
      <c r="C1567">
        <v>11126</v>
      </c>
      <c r="D1567">
        <v>140</v>
      </c>
      <c r="E1567" s="1" t="s">
        <v>28</v>
      </c>
      <c r="F1567">
        <v>38</v>
      </c>
      <c r="G1567">
        <v>39</v>
      </c>
      <c r="H1567" s="1" t="s">
        <v>476</v>
      </c>
      <c r="I1567">
        <v>34</v>
      </c>
      <c r="J1567">
        <v>178</v>
      </c>
      <c r="K1567">
        <v>168</v>
      </c>
      <c r="L1567">
        <v>168686</v>
      </c>
      <c r="M1567" s="2">
        <v>41402.749768518515</v>
      </c>
      <c r="N1567" s="2">
        <v>44278.908275462964</v>
      </c>
      <c r="O1567" s="2">
        <v>44278.908310185187</v>
      </c>
      <c r="P1567" s="1" t="s">
        <v>30</v>
      </c>
      <c r="Q1567" s="1" t="s">
        <v>38</v>
      </c>
      <c r="R1567">
        <v>424</v>
      </c>
      <c r="S1567">
        <v>74</v>
      </c>
      <c r="T1567">
        <v>254</v>
      </c>
      <c r="U1567">
        <v>8</v>
      </c>
      <c r="V1567" s="2">
        <v>44278.907847222225</v>
      </c>
      <c r="W1567" s="1" t="s">
        <v>7212</v>
      </c>
      <c r="X1567" t="b">
        <v>1</v>
      </c>
      <c r="Y1567" t="b">
        <v>0</v>
      </c>
      <c r="Z1567" s="1" t="s">
        <v>7213</v>
      </c>
      <c r="AA1567" s="1" t="s">
        <v>7214</v>
      </c>
    </row>
    <row r="1568" spans="1:27" x14ac:dyDescent="0.3">
      <c r="A1568" s="1" t="s">
        <v>7215</v>
      </c>
      <c r="B1568" t="b">
        <v>0</v>
      </c>
      <c r="C1568">
        <v>17750</v>
      </c>
      <c r="D1568">
        <v>10</v>
      </c>
      <c r="E1568" s="1" t="s">
        <v>28</v>
      </c>
      <c r="F1568">
        <v>63</v>
      </c>
      <c r="G1568">
        <v>217</v>
      </c>
      <c r="H1568" s="1" t="s">
        <v>47</v>
      </c>
      <c r="I1568">
        <v>137</v>
      </c>
      <c r="J1568">
        <v>3321</v>
      </c>
      <c r="K1568">
        <v>1143</v>
      </c>
      <c r="L1568">
        <v>349941</v>
      </c>
      <c r="M1568" s="2">
        <v>41101.752083333333</v>
      </c>
      <c r="N1568" s="2">
        <v>44282.740312499998</v>
      </c>
      <c r="O1568" s="2">
        <v>44282.700729166667</v>
      </c>
      <c r="P1568" s="1" t="s">
        <v>7216</v>
      </c>
      <c r="Q1568" s="1" t="s">
        <v>43</v>
      </c>
      <c r="R1568">
        <v>1544</v>
      </c>
      <c r="S1568">
        <v>460</v>
      </c>
      <c r="T1568">
        <v>1536</v>
      </c>
      <c r="U1568">
        <v>10</v>
      </c>
      <c r="V1568" s="2">
        <v>44282.693287037036</v>
      </c>
      <c r="W1568" s="1" t="s">
        <v>7217</v>
      </c>
      <c r="X1568" t="b">
        <v>1</v>
      </c>
      <c r="Y1568" t="b">
        <v>0</v>
      </c>
      <c r="Z1568" s="1" t="s">
        <v>7218</v>
      </c>
      <c r="AA1568" s="1" t="s">
        <v>7219</v>
      </c>
    </row>
    <row r="1569" spans="1:27" hidden="1" x14ac:dyDescent="0.3">
      <c r="A1569" s="1" t="s">
        <v>449</v>
      </c>
      <c r="B1569" t="b">
        <v>0</v>
      </c>
      <c r="C1569">
        <v>7837</v>
      </c>
      <c r="D1569">
        <v>14</v>
      </c>
      <c r="E1569" s="1" t="s">
        <v>450</v>
      </c>
      <c r="F1569">
        <v>28</v>
      </c>
      <c r="G1569">
        <v>25</v>
      </c>
      <c r="H1569" s="1" t="s">
        <v>36</v>
      </c>
      <c r="I1569">
        <v>27</v>
      </c>
      <c r="J1569">
        <v>205</v>
      </c>
      <c r="K1569">
        <v>123</v>
      </c>
      <c r="L1569">
        <v>155785</v>
      </c>
      <c r="M1569" s="2">
        <v>41480.856099537035</v>
      </c>
      <c r="N1569" s="2">
        <v>44269.199155092596</v>
      </c>
      <c r="O1569" s="2">
        <v>44268.061805555553</v>
      </c>
      <c r="P1569" s="1" t="s">
        <v>451</v>
      </c>
      <c r="Q1569" s="1" t="s">
        <v>31</v>
      </c>
      <c r="R1569">
        <v>1249</v>
      </c>
      <c r="S1569">
        <v>72</v>
      </c>
      <c r="T1569">
        <v>613</v>
      </c>
      <c r="U1569">
        <v>6</v>
      </c>
      <c r="V1569" s="2">
        <v>44268.06177083333</v>
      </c>
      <c r="W1569" s="1" t="s">
        <v>452</v>
      </c>
      <c r="X1569" t="b">
        <v>0</v>
      </c>
      <c r="Y1569" t="b">
        <v>0</v>
      </c>
      <c r="Z1569" s="1" t="s">
        <v>453</v>
      </c>
      <c r="AA1569" s="1" t="s">
        <v>454</v>
      </c>
    </row>
    <row r="1570" spans="1:27" hidden="1" x14ac:dyDescent="0.3">
      <c r="A1570" s="1" t="s">
        <v>7220</v>
      </c>
      <c r="B1570" t="b">
        <v>0</v>
      </c>
      <c r="C1570">
        <v>10293</v>
      </c>
      <c r="D1570">
        <v>11</v>
      </c>
      <c r="E1570" s="1" t="s">
        <v>28</v>
      </c>
      <c r="F1570">
        <v>38</v>
      </c>
      <c r="G1570">
        <v>83</v>
      </c>
      <c r="H1570" s="1" t="s">
        <v>47</v>
      </c>
      <c r="I1570">
        <v>83</v>
      </c>
      <c r="J1570">
        <v>970</v>
      </c>
      <c r="K1570">
        <v>404</v>
      </c>
      <c r="L1570">
        <v>71768</v>
      </c>
      <c r="M1570" s="2">
        <v>41885.871793981481</v>
      </c>
      <c r="N1570" s="2">
        <v>44281.91300925926</v>
      </c>
      <c r="O1570" s="2">
        <v>44281.899884259263</v>
      </c>
      <c r="P1570" s="1" t="s">
        <v>7221</v>
      </c>
      <c r="Q1570" s="1" t="s">
        <v>113</v>
      </c>
      <c r="R1570">
        <v>242</v>
      </c>
      <c r="S1570">
        <v>107</v>
      </c>
      <c r="T1570">
        <v>4953</v>
      </c>
      <c r="U1570">
        <v>8</v>
      </c>
      <c r="V1570" s="2">
        <v>44281.89984953704</v>
      </c>
      <c r="W1570" s="1" t="s">
        <v>7222</v>
      </c>
      <c r="X1570" t="b">
        <v>0</v>
      </c>
      <c r="Y1570" t="b">
        <v>0</v>
      </c>
      <c r="Z1570" s="1" t="s">
        <v>7223</v>
      </c>
      <c r="AA1570" s="1" t="s">
        <v>7224</v>
      </c>
    </row>
    <row r="1571" spans="1:27" hidden="1" x14ac:dyDescent="0.3">
      <c r="A1571" s="1" t="s">
        <v>7225</v>
      </c>
      <c r="B1571" t="b">
        <v>0</v>
      </c>
      <c r="C1571">
        <v>6034</v>
      </c>
      <c r="D1571">
        <v>11</v>
      </c>
      <c r="E1571" s="1" t="s">
        <v>46</v>
      </c>
      <c r="F1571">
        <v>22</v>
      </c>
      <c r="G1571">
        <v>12</v>
      </c>
      <c r="H1571" s="1" t="s">
        <v>47</v>
      </c>
      <c r="I1571">
        <v>16</v>
      </c>
      <c r="J1571">
        <v>119</v>
      </c>
      <c r="K1571">
        <v>54</v>
      </c>
      <c r="L1571">
        <v>30994</v>
      </c>
      <c r="M1571" s="2">
        <v>42849.446805555555</v>
      </c>
      <c r="N1571" s="2">
        <v>44278.362962962965</v>
      </c>
      <c r="O1571" s="2">
        <v>44278.852905092594</v>
      </c>
      <c r="P1571" s="1" t="s">
        <v>30</v>
      </c>
      <c r="Q1571" s="1" t="s">
        <v>31</v>
      </c>
      <c r="R1571">
        <v>132</v>
      </c>
      <c r="S1571">
        <v>8</v>
      </c>
      <c r="T1571">
        <v>397</v>
      </c>
      <c r="U1571">
        <v>3</v>
      </c>
      <c r="V1571" s="2">
        <v>44271.637592592589</v>
      </c>
      <c r="W1571" s="1" t="s">
        <v>7226</v>
      </c>
      <c r="X1571" t="b">
        <v>1</v>
      </c>
      <c r="Y1571" t="b">
        <v>0</v>
      </c>
      <c r="Z1571" s="1" t="s">
        <v>7227</v>
      </c>
      <c r="AA1571" s="1" t="s">
        <v>7228</v>
      </c>
    </row>
    <row r="1572" spans="1:27" x14ac:dyDescent="0.3">
      <c r="A1572" s="1" t="s">
        <v>7229</v>
      </c>
      <c r="B1572" t="b">
        <v>0</v>
      </c>
      <c r="C1572">
        <v>15266</v>
      </c>
      <c r="D1572">
        <v>7</v>
      </c>
      <c r="E1572" s="1" t="s">
        <v>101</v>
      </c>
      <c r="F1572">
        <v>2</v>
      </c>
      <c r="G1572">
        <v>92</v>
      </c>
      <c r="H1572" s="1" t="s">
        <v>47</v>
      </c>
      <c r="I1572">
        <v>39</v>
      </c>
      <c r="J1572">
        <v>279</v>
      </c>
      <c r="K1572">
        <v>187</v>
      </c>
      <c r="L1572">
        <v>71516</v>
      </c>
      <c r="M1572" s="2">
        <v>42657.610902777778</v>
      </c>
      <c r="N1572" s="2">
        <v>44285.014791666668</v>
      </c>
      <c r="O1572" s="2">
        <v>44284.808935185189</v>
      </c>
      <c r="P1572" s="1" t="s">
        <v>7230</v>
      </c>
      <c r="Q1572" s="1" t="s">
        <v>113</v>
      </c>
      <c r="R1572">
        <v>2893</v>
      </c>
      <c r="S1572">
        <v>285</v>
      </c>
      <c r="T1572">
        <v>2284</v>
      </c>
      <c r="U1572">
        <v>52</v>
      </c>
      <c r="V1572" s="2">
        <v>44284.808888888889</v>
      </c>
      <c r="W1572" s="1" t="s">
        <v>7231</v>
      </c>
      <c r="X1572" t="b">
        <v>1</v>
      </c>
      <c r="Y1572" t="b">
        <v>0</v>
      </c>
      <c r="Z1572" s="1" t="s">
        <v>7232</v>
      </c>
      <c r="AA1572" s="1" t="s">
        <v>7233</v>
      </c>
    </row>
    <row r="1573" spans="1:27" hidden="1" x14ac:dyDescent="0.3">
      <c r="A1573" s="1" t="s">
        <v>7234</v>
      </c>
      <c r="B1573" t="b">
        <v>0</v>
      </c>
      <c r="C1573">
        <v>6513</v>
      </c>
      <c r="D1573">
        <v>32</v>
      </c>
      <c r="E1573" s="1" t="s">
        <v>101</v>
      </c>
      <c r="F1573">
        <v>585</v>
      </c>
      <c r="G1573">
        <v>79</v>
      </c>
      <c r="H1573" s="1" t="s">
        <v>36</v>
      </c>
      <c r="I1573">
        <v>85</v>
      </c>
      <c r="J1573">
        <v>10634</v>
      </c>
      <c r="K1573">
        <v>269</v>
      </c>
      <c r="L1573">
        <v>72826</v>
      </c>
      <c r="M1573" s="2">
        <v>42397.31994212963</v>
      </c>
      <c r="N1573" s="2">
        <v>44284.358310185184</v>
      </c>
      <c r="O1573" s="2">
        <v>44284.713263888887</v>
      </c>
      <c r="P1573" s="1" t="s">
        <v>7235</v>
      </c>
      <c r="Q1573" s="1" t="s">
        <v>132</v>
      </c>
      <c r="R1573">
        <v>1658</v>
      </c>
      <c r="S1573">
        <v>476</v>
      </c>
      <c r="T1573">
        <v>1594</v>
      </c>
      <c r="U1573">
        <v>6</v>
      </c>
      <c r="V1573" s="2">
        <v>44284.358298611114</v>
      </c>
      <c r="W1573" s="1" t="s">
        <v>7236</v>
      </c>
      <c r="X1573" t="b">
        <v>0</v>
      </c>
      <c r="Y1573" t="b">
        <v>0</v>
      </c>
      <c r="Z1573" s="1" t="s">
        <v>7237</v>
      </c>
      <c r="AA1573" s="1" t="s">
        <v>7238</v>
      </c>
    </row>
    <row r="1574" spans="1:27" hidden="1" x14ac:dyDescent="0.3">
      <c r="A1574" s="1" t="s">
        <v>7239</v>
      </c>
      <c r="B1574" t="b">
        <v>0</v>
      </c>
      <c r="C1574">
        <v>9114</v>
      </c>
      <c r="D1574">
        <v>3</v>
      </c>
      <c r="E1574" s="1" t="s">
        <v>28</v>
      </c>
      <c r="F1574">
        <v>41</v>
      </c>
      <c r="G1574">
        <v>58</v>
      </c>
      <c r="H1574" s="1" t="s">
        <v>52</v>
      </c>
      <c r="I1574">
        <v>37</v>
      </c>
      <c r="J1574">
        <v>266</v>
      </c>
      <c r="K1574">
        <v>166</v>
      </c>
      <c r="L1574">
        <v>126507</v>
      </c>
      <c r="M1574" s="2">
        <v>40787.715821759259</v>
      </c>
      <c r="N1574" s="2">
        <v>43677.028032407405</v>
      </c>
      <c r="O1574" s="2">
        <v>44197.844039351854</v>
      </c>
      <c r="P1574" s="1" t="s">
        <v>7240</v>
      </c>
      <c r="Q1574" s="1" t="s">
        <v>38</v>
      </c>
      <c r="R1574">
        <v>210</v>
      </c>
      <c r="S1574">
        <v>12</v>
      </c>
      <c r="T1574">
        <v>1504</v>
      </c>
      <c r="U1574">
        <v>2</v>
      </c>
      <c r="V1574" s="2">
        <v>43341.195891203701</v>
      </c>
      <c r="W1574" s="1" t="s">
        <v>7241</v>
      </c>
      <c r="X1574" t="b">
        <v>1</v>
      </c>
      <c r="Y1574" t="b">
        <v>0</v>
      </c>
      <c r="Z1574" s="1" t="s">
        <v>30</v>
      </c>
      <c r="AA1574" s="1" t="s">
        <v>30</v>
      </c>
    </row>
    <row r="1575" spans="1:27" hidden="1" x14ac:dyDescent="0.3">
      <c r="A1575" s="1" t="s">
        <v>7242</v>
      </c>
      <c r="B1575" t="b">
        <v>0</v>
      </c>
      <c r="C1575">
        <v>6266</v>
      </c>
      <c r="D1575">
        <v>17</v>
      </c>
      <c r="E1575" s="1" t="s">
        <v>28</v>
      </c>
      <c r="F1575">
        <v>22</v>
      </c>
      <c r="G1575">
        <v>66</v>
      </c>
      <c r="H1575" s="1" t="s">
        <v>36</v>
      </c>
      <c r="I1575">
        <v>77</v>
      </c>
      <c r="J1575">
        <v>535</v>
      </c>
      <c r="K1575">
        <v>172</v>
      </c>
      <c r="L1575">
        <v>51245</v>
      </c>
      <c r="M1575" s="2">
        <v>41508.393194444441</v>
      </c>
      <c r="N1575" s="2">
        <v>44282.352268518516</v>
      </c>
      <c r="O1575" s="2">
        <v>44282.35229166667</v>
      </c>
      <c r="P1575" s="1" t="s">
        <v>7243</v>
      </c>
      <c r="Q1575" s="1" t="s">
        <v>113</v>
      </c>
      <c r="R1575">
        <v>494</v>
      </c>
      <c r="S1575">
        <v>44</v>
      </c>
      <c r="T1575">
        <v>438</v>
      </c>
      <c r="U1575">
        <v>2</v>
      </c>
      <c r="V1575" s="2">
        <v>44281.796377314815</v>
      </c>
      <c r="W1575" s="1" t="s">
        <v>7244</v>
      </c>
      <c r="X1575" t="b">
        <v>1</v>
      </c>
      <c r="Y1575" t="b">
        <v>0</v>
      </c>
      <c r="Z1575" s="1" t="s">
        <v>7245</v>
      </c>
      <c r="AA1575" s="1" t="s">
        <v>7246</v>
      </c>
    </row>
    <row r="1576" spans="1:27" hidden="1" x14ac:dyDescent="0.3">
      <c r="A1576" s="1" t="s">
        <v>7247</v>
      </c>
      <c r="B1576" t="b">
        <v>0</v>
      </c>
      <c r="C1576">
        <v>13263</v>
      </c>
      <c r="D1576">
        <v>1</v>
      </c>
      <c r="E1576" s="1" t="s">
        <v>28</v>
      </c>
      <c r="F1576">
        <v>25</v>
      </c>
      <c r="G1576">
        <v>334</v>
      </c>
      <c r="H1576" s="1" t="s">
        <v>47</v>
      </c>
      <c r="I1576">
        <v>434</v>
      </c>
      <c r="J1576">
        <v>6103</v>
      </c>
      <c r="K1576">
        <v>3805</v>
      </c>
      <c r="L1576">
        <v>233888</v>
      </c>
      <c r="M1576" s="2">
        <v>41317.694733796299</v>
      </c>
      <c r="N1576" s="2">
        <v>44284.885740740741</v>
      </c>
      <c r="O1576" s="2">
        <v>44285.128379629627</v>
      </c>
      <c r="P1576" s="1" t="s">
        <v>7248</v>
      </c>
      <c r="Q1576" s="1" t="s">
        <v>38</v>
      </c>
      <c r="R1576">
        <v>1972</v>
      </c>
      <c r="S1576">
        <v>482</v>
      </c>
      <c r="T1576">
        <v>2706</v>
      </c>
      <c r="U1576">
        <v>171</v>
      </c>
      <c r="V1576" s="2">
        <v>44284.885740740741</v>
      </c>
      <c r="W1576" s="1" t="s">
        <v>7249</v>
      </c>
      <c r="X1576" t="b">
        <v>1</v>
      </c>
      <c r="Y1576" t="b">
        <v>0</v>
      </c>
      <c r="Z1576" s="1" t="s">
        <v>7250</v>
      </c>
      <c r="AA1576" s="1" t="s">
        <v>7251</v>
      </c>
    </row>
    <row r="1577" spans="1:27" hidden="1" x14ac:dyDescent="0.3">
      <c r="A1577" s="1" t="s">
        <v>7252</v>
      </c>
      <c r="B1577" t="b">
        <v>0</v>
      </c>
      <c r="C1577">
        <v>6608</v>
      </c>
      <c r="D1577">
        <v>5</v>
      </c>
      <c r="E1577" s="1" t="s">
        <v>28</v>
      </c>
      <c r="F1577">
        <v>43</v>
      </c>
      <c r="G1577">
        <v>148</v>
      </c>
      <c r="H1577" s="1" t="s">
        <v>60</v>
      </c>
      <c r="I1577">
        <v>35</v>
      </c>
      <c r="J1577">
        <v>472</v>
      </c>
      <c r="K1577">
        <v>448</v>
      </c>
      <c r="L1577">
        <v>690695</v>
      </c>
      <c r="M1577" s="2">
        <v>43199.320532407408</v>
      </c>
      <c r="N1577" s="2">
        <v>44283.359629629631</v>
      </c>
      <c r="O1577" s="2">
        <v>44283.942615740743</v>
      </c>
      <c r="P1577" s="1" t="s">
        <v>7253</v>
      </c>
      <c r="Q1577" s="1" t="s">
        <v>132</v>
      </c>
      <c r="R1577">
        <v>1431</v>
      </c>
      <c r="S1577">
        <v>97</v>
      </c>
      <c r="T1577">
        <v>3502</v>
      </c>
      <c r="U1577">
        <v>9</v>
      </c>
      <c r="V1577" s="2">
        <v>44283.300925925927</v>
      </c>
      <c r="W1577" s="1" t="s">
        <v>7254</v>
      </c>
      <c r="X1577" t="b">
        <v>0</v>
      </c>
      <c r="Y1577" t="b">
        <v>0</v>
      </c>
      <c r="Z1577" s="1" t="s">
        <v>7255</v>
      </c>
      <c r="AA1577" s="1" t="s">
        <v>7256</v>
      </c>
    </row>
    <row r="1578" spans="1:27" hidden="1" x14ac:dyDescent="0.3">
      <c r="A1578" s="1" t="s">
        <v>7257</v>
      </c>
      <c r="B1578" t="b">
        <v>0</v>
      </c>
      <c r="C1578">
        <v>9427</v>
      </c>
      <c r="D1578">
        <v>16</v>
      </c>
      <c r="E1578" s="1" t="s">
        <v>28</v>
      </c>
      <c r="F1578">
        <v>113</v>
      </c>
      <c r="G1578">
        <v>78</v>
      </c>
      <c r="H1578" s="1" t="s">
        <v>60</v>
      </c>
      <c r="I1578">
        <v>79</v>
      </c>
      <c r="J1578">
        <v>2773</v>
      </c>
      <c r="K1578">
        <v>268</v>
      </c>
      <c r="L1578">
        <v>111529</v>
      </c>
      <c r="M1578" s="2">
        <v>42730.533877314818</v>
      </c>
      <c r="N1578" s="2">
        <v>44281.215601851851</v>
      </c>
      <c r="O1578" s="2">
        <v>44281.691076388888</v>
      </c>
      <c r="P1578" s="1" t="s">
        <v>7258</v>
      </c>
      <c r="Q1578" s="1" t="s">
        <v>31</v>
      </c>
      <c r="R1578">
        <v>920</v>
      </c>
      <c r="S1578">
        <v>105</v>
      </c>
      <c r="T1578">
        <v>328</v>
      </c>
      <c r="U1578">
        <v>3</v>
      </c>
      <c r="V1578" s="2">
        <v>44279.455092592594</v>
      </c>
      <c r="W1578" s="1" t="s">
        <v>7259</v>
      </c>
      <c r="X1578" t="b">
        <v>1</v>
      </c>
      <c r="Y1578" t="b">
        <v>0</v>
      </c>
      <c r="Z1578" s="1" t="s">
        <v>7260</v>
      </c>
      <c r="AA1578" s="1" t="s">
        <v>7261</v>
      </c>
    </row>
    <row r="1579" spans="1:27" hidden="1" x14ac:dyDescent="0.3">
      <c r="A1579" s="1" t="s">
        <v>7262</v>
      </c>
      <c r="B1579" t="b">
        <v>0</v>
      </c>
      <c r="C1579">
        <v>7804</v>
      </c>
      <c r="D1579">
        <v>80</v>
      </c>
      <c r="E1579" s="1" t="s">
        <v>28</v>
      </c>
      <c r="F1579">
        <v>191</v>
      </c>
      <c r="G1579">
        <v>168</v>
      </c>
      <c r="H1579" s="1" t="s">
        <v>47</v>
      </c>
      <c r="I1579">
        <v>60</v>
      </c>
      <c r="J1579">
        <v>392</v>
      </c>
      <c r="K1579">
        <v>192</v>
      </c>
      <c r="L1579">
        <v>62786</v>
      </c>
      <c r="M1579" s="2">
        <v>41374.923634259256</v>
      </c>
      <c r="N1579" s="2">
        <v>44204.728831018518</v>
      </c>
      <c r="O1579" s="2">
        <v>44208.994201388887</v>
      </c>
      <c r="P1579" s="1" t="s">
        <v>30</v>
      </c>
      <c r="Q1579" s="1" t="s">
        <v>132</v>
      </c>
      <c r="R1579">
        <v>2924</v>
      </c>
      <c r="S1579">
        <v>1111</v>
      </c>
      <c r="T1579">
        <v>559</v>
      </c>
      <c r="U1579">
        <v>60</v>
      </c>
      <c r="V1579" s="2">
        <v>43951.991828703707</v>
      </c>
      <c r="W1579" s="1" t="s">
        <v>7263</v>
      </c>
      <c r="X1579" t="b">
        <v>0</v>
      </c>
      <c r="Y1579" t="b">
        <v>0</v>
      </c>
      <c r="Z1579" s="1" t="s">
        <v>30</v>
      </c>
      <c r="AA1579" s="1" t="s">
        <v>30</v>
      </c>
    </row>
    <row r="1580" spans="1:27" hidden="1" x14ac:dyDescent="0.3">
      <c r="A1580" s="1" t="s">
        <v>7264</v>
      </c>
      <c r="B1580" t="b">
        <v>0</v>
      </c>
      <c r="C1580">
        <v>6026</v>
      </c>
      <c r="D1580">
        <v>30</v>
      </c>
      <c r="E1580" s="1" t="s">
        <v>101</v>
      </c>
      <c r="F1580">
        <v>77</v>
      </c>
      <c r="G1580">
        <v>180</v>
      </c>
      <c r="H1580" s="1" t="s">
        <v>273</v>
      </c>
      <c r="I1580">
        <v>152</v>
      </c>
      <c r="J1580">
        <v>4611</v>
      </c>
      <c r="K1580">
        <v>384</v>
      </c>
      <c r="L1580">
        <v>16811</v>
      </c>
      <c r="M1580" s="2">
        <v>41226.318344907406</v>
      </c>
      <c r="N1580" s="2">
        <v>44284.874120370368</v>
      </c>
      <c r="O1580" s="2">
        <v>44284.874155092592</v>
      </c>
      <c r="P1580" s="1" t="s">
        <v>7265</v>
      </c>
      <c r="Q1580" s="1" t="s">
        <v>113</v>
      </c>
      <c r="R1580">
        <v>1671</v>
      </c>
      <c r="S1580">
        <v>246</v>
      </c>
      <c r="T1580">
        <v>2049</v>
      </c>
      <c r="U1580">
        <v>15</v>
      </c>
      <c r="V1580" s="2">
        <v>44284.874108796299</v>
      </c>
      <c r="W1580" s="1" t="s">
        <v>7266</v>
      </c>
      <c r="X1580" t="b">
        <v>0</v>
      </c>
      <c r="Y1580" t="b">
        <v>0</v>
      </c>
      <c r="Z1580" s="1" t="s">
        <v>7267</v>
      </c>
      <c r="AA1580" s="1" t="s">
        <v>7268</v>
      </c>
    </row>
    <row r="1581" spans="1:27" hidden="1" x14ac:dyDescent="0.3">
      <c r="A1581" s="1" t="s">
        <v>7269</v>
      </c>
      <c r="B1581" t="b">
        <v>0</v>
      </c>
      <c r="C1581">
        <v>6125</v>
      </c>
      <c r="D1581">
        <v>12</v>
      </c>
      <c r="E1581" s="1" t="s">
        <v>28</v>
      </c>
      <c r="F1581">
        <v>154</v>
      </c>
      <c r="G1581">
        <v>49</v>
      </c>
      <c r="H1581" s="1" t="s">
        <v>36</v>
      </c>
      <c r="I1581">
        <v>102</v>
      </c>
      <c r="J1581">
        <v>1498</v>
      </c>
      <c r="K1581">
        <v>354</v>
      </c>
      <c r="L1581">
        <v>46207</v>
      </c>
      <c r="M1581" s="2">
        <v>42128.22215277778</v>
      </c>
      <c r="N1581" s="2">
        <v>44278.13857638889</v>
      </c>
      <c r="O1581" s="2">
        <v>44278.138611111113</v>
      </c>
      <c r="P1581" s="1" t="s">
        <v>7270</v>
      </c>
      <c r="Q1581" s="1" t="s">
        <v>67</v>
      </c>
      <c r="R1581">
        <v>1479</v>
      </c>
      <c r="S1581">
        <v>36</v>
      </c>
      <c r="T1581">
        <v>880</v>
      </c>
      <c r="U1581">
        <v>2</v>
      </c>
      <c r="V1581" s="2">
        <v>44278.138032407405</v>
      </c>
      <c r="W1581" s="1" t="s">
        <v>7271</v>
      </c>
      <c r="X1581" t="b">
        <v>1</v>
      </c>
      <c r="Y1581" t="b">
        <v>0</v>
      </c>
      <c r="Z1581" s="1" t="s">
        <v>7272</v>
      </c>
      <c r="AA1581" s="1" t="s">
        <v>7273</v>
      </c>
    </row>
    <row r="1582" spans="1:27" hidden="1" x14ac:dyDescent="0.3">
      <c r="A1582" s="1" t="s">
        <v>7274</v>
      </c>
      <c r="B1582" t="b">
        <v>0</v>
      </c>
      <c r="C1582">
        <v>7458</v>
      </c>
      <c r="D1582">
        <v>4</v>
      </c>
      <c r="E1582" s="1" t="s">
        <v>564</v>
      </c>
      <c r="F1582">
        <v>5</v>
      </c>
      <c r="G1582">
        <v>96</v>
      </c>
      <c r="H1582" s="1" t="s">
        <v>47</v>
      </c>
      <c r="I1582">
        <v>179</v>
      </c>
      <c r="J1582">
        <v>5621</v>
      </c>
      <c r="K1582">
        <v>249</v>
      </c>
      <c r="L1582">
        <v>36698</v>
      </c>
      <c r="M1582" s="2">
        <v>42416.463425925926</v>
      </c>
      <c r="N1582" s="2">
        <v>44284.554409722223</v>
      </c>
      <c r="O1582" s="2">
        <v>44285.501226851855</v>
      </c>
      <c r="P1582" s="1" t="s">
        <v>7275</v>
      </c>
      <c r="Q1582" s="1" t="s">
        <v>67</v>
      </c>
      <c r="R1582">
        <v>1424</v>
      </c>
      <c r="S1582">
        <v>29</v>
      </c>
      <c r="T1582">
        <v>591</v>
      </c>
      <c r="U1582">
        <v>3</v>
      </c>
      <c r="V1582" s="2">
        <v>44282.853993055556</v>
      </c>
      <c r="W1582" s="1" t="s">
        <v>7276</v>
      </c>
      <c r="X1582" t="b">
        <v>1</v>
      </c>
      <c r="Y1582" t="b">
        <v>0</v>
      </c>
      <c r="Z1582" s="1" t="s">
        <v>7277</v>
      </c>
      <c r="AA1582" s="1" t="s">
        <v>7278</v>
      </c>
    </row>
    <row r="1583" spans="1:27" x14ac:dyDescent="0.3">
      <c r="A1583" s="1" t="s">
        <v>7279</v>
      </c>
      <c r="B1583" t="b">
        <v>0</v>
      </c>
      <c r="C1583">
        <v>36468</v>
      </c>
      <c r="D1583">
        <v>6</v>
      </c>
      <c r="E1583" s="1" t="s">
        <v>28</v>
      </c>
      <c r="F1583">
        <v>12</v>
      </c>
      <c r="G1583">
        <v>28</v>
      </c>
      <c r="H1583" s="1" t="s">
        <v>47</v>
      </c>
      <c r="I1583">
        <v>58</v>
      </c>
      <c r="J1583">
        <v>261</v>
      </c>
      <c r="K1583">
        <v>75</v>
      </c>
      <c r="L1583">
        <v>167336</v>
      </c>
      <c r="M1583" s="2">
        <v>42131.16505787037</v>
      </c>
      <c r="N1583" s="2">
        <v>42716.342418981483</v>
      </c>
      <c r="O1583" s="2">
        <v>44123.040439814817</v>
      </c>
      <c r="P1583" s="1" t="s">
        <v>30</v>
      </c>
      <c r="Q1583" s="1" t="s">
        <v>113</v>
      </c>
      <c r="R1583">
        <v>276</v>
      </c>
      <c r="S1583">
        <v>205</v>
      </c>
      <c r="T1583">
        <v>66</v>
      </c>
      <c r="U1583">
        <v>25</v>
      </c>
      <c r="V1583" s="2">
        <v>42716.341111111113</v>
      </c>
      <c r="W1583" s="1" t="s">
        <v>7280</v>
      </c>
      <c r="X1583" t="b">
        <v>1</v>
      </c>
      <c r="Y1583" t="b">
        <v>0</v>
      </c>
      <c r="Z1583" s="1" t="s">
        <v>30</v>
      </c>
      <c r="AA1583" s="1" t="s">
        <v>30</v>
      </c>
    </row>
    <row r="1584" spans="1:27" hidden="1" x14ac:dyDescent="0.3">
      <c r="A1584" s="1" t="s">
        <v>7281</v>
      </c>
      <c r="B1584" t="b">
        <v>0</v>
      </c>
      <c r="C1584">
        <v>8710</v>
      </c>
      <c r="D1584">
        <v>3</v>
      </c>
      <c r="E1584" s="1" t="s">
        <v>28</v>
      </c>
      <c r="F1584">
        <v>93</v>
      </c>
      <c r="G1584">
        <v>355</v>
      </c>
      <c r="H1584" s="1" t="s">
        <v>36</v>
      </c>
      <c r="I1584">
        <v>1298</v>
      </c>
      <c r="J1584">
        <v>25487</v>
      </c>
      <c r="K1584">
        <v>4066</v>
      </c>
      <c r="L1584">
        <v>77646</v>
      </c>
      <c r="M1584" s="2">
        <v>42382.987210648149</v>
      </c>
      <c r="N1584" s="2">
        <v>44284.816076388888</v>
      </c>
      <c r="O1584" s="2">
        <v>44285.253425925926</v>
      </c>
      <c r="P1584" s="1" t="s">
        <v>7282</v>
      </c>
      <c r="Q1584" s="1" t="s">
        <v>72</v>
      </c>
      <c r="R1584">
        <v>8891</v>
      </c>
      <c r="S1584">
        <v>2868</v>
      </c>
      <c r="T1584">
        <v>5902</v>
      </c>
      <c r="U1584">
        <v>137</v>
      </c>
      <c r="V1584" s="2">
        <v>44281.004629629628</v>
      </c>
      <c r="W1584" s="1" t="s">
        <v>7283</v>
      </c>
      <c r="X1584" t="b">
        <v>0</v>
      </c>
      <c r="Y1584" t="b">
        <v>0</v>
      </c>
      <c r="Z1584" s="1" t="s">
        <v>7284</v>
      </c>
      <c r="AA1584" s="1" t="s">
        <v>7285</v>
      </c>
    </row>
    <row r="1585" spans="1:27" x14ac:dyDescent="0.3">
      <c r="A1585" s="1" t="s">
        <v>7286</v>
      </c>
      <c r="B1585" t="b">
        <v>0</v>
      </c>
      <c r="C1585">
        <v>37647</v>
      </c>
      <c r="D1585">
        <v>1</v>
      </c>
      <c r="E1585" s="1" t="s">
        <v>28</v>
      </c>
      <c r="F1585">
        <v>355</v>
      </c>
      <c r="G1585">
        <v>214</v>
      </c>
      <c r="H1585" s="1" t="s">
        <v>36</v>
      </c>
      <c r="I1585">
        <v>308</v>
      </c>
      <c r="J1585">
        <v>6525</v>
      </c>
      <c r="K1585">
        <v>1158</v>
      </c>
      <c r="L1585">
        <v>115612</v>
      </c>
      <c r="M1585" s="2">
        <v>41851.185069444444</v>
      </c>
      <c r="N1585" s="2">
        <v>44282.794062499997</v>
      </c>
      <c r="O1585" s="2">
        <v>44283.235810185186</v>
      </c>
      <c r="P1585" s="1" t="s">
        <v>7287</v>
      </c>
      <c r="Q1585" s="1" t="s">
        <v>72</v>
      </c>
      <c r="R1585">
        <v>5523</v>
      </c>
      <c r="S1585">
        <v>962</v>
      </c>
      <c r="T1585">
        <v>6555</v>
      </c>
      <c r="U1585">
        <v>96</v>
      </c>
      <c r="V1585" s="2">
        <v>44282.59652777778</v>
      </c>
      <c r="W1585" s="1" t="s">
        <v>7288</v>
      </c>
      <c r="X1585" t="b">
        <v>1</v>
      </c>
      <c r="Y1585" t="b">
        <v>0</v>
      </c>
      <c r="Z1585" s="1" t="s">
        <v>7289</v>
      </c>
      <c r="AA1585" s="1" t="s">
        <v>7290</v>
      </c>
    </row>
    <row r="1586" spans="1:27" x14ac:dyDescent="0.3">
      <c r="A1586" s="1" t="s">
        <v>7291</v>
      </c>
      <c r="B1586" t="b">
        <v>0</v>
      </c>
      <c r="C1586">
        <v>17469</v>
      </c>
      <c r="D1586">
        <v>4</v>
      </c>
      <c r="E1586" s="1" t="s">
        <v>28</v>
      </c>
      <c r="F1586">
        <v>377</v>
      </c>
      <c r="G1586">
        <v>108</v>
      </c>
      <c r="H1586" s="1" t="s">
        <v>36</v>
      </c>
      <c r="I1586">
        <v>48</v>
      </c>
      <c r="J1586">
        <v>700</v>
      </c>
      <c r="K1586">
        <v>269</v>
      </c>
      <c r="L1586">
        <v>253508</v>
      </c>
      <c r="M1586" s="2">
        <v>42608.156655092593</v>
      </c>
      <c r="N1586" s="2">
        <v>44282.870219907411</v>
      </c>
      <c r="O1586" s="2">
        <v>44283.06523148148</v>
      </c>
      <c r="P1586" s="1" t="s">
        <v>30</v>
      </c>
      <c r="Q1586" s="1" t="s">
        <v>72</v>
      </c>
      <c r="R1586">
        <v>814</v>
      </c>
      <c r="S1586">
        <v>272</v>
      </c>
      <c r="T1586">
        <v>3493</v>
      </c>
      <c r="U1586">
        <v>73</v>
      </c>
      <c r="V1586" s="2">
        <v>44281.435752314814</v>
      </c>
      <c r="W1586" s="1" t="s">
        <v>7292</v>
      </c>
      <c r="X1586" t="b">
        <v>1</v>
      </c>
      <c r="Y1586" t="b">
        <v>0</v>
      </c>
      <c r="Z1586" s="1" t="s">
        <v>7293</v>
      </c>
      <c r="AA1586" s="1" t="s">
        <v>7294</v>
      </c>
    </row>
    <row r="1587" spans="1:27" hidden="1" x14ac:dyDescent="0.3">
      <c r="A1587" s="1" t="s">
        <v>7295</v>
      </c>
      <c r="B1587" t="b">
        <v>0</v>
      </c>
      <c r="C1587">
        <v>5839</v>
      </c>
      <c r="D1587">
        <v>1</v>
      </c>
      <c r="E1587" s="1" t="s">
        <v>28</v>
      </c>
      <c r="F1587">
        <v>443</v>
      </c>
      <c r="G1587">
        <v>9</v>
      </c>
      <c r="H1587" s="1" t="s">
        <v>30</v>
      </c>
      <c r="I1587">
        <v>37</v>
      </c>
      <c r="J1587">
        <v>682</v>
      </c>
      <c r="K1587">
        <v>169</v>
      </c>
      <c r="L1587">
        <v>130482</v>
      </c>
      <c r="M1587" s="2">
        <v>41740.775000000001</v>
      </c>
      <c r="N1587" s="2">
        <v>44284.855486111112</v>
      </c>
      <c r="O1587" s="2">
        <v>44284.855520833335</v>
      </c>
      <c r="P1587" s="1" t="s">
        <v>7296</v>
      </c>
      <c r="Q1587" s="1" t="s">
        <v>113</v>
      </c>
      <c r="R1587">
        <v>178</v>
      </c>
      <c r="S1587">
        <v>38</v>
      </c>
      <c r="T1587">
        <v>1472</v>
      </c>
      <c r="U1587">
        <v>3</v>
      </c>
      <c r="V1587" s="2">
        <v>44284.855486111112</v>
      </c>
      <c r="W1587" s="1" t="s">
        <v>7297</v>
      </c>
      <c r="X1587" t="b">
        <v>1</v>
      </c>
      <c r="Y1587" t="b">
        <v>0</v>
      </c>
      <c r="Z1587" s="1" t="s">
        <v>7298</v>
      </c>
      <c r="AA1587" s="1" t="s">
        <v>7299</v>
      </c>
    </row>
    <row r="1588" spans="1:27" hidden="1" x14ac:dyDescent="0.3">
      <c r="A1588" s="1" t="s">
        <v>7300</v>
      </c>
      <c r="B1588" t="b">
        <v>0</v>
      </c>
      <c r="C1588">
        <v>7474</v>
      </c>
      <c r="D1588">
        <v>175</v>
      </c>
      <c r="E1588" s="1" t="s">
        <v>46</v>
      </c>
      <c r="F1588">
        <v>64</v>
      </c>
      <c r="G1588">
        <v>27</v>
      </c>
      <c r="H1588" s="1" t="s">
        <v>47</v>
      </c>
      <c r="I1588">
        <v>66</v>
      </c>
      <c r="J1588">
        <v>370</v>
      </c>
      <c r="K1588">
        <v>129</v>
      </c>
      <c r="L1588">
        <v>14164</v>
      </c>
      <c r="M1588" s="2">
        <v>40497.481979166667</v>
      </c>
      <c r="N1588" s="2">
        <v>44151.330497685187</v>
      </c>
      <c r="O1588" s="2">
        <v>44177.276631944442</v>
      </c>
      <c r="P1588" s="1" t="s">
        <v>30</v>
      </c>
      <c r="Q1588" s="1" t="s">
        <v>31</v>
      </c>
      <c r="R1588">
        <v>242</v>
      </c>
      <c r="S1588">
        <v>88</v>
      </c>
      <c r="T1588">
        <v>834</v>
      </c>
      <c r="U1588">
        <v>13</v>
      </c>
      <c r="V1588" s="2">
        <v>44151.330254629633</v>
      </c>
      <c r="W1588" s="1" t="s">
        <v>7301</v>
      </c>
      <c r="X1588" t="b">
        <v>1</v>
      </c>
      <c r="Y1588" t="b">
        <v>0</v>
      </c>
      <c r="Z1588" s="1" t="s">
        <v>30</v>
      </c>
      <c r="AA1588" s="1" t="s">
        <v>30</v>
      </c>
    </row>
    <row r="1589" spans="1:27" hidden="1" x14ac:dyDescent="0.3">
      <c r="A1589" s="1" t="s">
        <v>7302</v>
      </c>
      <c r="B1589" t="b">
        <v>0</v>
      </c>
      <c r="C1589">
        <v>7118</v>
      </c>
      <c r="D1589">
        <v>12</v>
      </c>
      <c r="E1589" s="1" t="s">
        <v>46</v>
      </c>
      <c r="F1589">
        <v>66</v>
      </c>
      <c r="G1589">
        <v>14</v>
      </c>
      <c r="H1589" s="1" t="s">
        <v>47</v>
      </c>
      <c r="I1589">
        <v>16</v>
      </c>
      <c r="J1589">
        <v>27</v>
      </c>
      <c r="K1589">
        <v>6</v>
      </c>
      <c r="L1589">
        <v>221831</v>
      </c>
      <c r="M1589" s="2">
        <v>41667.704155092593</v>
      </c>
      <c r="N1589" s="2">
        <v>44280.546620370369</v>
      </c>
      <c r="O1589" s="2">
        <v>44280.546689814815</v>
      </c>
      <c r="P1589" s="1" t="s">
        <v>7303</v>
      </c>
      <c r="Q1589" s="1" t="s">
        <v>43</v>
      </c>
      <c r="R1589">
        <v>220</v>
      </c>
      <c r="S1589">
        <v>54</v>
      </c>
      <c r="T1589">
        <v>110</v>
      </c>
      <c r="U1589">
        <v>1</v>
      </c>
      <c r="V1589" s="2">
        <v>44280.546574074076</v>
      </c>
      <c r="W1589" s="1" t="s">
        <v>7304</v>
      </c>
      <c r="X1589" t="b">
        <v>1</v>
      </c>
      <c r="Y1589" t="b">
        <v>0</v>
      </c>
      <c r="Z1589" s="1" t="s">
        <v>7305</v>
      </c>
      <c r="AA1589" s="1" t="s">
        <v>7306</v>
      </c>
    </row>
    <row r="1590" spans="1:27" hidden="1" x14ac:dyDescent="0.3">
      <c r="A1590" s="1" t="s">
        <v>7307</v>
      </c>
      <c r="B1590" t="b">
        <v>0</v>
      </c>
      <c r="C1590">
        <v>13608</v>
      </c>
      <c r="D1590">
        <v>94</v>
      </c>
      <c r="E1590" s="1" t="s">
        <v>28</v>
      </c>
      <c r="F1590">
        <v>91</v>
      </c>
      <c r="G1590">
        <v>164</v>
      </c>
      <c r="H1590" s="1" t="s">
        <v>60</v>
      </c>
      <c r="I1590">
        <v>137</v>
      </c>
      <c r="J1590">
        <v>6041</v>
      </c>
      <c r="K1590">
        <v>550</v>
      </c>
      <c r="L1590">
        <v>47569</v>
      </c>
      <c r="M1590" s="2">
        <v>43280.916273148148</v>
      </c>
      <c r="N1590" s="2">
        <v>44283.924016203702</v>
      </c>
      <c r="O1590" s="2">
        <v>44284.279409722221</v>
      </c>
      <c r="P1590" s="1" t="s">
        <v>7308</v>
      </c>
      <c r="Q1590" s="1" t="s">
        <v>31</v>
      </c>
      <c r="R1590">
        <v>1631</v>
      </c>
      <c r="S1590">
        <v>256</v>
      </c>
      <c r="T1590">
        <v>2463</v>
      </c>
      <c r="U1590">
        <v>30</v>
      </c>
      <c r="V1590" s="2">
        <v>44281.017476851855</v>
      </c>
      <c r="W1590" s="1" t="s">
        <v>7309</v>
      </c>
      <c r="X1590" t="b">
        <v>0</v>
      </c>
      <c r="Y1590" t="b">
        <v>0</v>
      </c>
      <c r="Z1590" s="1" t="s">
        <v>7227</v>
      </c>
      <c r="AA1590" s="1" t="s">
        <v>7310</v>
      </c>
    </row>
    <row r="1591" spans="1:27" x14ac:dyDescent="0.3">
      <c r="A1591" s="1" t="s">
        <v>7311</v>
      </c>
      <c r="B1591" t="b">
        <v>0</v>
      </c>
      <c r="C1591">
        <v>21811</v>
      </c>
      <c r="D1591">
        <v>1</v>
      </c>
      <c r="E1591" s="1" t="s">
        <v>28</v>
      </c>
      <c r="F1591">
        <v>280</v>
      </c>
      <c r="G1591">
        <v>439</v>
      </c>
      <c r="H1591" s="1" t="s">
        <v>60</v>
      </c>
      <c r="I1591">
        <v>111</v>
      </c>
      <c r="J1591">
        <v>1575</v>
      </c>
      <c r="K1591">
        <v>792</v>
      </c>
      <c r="L1591">
        <v>103886</v>
      </c>
      <c r="M1591" s="2">
        <v>43484.276550925926</v>
      </c>
      <c r="N1591" s="2">
        <v>44182.180625000001</v>
      </c>
      <c r="O1591" s="2">
        <v>44182.010393518518</v>
      </c>
      <c r="P1591" s="1" t="s">
        <v>7312</v>
      </c>
      <c r="Q1591" s="1" t="s">
        <v>43</v>
      </c>
      <c r="R1591">
        <v>1882</v>
      </c>
      <c r="S1591">
        <v>884</v>
      </c>
      <c r="T1591">
        <v>4482</v>
      </c>
      <c r="U1591">
        <v>267</v>
      </c>
      <c r="V1591" s="2">
        <v>44181.94809027778</v>
      </c>
      <c r="W1591" s="1" t="s">
        <v>7313</v>
      </c>
      <c r="X1591" t="b">
        <v>1</v>
      </c>
      <c r="Y1591" t="b">
        <v>0</v>
      </c>
      <c r="Z1591" s="1" t="s">
        <v>30</v>
      </c>
      <c r="AA1591" s="1" t="s">
        <v>30</v>
      </c>
    </row>
    <row r="1592" spans="1:27" hidden="1" x14ac:dyDescent="0.3">
      <c r="A1592" s="1" t="s">
        <v>7314</v>
      </c>
      <c r="B1592" t="b">
        <v>0</v>
      </c>
      <c r="C1592">
        <v>5548</v>
      </c>
      <c r="D1592">
        <v>7</v>
      </c>
      <c r="E1592" s="1" t="s">
        <v>101</v>
      </c>
      <c r="F1592">
        <v>72</v>
      </c>
      <c r="G1592">
        <v>455</v>
      </c>
      <c r="H1592" s="1" t="s">
        <v>36</v>
      </c>
      <c r="I1592">
        <v>406</v>
      </c>
      <c r="J1592">
        <v>39248</v>
      </c>
      <c r="K1592">
        <v>2699</v>
      </c>
      <c r="L1592">
        <v>69886</v>
      </c>
      <c r="M1592" s="2">
        <v>42703.717789351853</v>
      </c>
      <c r="N1592" s="2">
        <v>44278.129178240742</v>
      </c>
      <c r="O1592" s="2">
        <v>44279.310879629629</v>
      </c>
      <c r="P1592" s="1" t="s">
        <v>7315</v>
      </c>
      <c r="Q1592" s="1" t="s">
        <v>67</v>
      </c>
      <c r="R1592">
        <v>4858</v>
      </c>
      <c r="S1592">
        <v>634</v>
      </c>
      <c r="T1592">
        <v>5625</v>
      </c>
      <c r="U1592">
        <v>164</v>
      </c>
      <c r="V1592" s="2">
        <v>44278.075335648151</v>
      </c>
      <c r="W1592" s="1" t="s">
        <v>7316</v>
      </c>
      <c r="X1592" t="b">
        <v>1</v>
      </c>
      <c r="Y1592" t="b">
        <v>0</v>
      </c>
      <c r="Z1592" s="1" t="s">
        <v>7317</v>
      </c>
      <c r="AA1592" s="1" t="s">
        <v>7318</v>
      </c>
    </row>
    <row r="1593" spans="1:27" hidden="1" x14ac:dyDescent="0.3">
      <c r="A1593" s="1" t="s">
        <v>7319</v>
      </c>
      <c r="B1593" t="b">
        <v>0</v>
      </c>
      <c r="C1593">
        <v>11954</v>
      </c>
      <c r="D1593">
        <v>1</v>
      </c>
      <c r="E1593" s="1" t="s">
        <v>28</v>
      </c>
      <c r="F1593">
        <v>25</v>
      </c>
      <c r="G1593">
        <v>156</v>
      </c>
      <c r="H1593" s="1" t="s">
        <v>36</v>
      </c>
      <c r="I1593">
        <v>131</v>
      </c>
      <c r="J1593">
        <v>1345</v>
      </c>
      <c r="K1593">
        <v>604</v>
      </c>
      <c r="L1593">
        <v>81454</v>
      </c>
      <c r="M1593" s="2">
        <v>42105.408946759257</v>
      </c>
      <c r="N1593" s="2">
        <v>44282.65824074074</v>
      </c>
      <c r="O1593" s="2">
        <v>44281.470682870371</v>
      </c>
      <c r="P1593" s="1" t="s">
        <v>7320</v>
      </c>
      <c r="Q1593" s="1" t="s">
        <v>67</v>
      </c>
      <c r="R1593">
        <v>5097</v>
      </c>
      <c r="S1593">
        <v>195</v>
      </c>
      <c r="T1593">
        <v>2074</v>
      </c>
      <c r="U1593">
        <v>7</v>
      </c>
      <c r="V1593" s="2">
        <v>44281.470636574071</v>
      </c>
      <c r="W1593" s="1" t="s">
        <v>7321</v>
      </c>
      <c r="X1593" t="b">
        <v>1</v>
      </c>
      <c r="Y1593" t="b">
        <v>0</v>
      </c>
      <c r="Z1593" s="1" t="s">
        <v>7322</v>
      </c>
      <c r="AA1593" s="1" t="s">
        <v>7323</v>
      </c>
    </row>
    <row r="1594" spans="1:27" hidden="1" x14ac:dyDescent="0.3">
      <c r="A1594" s="1" t="s">
        <v>7324</v>
      </c>
      <c r="B1594" t="b">
        <v>0</v>
      </c>
      <c r="C1594">
        <v>5770</v>
      </c>
      <c r="D1594">
        <v>84</v>
      </c>
      <c r="E1594" s="1" t="s">
        <v>101</v>
      </c>
      <c r="F1594">
        <v>86</v>
      </c>
      <c r="G1594">
        <v>60</v>
      </c>
      <c r="H1594" s="1" t="s">
        <v>36</v>
      </c>
      <c r="I1594">
        <v>17</v>
      </c>
      <c r="J1594">
        <v>1141</v>
      </c>
      <c r="K1594">
        <v>162</v>
      </c>
      <c r="L1594">
        <v>49029</v>
      </c>
      <c r="M1594" s="2">
        <v>43148.006307870368</v>
      </c>
      <c r="N1594" s="2">
        <v>44282.621874999997</v>
      </c>
      <c r="O1594" s="2">
        <v>44283.076168981483</v>
      </c>
      <c r="P1594" s="1" t="s">
        <v>7325</v>
      </c>
      <c r="Q1594" s="1" t="s">
        <v>132</v>
      </c>
      <c r="R1594">
        <v>361</v>
      </c>
      <c r="S1594">
        <v>53</v>
      </c>
      <c r="T1594">
        <v>768</v>
      </c>
      <c r="U1594">
        <v>13</v>
      </c>
      <c r="V1594" s="2">
        <v>44282.621064814812</v>
      </c>
      <c r="W1594" s="1" t="s">
        <v>7326</v>
      </c>
      <c r="X1594" t="b">
        <v>0</v>
      </c>
      <c r="Y1594" t="b">
        <v>0</v>
      </c>
      <c r="Z1594" s="1" t="s">
        <v>1009</v>
      </c>
      <c r="AA1594" s="1" t="s">
        <v>7327</v>
      </c>
    </row>
    <row r="1595" spans="1:27" hidden="1" x14ac:dyDescent="0.3">
      <c r="A1595" s="1" t="s">
        <v>7328</v>
      </c>
      <c r="B1595" t="b">
        <v>0</v>
      </c>
      <c r="C1595">
        <v>10421</v>
      </c>
      <c r="D1595">
        <v>243</v>
      </c>
      <c r="E1595" s="1" t="s">
        <v>28</v>
      </c>
      <c r="F1595">
        <v>44</v>
      </c>
      <c r="G1595">
        <v>20</v>
      </c>
      <c r="H1595" s="1" t="s">
        <v>60</v>
      </c>
      <c r="I1595">
        <v>16</v>
      </c>
      <c r="J1595">
        <v>58</v>
      </c>
      <c r="K1595">
        <v>16</v>
      </c>
      <c r="L1595">
        <v>645904</v>
      </c>
      <c r="M1595" s="2">
        <v>42537.766539351855</v>
      </c>
      <c r="N1595" s="2">
        <v>44282.558923611112</v>
      </c>
      <c r="O1595" s="2">
        <v>44281.559039351851</v>
      </c>
      <c r="P1595" s="1" t="s">
        <v>7329</v>
      </c>
      <c r="Q1595" s="1" t="s">
        <v>31</v>
      </c>
      <c r="R1595">
        <v>72</v>
      </c>
      <c r="S1595">
        <v>31</v>
      </c>
      <c r="T1595">
        <v>1899</v>
      </c>
      <c r="U1595">
        <v>12</v>
      </c>
      <c r="V1595" s="2">
        <v>44281.076145833336</v>
      </c>
      <c r="W1595" s="1" t="s">
        <v>7330</v>
      </c>
      <c r="X1595" t="b">
        <v>1</v>
      </c>
      <c r="Y1595" t="b">
        <v>0</v>
      </c>
      <c r="Z1595" s="1" t="s">
        <v>7331</v>
      </c>
      <c r="AA1595" s="1" t="s">
        <v>7332</v>
      </c>
    </row>
    <row r="1596" spans="1:27" hidden="1" x14ac:dyDescent="0.3">
      <c r="A1596" s="1" t="s">
        <v>7333</v>
      </c>
      <c r="B1596" t="b">
        <v>0</v>
      </c>
      <c r="C1596">
        <v>5671</v>
      </c>
      <c r="D1596">
        <v>168</v>
      </c>
      <c r="E1596" s="1" t="s">
        <v>28</v>
      </c>
      <c r="F1596">
        <v>12</v>
      </c>
      <c r="G1596">
        <v>66</v>
      </c>
      <c r="H1596" s="1" t="s">
        <v>41</v>
      </c>
      <c r="I1596">
        <v>64</v>
      </c>
      <c r="J1596">
        <v>1034</v>
      </c>
      <c r="K1596">
        <v>216</v>
      </c>
      <c r="L1596">
        <v>39075</v>
      </c>
      <c r="M1596" s="2">
        <v>41793.615995370368</v>
      </c>
      <c r="N1596" s="2">
        <v>44284.717893518522</v>
      </c>
      <c r="O1596" s="2">
        <v>44284.417766203704</v>
      </c>
      <c r="P1596" s="1" t="s">
        <v>7334</v>
      </c>
      <c r="Q1596" s="1" t="s">
        <v>31</v>
      </c>
      <c r="R1596">
        <v>1590</v>
      </c>
      <c r="S1596">
        <v>166</v>
      </c>
      <c r="T1596">
        <v>1098</v>
      </c>
      <c r="U1596">
        <v>7</v>
      </c>
      <c r="V1596" s="2">
        <v>44284.415868055556</v>
      </c>
      <c r="W1596" s="1" t="s">
        <v>7335</v>
      </c>
      <c r="X1596" t="b">
        <v>1</v>
      </c>
      <c r="Y1596" t="b">
        <v>0</v>
      </c>
      <c r="Z1596" s="1" t="s">
        <v>7336</v>
      </c>
      <c r="AA1596" s="1" t="s">
        <v>7337</v>
      </c>
    </row>
    <row r="1597" spans="1:27" hidden="1" x14ac:dyDescent="0.3">
      <c r="A1597" s="1" t="s">
        <v>7338</v>
      </c>
      <c r="B1597" t="b">
        <v>0</v>
      </c>
      <c r="C1597">
        <v>10500</v>
      </c>
      <c r="D1597">
        <v>198</v>
      </c>
      <c r="E1597" s="1" t="s">
        <v>28</v>
      </c>
      <c r="F1597">
        <v>47</v>
      </c>
      <c r="G1597">
        <v>20</v>
      </c>
      <c r="H1597" s="1" t="s">
        <v>52</v>
      </c>
      <c r="I1597">
        <v>11</v>
      </c>
      <c r="J1597">
        <v>23</v>
      </c>
      <c r="K1597">
        <v>8</v>
      </c>
      <c r="L1597">
        <v>158530</v>
      </c>
      <c r="M1597" s="2">
        <v>41564.926481481481</v>
      </c>
      <c r="N1597" s="2">
        <v>43788.611666666664</v>
      </c>
      <c r="O1597" s="2">
        <v>44162.839189814818</v>
      </c>
      <c r="P1597" s="1" t="s">
        <v>7339</v>
      </c>
      <c r="Q1597" s="1" t="s">
        <v>38</v>
      </c>
      <c r="R1597">
        <v>595</v>
      </c>
      <c r="S1597">
        <v>357</v>
      </c>
      <c r="T1597">
        <v>100</v>
      </c>
      <c r="U1597">
        <v>1</v>
      </c>
      <c r="V1597" s="2">
        <v>43788.611643518518</v>
      </c>
      <c r="W1597" s="1" t="s">
        <v>7340</v>
      </c>
      <c r="X1597" t="b">
        <v>1</v>
      </c>
      <c r="Y1597" t="b">
        <v>0</v>
      </c>
      <c r="Z1597" s="1" t="s">
        <v>30</v>
      </c>
      <c r="AA1597" s="1" t="s">
        <v>30</v>
      </c>
    </row>
    <row r="1598" spans="1:27" hidden="1" x14ac:dyDescent="0.3">
      <c r="A1598" s="1" t="s">
        <v>7341</v>
      </c>
      <c r="B1598" t="b">
        <v>0</v>
      </c>
      <c r="C1598">
        <v>8866</v>
      </c>
      <c r="D1598">
        <v>1</v>
      </c>
      <c r="E1598" s="1" t="s">
        <v>101</v>
      </c>
      <c r="F1598">
        <v>76</v>
      </c>
      <c r="G1598">
        <v>357</v>
      </c>
      <c r="H1598" s="1" t="s">
        <v>89</v>
      </c>
      <c r="I1598">
        <v>491</v>
      </c>
      <c r="J1598">
        <v>15174</v>
      </c>
      <c r="K1598">
        <v>2397</v>
      </c>
      <c r="L1598">
        <v>76682</v>
      </c>
      <c r="M1598" s="2">
        <v>41331.135266203702</v>
      </c>
      <c r="N1598" s="2">
        <v>44284.926527777781</v>
      </c>
      <c r="O1598" s="2">
        <v>44285.512060185189</v>
      </c>
      <c r="P1598" s="1" t="s">
        <v>7342</v>
      </c>
      <c r="Q1598" s="1" t="s">
        <v>67</v>
      </c>
      <c r="R1598">
        <v>2969</v>
      </c>
      <c r="S1598">
        <v>108</v>
      </c>
      <c r="T1598">
        <v>2089</v>
      </c>
      <c r="U1598">
        <v>7</v>
      </c>
      <c r="V1598" s="2">
        <v>44284.926516203705</v>
      </c>
      <c r="W1598" s="1" t="s">
        <v>7343</v>
      </c>
      <c r="X1598" t="b">
        <v>1</v>
      </c>
      <c r="Y1598" t="b">
        <v>0</v>
      </c>
      <c r="Z1598" s="1" t="s">
        <v>7344</v>
      </c>
      <c r="AA1598" s="1" t="s">
        <v>7345</v>
      </c>
    </row>
    <row r="1599" spans="1:27" hidden="1" x14ac:dyDescent="0.3">
      <c r="A1599" s="1" t="s">
        <v>7346</v>
      </c>
      <c r="B1599" t="b">
        <v>0</v>
      </c>
      <c r="C1599">
        <v>13198</v>
      </c>
      <c r="D1599">
        <v>4</v>
      </c>
      <c r="E1599" s="1" t="s">
        <v>28</v>
      </c>
      <c r="F1599">
        <v>473</v>
      </c>
      <c r="G1599">
        <v>116</v>
      </c>
      <c r="H1599" s="1" t="s">
        <v>47</v>
      </c>
      <c r="I1599">
        <v>466</v>
      </c>
      <c r="J1599">
        <v>5739</v>
      </c>
      <c r="K1599">
        <v>1484</v>
      </c>
      <c r="L1599">
        <v>1647956</v>
      </c>
      <c r="M1599" s="2">
        <v>41298.887060185189</v>
      </c>
      <c r="N1599" s="2">
        <v>44238.120324074072</v>
      </c>
      <c r="O1599" s="2">
        <v>44238.629942129628</v>
      </c>
      <c r="P1599" s="1" t="s">
        <v>7347</v>
      </c>
      <c r="Q1599" s="1" t="s">
        <v>43</v>
      </c>
      <c r="R1599">
        <v>5096</v>
      </c>
      <c r="S1599">
        <v>560</v>
      </c>
      <c r="T1599">
        <v>1038</v>
      </c>
      <c r="U1599">
        <v>31</v>
      </c>
      <c r="V1599" s="2">
        <v>44216.905648148146</v>
      </c>
      <c r="W1599" s="1" t="s">
        <v>7348</v>
      </c>
      <c r="X1599" t="b">
        <v>1</v>
      </c>
      <c r="Y1599" t="b">
        <v>0</v>
      </c>
      <c r="Z1599" s="1" t="s">
        <v>7349</v>
      </c>
      <c r="AA1599" s="1" t="s">
        <v>7350</v>
      </c>
    </row>
    <row r="1600" spans="1:27" hidden="1" x14ac:dyDescent="0.3">
      <c r="A1600" s="1" t="s">
        <v>7351</v>
      </c>
      <c r="B1600" t="b">
        <v>0</v>
      </c>
      <c r="C1600">
        <v>13619</v>
      </c>
      <c r="D1600">
        <v>34</v>
      </c>
      <c r="E1600" s="1" t="s">
        <v>28</v>
      </c>
      <c r="F1600">
        <v>3</v>
      </c>
      <c r="G1600">
        <v>114</v>
      </c>
      <c r="H1600" s="1" t="s">
        <v>47</v>
      </c>
      <c r="I1600">
        <v>26</v>
      </c>
      <c r="J1600">
        <v>199</v>
      </c>
      <c r="K1600">
        <v>35</v>
      </c>
      <c r="L1600">
        <v>136081</v>
      </c>
      <c r="M1600" s="2">
        <v>43741.990208333336</v>
      </c>
      <c r="N1600" s="2">
        <v>44272.113726851851</v>
      </c>
      <c r="O1600" s="2">
        <v>44272.364444444444</v>
      </c>
      <c r="P1600" s="1" t="s">
        <v>7352</v>
      </c>
      <c r="Q1600" s="1" t="s">
        <v>43</v>
      </c>
      <c r="R1600">
        <v>113</v>
      </c>
      <c r="S1600">
        <v>42</v>
      </c>
      <c r="T1600">
        <v>69</v>
      </c>
      <c r="U1600">
        <v>17</v>
      </c>
      <c r="V1600" s="2">
        <v>44266.547743055555</v>
      </c>
      <c r="W1600" s="1" t="s">
        <v>7353</v>
      </c>
      <c r="X1600" t="b">
        <v>1</v>
      </c>
      <c r="Y1600" t="b">
        <v>0</v>
      </c>
      <c r="Z1600" s="1" t="s">
        <v>7354</v>
      </c>
      <c r="AA1600" s="1" t="s">
        <v>7355</v>
      </c>
    </row>
    <row r="1601" spans="1:27" hidden="1" x14ac:dyDescent="0.3">
      <c r="A1601" s="1" t="s">
        <v>7356</v>
      </c>
      <c r="B1601" t="b">
        <v>0</v>
      </c>
      <c r="C1601">
        <v>7444</v>
      </c>
      <c r="D1601">
        <v>8</v>
      </c>
      <c r="E1601" s="1" t="s">
        <v>28</v>
      </c>
      <c r="F1601">
        <v>2</v>
      </c>
      <c r="G1601">
        <v>37</v>
      </c>
      <c r="H1601" s="1" t="s">
        <v>47</v>
      </c>
      <c r="I1601">
        <v>18</v>
      </c>
      <c r="J1601">
        <v>183</v>
      </c>
      <c r="K1601">
        <v>92</v>
      </c>
      <c r="L1601">
        <v>106058</v>
      </c>
      <c r="M1601" s="2">
        <v>40482.665081018517</v>
      </c>
      <c r="N1601" s="2">
        <v>44266.449699074074</v>
      </c>
      <c r="O1601" s="2">
        <v>44266.404560185183</v>
      </c>
      <c r="P1601" s="1" t="s">
        <v>7357</v>
      </c>
      <c r="Q1601" s="1" t="s">
        <v>31</v>
      </c>
      <c r="R1601">
        <v>462</v>
      </c>
      <c r="S1601">
        <v>31</v>
      </c>
      <c r="T1601">
        <v>882</v>
      </c>
      <c r="U1601">
        <v>10</v>
      </c>
      <c r="V1601" s="2">
        <v>44266.40452546296</v>
      </c>
      <c r="W1601" s="1" t="s">
        <v>7358</v>
      </c>
      <c r="X1601" t="b">
        <v>0</v>
      </c>
      <c r="Y1601" t="b">
        <v>0</v>
      </c>
      <c r="Z1601" s="1" t="s">
        <v>7359</v>
      </c>
      <c r="AA1601" s="1" t="s">
        <v>7360</v>
      </c>
    </row>
    <row r="1602" spans="1:27" hidden="1" x14ac:dyDescent="0.3">
      <c r="A1602" s="1" t="s">
        <v>7361</v>
      </c>
      <c r="B1602" t="b">
        <v>0</v>
      </c>
      <c r="C1602">
        <v>6409</v>
      </c>
      <c r="D1602">
        <v>29</v>
      </c>
      <c r="E1602" s="1" t="s">
        <v>28</v>
      </c>
      <c r="F1602">
        <v>13</v>
      </c>
      <c r="G1602">
        <v>72</v>
      </c>
      <c r="H1602" s="1" t="s">
        <v>47</v>
      </c>
      <c r="I1602">
        <v>59</v>
      </c>
      <c r="J1602">
        <v>968</v>
      </c>
      <c r="K1602">
        <v>135</v>
      </c>
      <c r="L1602">
        <v>20030</v>
      </c>
      <c r="M1602" s="2">
        <v>40941.043425925927</v>
      </c>
      <c r="N1602" s="2">
        <v>44284.368449074071</v>
      </c>
      <c r="O1602" s="2">
        <v>44284.368483796294</v>
      </c>
      <c r="P1602" s="1" t="s">
        <v>7362</v>
      </c>
      <c r="Q1602" s="1" t="s">
        <v>113</v>
      </c>
      <c r="R1602">
        <v>1105</v>
      </c>
      <c r="S1602">
        <v>103</v>
      </c>
      <c r="T1602">
        <v>406</v>
      </c>
      <c r="U1602">
        <v>6</v>
      </c>
      <c r="V1602" s="2">
        <v>44284.367152777777</v>
      </c>
      <c r="W1602" s="1" t="s">
        <v>7363</v>
      </c>
      <c r="X1602" t="b">
        <v>1</v>
      </c>
      <c r="Y1602" t="b">
        <v>0</v>
      </c>
      <c r="Z1602" s="1" t="s">
        <v>7364</v>
      </c>
      <c r="AA1602" s="1" t="s">
        <v>7365</v>
      </c>
    </row>
    <row r="1603" spans="1:27" hidden="1" x14ac:dyDescent="0.3">
      <c r="A1603" s="1" t="s">
        <v>7366</v>
      </c>
      <c r="B1603" t="b">
        <v>0</v>
      </c>
      <c r="C1603">
        <v>11789</v>
      </c>
      <c r="D1603">
        <v>16</v>
      </c>
      <c r="E1603" s="1" t="s">
        <v>28</v>
      </c>
      <c r="F1603">
        <v>21</v>
      </c>
      <c r="G1603">
        <v>29</v>
      </c>
      <c r="H1603" s="1" t="s">
        <v>29</v>
      </c>
      <c r="I1603">
        <v>36</v>
      </c>
      <c r="J1603">
        <v>321</v>
      </c>
      <c r="K1603">
        <v>134</v>
      </c>
      <c r="L1603">
        <v>69995</v>
      </c>
      <c r="M1603" s="2">
        <v>41775.681956018518</v>
      </c>
      <c r="N1603" s="2">
        <v>44283.91920138889</v>
      </c>
      <c r="O1603" s="2">
        <v>44283.919212962966</v>
      </c>
      <c r="P1603" s="1" t="s">
        <v>7367</v>
      </c>
      <c r="Q1603" s="1" t="s">
        <v>113</v>
      </c>
      <c r="R1603">
        <v>453</v>
      </c>
      <c r="S1603">
        <v>103</v>
      </c>
      <c r="T1603">
        <v>757</v>
      </c>
      <c r="U1603">
        <v>27</v>
      </c>
      <c r="V1603" s="2">
        <v>44283.919178240743</v>
      </c>
      <c r="W1603" s="1" t="s">
        <v>7368</v>
      </c>
      <c r="X1603" t="b">
        <v>0</v>
      </c>
      <c r="Y1603" t="b">
        <v>0</v>
      </c>
      <c r="Z1603" s="1" t="s">
        <v>7369</v>
      </c>
      <c r="AA1603" s="1" t="s">
        <v>7370</v>
      </c>
    </row>
    <row r="1604" spans="1:27" hidden="1" x14ac:dyDescent="0.3">
      <c r="A1604" s="1" t="s">
        <v>7371</v>
      </c>
      <c r="B1604" t="b">
        <v>0</v>
      </c>
      <c r="C1604">
        <v>10909</v>
      </c>
      <c r="D1604">
        <v>48</v>
      </c>
      <c r="E1604" s="1" t="s">
        <v>7372</v>
      </c>
      <c r="F1604">
        <v>49</v>
      </c>
      <c r="G1604">
        <v>40</v>
      </c>
      <c r="H1604" s="1" t="s">
        <v>47</v>
      </c>
      <c r="I1604">
        <v>23</v>
      </c>
      <c r="J1604">
        <v>89</v>
      </c>
      <c r="K1604">
        <v>37</v>
      </c>
      <c r="L1604">
        <v>743888</v>
      </c>
      <c r="M1604" s="2">
        <v>42750.890787037039</v>
      </c>
      <c r="N1604" s="2">
        <v>44270.429537037038</v>
      </c>
      <c r="O1604" s="2">
        <v>44270.592407407406</v>
      </c>
      <c r="P1604" s="1" t="s">
        <v>30</v>
      </c>
      <c r="Q1604" s="1" t="s">
        <v>43</v>
      </c>
      <c r="R1604">
        <v>34</v>
      </c>
      <c r="S1604">
        <v>7</v>
      </c>
      <c r="T1604">
        <v>48</v>
      </c>
      <c r="U1604">
        <v>25</v>
      </c>
      <c r="V1604" s="2">
        <v>44266.459409722222</v>
      </c>
      <c r="W1604" s="1" t="s">
        <v>7373</v>
      </c>
      <c r="X1604" t="b">
        <v>1</v>
      </c>
      <c r="Y1604" t="b">
        <v>0</v>
      </c>
      <c r="Z1604" s="1" t="s">
        <v>7374</v>
      </c>
      <c r="AA1604" s="1" t="s">
        <v>7375</v>
      </c>
    </row>
    <row r="1605" spans="1:27" hidden="1" x14ac:dyDescent="0.3">
      <c r="A1605" s="1" t="s">
        <v>272</v>
      </c>
      <c r="B1605" t="b">
        <v>0</v>
      </c>
      <c r="C1605">
        <v>8356</v>
      </c>
      <c r="D1605">
        <v>173</v>
      </c>
      <c r="E1605" s="1" t="s">
        <v>28</v>
      </c>
      <c r="F1605">
        <v>22</v>
      </c>
      <c r="G1605">
        <v>126</v>
      </c>
      <c r="H1605" s="1" t="s">
        <v>273</v>
      </c>
      <c r="I1605">
        <v>236</v>
      </c>
      <c r="J1605">
        <v>4281</v>
      </c>
      <c r="K1605">
        <v>2368</v>
      </c>
      <c r="L1605">
        <v>41747</v>
      </c>
      <c r="M1605" s="2">
        <v>40808.420231481483</v>
      </c>
      <c r="N1605" s="2">
        <v>44281.688923611109</v>
      </c>
      <c r="O1605" s="2">
        <v>44281.689039351855</v>
      </c>
      <c r="P1605" s="1" t="s">
        <v>274</v>
      </c>
      <c r="Q1605" s="1" t="s">
        <v>38</v>
      </c>
      <c r="R1605">
        <v>3927</v>
      </c>
      <c r="S1605">
        <v>765</v>
      </c>
      <c r="T1605">
        <v>2065</v>
      </c>
      <c r="U1605">
        <v>37</v>
      </c>
      <c r="V1605" s="2">
        <v>44281.688923611109</v>
      </c>
      <c r="W1605" s="1" t="s">
        <v>275</v>
      </c>
      <c r="X1605" t="b">
        <v>1</v>
      </c>
      <c r="Y1605" t="b">
        <v>0</v>
      </c>
      <c r="Z1605" s="1" t="s">
        <v>276</v>
      </c>
      <c r="AA1605" s="1" t="s">
        <v>277</v>
      </c>
    </row>
    <row r="1606" spans="1:27" hidden="1" x14ac:dyDescent="0.3">
      <c r="A1606" s="1" t="s">
        <v>7376</v>
      </c>
      <c r="B1606" t="b">
        <v>0</v>
      </c>
      <c r="C1606">
        <v>13203</v>
      </c>
      <c r="D1606">
        <v>18</v>
      </c>
      <c r="E1606" s="1" t="s">
        <v>7377</v>
      </c>
      <c r="F1606">
        <v>18</v>
      </c>
      <c r="G1606">
        <v>110</v>
      </c>
      <c r="H1606" s="1" t="s">
        <v>29</v>
      </c>
      <c r="I1606">
        <v>16</v>
      </c>
      <c r="J1606">
        <v>207</v>
      </c>
      <c r="K1606">
        <v>85</v>
      </c>
      <c r="L1606">
        <v>250587</v>
      </c>
      <c r="M1606" s="2">
        <v>42909.118518518517</v>
      </c>
      <c r="N1606" s="2">
        <v>44279.393518518518</v>
      </c>
      <c r="O1606" s="2">
        <v>44279.393379629626</v>
      </c>
      <c r="P1606" s="1" t="s">
        <v>30</v>
      </c>
      <c r="Q1606" s="1" t="s">
        <v>38</v>
      </c>
      <c r="R1606">
        <v>58</v>
      </c>
      <c r="S1606">
        <v>16</v>
      </c>
      <c r="T1606">
        <v>196</v>
      </c>
      <c r="U1606">
        <v>13</v>
      </c>
      <c r="V1606" s="2">
        <v>44279.393321759257</v>
      </c>
      <c r="W1606" s="1" t="s">
        <v>7378</v>
      </c>
      <c r="X1606" t="b">
        <v>1</v>
      </c>
      <c r="Y1606" t="b">
        <v>0</v>
      </c>
      <c r="Z1606" s="1" t="s">
        <v>7379</v>
      </c>
      <c r="AA1606" s="1" t="s">
        <v>7380</v>
      </c>
    </row>
    <row r="1607" spans="1:27" hidden="1" x14ac:dyDescent="0.3">
      <c r="A1607" s="1" t="s">
        <v>7381</v>
      </c>
      <c r="B1607" t="b">
        <v>0</v>
      </c>
      <c r="C1607">
        <v>5971</v>
      </c>
      <c r="D1607">
        <v>37</v>
      </c>
      <c r="E1607" s="1" t="s">
        <v>28</v>
      </c>
      <c r="F1607">
        <v>18</v>
      </c>
      <c r="G1607">
        <v>130</v>
      </c>
      <c r="H1607" s="1" t="s">
        <v>298</v>
      </c>
      <c r="I1607">
        <v>85</v>
      </c>
      <c r="J1607">
        <v>649</v>
      </c>
      <c r="K1607">
        <v>365</v>
      </c>
      <c r="L1607">
        <v>169078</v>
      </c>
      <c r="M1607" s="2">
        <v>43164.911400462966</v>
      </c>
      <c r="N1607" s="2">
        <v>44284.323564814818</v>
      </c>
      <c r="O1607" s="2">
        <v>44284.323599537034</v>
      </c>
      <c r="P1607" s="1" t="s">
        <v>30</v>
      </c>
      <c r="Q1607" s="1" t="s">
        <v>113</v>
      </c>
      <c r="R1607">
        <v>1823</v>
      </c>
      <c r="S1607">
        <v>171</v>
      </c>
      <c r="T1607">
        <v>4062</v>
      </c>
      <c r="U1607">
        <v>10</v>
      </c>
      <c r="V1607" s="2">
        <v>44284.323564814818</v>
      </c>
      <c r="W1607" s="1" t="s">
        <v>7382</v>
      </c>
      <c r="X1607" t="b">
        <v>1</v>
      </c>
      <c r="Y1607" t="b">
        <v>0</v>
      </c>
      <c r="Z1607" s="1" t="s">
        <v>7383</v>
      </c>
      <c r="AA1607" s="1" t="s">
        <v>7384</v>
      </c>
    </row>
    <row r="1608" spans="1:27" hidden="1" x14ac:dyDescent="0.3">
      <c r="A1608" s="1" t="s">
        <v>7385</v>
      </c>
      <c r="B1608" t="b">
        <v>0</v>
      </c>
      <c r="C1608">
        <v>5138</v>
      </c>
      <c r="D1608">
        <v>55</v>
      </c>
      <c r="E1608" s="1" t="s">
        <v>28</v>
      </c>
      <c r="F1608">
        <v>40</v>
      </c>
      <c r="G1608">
        <v>77</v>
      </c>
      <c r="H1608" s="1" t="s">
        <v>47</v>
      </c>
      <c r="I1608">
        <v>56</v>
      </c>
      <c r="J1608">
        <v>388</v>
      </c>
      <c r="K1608">
        <v>191</v>
      </c>
      <c r="L1608">
        <v>39720</v>
      </c>
      <c r="M1608" s="2">
        <v>41752.709722222222</v>
      </c>
      <c r="N1608" s="2">
        <v>44281.79451388889</v>
      </c>
      <c r="O1608" s="2">
        <v>44281.794525462959</v>
      </c>
      <c r="P1608" s="1" t="s">
        <v>7386</v>
      </c>
      <c r="Q1608" s="1" t="s">
        <v>67</v>
      </c>
      <c r="R1608">
        <v>1693</v>
      </c>
      <c r="S1608">
        <v>204</v>
      </c>
      <c r="T1608">
        <v>1708</v>
      </c>
      <c r="U1608">
        <v>31</v>
      </c>
      <c r="V1608" s="2">
        <v>44281.794479166667</v>
      </c>
      <c r="W1608" s="1" t="s">
        <v>7387</v>
      </c>
      <c r="X1608" t="b">
        <v>1</v>
      </c>
      <c r="Y1608" t="b">
        <v>0</v>
      </c>
      <c r="Z1608" s="1" t="s">
        <v>2062</v>
      </c>
      <c r="AA1608" s="1" t="s">
        <v>7388</v>
      </c>
    </row>
    <row r="1609" spans="1:27" x14ac:dyDescent="0.3">
      <c r="A1609" s="1" t="s">
        <v>7389</v>
      </c>
      <c r="B1609" t="b">
        <v>0</v>
      </c>
      <c r="C1609">
        <v>15387</v>
      </c>
      <c r="D1609">
        <v>96</v>
      </c>
      <c r="E1609" s="1" t="s">
        <v>28</v>
      </c>
      <c r="F1609">
        <v>12</v>
      </c>
      <c r="G1609">
        <v>474</v>
      </c>
      <c r="H1609" s="1" t="s">
        <v>36</v>
      </c>
      <c r="I1609">
        <v>17</v>
      </c>
      <c r="J1609">
        <v>55</v>
      </c>
      <c r="K1609">
        <v>30</v>
      </c>
      <c r="L1609">
        <v>99251</v>
      </c>
      <c r="M1609" s="2">
        <v>43028.091574074075</v>
      </c>
      <c r="N1609" s="2">
        <v>44188.764988425923</v>
      </c>
      <c r="O1609" s="2">
        <v>44187.916851851849</v>
      </c>
      <c r="P1609" s="1" t="s">
        <v>7390</v>
      </c>
      <c r="Q1609" s="1" t="s">
        <v>38</v>
      </c>
      <c r="R1609">
        <v>61</v>
      </c>
      <c r="S1609">
        <v>16</v>
      </c>
      <c r="T1609">
        <v>316</v>
      </c>
      <c r="U1609">
        <v>6</v>
      </c>
      <c r="V1609" s="2">
        <v>44187.916759259257</v>
      </c>
      <c r="W1609" s="1" t="s">
        <v>7391</v>
      </c>
      <c r="X1609" t="b">
        <v>1</v>
      </c>
      <c r="Y1609" t="b">
        <v>0</v>
      </c>
      <c r="Z1609" s="1" t="s">
        <v>30</v>
      </c>
      <c r="AA1609" s="1" t="s">
        <v>30</v>
      </c>
    </row>
    <row r="1610" spans="1:27" hidden="1" x14ac:dyDescent="0.3">
      <c r="A1610" s="1" t="s">
        <v>7392</v>
      </c>
      <c r="B1610" t="b">
        <v>0</v>
      </c>
      <c r="C1610">
        <v>6374</v>
      </c>
      <c r="D1610">
        <v>49</v>
      </c>
      <c r="E1610" s="1" t="s">
        <v>46</v>
      </c>
      <c r="F1610">
        <v>81</v>
      </c>
      <c r="G1610">
        <v>47</v>
      </c>
      <c r="H1610" s="1" t="s">
        <v>36</v>
      </c>
      <c r="I1610">
        <v>13</v>
      </c>
      <c r="J1610">
        <v>51</v>
      </c>
      <c r="K1610">
        <v>18</v>
      </c>
      <c r="L1610">
        <v>890800</v>
      </c>
      <c r="M1610" s="2">
        <v>42208.881805555553</v>
      </c>
      <c r="N1610" s="2">
        <v>44282.265590277777</v>
      </c>
      <c r="O1610" s="2">
        <v>44281.851979166669</v>
      </c>
      <c r="P1610" s="1" t="s">
        <v>7393</v>
      </c>
      <c r="Q1610" s="1" t="s">
        <v>67</v>
      </c>
      <c r="R1610">
        <v>1578</v>
      </c>
      <c r="S1610">
        <v>339</v>
      </c>
      <c r="T1610">
        <v>945</v>
      </c>
      <c r="U1610">
        <v>10</v>
      </c>
      <c r="V1610" s="2">
        <v>44281.851944444446</v>
      </c>
      <c r="W1610" s="1" t="s">
        <v>7394</v>
      </c>
      <c r="X1610" t="b">
        <v>1</v>
      </c>
      <c r="Y1610" t="b">
        <v>0</v>
      </c>
      <c r="Z1610" s="1" t="s">
        <v>7395</v>
      </c>
      <c r="AA1610" s="1" t="s">
        <v>7396</v>
      </c>
    </row>
    <row r="1611" spans="1:27" x14ac:dyDescent="0.3">
      <c r="A1611" s="1" t="s">
        <v>7397</v>
      </c>
      <c r="B1611" t="b">
        <v>0</v>
      </c>
      <c r="C1611">
        <v>24546</v>
      </c>
      <c r="D1611">
        <v>8</v>
      </c>
      <c r="E1611" s="1" t="s">
        <v>28</v>
      </c>
      <c r="F1611">
        <v>9</v>
      </c>
      <c r="G1611">
        <v>184</v>
      </c>
      <c r="H1611" s="1" t="s">
        <v>29</v>
      </c>
      <c r="I1611">
        <v>115</v>
      </c>
      <c r="J1611">
        <v>340</v>
      </c>
      <c r="K1611">
        <v>365</v>
      </c>
      <c r="L1611">
        <v>151306</v>
      </c>
      <c r="M1611" s="2">
        <v>41607.819826388892</v>
      </c>
      <c r="N1611" s="2">
        <v>44277.849432870367</v>
      </c>
      <c r="O1611" s="2">
        <v>44277.849479166667</v>
      </c>
      <c r="P1611" s="1" t="s">
        <v>7398</v>
      </c>
      <c r="Q1611" s="1" t="s">
        <v>38</v>
      </c>
      <c r="R1611">
        <v>472</v>
      </c>
      <c r="S1611">
        <v>74</v>
      </c>
      <c r="T1611">
        <v>521</v>
      </c>
      <c r="U1611">
        <v>1</v>
      </c>
      <c r="V1611" s="2">
        <v>44277.849212962959</v>
      </c>
      <c r="W1611" s="1" t="s">
        <v>7399</v>
      </c>
      <c r="X1611" t="b">
        <v>1</v>
      </c>
      <c r="Y1611" t="b">
        <v>0</v>
      </c>
      <c r="Z1611" s="1" t="s">
        <v>7400</v>
      </c>
      <c r="AA1611" s="1" t="s">
        <v>7401</v>
      </c>
    </row>
    <row r="1612" spans="1:27" hidden="1" x14ac:dyDescent="0.3">
      <c r="A1612" s="1" t="s">
        <v>7402</v>
      </c>
      <c r="B1612" t="b">
        <v>0</v>
      </c>
      <c r="C1612">
        <v>5459</v>
      </c>
      <c r="D1612">
        <v>29</v>
      </c>
      <c r="E1612" s="1" t="s">
        <v>28</v>
      </c>
      <c r="F1612">
        <v>11</v>
      </c>
      <c r="G1612">
        <v>12</v>
      </c>
      <c r="H1612" s="1" t="s">
        <v>47</v>
      </c>
      <c r="I1612">
        <v>54</v>
      </c>
      <c r="J1612">
        <v>432</v>
      </c>
      <c r="K1612">
        <v>200</v>
      </c>
      <c r="L1612">
        <v>69834</v>
      </c>
      <c r="M1612" s="2">
        <v>41496.005185185182</v>
      </c>
      <c r="N1612" s="2">
        <v>44172.984525462962</v>
      </c>
      <c r="O1612" s="2">
        <v>44174.705833333333</v>
      </c>
      <c r="P1612" s="1" t="s">
        <v>30</v>
      </c>
      <c r="Q1612" s="1" t="s">
        <v>43</v>
      </c>
      <c r="R1612">
        <v>709</v>
      </c>
      <c r="S1612">
        <v>277</v>
      </c>
      <c r="T1612">
        <v>17</v>
      </c>
      <c r="U1612">
        <v>5</v>
      </c>
      <c r="V1612" s="2">
        <v>44119.983182870368</v>
      </c>
      <c r="W1612" s="1" t="s">
        <v>7403</v>
      </c>
      <c r="X1612" t="b">
        <v>1</v>
      </c>
      <c r="Y1612" t="b">
        <v>0</v>
      </c>
      <c r="Z1612" s="1" t="s">
        <v>30</v>
      </c>
      <c r="AA1612" s="1" t="s">
        <v>30</v>
      </c>
    </row>
    <row r="1613" spans="1:27" hidden="1" x14ac:dyDescent="0.3">
      <c r="A1613" s="1" t="s">
        <v>7404</v>
      </c>
      <c r="B1613" t="b">
        <v>0</v>
      </c>
      <c r="C1613">
        <v>8048</v>
      </c>
      <c r="D1613">
        <v>70</v>
      </c>
      <c r="E1613" s="1" t="s">
        <v>28</v>
      </c>
      <c r="F1613">
        <v>67</v>
      </c>
      <c r="G1613">
        <v>389</v>
      </c>
      <c r="H1613" s="1" t="s">
        <v>47</v>
      </c>
      <c r="I1613">
        <v>2085</v>
      </c>
      <c r="J1613">
        <v>46929</v>
      </c>
      <c r="K1613">
        <v>12554</v>
      </c>
      <c r="L1613">
        <v>77736</v>
      </c>
      <c r="M1613" s="2">
        <v>41877.66128472222</v>
      </c>
      <c r="N1613" s="2">
        <v>44284.371539351851</v>
      </c>
      <c r="O1613" s="2">
        <v>44284.607893518521</v>
      </c>
      <c r="P1613" s="1" t="s">
        <v>7405</v>
      </c>
      <c r="Q1613" s="1" t="s">
        <v>38</v>
      </c>
      <c r="R1613">
        <v>4361</v>
      </c>
      <c r="S1613">
        <v>1047</v>
      </c>
      <c r="T1613">
        <v>4017</v>
      </c>
      <c r="U1613">
        <v>160</v>
      </c>
      <c r="V1613" s="2">
        <v>44279.842662037037</v>
      </c>
      <c r="W1613" s="1" t="s">
        <v>7406</v>
      </c>
      <c r="X1613" t="b">
        <v>1</v>
      </c>
      <c r="Y1613" t="b">
        <v>0</v>
      </c>
      <c r="Z1613" s="1" t="s">
        <v>7407</v>
      </c>
      <c r="AA1613" s="1" t="s">
        <v>7408</v>
      </c>
    </row>
    <row r="1614" spans="1:27" x14ac:dyDescent="0.3">
      <c r="A1614" s="1" t="s">
        <v>7409</v>
      </c>
      <c r="B1614" t="b">
        <v>0</v>
      </c>
      <c r="C1614">
        <v>15482</v>
      </c>
      <c r="D1614">
        <v>206</v>
      </c>
      <c r="E1614" s="1" t="s">
        <v>28</v>
      </c>
      <c r="F1614">
        <v>91</v>
      </c>
      <c r="G1614">
        <v>131</v>
      </c>
      <c r="H1614" s="1" t="s">
        <v>41</v>
      </c>
      <c r="I1614">
        <v>231</v>
      </c>
      <c r="J1614">
        <v>3247</v>
      </c>
      <c r="K1614">
        <v>816</v>
      </c>
      <c r="L1614">
        <v>163646</v>
      </c>
      <c r="M1614" s="2">
        <v>42430.602048611108</v>
      </c>
      <c r="N1614" s="2">
        <v>44284.844293981485</v>
      </c>
      <c r="O1614" s="2">
        <v>44284.592546296299</v>
      </c>
      <c r="P1614" s="1" t="s">
        <v>7410</v>
      </c>
      <c r="Q1614" s="1" t="s">
        <v>38</v>
      </c>
      <c r="R1614">
        <v>5858</v>
      </c>
      <c r="S1614">
        <v>1657</v>
      </c>
      <c r="T1614">
        <v>408</v>
      </c>
      <c r="U1614">
        <v>47</v>
      </c>
      <c r="V1614" s="2">
        <v>44284.510729166665</v>
      </c>
      <c r="W1614" s="1" t="s">
        <v>7411</v>
      </c>
      <c r="X1614" t="b">
        <v>1</v>
      </c>
      <c r="Y1614" t="b">
        <v>0</v>
      </c>
      <c r="Z1614" s="1" t="s">
        <v>7412</v>
      </c>
      <c r="AA1614" s="1" t="s">
        <v>7413</v>
      </c>
    </row>
    <row r="1615" spans="1:27" hidden="1" x14ac:dyDescent="0.3">
      <c r="A1615" s="1" t="s">
        <v>7414</v>
      </c>
      <c r="B1615" t="b">
        <v>0</v>
      </c>
      <c r="C1615">
        <v>5769</v>
      </c>
      <c r="D1615">
        <v>2</v>
      </c>
      <c r="E1615" s="1" t="s">
        <v>101</v>
      </c>
      <c r="F1615">
        <v>77</v>
      </c>
      <c r="G1615">
        <v>28</v>
      </c>
      <c r="H1615" s="1" t="s">
        <v>60</v>
      </c>
      <c r="I1615">
        <v>27</v>
      </c>
      <c r="J1615">
        <v>1013</v>
      </c>
      <c r="K1615">
        <v>96</v>
      </c>
      <c r="L1615">
        <v>71767</v>
      </c>
      <c r="M1615" s="2">
        <v>43352.51635416667</v>
      </c>
      <c r="N1615" s="2">
        <v>44283.848032407404</v>
      </c>
      <c r="O1615" s="2">
        <v>44283.848055555558</v>
      </c>
      <c r="P1615" s="1" t="s">
        <v>7415</v>
      </c>
      <c r="Q1615" s="1" t="s">
        <v>132</v>
      </c>
      <c r="R1615">
        <v>149</v>
      </c>
      <c r="S1615">
        <v>5</v>
      </c>
      <c r="T1615">
        <v>2780</v>
      </c>
      <c r="U1615">
        <v>1</v>
      </c>
      <c r="V1615" s="2">
        <v>44283.848020833335</v>
      </c>
      <c r="W1615" s="1" t="s">
        <v>7416</v>
      </c>
      <c r="X1615" t="b">
        <v>0</v>
      </c>
      <c r="Y1615" t="b">
        <v>0</v>
      </c>
      <c r="Z1615" s="1" t="s">
        <v>7417</v>
      </c>
      <c r="AA1615" s="1" t="s">
        <v>7418</v>
      </c>
    </row>
    <row r="1616" spans="1:27" x14ac:dyDescent="0.3">
      <c r="A1616" s="1" t="s">
        <v>7419</v>
      </c>
      <c r="B1616" t="b">
        <v>0</v>
      </c>
      <c r="C1616">
        <v>15170</v>
      </c>
      <c r="D1616">
        <v>6</v>
      </c>
      <c r="E1616" s="1" t="s">
        <v>28</v>
      </c>
      <c r="F1616">
        <v>6</v>
      </c>
      <c r="G1616">
        <v>106</v>
      </c>
      <c r="H1616" s="1" t="s">
        <v>476</v>
      </c>
      <c r="I1616">
        <v>62</v>
      </c>
      <c r="J1616">
        <v>527</v>
      </c>
      <c r="K1616">
        <v>309</v>
      </c>
      <c r="L1616">
        <v>114098</v>
      </c>
      <c r="M1616" s="2">
        <v>41366.681296296294</v>
      </c>
      <c r="N1616" s="2">
        <v>44285.138877314814</v>
      </c>
      <c r="O1616" s="2">
        <v>44284.556967592594</v>
      </c>
      <c r="P1616" s="1" t="s">
        <v>7420</v>
      </c>
      <c r="Q1616" s="1" t="s">
        <v>38</v>
      </c>
      <c r="R1616">
        <v>867</v>
      </c>
      <c r="S1616">
        <v>169</v>
      </c>
      <c r="T1616">
        <v>1276</v>
      </c>
      <c r="U1616">
        <v>37</v>
      </c>
      <c r="V1616" s="2">
        <v>44281.841122685182</v>
      </c>
      <c r="W1616" s="1" t="s">
        <v>7421</v>
      </c>
      <c r="X1616" t="b">
        <v>1</v>
      </c>
      <c r="Y1616" t="b">
        <v>0</v>
      </c>
      <c r="Z1616" s="1" t="s">
        <v>7422</v>
      </c>
      <c r="AA1616" s="1" t="s">
        <v>7423</v>
      </c>
    </row>
    <row r="1617" spans="1:27" hidden="1" x14ac:dyDescent="0.3">
      <c r="A1617" s="1" t="s">
        <v>7424</v>
      </c>
      <c r="B1617" t="b">
        <v>0</v>
      </c>
      <c r="C1617">
        <v>7935</v>
      </c>
      <c r="D1617">
        <v>7</v>
      </c>
      <c r="E1617" s="1" t="s">
        <v>28</v>
      </c>
      <c r="F1617">
        <v>83</v>
      </c>
      <c r="G1617">
        <v>32</v>
      </c>
      <c r="H1617" s="1" t="s">
        <v>30</v>
      </c>
      <c r="I1617">
        <v>31</v>
      </c>
      <c r="J1617">
        <v>186</v>
      </c>
      <c r="K1617">
        <v>141</v>
      </c>
      <c r="L1617">
        <v>1196092</v>
      </c>
      <c r="M1617" s="2">
        <v>41849.742465277777</v>
      </c>
      <c r="N1617" s="2">
        <v>44284.650254629632</v>
      </c>
      <c r="O1617" s="2">
        <v>44284.650289351855</v>
      </c>
      <c r="P1617" s="1" t="s">
        <v>7425</v>
      </c>
      <c r="Q1617" s="1" t="s">
        <v>31</v>
      </c>
      <c r="R1617">
        <v>701</v>
      </c>
      <c r="S1617">
        <v>69</v>
      </c>
      <c r="T1617">
        <v>1878</v>
      </c>
      <c r="U1617">
        <v>6</v>
      </c>
      <c r="V1617" s="2">
        <v>44284.650231481479</v>
      </c>
      <c r="W1617" s="1" t="s">
        <v>7426</v>
      </c>
      <c r="X1617" t="b">
        <v>0</v>
      </c>
      <c r="Y1617" t="b">
        <v>0</v>
      </c>
      <c r="Z1617" s="1" t="s">
        <v>7427</v>
      </c>
      <c r="AA1617" s="1" t="s">
        <v>7428</v>
      </c>
    </row>
    <row r="1618" spans="1:27" hidden="1" x14ac:dyDescent="0.3">
      <c r="A1618" s="1" t="s">
        <v>7429</v>
      </c>
      <c r="B1618" t="b">
        <v>0</v>
      </c>
      <c r="C1618">
        <v>13809</v>
      </c>
      <c r="D1618">
        <v>22</v>
      </c>
      <c r="E1618" s="1" t="s">
        <v>1043</v>
      </c>
      <c r="F1618">
        <v>78</v>
      </c>
      <c r="G1618">
        <v>134</v>
      </c>
      <c r="H1618" s="1" t="s">
        <v>52</v>
      </c>
      <c r="I1618">
        <v>68</v>
      </c>
      <c r="J1618">
        <v>1025</v>
      </c>
      <c r="K1618">
        <v>620</v>
      </c>
      <c r="L1618">
        <v>124766</v>
      </c>
      <c r="M1618" s="2">
        <v>40422.708379629628</v>
      </c>
      <c r="N1618" s="2">
        <v>44281.422974537039</v>
      </c>
      <c r="O1618" s="2">
        <v>44280.4452662037</v>
      </c>
      <c r="P1618" s="1" t="s">
        <v>7430</v>
      </c>
      <c r="Q1618" s="1" t="s">
        <v>31</v>
      </c>
      <c r="R1618">
        <v>1236</v>
      </c>
      <c r="S1618">
        <v>208</v>
      </c>
      <c r="T1618">
        <v>2459</v>
      </c>
      <c r="U1618">
        <v>11</v>
      </c>
      <c r="V1618" s="2">
        <v>44280.445219907408</v>
      </c>
      <c r="W1618" s="1" t="s">
        <v>7431</v>
      </c>
      <c r="X1618" t="b">
        <v>1</v>
      </c>
      <c r="Y1618" t="b">
        <v>0</v>
      </c>
      <c r="Z1618" s="1" t="s">
        <v>7432</v>
      </c>
      <c r="AA1618" s="1" t="s">
        <v>7433</v>
      </c>
    </row>
    <row r="1619" spans="1:27" hidden="1" x14ac:dyDescent="0.3">
      <c r="A1619" s="1" t="s">
        <v>234</v>
      </c>
      <c r="B1619" t="b">
        <v>0</v>
      </c>
      <c r="C1619">
        <v>13041</v>
      </c>
      <c r="D1619">
        <v>25</v>
      </c>
      <c r="E1619" s="1" t="s">
        <v>28</v>
      </c>
      <c r="F1619">
        <v>9</v>
      </c>
      <c r="G1619">
        <v>1181</v>
      </c>
      <c r="H1619" s="1" t="s">
        <v>47</v>
      </c>
      <c r="I1619">
        <v>244</v>
      </c>
      <c r="J1619">
        <v>11423</v>
      </c>
      <c r="K1619">
        <v>496</v>
      </c>
      <c r="L1619">
        <v>85882</v>
      </c>
      <c r="M1619" s="2">
        <v>42281.640289351853</v>
      </c>
      <c r="N1619" s="2">
        <v>44187.028449074074</v>
      </c>
      <c r="O1619" s="2">
        <v>44238.995949074073</v>
      </c>
      <c r="P1619" s="1" t="s">
        <v>30</v>
      </c>
      <c r="Q1619" s="1" t="s">
        <v>67</v>
      </c>
      <c r="R1619">
        <v>173</v>
      </c>
      <c r="S1619">
        <v>47</v>
      </c>
      <c r="T1619">
        <v>86</v>
      </c>
      <c r="U1619">
        <v>13</v>
      </c>
      <c r="V1619" s="2">
        <v>44029.558518518519</v>
      </c>
      <c r="W1619" s="1" t="s">
        <v>235</v>
      </c>
      <c r="X1619" t="b">
        <v>1</v>
      </c>
      <c r="Y1619" t="b">
        <v>0</v>
      </c>
      <c r="Z1619" s="1" t="s">
        <v>236</v>
      </c>
      <c r="AA1619" s="1" t="s">
        <v>237</v>
      </c>
    </row>
    <row r="1620" spans="1:27" hidden="1" x14ac:dyDescent="0.3">
      <c r="A1620" s="1" t="s">
        <v>7434</v>
      </c>
      <c r="B1620" t="b">
        <v>0</v>
      </c>
      <c r="C1620">
        <v>5111</v>
      </c>
      <c r="D1620">
        <v>17</v>
      </c>
      <c r="E1620" s="1" t="s">
        <v>28</v>
      </c>
      <c r="F1620">
        <v>66</v>
      </c>
      <c r="G1620">
        <v>107</v>
      </c>
      <c r="H1620" s="1" t="s">
        <v>60</v>
      </c>
      <c r="I1620">
        <v>234</v>
      </c>
      <c r="J1620">
        <v>15348</v>
      </c>
      <c r="K1620">
        <v>699</v>
      </c>
      <c r="L1620">
        <v>35239</v>
      </c>
      <c r="M1620" s="2">
        <v>42706.815763888888</v>
      </c>
      <c r="N1620" s="2">
        <v>44275.431319444448</v>
      </c>
      <c r="O1620" s="2">
        <v>44276.404826388891</v>
      </c>
      <c r="P1620" s="1" t="s">
        <v>7435</v>
      </c>
      <c r="Q1620" s="1" t="s">
        <v>132</v>
      </c>
      <c r="R1620">
        <v>443</v>
      </c>
      <c r="S1620">
        <v>1</v>
      </c>
      <c r="T1620">
        <v>2521</v>
      </c>
      <c r="U1620">
        <v>9</v>
      </c>
      <c r="V1620" s="2">
        <v>44275.430196759262</v>
      </c>
      <c r="W1620" s="1" t="s">
        <v>7436</v>
      </c>
      <c r="X1620" t="b">
        <v>0</v>
      </c>
      <c r="Y1620" t="b">
        <v>0</v>
      </c>
      <c r="Z1620" s="1" t="s">
        <v>7437</v>
      </c>
      <c r="AA1620" s="1" t="s">
        <v>7438</v>
      </c>
    </row>
    <row r="1621" spans="1:27" hidden="1" x14ac:dyDescent="0.3">
      <c r="A1621" s="1" t="s">
        <v>7439</v>
      </c>
      <c r="B1621" t="b">
        <v>0</v>
      </c>
      <c r="C1621">
        <v>6694</v>
      </c>
      <c r="D1621">
        <v>8</v>
      </c>
      <c r="E1621" s="1" t="s">
        <v>28</v>
      </c>
      <c r="F1621">
        <v>8</v>
      </c>
      <c r="G1621">
        <v>16</v>
      </c>
      <c r="H1621" s="1" t="s">
        <v>29</v>
      </c>
      <c r="I1621">
        <v>17</v>
      </c>
      <c r="J1621">
        <v>311</v>
      </c>
      <c r="K1621">
        <v>48</v>
      </c>
      <c r="L1621">
        <v>37522</v>
      </c>
      <c r="M1621" s="2">
        <v>42310.863125000003</v>
      </c>
      <c r="N1621" s="2">
        <v>44279.886979166666</v>
      </c>
      <c r="O1621" s="2">
        <v>44279.758148148147</v>
      </c>
      <c r="P1621" s="1" t="s">
        <v>7440</v>
      </c>
      <c r="Q1621" s="1" t="s">
        <v>132</v>
      </c>
      <c r="R1621">
        <v>790</v>
      </c>
      <c r="S1621">
        <v>195</v>
      </c>
      <c r="T1621">
        <v>507</v>
      </c>
      <c r="U1621">
        <v>3</v>
      </c>
      <c r="V1621" s="2">
        <v>44279.758113425924</v>
      </c>
      <c r="W1621" s="1" t="s">
        <v>7441</v>
      </c>
      <c r="X1621" t="b">
        <v>0</v>
      </c>
      <c r="Y1621" t="b">
        <v>0</v>
      </c>
      <c r="Z1621" s="1" t="s">
        <v>7442</v>
      </c>
      <c r="AA1621" s="1" t="s">
        <v>7443</v>
      </c>
    </row>
    <row r="1622" spans="1:27" hidden="1" x14ac:dyDescent="0.3">
      <c r="A1622" s="1" t="s">
        <v>7444</v>
      </c>
      <c r="B1622" t="b">
        <v>0</v>
      </c>
      <c r="C1622">
        <v>8025</v>
      </c>
      <c r="D1622">
        <v>40</v>
      </c>
      <c r="E1622" s="1" t="s">
        <v>28</v>
      </c>
      <c r="F1622">
        <v>113</v>
      </c>
      <c r="G1622">
        <v>38</v>
      </c>
      <c r="H1622" s="1" t="s">
        <v>47</v>
      </c>
      <c r="I1622">
        <v>104</v>
      </c>
      <c r="J1622">
        <v>985</v>
      </c>
      <c r="K1622">
        <v>594</v>
      </c>
      <c r="L1622">
        <v>29785</v>
      </c>
      <c r="M1622" s="2">
        <v>41503.194733796299</v>
      </c>
      <c r="N1622" s="2">
        <v>44276.718680555554</v>
      </c>
      <c r="O1622" s="2">
        <v>44277.113506944443</v>
      </c>
      <c r="P1622" s="1" t="s">
        <v>7445</v>
      </c>
      <c r="Q1622" s="1" t="s">
        <v>31</v>
      </c>
      <c r="R1622">
        <v>1254</v>
      </c>
      <c r="S1622">
        <v>62</v>
      </c>
      <c r="T1622">
        <v>866</v>
      </c>
      <c r="U1622">
        <v>1</v>
      </c>
      <c r="V1622" s="2">
        <v>44276.717673611114</v>
      </c>
      <c r="W1622" s="1" t="s">
        <v>7446</v>
      </c>
      <c r="X1622" t="b">
        <v>1</v>
      </c>
      <c r="Y1622" t="b">
        <v>0</v>
      </c>
      <c r="Z1622" s="1" t="s">
        <v>7447</v>
      </c>
      <c r="AA1622" s="1" t="s">
        <v>7448</v>
      </c>
    </row>
    <row r="1623" spans="1:27" hidden="1" x14ac:dyDescent="0.3">
      <c r="A1623" s="1" t="s">
        <v>7449</v>
      </c>
      <c r="B1623" t="b">
        <v>0</v>
      </c>
      <c r="C1623">
        <v>6186</v>
      </c>
      <c r="D1623">
        <v>9</v>
      </c>
      <c r="E1623" s="1" t="s">
        <v>7450</v>
      </c>
      <c r="F1623">
        <v>51</v>
      </c>
      <c r="G1623">
        <v>73</v>
      </c>
      <c r="H1623" s="1" t="s">
        <v>298</v>
      </c>
      <c r="I1623">
        <v>128</v>
      </c>
      <c r="J1623">
        <v>1563</v>
      </c>
      <c r="K1623">
        <v>280</v>
      </c>
      <c r="L1623">
        <v>12745</v>
      </c>
      <c r="M1623" s="2">
        <v>41518.631574074076</v>
      </c>
      <c r="N1623" s="2">
        <v>44284.826944444445</v>
      </c>
      <c r="O1623" s="2">
        <v>44284.826967592591</v>
      </c>
      <c r="P1623" s="1" t="s">
        <v>7451</v>
      </c>
      <c r="Q1623" s="1" t="s">
        <v>38</v>
      </c>
      <c r="R1623">
        <v>885</v>
      </c>
      <c r="S1623">
        <v>84</v>
      </c>
      <c r="T1623">
        <v>702</v>
      </c>
      <c r="U1623">
        <v>2</v>
      </c>
      <c r="V1623" s="2">
        <v>44284.826770833337</v>
      </c>
      <c r="W1623" s="1" t="s">
        <v>7452</v>
      </c>
      <c r="X1623" t="b">
        <v>1</v>
      </c>
      <c r="Y1623" t="b">
        <v>0</v>
      </c>
      <c r="Z1623" s="1" t="s">
        <v>7453</v>
      </c>
      <c r="AA1623" s="1" t="s">
        <v>7454</v>
      </c>
    </row>
    <row r="1624" spans="1:27" hidden="1" x14ac:dyDescent="0.3">
      <c r="A1624" s="1" t="s">
        <v>7455</v>
      </c>
      <c r="B1624" t="b">
        <v>0</v>
      </c>
      <c r="C1624">
        <v>12857</v>
      </c>
      <c r="D1624">
        <v>25</v>
      </c>
      <c r="E1624" s="1" t="s">
        <v>28</v>
      </c>
      <c r="F1624">
        <v>50</v>
      </c>
      <c r="G1624">
        <v>43</v>
      </c>
      <c r="H1624" s="1" t="s">
        <v>47</v>
      </c>
      <c r="I1624">
        <v>34</v>
      </c>
      <c r="J1624">
        <v>412</v>
      </c>
      <c r="K1624">
        <v>96</v>
      </c>
      <c r="L1624">
        <v>103792</v>
      </c>
      <c r="M1624" s="2">
        <v>42234.761238425926</v>
      </c>
      <c r="N1624" s="2">
        <v>44281.344895833332</v>
      </c>
      <c r="O1624" s="2">
        <v>44282.106921296298</v>
      </c>
      <c r="P1624" s="1" t="s">
        <v>30</v>
      </c>
      <c r="Q1624" s="1" t="s">
        <v>38</v>
      </c>
      <c r="R1624">
        <v>178</v>
      </c>
      <c r="S1624">
        <v>36</v>
      </c>
      <c r="T1624">
        <v>557</v>
      </c>
      <c r="U1624">
        <v>6</v>
      </c>
      <c r="V1624" s="2">
        <v>44279.805995370371</v>
      </c>
      <c r="W1624" s="1" t="s">
        <v>7456</v>
      </c>
      <c r="X1624" t="b">
        <v>1</v>
      </c>
      <c r="Y1624" t="b">
        <v>0</v>
      </c>
      <c r="Z1624" s="1" t="s">
        <v>7457</v>
      </c>
      <c r="AA1624" s="1" t="s">
        <v>7458</v>
      </c>
    </row>
    <row r="1625" spans="1:27" x14ac:dyDescent="0.3">
      <c r="A1625" s="1" t="s">
        <v>7459</v>
      </c>
      <c r="B1625" t="b">
        <v>0</v>
      </c>
      <c r="C1625">
        <v>35064</v>
      </c>
      <c r="D1625">
        <v>162</v>
      </c>
      <c r="E1625" s="1" t="s">
        <v>28</v>
      </c>
      <c r="F1625">
        <v>89</v>
      </c>
      <c r="G1625">
        <v>304</v>
      </c>
      <c r="H1625" s="1" t="s">
        <v>298</v>
      </c>
      <c r="I1625">
        <v>455</v>
      </c>
      <c r="J1625">
        <v>4320</v>
      </c>
      <c r="K1625">
        <v>10857</v>
      </c>
      <c r="L1625">
        <v>130497</v>
      </c>
      <c r="M1625" s="2">
        <v>41125.888611111113</v>
      </c>
      <c r="N1625" s="2">
        <v>44284.672002314815</v>
      </c>
      <c r="O1625" s="2">
        <v>44284.382604166669</v>
      </c>
      <c r="P1625" s="1" t="s">
        <v>7460</v>
      </c>
      <c r="Q1625" s="1" t="s">
        <v>38</v>
      </c>
      <c r="R1625">
        <v>6259</v>
      </c>
      <c r="S1625">
        <v>686</v>
      </c>
      <c r="T1625">
        <v>10994</v>
      </c>
      <c r="U1625">
        <v>138</v>
      </c>
      <c r="V1625" s="2">
        <v>44284.317060185182</v>
      </c>
      <c r="W1625" s="1" t="s">
        <v>7461</v>
      </c>
      <c r="X1625" t="b">
        <v>0</v>
      </c>
      <c r="Y1625" t="b">
        <v>0</v>
      </c>
      <c r="Z1625" s="1" t="s">
        <v>7462</v>
      </c>
      <c r="AA1625" s="1" t="s">
        <v>7463</v>
      </c>
    </row>
    <row r="1626" spans="1:27" hidden="1" x14ac:dyDescent="0.3">
      <c r="A1626" s="1" t="s">
        <v>7464</v>
      </c>
      <c r="B1626" t="b">
        <v>0</v>
      </c>
      <c r="C1626">
        <v>7665</v>
      </c>
      <c r="D1626">
        <v>57</v>
      </c>
      <c r="E1626" s="1" t="s">
        <v>46</v>
      </c>
      <c r="F1626">
        <v>9</v>
      </c>
      <c r="G1626">
        <v>27</v>
      </c>
      <c r="H1626" s="1" t="s">
        <v>298</v>
      </c>
      <c r="I1626">
        <v>14</v>
      </c>
      <c r="J1626">
        <v>141</v>
      </c>
      <c r="K1626">
        <v>101</v>
      </c>
      <c r="L1626">
        <v>146270</v>
      </c>
      <c r="M1626" s="2">
        <v>43404.435057870367</v>
      </c>
      <c r="N1626" s="2">
        <v>44284.735266203701</v>
      </c>
      <c r="O1626" s="2">
        <v>44284.831782407404</v>
      </c>
      <c r="P1626" s="1" t="s">
        <v>7465</v>
      </c>
      <c r="Q1626" s="1" t="s">
        <v>31</v>
      </c>
      <c r="R1626">
        <v>699</v>
      </c>
      <c r="S1626">
        <v>44</v>
      </c>
      <c r="T1626">
        <v>731</v>
      </c>
      <c r="U1626">
        <v>3</v>
      </c>
      <c r="V1626" s="2">
        <v>44284.734629629631</v>
      </c>
      <c r="W1626" s="1" t="s">
        <v>7466</v>
      </c>
      <c r="X1626" t="b">
        <v>1</v>
      </c>
      <c r="Y1626" t="b">
        <v>0</v>
      </c>
      <c r="Z1626" s="1" t="s">
        <v>7467</v>
      </c>
      <c r="AA1626" s="1" t="s">
        <v>7468</v>
      </c>
    </row>
    <row r="1627" spans="1:27" hidden="1" x14ac:dyDescent="0.3">
      <c r="A1627" s="1" t="s">
        <v>7469</v>
      </c>
      <c r="B1627" t="b">
        <v>0</v>
      </c>
      <c r="C1627">
        <v>5991</v>
      </c>
      <c r="D1627">
        <v>2</v>
      </c>
      <c r="E1627" s="1" t="s">
        <v>28</v>
      </c>
      <c r="F1627">
        <v>13</v>
      </c>
      <c r="G1627">
        <v>30</v>
      </c>
      <c r="H1627" s="1" t="s">
        <v>52</v>
      </c>
      <c r="I1627">
        <v>37</v>
      </c>
      <c r="J1627">
        <v>415</v>
      </c>
      <c r="K1627">
        <v>126</v>
      </c>
      <c r="L1627">
        <v>37083</v>
      </c>
      <c r="M1627" s="2">
        <v>42037.951458333337</v>
      </c>
      <c r="N1627" s="2">
        <v>44274.817326388889</v>
      </c>
      <c r="O1627" s="2">
        <v>44275.675462962965</v>
      </c>
      <c r="P1627" s="1" t="s">
        <v>7470</v>
      </c>
      <c r="Q1627" s="1" t="s">
        <v>31</v>
      </c>
      <c r="R1627">
        <v>1540</v>
      </c>
      <c r="S1627">
        <v>83</v>
      </c>
      <c r="T1627">
        <v>351</v>
      </c>
      <c r="U1627">
        <v>1</v>
      </c>
      <c r="V1627" s="2">
        <v>44274.817118055558</v>
      </c>
      <c r="W1627" s="1" t="s">
        <v>7471</v>
      </c>
      <c r="X1627" t="b">
        <v>1</v>
      </c>
      <c r="Y1627" t="b">
        <v>0</v>
      </c>
      <c r="Z1627" s="1" t="s">
        <v>7447</v>
      </c>
      <c r="AA1627" s="1" t="s">
        <v>7472</v>
      </c>
    </row>
    <row r="1628" spans="1:27" hidden="1" x14ac:dyDescent="0.3">
      <c r="A1628" s="1" t="s">
        <v>7473</v>
      </c>
      <c r="B1628" t="b">
        <v>0</v>
      </c>
      <c r="C1628">
        <v>5229</v>
      </c>
      <c r="D1628">
        <v>12</v>
      </c>
      <c r="E1628" s="1" t="s">
        <v>28</v>
      </c>
      <c r="F1628">
        <v>10</v>
      </c>
      <c r="G1628">
        <v>316</v>
      </c>
      <c r="H1628" s="1" t="s">
        <v>29</v>
      </c>
      <c r="I1628">
        <v>71</v>
      </c>
      <c r="J1628">
        <v>3256</v>
      </c>
      <c r="K1628">
        <v>686</v>
      </c>
      <c r="L1628">
        <v>28090</v>
      </c>
      <c r="M1628" s="2">
        <v>42347.236134259256</v>
      </c>
      <c r="N1628" s="2">
        <v>44284.735312500001</v>
      </c>
      <c r="O1628" s="2">
        <v>44284.406018518515</v>
      </c>
      <c r="P1628" s="1" t="s">
        <v>7474</v>
      </c>
      <c r="Q1628" s="1" t="s">
        <v>31</v>
      </c>
      <c r="R1628">
        <v>3294</v>
      </c>
      <c r="S1628">
        <v>675</v>
      </c>
      <c r="T1628">
        <v>966</v>
      </c>
      <c r="U1628">
        <v>19</v>
      </c>
      <c r="V1628" s="2">
        <v>44284.333541666667</v>
      </c>
      <c r="W1628" s="1" t="s">
        <v>7475</v>
      </c>
      <c r="X1628" t="b">
        <v>1</v>
      </c>
      <c r="Y1628" t="b">
        <v>0</v>
      </c>
      <c r="Z1628" s="1" t="s">
        <v>7476</v>
      </c>
      <c r="AA1628" s="1" t="s">
        <v>7477</v>
      </c>
    </row>
    <row r="1629" spans="1:27" hidden="1" x14ac:dyDescent="0.3">
      <c r="A1629" s="1" t="s">
        <v>7478</v>
      </c>
      <c r="B1629" t="b">
        <v>0</v>
      </c>
      <c r="C1629">
        <v>8672</v>
      </c>
      <c r="D1629">
        <v>15</v>
      </c>
      <c r="E1629" s="1" t="s">
        <v>28</v>
      </c>
      <c r="F1629">
        <v>185</v>
      </c>
      <c r="G1629">
        <v>83</v>
      </c>
      <c r="H1629" s="1" t="s">
        <v>52</v>
      </c>
      <c r="I1629">
        <v>95</v>
      </c>
      <c r="J1629">
        <v>1206</v>
      </c>
      <c r="K1629">
        <v>330</v>
      </c>
      <c r="L1629">
        <v>606270</v>
      </c>
      <c r="M1629" s="2">
        <v>41435.83394675926</v>
      </c>
      <c r="N1629" s="2">
        <v>44282.695208333331</v>
      </c>
      <c r="O1629" s="2">
        <v>44282.695243055554</v>
      </c>
      <c r="P1629" s="1" t="s">
        <v>30</v>
      </c>
      <c r="Q1629" s="1" t="s">
        <v>31</v>
      </c>
      <c r="R1629">
        <v>1746</v>
      </c>
      <c r="S1629">
        <v>212</v>
      </c>
      <c r="T1629">
        <v>584</v>
      </c>
      <c r="U1629">
        <v>7</v>
      </c>
      <c r="V1629" s="2">
        <v>44282.694837962961</v>
      </c>
      <c r="W1629" s="1" t="s">
        <v>7479</v>
      </c>
      <c r="X1629" t="b">
        <v>1</v>
      </c>
      <c r="Y1629" t="b">
        <v>0</v>
      </c>
      <c r="Z1629" s="1" t="s">
        <v>7480</v>
      </c>
      <c r="AA1629" s="1" t="s">
        <v>7481</v>
      </c>
    </row>
    <row r="1630" spans="1:27" hidden="1" x14ac:dyDescent="0.3">
      <c r="A1630" s="1" t="s">
        <v>7482</v>
      </c>
      <c r="B1630" t="b">
        <v>0</v>
      </c>
      <c r="C1630">
        <v>6619</v>
      </c>
      <c r="D1630">
        <v>14</v>
      </c>
      <c r="E1630" s="1" t="s">
        <v>101</v>
      </c>
      <c r="F1630">
        <v>22</v>
      </c>
      <c r="G1630">
        <v>162</v>
      </c>
      <c r="H1630" s="1" t="s">
        <v>30</v>
      </c>
      <c r="I1630">
        <v>136</v>
      </c>
      <c r="J1630">
        <v>3236</v>
      </c>
      <c r="K1630">
        <v>1382</v>
      </c>
      <c r="L1630">
        <v>22216</v>
      </c>
      <c r="M1630" s="2">
        <v>42820.671516203707</v>
      </c>
      <c r="N1630" s="2">
        <v>44284.785983796297</v>
      </c>
      <c r="O1630" s="2">
        <v>44285.13554398148</v>
      </c>
      <c r="P1630" s="1" t="s">
        <v>7483</v>
      </c>
      <c r="Q1630" s="1" t="s">
        <v>113</v>
      </c>
      <c r="R1630">
        <v>1290</v>
      </c>
      <c r="S1630">
        <v>260</v>
      </c>
      <c r="T1630">
        <v>1251</v>
      </c>
      <c r="U1630">
        <v>19</v>
      </c>
      <c r="V1630" s="2">
        <v>44283.534641203703</v>
      </c>
      <c r="W1630" s="1" t="s">
        <v>7484</v>
      </c>
      <c r="X1630" t="b">
        <v>0</v>
      </c>
      <c r="Y1630" t="b">
        <v>0</v>
      </c>
      <c r="Z1630" s="1" t="s">
        <v>7485</v>
      </c>
      <c r="AA1630" s="1" t="s">
        <v>7486</v>
      </c>
    </row>
    <row r="1631" spans="1:27" hidden="1" x14ac:dyDescent="0.3">
      <c r="A1631" s="1" t="s">
        <v>7487</v>
      </c>
      <c r="B1631" t="b">
        <v>0</v>
      </c>
      <c r="C1631">
        <v>5539</v>
      </c>
      <c r="D1631">
        <v>15</v>
      </c>
      <c r="E1631" s="1" t="s">
        <v>28</v>
      </c>
      <c r="F1631">
        <v>16</v>
      </c>
      <c r="G1631">
        <v>380</v>
      </c>
      <c r="H1631" s="1" t="s">
        <v>273</v>
      </c>
      <c r="I1631">
        <v>16</v>
      </c>
      <c r="J1631">
        <v>553</v>
      </c>
      <c r="K1631">
        <v>253</v>
      </c>
      <c r="L1631">
        <v>21295</v>
      </c>
      <c r="M1631" s="2">
        <v>43708.65697916667</v>
      </c>
      <c r="N1631" s="2">
        <v>44283.434675925928</v>
      </c>
      <c r="O1631" s="2">
        <v>44283.43472222222</v>
      </c>
      <c r="P1631" s="1" t="s">
        <v>7488</v>
      </c>
      <c r="Q1631" s="1" t="s">
        <v>31</v>
      </c>
      <c r="R1631">
        <v>1433</v>
      </c>
      <c r="S1631">
        <v>278</v>
      </c>
      <c r="T1631">
        <v>325</v>
      </c>
      <c r="U1631">
        <v>38</v>
      </c>
      <c r="V1631" s="2">
        <v>44283.434675925928</v>
      </c>
      <c r="W1631" s="1" t="s">
        <v>7489</v>
      </c>
      <c r="X1631" t="b">
        <v>1</v>
      </c>
      <c r="Y1631" t="b">
        <v>0</v>
      </c>
      <c r="Z1631" s="1" t="s">
        <v>7490</v>
      </c>
      <c r="AA1631" s="1" t="s">
        <v>7491</v>
      </c>
    </row>
    <row r="1632" spans="1:27" hidden="1" x14ac:dyDescent="0.3">
      <c r="A1632" s="1" t="s">
        <v>7492</v>
      </c>
      <c r="B1632" t="b">
        <v>0</v>
      </c>
      <c r="C1632">
        <v>7740</v>
      </c>
      <c r="D1632">
        <v>6</v>
      </c>
      <c r="E1632" s="1" t="s">
        <v>46</v>
      </c>
      <c r="F1632">
        <v>27</v>
      </c>
      <c r="G1632">
        <v>345</v>
      </c>
      <c r="H1632" s="1" t="s">
        <v>47</v>
      </c>
      <c r="I1632">
        <v>235</v>
      </c>
      <c r="J1632">
        <v>7846</v>
      </c>
      <c r="K1632">
        <v>1637</v>
      </c>
      <c r="L1632">
        <v>44562</v>
      </c>
      <c r="M1632" s="2">
        <v>40870.462453703702</v>
      </c>
      <c r="N1632" s="2">
        <v>44284.787523148145</v>
      </c>
      <c r="O1632" s="2">
        <v>44285.395104166666</v>
      </c>
      <c r="P1632" s="1" t="s">
        <v>7493</v>
      </c>
      <c r="Q1632" s="1" t="s">
        <v>31</v>
      </c>
      <c r="R1632">
        <v>4031</v>
      </c>
      <c r="S1632">
        <v>342</v>
      </c>
      <c r="T1632">
        <v>1604</v>
      </c>
      <c r="U1632">
        <v>26</v>
      </c>
      <c r="V1632" s="2">
        <v>44282.559571759259</v>
      </c>
      <c r="W1632" s="1" t="s">
        <v>7494</v>
      </c>
      <c r="X1632" t="b">
        <v>1</v>
      </c>
      <c r="Y1632" t="b">
        <v>0</v>
      </c>
      <c r="Z1632" s="1" t="s">
        <v>7495</v>
      </c>
      <c r="AA1632" s="1" t="s">
        <v>7496</v>
      </c>
    </row>
    <row r="1633" spans="1:27" hidden="1" x14ac:dyDescent="0.3">
      <c r="A1633" s="1" t="s">
        <v>7497</v>
      </c>
      <c r="B1633" t="b">
        <v>0</v>
      </c>
      <c r="C1633">
        <v>6988</v>
      </c>
      <c r="D1633">
        <v>5</v>
      </c>
      <c r="E1633" s="1" t="s">
        <v>101</v>
      </c>
      <c r="F1633">
        <v>17</v>
      </c>
      <c r="G1633">
        <v>146</v>
      </c>
      <c r="H1633" s="1" t="s">
        <v>47</v>
      </c>
      <c r="I1633">
        <v>138</v>
      </c>
      <c r="J1633">
        <v>2142</v>
      </c>
      <c r="K1633">
        <v>620</v>
      </c>
      <c r="L1633">
        <v>47992</v>
      </c>
      <c r="M1633" s="2">
        <v>41315.550023148149</v>
      </c>
      <c r="N1633" s="2">
        <v>44283.982303240744</v>
      </c>
      <c r="O1633" s="2">
        <v>44284.309282407405</v>
      </c>
      <c r="P1633" s="1" t="s">
        <v>7498</v>
      </c>
      <c r="Q1633" s="1" t="s">
        <v>31</v>
      </c>
      <c r="R1633">
        <v>2750</v>
      </c>
      <c r="S1633">
        <v>133</v>
      </c>
      <c r="T1633">
        <v>1151</v>
      </c>
      <c r="U1633">
        <v>26</v>
      </c>
      <c r="V1633" s="2">
        <v>44200.964085648149</v>
      </c>
      <c r="W1633" s="1" t="s">
        <v>7499</v>
      </c>
      <c r="X1633" t="b">
        <v>1</v>
      </c>
      <c r="Y1633" t="b">
        <v>0</v>
      </c>
      <c r="Z1633" s="1" t="s">
        <v>7500</v>
      </c>
      <c r="AA1633" s="1" t="s">
        <v>7501</v>
      </c>
    </row>
    <row r="1634" spans="1:27" x14ac:dyDescent="0.3">
      <c r="A1634" s="1" t="s">
        <v>7502</v>
      </c>
      <c r="B1634" t="b">
        <v>0</v>
      </c>
      <c r="C1634">
        <v>15195</v>
      </c>
      <c r="D1634">
        <v>191</v>
      </c>
      <c r="E1634" s="1" t="s">
        <v>28</v>
      </c>
      <c r="F1634">
        <v>10</v>
      </c>
      <c r="G1634">
        <v>71</v>
      </c>
      <c r="H1634" s="1" t="s">
        <v>52</v>
      </c>
      <c r="I1634">
        <v>15</v>
      </c>
      <c r="J1634">
        <v>156</v>
      </c>
      <c r="K1634">
        <v>68</v>
      </c>
      <c r="L1634">
        <v>167362</v>
      </c>
      <c r="M1634" s="2">
        <v>41510.241527777776</v>
      </c>
      <c r="N1634" s="2">
        <v>44266.238136574073</v>
      </c>
      <c r="O1634" s="2">
        <v>44268.087106481478</v>
      </c>
      <c r="P1634" s="1" t="s">
        <v>30</v>
      </c>
      <c r="Q1634" s="1" t="s">
        <v>67</v>
      </c>
      <c r="R1634">
        <v>59</v>
      </c>
      <c r="S1634">
        <v>7</v>
      </c>
      <c r="T1634">
        <v>128</v>
      </c>
      <c r="U1634">
        <v>4</v>
      </c>
      <c r="V1634" s="2">
        <v>44089.392418981479</v>
      </c>
      <c r="W1634" s="1" t="s">
        <v>7503</v>
      </c>
      <c r="X1634" t="b">
        <v>1</v>
      </c>
      <c r="Y1634" t="b">
        <v>0</v>
      </c>
      <c r="Z1634" s="1" t="s">
        <v>7504</v>
      </c>
      <c r="AA1634" s="1" t="s">
        <v>7505</v>
      </c>
    </row>
    <row r="1635" spans="1:27" x14ac:dyDescent="0.3">
      <c r="A1635" s="1" t="s">
        <v>7506</v>
      </c>
      <c r="B1635" t="b">
        <v>0</v>
      </c>
      <c r="C1635">
        <v>28725</v>
      </c>
      <c r="D1635">
        <v>5</v>
      </c>
      <c r="E1635" s="1" t="s">
        <v>28</v>
      </c>
      <c r="F1635">
        <v>17</v>
      </c>
      <c r="G1635">
        <v>286</v>
      </c>
      <c r="H1635" s="1" t="s">
        <v>47</v>
      </c>
      <c r="I1635">
        <v>21</v>
      </c>
      <c r="J1635">
        <v>152</v>
      </c>
      <c r="K1635">
        <v>46</v>
      </c>
      <c r="L1635">
        <v>75463</v>
      </c>
      <c r="M1635" s="2">
        <v>43781.584814814814</v>
      </c>
      <c r="N1635" s="2">
        <v>44284.792129629626</v>
      </c>
      <c r="O1635" s="2">
        <v>44284.736192129632</v>
      </c>
      <c r="P1635" s="1" t="s">
        <v>7507</v>
      </c>
      <c r="Q1635" s="1" t="s">
        <v>31</v>
      </c>
      <c r="R1635">
        <v>172</v>
      </c>
      <c r="S1635">
        <v>76</v>
      </c>
      <c r="T1635">
        <v>179</v>
      </c>
      <c r="U1635">
        <v>9</v>
      </c>
      <c r="V1635" s="2">
        <v>44281.987858796296</v>
      </c>
      <c r="W1635" s="1" t="s">
        <v>7508</v>
      </c>
      <c r="X1635" t="b">
        <v>1</v>
      </c>
      <c r="Y1635" t="b">
        <v>0</v>
      </c>
      <c r="Z1635" s="1" t="s">
        <v>7509</v>
      </c>
      <c r="AA1635" s="1" t="s">
        <v>7510</v>
      </c>
    </row>
    <row r="1636" spans="1:27" hidden="1" x14ac:dyDescent="0.3">
      <c r="A1636" s="1" t="s">
        <v>7511</v>
      </c>
      <c r="B1636" t="b">
        <v>0</v>
      </c>
      <c r="C1636">
        <v>7689</v>
      </c>
      <c r="D1636">
        <v>16</v>
      </c>
      <c r="E1636" s="1" t="s">
        <v>28</v>
      </c>
      <c r="F1636">
        <v>26</v>
      </c>
      <c r="G1636">
        <v>275</v>
      </c>
      <c r="H1636" s="1" t="s">
        <v>47</v>
      </c>
      <c r="I1636">
        <v>250</v>
      </c>
      <c r="J1636">
        <v>5650</v>
      </c>
      <c r="K1636">
        <v>1366</v>
      </c>
      <c r="L1636">
        <v>733976</v>
      </c>
      <c r="M1636" s="2">
        <v>39938.405439814815</v>
      </c>
      <c r="N1636" s="2">
        <v>44283.172650462962</v>
      </c>
      <c r="O1636" s="2">
        <v>44282.871030092596</v>
      </c>
      <c r="P1636" s="1" t="s">
        <v>7512</v>
      </c>
      <c r="Q1636" s="1" t="s">
        <v>31</v>
      </c>
      <c r="R1636">
        <v>2185</v>
      </c>
      <c r="S1636">
        <v>158</v>
      </c>
      <c r="T1636">
        <v>2384</v>
      </c>
      <c r="U1636">
        <v>15</v>
      </c>
      <c r="V1636" s="2">
        <v>44282.870983796296</v>
      </c>
      <c r="W1636" s="1" t="s">
        <v>7513</v>
      </c>
      <c r="X1636" t="b">
        <v>1</v>
      </c>
      <c r="Y1636" t="b">
        <v>0</v>
      </c>
      <c r="Z1636" s="1" t="s">
        <v>7514</v>
      </c>
      <c r="AA1636" s="1" t="s">
        <v>7515</v>
      </c>
    </row>
    <row r="1637" spans="1:27" x14ac:dyDescent="0.3">
      <c r="A1637" s="1" t="s">
        <v>7516</v>
      </c>
      <c r="B1637" t="b">
        <v>0</v>
      </c>
      <c r="C1637">
        <v>28663</v>
      </c>
      <c r="D1637">
        <v>4</v>
      </c>
      <c r="E1637" s="1" t="s">
        <v>28</v>
      </c>
      <c r="F1637">
        <v>47</v>
      </c>
      <c r="G1637">
        <v>356</v>
      </c>
      <c r="H1637" s="1" t="s">
        <v>47</v>
      </c>
      <c r="I1637">
        <v>20</v>
      </c>
      <c r="J1637">
        <v>94</v>
      </c>
      <c r="K1637">
        <v>36</v>
      </c>
      <c r="L1637">
        <v>74520</v>
      </c>
      <c r="M1637" s="2">
        <v>43781.584814814814</v>
      </c>
      <c r="N1637" s="2">
        <v>44223.462025462963</v>
      </c>
      <c r="O1637" s="2">
        <v>44223.472141203703</v>
      </c>
      <c r="P1637" s="1" t="s">
        <v>7517</v>
      </c>
      <c r="Q1637" s="1" t="s">
        <v>31</v>
      </c>
      <c r="R1637">
        <v>140</v>
      </c>
      <c r="S1637">
        <v>62</v>
      </c>
      <c r="T1637">
        <v>141</v>
      </c>
      <c r="U1637">
        <v>1</v>
      </c>
      <c r="V1637" s="2">
        <v>44223.462002314816</v>
      </c>
      <c r="W1637" s="1" t="s">
        <v>7518</v>
      </c>
      <c r="X1637" t="b">
        <v>1</v>
      </c>
      <c r="Y1637" t="b">
        <v>0</v>
      </c>
      <c r="Z1637" s="1" t="s">
        <v>30</v>
      </c>
      <c r="AA1637" s="1" t="s">
        <v>30</v>
      </c>
    </row>
    <row r="1638" spans="1:27" hidden="1" x14ac:dyDescent="0.3">
      <c r="A1638" s="1" t="s">
        <v>7519</v>
      </c>
      <c r="B1638" t="b">
        <v>0</v>
      </c>
      <c r="C1638">
        <v>7105</v>
      </c>
      <c r="D1638">
        <v>44</v>
      </c>
      <c r="E1638" s="1" t="s">
        <v>101</v>
      </c>
      <c r="F1638">
        <v>55</v>
      </c>
      <c r="G1638">
        <v>20</v>
      </c>
      <c r="H1638" s="1" t="s">
        <v>60</v>
      </c>
      <c r="I1638">
        <v>24</v>
      </c>
      <c r="J1638">
        <v>123</v>
      </c>
      <c r="K1638">
        <v>32</v>
      </c>
      <c r="L1638">
        <v>39685</v>
      </c>
      <c r="M1638" s="2">
        <v>43494.930601851855</v>
      </c>
      <c r="N1638" s="2">
        <v>44284.22797453704</v>
      </c>
      <c r="O1638" s="2">
        <v>44283.956516203703</v>
      </c>
      <c r="P1638" s="1" t="s">
        <v>7520</v>
      </c>
      <c r="Q1638" s="1" t="s">
        <v>31</v>
      </c>
      <c r="R1638">
        <v>543</v>
      </c>
      <c r="S1638">
        <v>239</v>
      </c>
      <c r="T1638">
        <v>928</v>
      </c>
      <c r="U1638">
        <v>2</v>
      </c>
      <c r="V1638" s="2">
        <v>44283.956469907411</v>
      </c>
      <c r="W1638" s="1" t="s">
        <v>7521</v>
      </c>
      <c r="X1638" t="b">
        <v>1</v>
      </c>
      <c r="Y1638" t="b">
        <v>0</v>
      </c>
      <c r="Z1638" s="1" t="s">
        <v>7522</v>
      </c>
      <c r="AA1638" s="1" t="s">
        <v>7523</v>
      </c>
    </row>
    <row r="1639" spans="1:27" x14ac:dyDescent="0.3">
      <c r="A1639" s="1" t="s">
        <v>7524</v>
      </c>
      <c r="B1639" t="b">
        <v>0</v>
      </c>
      <c r="C1639">
        <v>16363</v>
      </c>
      <c r="D1639">
        <v>62</v>
      </c>
      <c r="E1639" s="1" t="s">
        <v>28</v>
      </c>
      <c r="F1639">
        <v>83</v>
      </c>
      <c r="G1639">
        <v>264</v>
      </c>
      <c r="H1639" s="1" t="s">
        <v>52</v>
      </c>
      <c r="I1639">
        <v>60</v>
      </c>
      <c r="J1639">
        <v>1273</v>
      </c>
      <c r="K1639">
        <v>218</v>
      </c>
      <c r="L1639">
        <v>173576</v>
      </c>
      <c r="M1639" s="2">
        <v>42423.251516203702</v>
      </c>
      <c r="N1639" s="2">
        <v>44284.780717592592</v>
      </c>
      <c r="O1639" s="2">
        <v>44285.306377314817</v>
      </c>
      <c r="P1639" s="1" t="s">
        <v>7525</v>
      </c>
      <c r="Q1639" s="1" t="s">
        <v>31</v>
      </c>
      <c r="R1639">
        <v>4465</v>
      </c>
      <c r="S1639">
        <v>133</v>
      </c>
      <c r="T1639">
        <v>4730</v>
      </c>
      <c r="U1639">
        <v>39</v>
      </c>
      <c r="V1639" s="2">
        <v>44258.371701388889</v>
      </c>
      <c r="W1639" s="1" t="s">
        <v>7526</v>
      </c>
      <c r="X1639" t="b">
        <v>1</v>
      </c>
      <c r="Y1639" t="b">
        <v>0</v>
      </c>
      <c r="Z1639" s="1" t="s">
        <v>7527</v>
      </c>
      <c r="AA1639" s="1" t="s">
        <v>7528</v>
      </c>
    </row>
    <row r="1640" spans="1:27" hidden="1" x14ac:dyDescent="0.3">
      <c r="A1640" s="1" t="s">
        <v>7529</v>
      </c>
      <c r="B1640" t="b">
        <v>0</v>
      </c>
      <c r="C1640">
        <v>6623</v>
      </c>
      <c r="D1640">
        <v>48</v>
      </c>
      <c r="E1640" s="1" t="s">
        <v>101</v>
      </c>
      <c r="F1640">
        <v>9</v>
      </c>
      <c r="G1640">
        <v>14</v>
      </c>
      <c r="H1640" s="1" t="s">
        <v>47</v>
      </c>
      <c r="I1640">
        <v>18</v>
      </c>
      <c r="J1640">
        <v>127</v>
      </c>
      <c r="K1640">
        <v>54</v>
      </c>
      <c r="L1640">
        <v>25455</v>
      </c>
      <c r="M1640" s="2">
        <v>41368.624120370368</v>
      </c>
      <c r="N1640" s="2">
        <v>44284.374861111108</v>
      </c>
      <c r="O1640" s="2">
        <v>44284.34952546296</v>
      </c>
      <c r="P1640" s="1" t="s">
        <v>7530</v>
      </c>
      <c r="Q1640" s="1" t="s">
        <v>31</v>
      </c>
      <c r="R1640">
        <v>501</v>
      </c>
      <c r="S1640">
        <v>73</v>
      </c>
      <c r="T1640">
        <v>759</v>
      </c>
      <c r="U1640">
        <v>20</v>
      </c>
      <c r="V1640" s="2">
        <v>44284.349479166667</v>
      </c>
      <c r="W1640" s="1" t="s">
        <v>7531</v>
      </c>
      <c r="X1640" t="b">
        <v>0</v>
      </c>
      <c r="Y1640" t="b">
        <v>0</v>
      </c>
      <c r="Z1640" s="1" t="s">
        <v>7532</v>
      </c>
      <c r="AA1640" s="1" t="s">
        <v>7533</v>
      </c>
    </row>
    <row r="1641" spans="1:27" hidden="1" x14ac:dyDescent="0.3">
      <c r="A1641" s="1" t="s">
        <v>7534</v>
      </c>
      <c r="B1641" t="b">
        <v>0</v>
      </c>
      <c r="C1641">
        <v>9485</v>
      </c>
      <c r="D1641">
        <v>10</v>
      </c>
      <c r="E1641" s="1" t="s">
        <v>28</v>
      </c>
      <c r="F1641">
        <v>98</v>
      </c>
      <c r="G1641">
        <v>32</v>
      </c>
      <c r="H1641" s="1" t="s">
        <v>47</v>
      </c>
      <c r="I1641">
        <v>38</v>
      </c>
      <c r="J1641">
        <v>281</v>
      </c>
      <c r="K1641">
        <v>123</v>
      </c>
      <c r="L1641">
        <v>27162</v>
      </c>
      <c r="M1641" s="2">
        <v>40093.789733796293</v>
      </c>
      <c r="N1641" s="2">
        <v>44118.681875000002</v>
      </c>
      <c r="O1641" s="2">
        <v>44196.625532407408</v>
      </c>
      <c r="P1641" s="1" t="s">
        <v>7535</v>
      </c>
      <c r="Q1641" s="1" t="s">
        <v>31</v>
      </c>
      <c r="R1641">
        <v>272</v>
      </c>
      <c r="S1641">
        <v>98</v>
      </c>
      <c r="T1641">
        <v>351</v>
      </c>
      <c r="U1641">
        <v>23</v>
      </c>
      <c r="V1641" s="2">
        <v>43947.009571759256</v>
      </c>
      <c r="W1641" s="1" t="s">
        <v>7536</v>
      </c>
      <c r="X1641" t="b">
        <v>0</v>
      </c>
      <c r="Y1641" t="b">
        <v>0</v>
      </c>
      <c r="Z1641" s="1" t="s">
        <v>30</v>
      </c>
      <c r="AA1641" s="1" t="s">
        <v>30</v>
      </c>
    </row>
    <row r="1642" spans="1:27" hidden="1" x14ac:dyDescent="0.3">
      <c r="A1642" s="1" t="s">
        <v>7537</v>
      </c>
      <c r="B1642" t="b">
        <v>0</v>
      </c>
      <c r="C1642">
        <v>9727</v>
      </c>
      <c r="D1642">
        <v>11</v>
      </c>
      <c r="E1642" s="1" t="s">
        <v>46</v>
      </c>
      <c r="F1642">
        <v>20</v>
      </c>
      <c r="G1642">
        <v>64</v>
      </c>
      <c r="H1642" s="1" t="s">
        <v>47</v>
      </c>
      <c r="I1642">
        <v>37</v>
      </c>
      <c r="J1642">
        <v>174</v>
      </c>
      <c r="K1642">
        <v>165</v>
      </c>
      <c r="L1642">
        <v>42790</v>
      </c>
      <c r="M1642" s="2">
        <v>40663.627858796295</v>
      </c>
      <c r="N1642" s="2">
        <v>44284.466805555552</v>
      </c>
      <c r="O1642" s="2">
        <v>44284.466863425929</v>
      </c>
      <c r="P1642" s="1" t="s">
        <v>7538</v>
      </c>
      <c r="Q1642" s="1" t="s">
        <v>38</v>
      </c>
      <c r="R1642">
        <v>539</v>
      </c>
      <c r="S1642">
        <v>140</v>
      </c>
      <c r="T1642">
        <v>830</v>
      </c>
      <c r="U1642">
        <v>15</v>
      </c>
      <c r="V1642" s="2">
        <v>44284.466805555552</v>
      </c>
      <c r="W1642" s="1" t="s">
        <v>7539</v>
      </c>
      <c r="X1642" t="b">
        <v>1</v>
      </c>
      <c r="Y1642" t="b">
        <v>0</v>
      </c>
      <c r="Z1642" s="1" t="s">
        <v>7540</v>
      </c>
      <c r="AA1642" s="1" t="s">
        <v>7541</v>
      </c>
    </row>
    <row r="1643" spans="1:27" hidden="1" x14ac:dyDescent="0.3">
      <c r="A1643" s="1" t="s">
        <v>7542</v>
      </c>
      <c r="B1643" t="b">
        <v>0</v>
      </c>
      <c r="C1643">
        <v>7041</v>
      </c>
      <c r="D1643">
        <v>10</v>
      </c>
      <c r="E1643" s="1" t="s">
        <v>28</v>
      </c>
      <c r="F1643">
        <v>14</v>
      </c>
      <c r="G1643">
        <v>328</v>
      </c>
      <c r="H1643" s="1" t="s">
        <v>36</v>
      </c>
      <c r="I1643">
        <v>378</v>
      </c>
      <c r="J1643">
        <v>21693</v>
      </c>
      <c r="K1643">
        <v>1606</v>
      </c>
      <c r="L1643">
        <v>242388</v>
      </c>
      <c r="M1643" s="2">
        <v>42755.030578703707</v>
      </c>
      <c r="N1643" s="2">
        <v>44284.834467592591</v>
      </c>
      <c r="O1643" s="2">
        <v>44285.382488425923</v>
      </c>
      <c r="P1643" s="1" t="s">
        <v>7543</v>
      </c>
      <c r="Q1643" s="1" t="s">
        <v>31</v>
      </c>
      <c r="R1643">
        <v>3348</v>
      </c>
      <c r="S1643">
        <v>477</v>
      </c>
      <c r="T1643">
        <v>1293</v>
      </c>
      <c r="U1643">
        <v>35</v>
      </c>
      <c r="V1643" s="2">
        <v>44271.274594907409</v>
      </c>
      <c r="W1643" s="1" t="s">
        <v>7544</v>
      </c>
      <c r="X1643" t="b">
        <v>1</v>
      </c>
      <c r="Y1643" t="b">
        <v>0</v>
      </c>
      <c r="Z1643" s="1" t="s">
        <v>7545</v>
      </c>
      <c r="AA1643" s="1" t="s">
        <v>7546</v>
      </c>
    </row>
    <row r="1644" spans="1:27" hidden="1" x14ac:dyDescent="0.3">
      <c r="A1644" s="1" t="s">
        <v>7547</v>
      </c>
      <c r="B1644" t="b">
        <v>0</v>
      </c>
      <c r="C1644">
        <v>10382</v>
      </c>
      <c r="D1644">
        <v>58</v>
      </c>
      <c r="E1644" s="1" t="s">
        <v>101</v>
      </c>
      <c r="F1644">
        <v>26</v>
      </c>
      <c r="G1644">
        <v>352</v>
      </c>
      <c r="H1644" s="1" t="s">
        <v>36</v>
      </c>
      <c r="I1644">
        <v>82</v>
      </c>
      <c r="J1644">
        <v>1327</v>
      </c>
      <c r="K1644">
        <v>721</v>
      </c>
      <c r="L1644">
        <v>37871</v>
      </c>
      <c r="M1644" s="2">
        <v>42458.585104166668</v>
      </c>
      <c r="N1644" s="2">
        <v>44284.022187499999</v>
      </c>
      <c r="O1644" s="2">
        <v>44283.899814814817</v>
      </c>
      <c r="P1644" s="1" t="s">
        <v>7548</v>
      </c>
      <c r="Q1644" s="1" t="s">
        <v>31</v>
      </c>
      <c r="R1644">
        <v>1742</v>
      </c>
      <c r="S1644">
        <v>520</v>
      </c>
      <c r="T1644">
        <v>848</v>
      </c>
      <c r="U1644">
        <v>8</v>
      </c>
      <c r="V1644" s="2">
        <v>44283.597743055558</v>
      </c>
      <c r="W1644" s="1" t="s">
        <v>7549</v>
      </c>
      <c r="X1644" t="b">
        <v>1</v>
      </c>
      <c r="Y1644" t="b">
        <v>0</v>
      </c>
      <c r="Z1644" s="1" t="s">
        <v>7550</v>
      </c>
      <c r="AA1644" s="1" t="s">
        <v>7551</v>
      </c>
    </row>
    <row r="1645" spans="1:27" hidden="1" x14ac:dyDescent="0.3">
      <c r="A1645" s="1" t="s">
        <v>7552</v>
      </c>
      <c r="B1645" t="b">
        <v>0</v>
      </c>
      <c r="C1645">
        <v>11284</v>
      </c>
      <c r="D1645">
        <v>57</v>
      </c>
      <c r="E1645" s="1" t="s">
        <v>46</v>
      </c>
      <c r="F1645">
        <v>25</v>
      </c>
      <c r="G1645">
        <v>12</v>
      </c>
      <c r="H1645" s="1" t="s">
        <v>36</v>
      </c>
      <c r="I1645">
        <v>10</v>
      </c>
      <c r="J1645">
        <v>34</v>
      </c>
      <c r="K1645">
        <v>16</v>
      </c>
      <c r="L1645">
        <v>44306</v>
      </c>
      <c r="M1645" s="2">
        <v>43539.936342592591</v>
      </c>
      <c r="N1645" s="2">
        <v>44281.716226851851</v>
      </c>
      <c r="O1645" s="2">
        <v>44281.397662037038</v>
      </c>
      <c r="P1645" s="1" t="s">
        <v>30</v>
      </c>
      <c r="Q1645" s="1" t="s">
        <v>31</v>
      </c>
      <c r="R1645">
        <v>335</v>
      </c>
      <c r="S1645">
        <v>138</v>
      </c>
      <c r="T1645">
        <v>854</v>
      </c>
      <c r="U1645">
        <v>17</v>
      </c>
      <c r="V1645" s="2">
        <v>44281.397627314815</v>
      </c>
      <c r="W1645" s="1" t="s">
        <v>7553</v>
      </c>
      <c r="X1645" t="b">
        <v>0</v>
      </c>
      <c r="Y1645" t="b">
        <v>0</v>
      </c>
      <c r="Z1645" s="1" t="s">
        <v>7554</v>
      </c>
      <c r="AA1645" s="1" t="s">
        <v>7555</v>
      </c>
    </row>
    <row r="1646" spans="1:27" hidden="1" x14ac:dyDescent="0.3">
      <c r="A1646" s="1" t="s">
        <v>7556</v>
      </c>
      <c r="B1646" t="b">
        <v>0</v>
      </c>
      <c r="C1646">
        <v>10313</v>
      </c>
      <c r="D1646">
        <v>34</v>
      </c>
      <c r="E1646" s="1" t="s">
        <v>1043</v>
      </c>
      <c r="F1646">
        <v>7</v>
      </c>
      <c r="G1646">
        <v>30</v>
      </c>
      <c r="H1646" s="1" t="s">
        <v>298</v>
      </c>
      <c r="I1646">
        <v>25</v>
      </c>
      <c r="J1646">
        <v>84</v>
      </c>
      <c r="K1646">
        <v>55</v>
      </c>
      <c r="L1646">
        <v>264936</v>
      </c>
      <c r="M1646" s="2">
        <v>42160.93445601852</v>
      </c>
      <c r="N1646" s="2">
        <v>44281.858749999999</v>
      </c>
      <c r="O1646" s="2">
        <v>44281.148125</v>
      </c>
      <c r="P1646" s="1" t="s">
        <v>30</v>
      </c>
      <c r="Q1646" s="1" t="s">
        <v>31</v>
      </c>
      <c r="R1646">
        <v>522</v>
      </c>
      <c r="S1646">
        <v>109</v>
      </c>
      <c r="T1646">
        <v>640</v>
      </c>
      <c r="U1646">
        <v>5</v>
      </c>
      <c r="V1646" s="2">
        <v>44251.878437500003</v>
      </c>
      <c r="W1646" s="1" t="s">
        <v>7557</v>
      </c>
      <c r="X1646" t="b">
        <v>1</v>
      </c>
      <c r="Y1646" t="b">
        <v>0</v>
      </c>
      <c r="Z1646" s="1" t="s">
        <v>7558</v>
      </c>
      <c r="AA1646" s="1" t="s">
        <v>413</v>
      </c>
    </row>
    <row r="1647" spans="1:27" hidden="1" x14ac:dyDescent="0.3">
      <c r="A1647" s="1" t="s">
        <v>7559</v>
      </c>
      <c r="B1647" t="b">
        <v>0</v>
      </c>
      <c r="C1647">
        <v>8363</v>
      </c>
      <c r="D1647">
        <v>21</v>
      </c>
      <c r="E1647" s="1" t="s">
        <v>28</v>
      </c>
      <c r="F1647">
        <v>37</v>
      </c>
      <c r="G1647">
        <v>71</v>
      </c>
      <c r="H1647" s="1" t="s">
        <v>60</v>
      </c>
      <c r="I1647">
        <v>76</v>
      </c>
      <c r="J1647">
        <v>494</v>
      </c>
      <c r="K1647">
        <v>285</v>
      </c>
      <c r="L1647">
        <v>97664</v>
      </c>
      <c r="M1647" s="2">
        <v>41761.779456018521</v>
      </c>
      <c r="N1647" s="2">
        <v>44284.187685185185</v>
      </c>
      <c r="O1647" s="2">
        <v>44284.050115740742</v>
      </c>
      <c r="P1647" s="1" t="s">
        <v>30</v>
      </c>
      <c r="Q1647" s="1" t="s">
        <v>31</v>
      </c>
      <c r="R1647">
        <v>494</v>
      </c>
      <c r="S1647">
        <v>120</v>
      </c>
      <c r="T1647">
        <v>376</v>
      </c>
      <c r="U1647">
        <v>6</v>
      </c>
      <c r="V1647" s="2">
        <v>44284.048159722224</v>
      </c>
      <c r="W1647" s="1" t="s">
        <v>7560</v>
      </c>
      <c r="X1647" t="b">
        <v>1</v>
      </c>
      <c r="Y1647" t="b">
        <v>0</v>
      </c>
      <c r="Z1647" s="1" t="s">
        <v>7561</v>
      </c>
      <c r="AA1647" s="1" t="s">
        <v>7562</v>
      </c>
    </row>
    <row r="1648" spans="1:27" hidden="1" x14ac:dyDescent="0.3">
      <c r="A1648" s="1" t="s">
        <v>7563</v>
      </c>
      <c r="B1648" t="b">
        <v>0</v>
      </c>
      <c r="C1648">
        <v>13544</v>
      </c>
      <c r="D1648">
        <v>7</v>
      </c>
      <c r="E1648" s="1" t="s">
        <v>101</v>
      </c>
      <c r="F1648">
        <v>37</v>
      </c>
      <c r="G1648">
        <v>380</v>
      </c>
      <c r="H1648" s="1" t="s">
        <v>36</v>
      </c>
      <c r="I1648">
        <v>200</v>
      </c>
      <c r="J1648">
        <v>7146</v>
      </c>
      <c r="K1648">
        <v>1663</v>
      </c>
      <c r="L1648">
        <v>25548</v>
      </c>
      <c r="M1648" s="2">
        <v>42170.853090277778</v>
      </c>
      <c r="N1648" s="2">
        <v>44284.854016203702</v>
      </c>
      <c r="O1648" s="2">
        <v>44285.27</v>
      </c>
      <c r="P1648" s="1" t="s">
        <v>7564</v>
      </c>
      <c r="Q1648" s="1" t="s">
        <v>31</v>
      </c>
      <c r="R1648">
        <v>4420</v>
      </c>
      <c r="S1648">
        <v>606</v>
      </c>
      <c r="T1648">
        <v>3923</v>
      </c>
      <c r="U1648">
        <v>33</v>
      </c>
      <c r="V1648" s="2">
        <v>44283.078969907408</v>
      </c>
      <c r="W1648" s="1" t="s">
        <v>7565</v>
      </c>
      <c r="X1648" t="b">
        <v>1</v>
      </c>
      <c r="Y1648" t="b">
        <v>0</v>
      </c>
      <c r="Z1648" s="1" t="s">
        <v>7566</v>
      </c>
      <c r="AA1648" s="1" t="s">
        <v>7567</v>
      </c>
    </row>
    <row r="1649" spans="1:27" hidden="1" x14ac:dyDescent="0.3">
      <c r="A1649" s="1" t="s">
        <v>7568</v>
      </c>
      <c r="B1649" t="b">
        <v>0</v>
      </c>
      <c r="C1649">
        <v>11432</v>
      </c>
      <c r="D1649">
        <v>32</v>
      </c>
      <c r="E1649" s="1" t="s">
        <v>28</v>
      </c>
      <c r="F1649">
        <v>37</v>
      </c>
      <c r="G1649">
        <v>300</v>
      </c>
      <c r="H1649" s="1" t="s">
        <v>47</v>
      </c>
      <c r="I1649">
        <v>216</v>
      </c>
      <c r="J1649">
        <v>8353</v>
      </c>
      <c r="K1649">
        <v>1599</v>
      </c>
      <c r="L1649">
        <v>73637</v>
      </c>
      <c r="M1649" s="2">
        <v>41114.90184027778</v>
      </c>
      <c r="N1649" s="2">
        <v>44284.876134259262</v>
      </c>
      <c r="O1649" s="2">
        <v>44284.876168981478</v>
      </c>
      <c r="P1649" s="1" t="s">
        <v>7569</v>
      </c>
      <c r="Q1649" s="1" t="s">
        <v>31</v>
      </c>
      <c r="R1649">
        <v>2125</v>
      </c>
      <c r="S1649">
        <v>189</v>
      </c>
      <c r="T1649">
        <v>3226</v>
      </c>
      <c r="U1649">
        <v>39</v>
      </c>
      <c r="V1649" s="2">
        <v>44284.875671296293</v>
      </c>
      <c r="W1649" s="1" t="s">
        <v>7570</v>
      </c>
      <c r="X1649" t="b">
        <v>1</v>
      </c>
      <c r="Y1649" t="b">
        <v>0</v>
      </c>
      <c r="Z1649" s="1" t="s">
        <v>7571</v>
      </c>
      <c r="AA1649" s="1" t="s">
        <v>7572</v>
      </c>
    </row>
    <row r="1650" spans="1:27" x14ac:dyDescent="0.3">
      <c r="A1650" s="1" t="s">
        <v>7573</v>
      </c>
      <c r="B1650" t="b">
        <v>0</v>
      </c>
      <c r="C1650">
        <v>33741</v>
      </c>
      <c r="D1650">
        <v>4459</v>
      </c>
      <c r="E1650" s="1" t="s">
        <v>28</v>
      </c>
      <c r="F1650">
        <v>60</v>
      </c>
      <c r="G1650">
        <v>1756</v>
      </c>
      <c r="H1650" s="1" t="s">
        <v>47</v>
      </c>
      <c r="I1650">
        <v>1594</v>
      </c>
      <c r="J1650">
        <v>46324</v>
      </c>
      <c r="K1650">
        <v>12323</v>
      </c>
      <c r="L1650">
        <v>335138</v>
      </c>
      <c r="M1650" s="2">
        <v>42595.226863425924</v>
      </c>
      <c r="N1650" s="2">
        <v>44248.698750000003</v>
      </c>
      <c r="O1650" s="2">
        <v>44248.605474537035</v>
      </c>
      <c r="P1650" s="1" t="s">
        <v>7574</v>
      </c>
      <c r="Q1650" s="1" t="s">
        <v>38</v>
      </c>
      <c r="R1650">
        <v>18622</v>
      </c>
      <c r="S1650">
        <v>5632</v>
      </c>
      <c r="T1650">
        <v>33853</v>
      </c>
      <c r="U1650">
        <v>2312</v>
      </c>
      <c r="V1650" s="2">
        <v>44248.405486111114</v>
      </c>
      <c r="W1650" s="1" t="s">
        <v>7575</v>
      </c>
      <c r="X1650" t="b">
        <v>1</v>
      </c>
      <c r="Y1650" t="b">
        <v>0</v>
      </c>
      <c r="Z1650" s="1" t="s">
        <v>7576</v>
      </c>
      <c r="AA1650" s="1" t="s">
        <v>7577</v>
      </c>
    </row>
    <row r="1651" spans="1:27" hidden="1" x14ac:dyDescent="0.3">
      <c r="A1651" s="1" t="s">
        <v>7578</v>
      </c>
      <c r="B1651" t="b">
        <v>0</v>
      </c>
      <c r="C1651">
        <v>8575</v>
      </c>
      <c r="D1651">
        <v>13</v>
      </c>
      <c r="E1651" s="1" t="s">
        <v>28</v>
      </c>
      <c r="F1651">
        <v>25</v>
      </c>
      <c r="G1651">
        <v>66</v>
      </c>
      <c r="H1651" s="1" t="s">
        <v>52</v>
      </c>
      <c r="I1651">
        <v>27</v>
      </c>
      <c r="J1651">
        <v>687</v>
      </c>
      <c r="K1651">
        <v>196</v>
      </c>
      <c r="L1651">
        <v>13600</v>
      </c>
      <c r="M1651" s="2">
        <v>42409.85396990741</v>
      </c>
      <c r="N1651" s="2">
        <v>44284.624745370369</v>
      </c>
      <c r="O1651" s="2">
        <v>44285.122812499998</v>
      </c>
      <c r="P1651" s="1" t="s">
        <v>7579</v>
      </c>
      <c r="Q1651" s="1" t="s">
        <v>31</v>
      </c>
      <c r="R1651">
        <v>561</v>
      </c>
      <c r="S1651">
        <v>245</v>
      </c>
      <c r="T1651">
        <v>1063</v>
      </c>
      <c r="U1651">
        <v>67</v>
      </c>
      <c r="V1651" s="2">
        <v>44284.53056712963</v>
      </c>
      <c r="W1651" s="1" t="s">
        <v>7580</v>
      </c>
      <c r="X1651" t="b">
        <v>1</v>
      </c>
      <c r="Y1651" t="b">
        <v>0</v>
      </c>
      <c r="Z1651" s="1" t="s">
        <v>7581</v>
      </c>
      <c r="AA1651" s="1" t="s">
        <v>7582</v>
      </c>
    </row>
    <row r="1652" spans="1:27" hidden="1" x14ac:dyDescent="0.3">
      <c r="A1652" s="1" t="s">
        <v>7583</v>
      </c>
      <c r="B1652" t="b">
        <v>0</v>
      </c>
      <c r="C1652">
        <v>6319</v>
      </c>
      <c r="D1652">
        <v>40</v>
      </c>
      <c r="E1652" s="1" t="s">
        <v>28</v>
      </c>
      <c r="F1652">
        <v>53</v>
      </c>
      <c r="G1652">
        <v>49</v>
      </c>
      <c r="H1652" s="1" t="s">
        <v>60</v>
      </c>
      <c r="I1652">
        <v>44</v>
      </c>
      <c r="J1652">
        <v>553</v>
      </c>
      <c r="K1652">
        <v>146</v>
      </c>
      <c r="L1652">
        <v>49358</v>
      </c>
      <c r="M1652" s="2">
        <v>41576.865567129629</v>
      </c>
      <c r="N1652" s="2">
        <v>44284.393784722219</v>
      </c>
      <c r="O1652" s="2">
        <v>44284.569479166668</v>
      </c>
      <c r="P1652" s="1" t="s">
        <v>7584</v>
      </c>
      <c r="Q1652" s="1" t="s">
        <v>43</v>
      </c>
      <c r="R1652">
        <v>500</v>
      </c>
      <c r="S1652">
        <v>24</v>
      </c>
      <c r="T1652">
        <v>790</v>
      </c>
      <c r="U1652">
        <v>4</v>
      </c>
      <c r="V1652" s="2">
        <v>44284.393657407411</v>
      </c>
      <c r="W1652" s="1" t="s">
        <v>7585</v>
      </c>
      <c r="X1652" t="b">
        <v>1</v>
      </c>
      <c r="Y1652" t="b">
        <v>0</v>
      </c>
      <c r="Z1652" s="1" t="s">
        <v>7586</v>
      </c>
      <c r="AA1652" s="1" t="s">
        <v>7587</v>
      </c>
    </row>
    <row r="1653" spans="1:27" hidden="1" x14ac:dyDescent="0.3">
      <c r="A1653" s="1" t="s">
        <v>7588</v>
      </c>
      <c r="B1653" t="b">
        <v>0</v>
      </c>
      <c r="C1653">
        <v>14705</v>
      </c>
      <c r="D1653">
        <v>27</v>
      </c>
      <c r="E1653" s="1" t="s">
        <v>28</v>
      </c>
      <c r="F1653">
        <v>45</v>
      </c>
      <c r="G1653">
        <v>85</v>
      </c>
      <c r="H1653" s="1" t="s">
        <v>47</v>
      </c>
      <c r="I1653">
        <v>21</v>
      </c>
      <c r="J1653">
        <v>154</v>
      </c>
      <c r="K1653">
        <v>185</v>
      </c>
      <c r="L1653">
        <v>2481828</v>
      </c>
      <c r="M1653" s="2">
        <v>42164.612662037034</v>
      </c>
      <c r="N1653" s="2">
        <v>44282.293263888889</v>
      </c>
      <c r="O1653" s="2">
        <v>44281.604039351849</v>
      </c>
      <c r="P1653" s="1" t="s">
        <v>7589</v>
      </c>
      <c r="Q1653" s="1" t="s">
        <v>31</v>
      </c>
      <c r="R1653">
        <v>507</v>
      </c>
      <c r="S1653">
        <v>171</v>
      </c>
      <c r="T1653">
        <v>2346</v>
      </c>
      <c r="U1653">
        <v>52</v>
      </c>
      <c r="V1653" s="2">
        <v>44281.603993055556</v>
      </c>
      <c r="W1653" s="1" t="s">
        <v>7590</v>
      </c>
      <c r="X1653" t="b">
        <v>1</v>
      </c>
      <c r="Y1653" t="b">
        <v>0</v>
      </c>
      <c r="Z1653" s="1" t="s">
        <v>1571</v>
      </c>
      <c r="AA1653" s="1" t="s">
        <v>7591</v>
      </c>
    </row>
    <row r="1654" spans="1:27" x14ac:dyDescent="0.3">
      <c r="A1654" s="1" t="s">
        <v>7592</v>
      </c>
      <c r="B1654" t="b">
        <v>0</v>
      </c>
      <c r="C1654">
        <v>70235</v>
      </c>
      <c r="D1654">
        <v>85</v>
      </c>
      <c r="E1654" s="1" t="s">
        <v>28</v>
      </c>
      <c r="F1654">
        <v>5</v>
      </c>
      <c r="G1654">
        <v>305</v>
      </c>
      <c r="H1654" s="1" t="s">
        <v>29</v>
      </c>
      <c r="I1654">
        <v>334</v>
      </c>
      <c r="J1654">
        <v>4484</v>
      </c>
      <c r="K1654">
        <v>1992</v>
      </c>
      <c r="L1654">
        <v>1941213</v>
      </c>
      <c r="M1654" s="2">
        <v>40665.337800925925</v>
      </c>
      <c r="N1654" s="2">
        <v>44283.792905092596</v>
      </c>
      <c r="O1654" s="2">
        <v>44283.671516203707</v>
      </c>
      <c r="P1654" s="1" t="s">
        <v>7593</v>
      </c>
      <c r="Q1654" s="1" t="s">
        <v>38</v>
      </c>
      <c r="R1654">
        <v>24949</v>
      </c>
      <c r="S1654">
        <v>3291</v>
      </c>
      <c r="T1654">
        <v>17556</v>
      </c>
      <c r="U1654">
        <v>60</v>
      </c>
      <c r="V1654" s="2">
        <v>44283.351099537038</v>
      </c>
      <c r="W1654" s="1" t="s">
        <v>7594</v>
      </c>
      <c r="X1654" t="b">
        <v>1</v>
      </c>
      <c r="Y1654" t="b">
        <v>0</v>
      </c>
      <c r="Z1654" s="1" t="s">
        <v>7595</v>
      </c>
      <c r="AA1654" s="1" t="s">
        <v>7596</v>
      </c>
    </row>
    <row r="1655" spans="1:27" hidden="1" x14ac:dyDescent="0.3">
      <c r="A1655" s="1" t="s">
        <v>7597</v>
      </c>
      <c r="B1655" t="b">
        <v>0</v>
      </c>
      <c r="C1655">
        <v>7202</v>
      </c>
      <c r="D1655">
        <v>4</v>
      </c>
      <c r="E1655" s="1" t="s">
        <v>28</v>
      </c>
      <c r="F1655">
        <v>11</v>
      </c>
      <c r="G1655">
        <v>35</v>
      </c>
      <c r="H1655" s="1" t="s">
        <v>298</v>
      </c>
      <c r="I1655">
        <v>18</v>
      </c>
      <c r="J1655">
        <v>99</v>
      </c>
      <c r="K1655">
        <v>68</v>
      </c>
      <c r="L1655">
        <v>38212</v>
      </c>
      <c r="M1655" s="2">
        <v>41543.785219907404</v>
      </c>
      <c r="N1655" s="2">
        <v>44274.153807870367</v>
      </c>
      <c r="O1655" s="2">
        <v>44274.079664351855</v>
      </c>
      <c r="P1655" s="1" t="s">
        <v>7598</v>
      </c>
      <c r="Q1655" s="1" t="s">
        <v>31</v>
      </c>
      <c r="R1655">
        <v>1346</v>
      </c>
      <c r="S1655">
        <v>122</v>
      </c>
      <c r="T1655">
        <v>1740</v>
      </c>
      <c r="U1655">
        <v>1</v>
      </c>
      <c r="V1655" s="2">
        <v>44274.079571759263</v>
      </c>
      <c r="W1655" s="1" t="s">
        <v>7599</v>
      </c>
      <c r="X1655" t="b">
        <v>1</v>
      </c>
      <c r="Y1655" t="b">
        <v>0</v>
      </c>
      <c r="Z1655" s="1" t="s">
        <v>7600</v>
      </c>
      <c r="AA1655" s="1" t="s">
        <v>7601</v>
      </c>
    </row>
    <row r="1656" spans="1:27" hidden="1" x14ac:dyDescent="0.3">
      <c r="A1656" s="1" t="s">
        <v>7602</v>
      </c>
      <c r="B1656" t="b">
        <v>0</v>
      </c>
      <c r="C1656">
        <v>6251</v>
      </c>
      <c r="D1656">
        <v>3</v>
      </c>
      <c r="E1656" s="1" t="s">
        <v>28</v>
      </c>
      <c r="F1656">
        <v>30</v>
      </c>
      <c r="G1656">
        <v>83</v>
      </c>
      <c r="H1656" s="1" t="s">
        <v>60</v>
      </c>
      <c r="I1656">
        <v>49</v>
      </c>
      <c r="J1656">
        <v>518</v>
      </c>
      <c r="K1656">
        <v>371</v>
      </c>
      <c r="L1656">
        <v>51492</v>
      </c>
      <c r="M1656" s="2">
        <v>43263.865601851852</v>
      </c>
      <c r="N1656" s="2">
        <v>44281.570081018515</v>
      </c>
      <c r="O1656" s="2">
        <v>44281.569756944446</v>
      </c>
      <c r="P1656" s="1" t="s">
        <v>7603</v>
      </c>
      <c r="Q1656" s="1" t="s">
        <v>31</v>
      </c>
      <c r="R1656">
        <v>425</v>
      </c>
      <c r="S1656">
        <v>14</v>
      </c>
      <c r="T1656">
        <v>1084</v>
      </c>
      <c r="U1656">
        <v>3</v>
      </c>
      <c r="V1656" s="2">
        <v>44281.569710648146</v>
      </c>
      <c r="W1656" s="1" t="s">
        <v>7604</v>
      </c>
      <c r="X1656" t="b">
        <v>0</v>
      </c>
      <c r="Y1656" t="b">
        <v>0</v>
      </c>
      <c r="Z1656" s="1" t="s">
        <v>7605</v>
      </c>
      <c r="AA1656" s="1" t="s">
        <v>7606</v>
      </c>
    </row>
    <row r="1657" spans="1:27" hidden="1" x14ac:dyDescent="0.3">
      <c r="A1657" s="1" t="s">
        <v>7607</v>
      </c>
      <c r="B1657" t="b">
        <v>0</v>
      </c>
      <c r="C1657">
        <v>5445</v>
      </c>
      <c r="D1657">
        <v>14</v>
      </c>
      <c r="E1657" s="1" t="s">
        <v>28</v>
      </c>
      <c r="F1657">
        <v>63</v>
      </c>
      <c r="G1657">
        <v>258</v>
      </c>
      <c r="H1657" s="1" t="s">
        <v>60</v>
      </c>
      <c r="I1657">
        <v>223</v>
      </c>
      <c r="J1657">
        <v>2947</v>
      </c>
      <c r="K1657">
        <v>1333</v>
      </c>
      <c r="L1657">
        <v>75898</v>
      </c>
      <c r="M1657" s="2">
        <v>42797.71020833333</v>
      </c>
      <c r="N1657" s="2">
        <v>44283.879942129628</v>
      </c>
      <c r="O1657" s="2">
        <v>44283.477719907409</v>
      </c>
      <c r="P1657" s="1" t="s">
        <v>7608</v>
      </c>
      <c r="Q1657" s="1" t="s">
        <v>31</v>
      </c>
      <c r="R1657">
        <v>2374</v>
      </c>
      <c r="S1657">
        <v>416</v>
      </c>
      <c r="T1657">
        <v>3698</v>
      </c>
      <c r="U1657">
        <v>137</v>
      </c>
      <c r="V1657" s="2">
        <v>44282.075497685182</v>
      </c>
      <c r="W1657" s="1" t="s">
        <v>7609</v>
      </c>
      <c r="X1657" t="b">
        <v>0</v>
      </c>
      <c r="Y1657" t="b">
        <v>0</v>
      </c>
      <c r="Z1657" s="1" t="s">
        <v>7610</v>
      </c>
      <c r="AA1657" s="1" t="s">
        <v>7611</v>
      </c>
    </row>
    <row r="1658" spans="1:27" x14ac:dyDescent="0.3">
      <c r="A1658" s="1" t="s">
        <v>7612</v>
      </c>
      <c r="B1658" t="b">
        <v>0</v>
      </c>
      <c r="C1658">
        <v>19503</v>
      </c>
      <c r="D1658">
        <v>3</v>
      </c>
      <c r="E1658" s="1" t="s">
        <v>46</v>
      </c>
      <c r="F1658">
        <v>15</v>
      </c>
      <c r="G1658">
        <v>57</v>
      </c>
      <c r="H1658" s="1" t="s">
        <v>47</v>
      </c>
      <c r="I1658">
        <v>35</v>
      </c>
      <c r="J1658">
        <v>160</v>
      </c>
      <c r="K1658">
        <v>83</v>
      </c>
      <c r="L1658">
        <v>229779</v>
      </c>
      <c r="M1658" s="2">
        <v>42746.793391203704</v>
      </c>
      <c r="N1658" s="2">
        <v>44280.578842592593</v>
      </c>
      <c r="O1658" s="2">
        <v>44280.111342592594</v>
      </c>
      <c r="P1658" s="1" t="s">
        <v>7613</v>
      </c>
      <c r="Q1658" s="1" t="s">
        <v>38</v>
      </c>
      <c r="R1658">
        <v>914</v>
      </c>
      <c r="S1658">
        <v>238</v>
      </c>
      <c r="T1658">
        <v>2134</v>
      </c>
      <c r="U1658">
        <v>10</v>
      </c>
      <c r="V1658" s="2">
        <v>44280.111296296294</v>
      </c>
      <c r="W1658" s="1" t="s">
        <v>7614</v>
      </c>
      <c r="X1658" t="b">
        <v>1</v>
      </c>
      <c r="Y1658" t="b">
        <v>0</v>
      </c>
      <c r="Z1658" s="1" t="s">
        <v>7615</v>
      </c>
      <c r="AA1658" s="1" t="s">
        <v>7616</v>
      </c>
    </row>
    <row r="1659" spans="1:27" x14ac:dyDescent="0.3">
      <c r="A1659" s="1" t="s">
        <v>7617</v>
      </c>
      <c r="B1659" t="b">
        <v>0</v>
      </c>
      <c r="C1659">
        <v>15251</v>
      </c>
      <c r="D1659">
        <v>70</v>
      </c>
      <c r="E1659" s="1" t="s">
        <v>28</v>
      </c>
      <c r="F1659">
        <v>10</v>
      </c>
      <c r="G1659">
        <v>385</v>
      </c>
      <c r="H1659" s="1" t="s">
        <v>47</v>
      </c>
      <c r="I1659">
        <v>236</v>
      </c>
      <c r="J1659">
        <v>9226</v>
      </c>
      <c r="K1659">
        <v>18576</v>
      </c>
      <c r="L1659">
        <v>165392</v>
      </c>
      <c r="M1659" s="2">
        <v>41981.918113425927</v>
      </c>
      <c r="N1659" s="2">
        <v>44284.905497685184</v>
      </c>
      <c r="O1659" s="2">
        <v>44285.098912037036</v>
      </c>
      <c r="P1659" s="1" t="s">
        <v>7618</v>
      </c>
      <c r="Q1659" s="1" t="s">
        <v>113</v>
      </c>
      <c r="R1659">
        <v>1942</v>
      </c>
      <c r="S1659">
        <v>369</v>
      </c>
      <c r="T1659">
        <v>10456</v>
      </c>
      <c r="U1659">
        <v>338</v>
      </c>
      <c r="V1659" s="2">
        <v>44284.157141203701</v>
      </c>
      <c r="W1659" s="1" t="s">
        <v>7619</v>
      </c>
      <c r="X1659" t="b">
        <v>0</v>
      </c>
      <c r="Y1659" t="b">
        <v>0</v>
      </c>
      <c r="Z1659" s="1" t="s">
        <v>7620</v>
      </c>
      <c r="AA1659" s="1" t="s">
        <v>7621</v>
      </c>
    </row>
    <row r="1660" spans="1:27" x14ac:dyDescent="0.3">
      <c r="A1660" s="1" t="s">
        <v>7622</v>
      </c>
      <c r="B1660" t="b">
        <v>0</v>
      </c>
      <c r="C1660">
        <v>35219</v>
      </c>
      <c r="D1660">
        <v>9</v>
      </c>
      <c r="E1660" s="1" t="s">
        <v>28</v>
      </c>
      <c r="F1660">
        <v>15</v>
      </c>
      <c r="G1660">
        <v>92</v>
      </c>
      <c r="H1660" s="1" t="s">
        <v>47</v>
      </c>
      <c r="I1660">
        <v>76</v>
      </c>
      <c r="J1660">
        <v>686</v>
      </c>
      <c r="K1660">
        <v>245</v>
      </c>
      <c r="L1660">
        <v>240166</v>
      </c>
      <c r="M1660" s="2">
        <v>40242.417673611111</v>
      </c>
      <c r="N1660" s="2">
        <v>44283.828715277778</v>
      </c>
      <c r="O1660" s="2">
        <v>44283.828738425924</v>
      </c>
      <c r="P1660" s="1" t="s">
        <v>7623</v>
      </c>
      <c r="Q1660" s="1" t="s">
        <v>67</v>
      </c>
      <c r="R1660">
        <v>9131</v>
      </c>
      <c r="S1660">
        <v>99</v>
      </c>
      <c r="T1660">
        <v>1040</v>
      </c>
      <c r="U1660">
        <v>1</v>
      </c>
      <c r="V1660" s="2">
        <v>44283.828715277778</v>
      </c>
      <c r="W1660" s="1" t="s">
        <v>7624</v>
      </c>
      <c r="X1660" t="b">
        <v>1</v>
      </c>
      <c r="Y1660" t="b">
        <v>0</v>
      </c>
      <c r="Z1660" s="1" t="s">
        <v>7625</v>
      </c>
      <c r="AA1660" s="1" t="s">
        <v>7626</v>
      </c>
    </row>
    <row r="1661" spans="1:27" hidden="1" x14ac:dyDescent="0.3">
      <c r="A1661" s="1" t="s">
        <v>7627</v>
      </c>
      <c r="B1661" t="b">
        <v>0</v>
      </c>
      <c r="C1661">
        <v>12366</v>
      </c>
      <c r="D1661">
        <v>17</v>
      </c>
      <c r="E1661" s="1" t="s">
        <v>28</v>
      </c>
      <c r="F1661">
        <v>39</v>
      </c>
      <c r="G1661">
        <v>62</v>
      </c>
      <c r="H1661" s="1" t="s">
        <v>60</v>
      </c>
      <c r="I1661">
        <v>21</v>
      </c>
      <c r="J1661">
        <v>64</v>
      </c>
      <c r="K1661">
        <v>102</v>
      </c>
      <c r="L1661">
        <v>156672</v>
      </c>
      <c r="M1661" s="2">
        <v>40636.651458333334</v>
      </c>
      <c r="N1661" s="2">
        <v>44191.45521990741</v>
      </c>
      <c r="O1661" s="2">
        <v>44199.529062499998</v>
      </c>
      <c r="P1661" s="1" t="s">
        <v>30</v>
      </c>
      <c r="Q1661" s="1" t="s">
        <v>38</v>
      </c>
      <c r="R1661">
        <v>789</v>
      </c>
      <c r="S1661">
        <v>156</v>
      </c>
      <c r="T1661">
        <v>1079</v>
      </c>
      <c r="U1661">
        <v>16</v>
      </c>
      <c r="V1661" s="2">
        <v>44191.455208333333</v>
      </c>
      <c r="W1661" s="1" t="s">
        <v>7628</v>
      </c>
      <c r="X1661" t="b">
        <v>1</v>
      </c>
      <c r="Y1661" t="b">
        <v>0</v>
      </c>
      <c r="Z1661" s="1" t="s">
        <v>30</v>
      </c>
      <c r="AA1661" s="1" t="s">
        <v>30</v>
      </c>
    </row>
    <row r="1662" spans="1:27" hidden="1" x14ac:dyDescent="0.3">
      <c r="A1662" s="1" t="s">
        <v>7629</v>
      </c>
      <c r="B1662" t="b">
        <v>0</v>
      </c>
      <c r="C1662">
        <v>7820</v>
      </c>
      <c r="D1662">
        <v>3</v>
      </c>
      <c r="E1662" s="1" t="s">
        <v>28</v>
      </c>
      <c r="F1662">
        <v>22</v>
      </c>
      <c r="G1662">
        <v>237</v>
      </c>
      <c r="H1662" s="1" t="s">
        <v>52</v>
      </c>
      <c r="I1662">
        <v>265</v>
      </c>
      <c r="J1662">
        <v>3511</v>
      </c>
      <c r="K1662">
        <v>847</v>
      </c>
      <c r="L1662">
        <v>41987</v>
      </c>
      <c r="M1662" s="2">
        <v>41814.839629629627</v>
      </c>
      <c r="N1662" s="2">
        <v>44282.005879629629</v>
      </c>
      <c r="O1662" s="2">
        <v>44283.101365740738</v>
      </c>
      <c r="P1662" s="1" t="s">
        <v>7630</v>
      </c>
      <c r="Q1662" s="1" t="s">
        <v>38</v>
      </c>
      <c r="R1662">
        <v>3408</v>
      </c>
      <c r="S1662">
        <v>589</v>
      </c>
      <c r="T1662">
        <v>2894</v>
      </c>
      <c r="U1662">
        <v>29</v>
      </c>
      <c r="V1662" s="2">
        <v>44282.004780092589</v>
      </c>
      <c r="W1662" s="1" t="s">
        <v>7631</v>
      </c>
      <c r="X1662" t="b">
        <v>1</v>
      </c>
      <c r="Y1662" t="b">
        <v>0</v>
      </c>
      <c r="Z1662" s="1" t="s">
        <v>7632</v>
      </c>
      <c r="AA1662" s="1" t="s">
        <v>7633</v>
      </c>
    </row>
    <row r="1663" spans="1:27" x14ac:dyDescent="0.3">
      <c r="A1663" s="1" t="s">
        <v>7634</v>
      </c>
      <c r="B1663" t="b">
        <v>0</v>
      </c>
      <c r="C1663">
        <v>27618</v>
      </c>
      <c r="D1663">
        <v>194</v>
      </c>
      <c r="E1663" s="1" t="s">
        <v>28</v>
      </c>
      <c r="F1663">
        <v>40</v>
      </c>
      <c r="G1663">
        <v>348</v>
      </c>
      <c r="H1663" s="1" t="s">
        <v>36</v>
      </c>
      <c r="I1663">
        <v>197</v>
      </c>
      <c r="J1663">
        <v>1082</v>
      </c>
      <c r="K1663">
        <v>338</v>
      </c>
      <c r="L1663">
        <v>120758</v>
      </c>
      <c r="M1663" s="2">
        <v>42797.345266203702</v>
      </c>
      <c r="N1663" s="2">
        <v>44285.208634259259</v>
      </c>
      <c r="O1663" s="2">
        <v>44284.629560185182</v>
      </c>
      <c r="P1663" s="1" t="s">
        <v>7635</v>
      </c>
      <c r="Q1663" s="1" t="s">
        <v>38</v>
      </c>
      <c r="R1663">
        <v>301</v>
      </c>
      <c r="S1663">
        <v>20</v>
      </c>
      <c r="T1663">
        <v>617</v>
      </c>
      <c r="U1663">
        <v>2</v>
      </c>
      <c r="V1663" s="2">
        <v>44273.912152777775</v>
      </c>
      <c r="W1663" s="1" t="s">
        <v>7636</v>
      </c>
      <c r="X1663" t="b">
        <v>1</v>
      </c>
      <c r="Y1663" t="b">
        <v>0</v>
      </c>
      <c r="Z1663" s="1" t="s">
        <v>7637</v>
      </c>
      <c r="AA1663" s="1" t="s">
        <v>7638</v>
      </c>
    </row>
    <row r="1664" spans="1:27" hidden="1" x14ac:dyDescent="0.3">
      <c r="A1664" s="1" t="s">
        <v>7639</v>
      </c>
      <c r="B1664" t="b">
        <v>0</v>
      </c>
      <c r="C1664">
        <v>13333</v>
      </c>
      <c r="D1664">
        <v>14</v>
      </c>
      <c r="E1664" s="1" t="s">
        <v>28</v>
      </c>
      <c r="F1664">
        <v>37</v>
      </c>
      <c r="G1664">
        <v>264</v>
      </c>
      <c r="H1664" s="1" t="s">
        <v>36</v>
      </c>
      <c r="I1664">
        <v>23</v>
      </c>
      <c r="J1664">
        <v>62</v>
      </c>
      <c r="K1664">
        <v>50</v>
      </c>
      <c r="L1664">
        <v>34000</v>
      </c>
      <c r="M1664" s="2">
        <v>42982.670347222222</v>
      </c>
      <c r="N1664" s="2">
        <v>44281.29</v>
      </c>
      <c r="O1664" s="2">
        <v>44281.290034722224</v>
      </c>
      <c r="P1664" s="1" t="s">
        <v>30</v>
      </c>
      <c r="Q1664" s="1" t="s">
        <v>31</v>
      </c>
      <c r="R1664">
        <v>65</v>
      </c>
      <c r="S1664">
        <v>2</v>
      </c>
      <c r="T1664">
        <v>46</v>
      </c>
      <c r="U1664">
        <v>1</v>
      </c>
      <c r="V1664" s="2">
        <v>44281.289398148147</v>
      </c>
      <c r="W1664" s="1" t="s">
        <v>7640</v>
      </c>
      <c r="X1664" t="b">
        <v>1</v>
      </c>
      <c r="Y1664" t="b">
        <v>0</v>
      </c>
      <c r="Z1664" s="1" t="s">
        <v>7641</v>
      </c>
      <c r="AA1664" s="1" t="s">
        <v>7642</v>
      </c>
    </row>
    <row r="1665" spans="1:27" hidden="1" x14ac:dyDescent="0.3">
      <c r="A1665" s="1" t="s">
        <v>7643</v>
      </c>
      <c r="B1665" t="b">
        <v>0</v>
      </c>
      <c r="C1665">
        <v>7231</v>
      </c>
      <c r="D1665">
        <v>2</v>
      </c>
      <c r="E1665" s="1" t="s">
        <v>28</v>
      </c>
      <c r="F1665">
        <v>61</v>
      </c>
      <c r="G1665">
        <v>55</v>
      </c>
      <c r="H1665" s="1" t="s">
        <v>36</v>
      </c>
      <c r="I1665">
        <v>545</v>
      </c>
      <c r="J1665">
        <v>5288</v>
      </c>
      <c r="K1665">
        <v>2123</v>
      </c>
      <c r="L1665">
        <v>132237</v>
      </c>
      <c r="M1665" s="2">
        <v>42458.5078587963</v>
      </c>
      <c r="N1665" s="2">
        <v>44272.385810185187</v>
      </c>
      <c r="O1665" s="2">
        <v>44273.342037037037</v>
      </c>
      <c r="P1665" s="1" t="s">
        <v>7644</v>
      </c>
      <c r="Q1665" s="1" t="s">
        <v>31</v>
      </c>
      <c r="R1665">
        <v>417</v>
      </c>
      <c r="S1665">
        <v>167</v>
      </c>
      <c r="T1665">
        <v>1264</v>
      </c>
      <c r="U1665">
        <v>1</v>
      </c>
      <c r="V1665" s="2">
        <v>44268.240555555552</v>
      </c>
      <c r="W1665" s="1" t="s">
        <v>7645</v>
      </c>
      <c r="X1665" t="b">
        <v>1</v>
      </c>
      <c r="Y1665" t="b">
        <v>0</v>
      </c>
      <c r="Z1665" s="1" t="s">
        <v>7646</v>
      </c>
      <c r="AA1665" s="1" t="s">
        <v>7647</v>
      </c>
    </row>
    <row r="1666" spans="1:27" hidden="1" x14ac:dyDescent="0.3">
      <c r="A1666" s="1" t="s">
        <v>7648</v>
      </c>
      <c r="B1666" t="b">
        <v>0</v>
      </c>
      <c r="C1666">
        <v>10819</v>
      </c>
      <c r="D1666">
        <v>118</v>
      </c>
      <c r="E1666" s="1" t="s">
        <v>28</v>
      </c>
      <c r="F1666">
        <v>8</v>
      </c>
      <c r="G1666">
        <v>134</v>
      </c>
      <c r="H1666" s="1" t="s">
        <v>60</v>
      </c>
      <c r="I1666">
        <v>376</v>
      </c>
      <c r="J1666">
        <v>4767</v>
      </c>
      <c r="K1666">
        <v>2154</v>
      </c>
      <c r="L1666">
        <v>511874</v>
      </c>
      <c r="M1666" s="2">
        <v>41971.180775462963</v>
      </c>
      <c r="N1666" s="2">
        <v>44282.57309027778</v>
      </c>
      <c r="O1666" s="2">
        <v>44283.063807870371</v>
      </c>
      <c r="P1666" s="1" t="s">
        <v>7649</v>
      </c>
      <c r="Q1666" s="1" t="s">
        <v>72</v>
      </c>
      <c r="R1666">
        <v>2145</v>
      </c>
      <c r="S1666">
        <v>373</v>
      </c>
      <c r="T1666">
        <v>3275</v>
      </c>
      <c r="U1666">
        <v>21</v>
      </c>
      <c r="V1666" s="2">
        <v>44281.746747685182</v>
      </c>
      <c r="W1666" s="1" t="s">
        <v>7650</v>
      </c>
      <c r="X1666" t="b">
        <v>1</v>
      </c>
      <c r="Y1666" t="b">
        <v>0</v>
      </c>
      <c r="Z1666" s="1" t="s">
        <v>7651</v>
      </c>
      <c r="AA1666" s="1" t="s">
        <v>7652</v>
      </c>
    </row>
    <row r="1667" spans="1:27" hidden="1" x14ac:dyDescent="0.3">
      <c r="A1667" s="1" t="s">
        <v>7653</v>
      </c>
      <c r="B1667" t="b">
        <v>0</v>
      </c>
      <c r="C1667">
        <v>6226</v>
      </c>
      <c r="D1667">
        <v>137</v>
      </c>
      <c r="E1667" s="1" t="s">
        <v>28</v>
      </c>
      <c r="F1667">
        <v>28</v>
      </c>
      <c r="G1667">
        <v>120</v>
      </c>
      <c r="H1667" s="1" t="s">
        <v>60</v>
      </c>
      <c r="I1667">
        <v>1005</v>
      </c>
      <c r="J1667">
        <v>13357</v>
      </c>
      <c r="K1667">
        <v>3845</v>
      </c>
      <c r="L1667">
        <v>170757</v>
      </c>
      <c r="M1667" s="2">
        <v>41201.660057870373</v>
      </c>
      <c r="N1667" s="2">
        <v>44241.684803240743</v>
      </c>
      <c r="O1667" s="2">
        <v>44242.764409722222</v>
      </c>
      <c r="P1667" s="1" t="s">
        <v>7654</v>
      </c>
      <c r="Q1667" s="1" t="s">
        <v>31</v>
      </c>
      <c r="R1667">
        <v>944</v>
      </c>
      <c r="S1667">
        <v>297</v>
      </c>
      <c r="T1667">
        <v>1860</v>
      </c>
      <c r="U1667">
        <v>36</v>
      </c>
      <c r="V1667" s="2">
        <v>44118.692233796297</v>
      </c>
      <c r="W1667" s="1" t="s">
        <v>7655</v>
      </c>
      <c r="X1667" t="b">
        <v>0</v>
      </c>
      <c r="Y1667" t="b">
        <v>0</v>
      </c>
      <c r="Z1667" s="1" t="s">
        <v>7656</v>
      </c>
      <c r="AA1667" s="1" t="s">
        <v>7657</v>
      </c>
    </row>
    <row r="1668" spans="1:27" x14ac:dyDescent="0.3">
      <c r="A1668" s="1" t="s">
        <v>7658</v>
      </c>
      <c r="B1668" t="b">
        <v>0</v>
      </c>
      <c r="C1668">
        <v>20208</v>
      </c>
      <c r="D1668">
        <v>25</v>
      </c>
      <c r="E1668" s="1" t="s">
        <v>101</v>
      </c>
      <c r="F1668">
        <v>108</v>
      </c>
      <c r="G1668">
        <v>402</v>
      </c>
      <c r="H1668" s="1" t="s">
        <v>60</v>
      </c>
      <c r="I1668">
        <v>223</v>
      </c>
      <c r="J1668">
        <v>7317</v>
      </c>
      <c r="K1668">
        <v>1320</v>
      </c>
      <c r="L1668">
        <v>95493</v>
      </c>
      <c r="M1668" s="2">
        <v>43287.030787037038</v>
      </c>
      <c r="N1668" s="2">
        <v>44284.879317129627</v>
      </c>
      <c r="O1668" s="2">
        <v>44284.840439814812</v>
      </c>
      <c r="P1668" s="1" t="s">
        <v>7659</v>
      </c>
      <c r="Q1668" s="1" t="s">
        <v>43</v>
      </c>
      <c r="R1668">
        <v>6971</v>
      </c>
      <c r="S1668">
        <v>1547</v>
      </c>
      <c r="T1668">
        <v>9128</v>
      </c>
      <c r="U1668">
        <v>86</v>
      </c>
      <c r="V1668" s="2">
        <v>44284.840381944443</v>
      </c>
      <c r="W1668" s="1" t="s">
        <v>7660</v>
      </c>
      <c r="X1668" t="b">
        <v>1</v>
      </c>
      <c r="Y1668" t="b">
        <v>0</v>
      </c>
      <c r="Z1668" s="1" t="s">
        <v>7661</v>
      </c>
      <c r="AA1668" s="1" t="s">
        <v>7662</v>
      </c>
    </row>
    <row r="1669" spans="1:27" hidden="1" x14ac:dyDescent="0.3">
      <c r="A1669" s="1" t="s">
        <v>7663</v>
      </c>
      <c r="B1669" t="b">
        <v>0</v>
      </c>
      <c r="C1669">
        <v>9132</v>
      </c>
      <c r="D1669">
        <v>9</v>
      </c>
      <c r="E1669" s="1" t="s">
        <v>450</v>
      </c>
      <c r="F1669">
        <v>416</v>
      </c>
      <c r="G1669">
        <v>399</v>
      </c>
      <c r="H1669" s="1" t="s">
        <v>36</v>
      </c>
      <c r="I1669">
        <v>506</v>
      </c>
      <c r="J1669">
        <v>18085</v>
      </c>
      <c r="K1669">
        <v>2146</v>
      </c>
      <c r="L1669">
        <v>80836</v>
      </c>
      <c r="M1669" s="2">
        <v>42282.656666666669</v>
      </c>
      <c r="N1669" s="2">
        <v>44284.739988425928</v>
      </c>
      <c r="O1669" s="2">
        <v>44284.550486111111</v>
      </c>
      <c r="P1669" s="1" t="s">
        <v>7664</v>
      </c>
      <c r="Q1669" s="1" t="s">
        <v>67</v>
      </c>
      <c r="R1669">
        <v>5494</v>
      </c>
      <c r="S1669">
        <v>241</v>
      </c>
      <c r="T1669">
        <v>3182</v>
      </c>
      <c r="U1669">
        <v>88</v>
      </c>
      <c r="V1669" s="2">
        <v>44280.50203703704</v>
      </c>
      <c r="W1669" s="1" t="s">
        <v>7665</v>
      </c>
      <c r="X1669" t="b">
        <v>0</v>
      </c>
      <c r="Y1669" t="b">
        <v>0</v>
      </c>
      <c r="Z1669" s="1" t="s">
        <v>7666</v>
      </c>
      <c r="AA1669" s="1" t="s">
        <v>7667</v>
      </c>
    </row>
    <row r="1670" spans="1:27" hidden="1" x14ac:dyDescent="0.3">
      <c r="A1670" s="1" t="s">
        <v>7668</v>
      </c>
      <c r="B1670" t="b">
        <v>0</v>
      </c>
      <c r="C1670">
        <v>6677</v>
      </c>
      <c r="D1670">
        <v>4</v>
      </c>
      <c r="E1670" s="1" t="s">
        <v>7669</v>
      </c>
      <c r="F1670">
        <v>353</v>
      </c>
      <c r="G1670">
        <v>12</v>
      </c>
      <c r="H1670" s="1" t="s">
        <v>60</v>
      </c>
      <c r="I1670">
        <v>25</v>
      </c>
      <c r="J1670">
        <v>11</v>
      </c>
      <c r="K1670">
        <v>13</v>
      </c>
      <c r="L1670">
        <v>31220</v>
      </c>
      <c r="M1670" s="2">
        <v>41330.545115740744</v>
      </c>
      <c r="N1670" s="2">
        <v>43894.737569444442</v>
      </c>
      <c r="O1670" s="2">
        <v>43907.58452546296</v>
      </c>
      <c r="P1670" s="1" t="s">
        <v>7670</v>
      </c>
      <c r="Q1670" s="1" t="s">
        <v>31</v>
      </c>
      <c r="R1670">
        <v>80</v>
      </c>
      <c r="S1670">
        <v>30</v>
      </c>
      <c r="T1670">
        <v>50</v>
      </c>
      <c r="U1670">
        <v>6</v>
      </c>
      <c r="V1670" s="2">
        <v>43790.455520833333</v>
      </c>
      <c r="W1670" s="1" t="s">
        <v>7671</v>
      </c>
      <c r="X1670" t="b">
        <v>0</v>
      </c>
      <c r="Y1670" t="b">
        <v>0</v>
      </c>
      <c r="Z1670" s="1" t="s">
        <v>30</v>
      </c>
      <c r="AA1670" s="1" t="s">
        <v>30</v>
      </c>
    </row>
    <row r="1671" spans="1:27" hidden="1" x14ac:dyDescent="0.3">
      <c r="A1671" s="1" t="s">
        <v>7672</v>
      </c>
      <c r="B1671" t="b">
        <v>0</v>
      </c>
      <c r="C1671">
        <v>7645</v>
      </c>
      <c r="D1671">
        <v>76</v>
      </c>
      <c r="E1671" s="1" t="s">
        <v>28</v>
      </c>
      <c r="F1671">
        <v>255</v>
      </c>
      <c r="G1671">
        <v>101</v>
      </c>
      <c r="H1671" s="1" t="s">
        <v>60</v>
      </c>
      <c r="I1671">
        <v>163</v>
      </c>
      <c r="J1671">
        <v>3183</v>
      </c>
      <c r="K1671">
        <v>676</v>
      </c>
      <c r="L1671">
        <v>50942</v>
      </c>
      <c r="M1671" s="2">
        <v>40760.282314814816</v>
      </c>
      <c r="N1671" s="2">
        <v>44253.291759259257</v>
      </c>
      <c r="O1671" s="2">
        <v>44253.396087962959</v>
      </c>
      <c r="P1671" s="1" t="s">
        <v>7673</v>
      </c>
      <c r="Q1671" s="1" t="s">
        <v>43</v>
      </c>
      <c r="R1671">
        <v>1757</v>
      </c>
      <c r="S1671">
        <v>351</v>
      </c>
      <c r="T1671">
        <v>1019</v>
      </c>
      <c r="U1671">
        <v>55</v>
      </c>
      <c r="V1671" s="2">
        <v>44244.459710648145</v>
      </c>
      <c r="W1671" s="1" t="s">
        <v>7674</v>
      </c>
      <c r="X1671" t="b">
        <v>1</v>
      </c>
      <c r="Y1671" t="b">
        <v>0</v>
      </c>
      <c r="Z1671" s="1" t="s">
        <v>7675</v>
      </c>
      <c r="AA1671" s="1" t="s">
        <v>7676</v>
      </c>
    </row>
    <row r="1672" spans="1:27" hidden="1" x14ac:dyDescent="0.3">
      <c r="A1672" s="1" t="s">
        <v>7677</v>
      </c>
      <c r="B1672" t="b">
        <v>0</v>
      </c>
      <c r="C1672">
        <v>5227</v>
      </c>
      <c r="D1672">
        <v>8</v>
      </c>
      <c r="E1672" s="1" t="s">
        <v>46</v>
      </c>
      <c r="F1672">
        <v>82</v>
      </c>
      <c r="G1672">
        <v>122</v>
      </c>
      <c r="H1672" s="1" t="s">
        <v>298</v>
      </c>
      <c r="I1672">
        <v>487</v>
      </c>
      <c r="J1672">
        <v>29355</v>
      </c>
      <c r="K1672">
        <v>2437</v>
      </c>
      <c r="L1672">
        <v>13510</v>
      </c>
      <c r="M1672" s="2">
        <v>41120.97451388889</v>
      </c>
      <c r="N1672" s="2">
        <v>44282.845057870371</v>
      </c>
      <c r="O1672" s="2">
        <v>44283.501122685186</v>
      </c>
      <c r="P1672" s="1" t="s">
        <v>7678</v>
      </c>
      <c r="Q1672" s="1" t="s">
        <v>67</v>
      </c>
      <c r="R1672">
        <v>2826</v>
      </c>
      <c r="S1672">
        <v>981</v>
      </c>
      <c r="T1672">
        <v>487</v>
      </c>
      <c r="U1672">
        <v>61</v>
      </c>
      <c r="V1672" s="2">
        <v>44282.845057870371</v>
      </c>
      <c r="W1672" s="1" t="s">
        <v>7679</v>
      </c>
      <c r="X1672" t="b">
        <v>0</v>
      </c>
      <c r="Y1672" t="b">
        <v>0</v>
      </c>
      <c r="Z1672" s="1" t="s">
        <v>7680</v>
      </c>
      <c r="AA1672" s="1" t="s">
        <v>7681</v>
      </c>
    </row>
    <row r="1673" spans="1:27" hidden="1" x14ac:dyDescent="0.3">
      <c r="A1673" s="1" t="s">
        <v>7682</v>
      </c>
      <c r="B1673" t="b">
        <v>0</v>
      </c>
      <c r="C1673">
        <v>10610</v>
      </c>
      <c r="D1673">
        <v>26</v>
      </c>
      <c r="E1673" s="1" t="s">
        <v>28</v>
      </c>
      <c r="F1673">
        <v>82</v>
      </c>
      <c r="G1673">
        <v>112</v>
      </c>
      <c r="H1673" s="1" t="s">
        <v>29</v>
      </c>
      <c r="I1673">
        <v>56</v>
      </c>
      <c r="J1673">
        <v>918</v>
      </c>
      <c r="K1673">
        <v>172</v>
      </c>
      <c r="L1673">
        <v>38277</v>
      </c>
      <c r="M1673" s="2">
        <v>42077.886469907404</v>
      </c>
      <c r="N1673" s="2">
        <v>44270.758530092593</v>
      </c>
      <c r="O1673" s="2">
        <v>44270.758564814816</v>
      </c>
      <c r="P1673" s="1" t="s">
        <v>7683</v>
      </c>
      <c r="Q1673" s="1" t="s">
        <v>31</v>
      </c>
      <c r="R1673">
        <v>3070</v>
      </c>
      <c r="S1673">
        <v>693</v>
      </c>
      <c r="T1673">
        <v>510</v>
      </c>
      <c r="U1673">
        <v>15</v>
      </c>
      <c r="V1673" s="2">
        <v>44270.758530092593</v>
      </c>
      <c r="W1673" s="1" t="s">
        <v>7684</v>
      </c>
      <c r="X1673" t="b">
        <v>0</v>
      </c>
      <c r="Y1673" t="b">
        <v>0</v>
      </c>
      <c r="Z1673" s="1" t="s">
        <v>7685</v>
      </c>
      <c r="AA1673" s="1" t="s">
        <v>7686</v>
      </c>
    </row>
    <row r="1674" spans="1:27" x14ac:dyDescent="0.3">
      <c r="A1674" s="1" t="s">
        <v>7687</v>
      </c>
      <c r="B1674" t="b">
        <v>0</v>
      </c>
      <c r="C1674">
        <v>22416</v>
      </c>
      <c r="D1674">
        <v>27</v>
      </c>
      <c r="E1674" s="1" t="s">
        <v>28</v>
      </c>
      <c r="F1674">
        <v>71</v>
      </c>
      <c r="G1674">
        <v>323</v>
      </c>
      <c r="H1674" s="1" t="s">
        <v>52</v>
      </c>
      <c r="I1674">
        <v>192</v>
      </c>
      <c r="J1674">
        <v>6640</v>
      </c>
      <c r="K1674">
        <v>850</v>
      </c>
      <c r="L1674">
        <v>59515</v>
      </c>
      <c r="M1674" s="2">
        <v>41816.624699074076</v>
      </c>
      <c r="N1674" s="2">
        <v>44282.981979166667</v>
      </c>
      <c r="O1674" s="2">
        <v>44283.355682870373</v>
      </c>
      <c r="P1674" s="1" t="s">
        <v>7688</v>
      </c>
      <c r="Q1674" s="1" t="s">
        <v>31</v>
      </c>
      <c r="R1674">
        <v>4399</v>
      </c>
      <c r="S1674">
        <v>799</v>
      </c>
      <c r="T1674">
        <v>1786</v>
      </c>
      <c r="U1674">
        <v>56</v>
      </c>
      <c r="V1674" s="2">
        <v>44282.981932870367</v>
      </c>
      <c r="W1674" s="1" t="s">
        <v>7689</v>
      </c>
      <c r="X1674" t="b">
        <v>0</v>
      </c>
      <c r="Y1674" t="b">
        <v>0</v>
      </c>
      <c r="Z1674" s="1" t="s">
        <v>7690</v>
      </c>
      <c r="AA1674" s="1" t="s">
        <v>7691</v>
      </c>
    </row>
    <row r="1675" spans="1:27" hidden="1" x14ac:dyDescent="0.3">
      <c r="A1675" s="1" t="s">
        <v>7692</v>
      </c>
      <c r="B1675" t="b">
        <v>0</v>
      </c>
      <c r="C1675">
        <v>5828</v>
      </c>
      <c r="D1675">
        <v>23</v>
      </c>
      <c r="E1675" s="1" t="s">
        <v>28</v>
      </c>
      <c r="F1675">
        <v>10</v>
      </c>
      <c r="G1675">
        <v>83</v>
      </c>
      <c r="H1675" s="1" t="s">
        <v>47</v>
      </c>
      <c r="I1675">
        <v>79</v>
      </c>
      <c r="J1675">
        <v>991</v>
      </c>
      <c r="K1675">
        <v>434</v>
      </c>
      <c r="L1675">
        <v>21611</v>
      </c>
      <c r="M1675" s="2">
        <v>41191.264421296299</v>
      </c>
      <c r="N1675" s="2">
        <v>44285.337557870371</v>
      </c>
      <c r="O1675" s="2">
        <v>44284.898252314815</v>
      </c>
      <c r="P1675" s="1" t="s">
        <v>7693</v>
      </c>
      <c r="Q1675" s="1" t="s">
        <v>31</v>
      </c>
      <c r="R1675">
        <v>601</v>
      </c>
      <c r="S1675">
        <v>94</v>
      </c>
      <c r="T1675">
        <v>875</v>
      </c>
      <c r="U1675">
        <v>22</v>
      </c>
      <c r="V1675" s="2">
        <v>44284.898206018515</v>
      </c>
      <c r="W1675" s="1" t="s">
        <v>7694</v>
      </c>
      <c r="X1675" t="b">
        <v>1</v>
      </c>
      <c r="Y1675" t="b">
        <v>0</v>
      </c>
      <c r="Z1675" s="1" t="s">
        <v>7695</v>
      </c>
      <c r="AA1675" s="1" t="s">
        <v>7696</v>
      </c>
    </row>
    <row r="1676" spans="1:27" x14ac:dyDescent="0.3">
      <c r="A1676" s="1" t="s">
        <v>7697</v>
      </c>
      <c r="B1676" t="b">
        <v>0</v>
      </c>
      <c r="C1676">
        <v>25662</v>
      </c>
      <c r="D1676">
        <v>20</v>
      </c>
      <c r="E1676" s="1" t="s">
        <v>28</v>
      </c>
      <c r="F1676">
        <v>65</v>
      </c>
      <c r="G1676">
        <v>367</v>
      </c>
      <c r="H1676" s="1" t="s">
        <v>476</v>
      </c>
      <c r="I1676">
        <v>478</v>
      </c>
      <c r="J1676">
        <v>14154</v>
      </c>
      <c r="K1676">
        <v>2432</v>
      </c>
      <c r="L1676">
        <v>132546</v>
      </c>
      <c r="M1676" s="2">
        <v>41093.321134259262</v>
      </c>
      <c r="N1676" s="2">
        <v>44284.403611111113</v>
      </c>
      <c r="O1676" s="2">
        <v>44284.561585648145</v>
      </c>
      <c r="P1676" s="1" t="s">
        <v>7698</v>
      </c>
      <c r="Q1676" s="1" t="s">
        <v>113</v>
      </c>
      <c r="R1676">
        <v>7722</v>
      </c>
      <c r="S1676">
        <v>860</v>
      </c>
      <c r="T1676">
        <v>10366</v>
      </c>
      <c r="U1676">
        <v>15</v>
      </c>
      <c r="V1676" s="2">
        <v>44284.40315972222</v>
      </c>
      <c r="W1676" s="1" t="s">
        <v>7699</v>
      </c>
      <c r="X1676" t="b">
        <v>0</v>
      </c>
      <c r="Y1676" t="b">
        <v>0</v>
      </c>
      <c r="Z1676" s="1" t="s">
        <v>7700</v>
      </c>
      <c r="AA1676" s="1" t="s">
        <v>7701</v>
      </c>
    </row>
    <row r="1677" spans="1:27" hidden="1" x14ac:dyDescent="0.3">
      <c r="A1677" s="1" t="s">
        <v>7702</v>
      </c>
      <c r="B1677" t="b">
        <v>0</v>
      </c>
      <c r="C1677">
        <v>10337</v>
      </c>
      <c r="D1677">
        <v>31</v>
      </c>
      <c r="E1677" s="1" t="s">
        <v>46</v>
      </c>
      <c r="F1677">
        <v>55</v>
      </c>
      <c r="G1677">
        <v>224</v>
      </c>
      <c r="H1677" s="1" t="s">
        <v>52</v>
      </c>
      <c r="I1677">
        <v>212</v>
      </c>
      <c r="J1677">
        <v>5043</v>
      </c>
      <c r="K1677">
        <v>646</v>
      </c>
      <c r="L1677">
        <v>299541</v>
      </c>
      <c r="M1677" s="2">
        <v>42729.485023148147</v>
      </c>
      <c r="N1677" s="2">
        <v>44284.079421296294</v>
      </c>
      <c r="O1677" s="2">
        <v>44284.551030092596</v>
      </c>
      <c r="P1677" s="1" t="s">
        <v>7703</v>
      </c>
      <c r="Q1677" s="1" t="s">
        <v>72</v>
      </c>
      <c r="R1677">
        <v>4882</v>
      </c>
      <c r="S1677">
        <v>260</v>
      </c>
      <c r="T1677">
        <v>1233</v>
      </c>
      <c r="U1677">
        <v>31</v>
      </c>
      <c r="V1677" s="2">
        <v>44279.723113425927</v>
      </c>
      <c r="W1677" s="1" t="s">
        <v>7704</v>
      </c>
      <c r="X1677" t="b">
        <v>0</v>
      </c>
      <c r="Y1677" t="b">
        <v>0</v>
      </c>
      <c r="Z1677" s="1" t="s">
        <v>7705</v>
      </c>
      <c r="AA1677" s="1" t="s">
        <v>7706</v>
      </c>
    </row>
    <row r="1678" spans="1:27" hidden="1" x14ac:dyDescent="0.3">
      <c r="A1678" s="1" t="s">
        <v>7707</v>
      </c>
      <c r="B1678" t="b">
        <v>0</v>
      </c>
      <c r="C1678">
        <v>7771</v>
      </c>
      <c r="D1678">
        <v>47</v>
      </c>
      <c r="E1678" s="1" t="s">
        <v>7708</v>
      </c>
      <c r="F1678">
        <v>69</v>
      </c>
      <c r="G1678">
        <v>69</v>
      </c>
      <c r="H1678" s="1" t="s">
        <v>47</v>
      </c>
      <c r="I1678">
        <v>54</v>
      </c>
      <c r="J1678">
        <v>398</v>
      </c>
      <c r="K1678">
        <v>109</v>
      </c>
      <c r="L1678">
        <v>23626</v>
      </c>
      <c r="M1678" s="2">
        <v>42451.669444444444</v>
      </c>
      <c r="N1678" s="2">
        <v>43992.221400462964</v>
      </c>
      <c r="O1678" s="2">
        <v>44205.461793981478</v>
      </c>
      <c r="P1678" s="1" t="s">
        <v>7709</v>
      </c>
      <c r="Q1678" s="1" t="s">
        <v>38</v>
      </c>
      <c r="R1678">
        <v>237</v>
      </c>
      <c r="S1678">
        <v>100</v>
      </c>
      <c r="T1678">
        <v>1214</v>
      </c>
      <c r="U1678">
        <v>15</v>
      </c>
      <c r="V1678" s="2">
        <v>43942.687685185185</v>
      </c>
      <c r="W1678" s="1" t="s">
        <v>7710</v>
      </c>
      <c r="X1678" t="b">
        <v>1</v>
      </c>
      <c r="Y1678" t="b">
        <v>0</v>
      </c>
      <c r="Z1678" s="1" t="s">
        <v>30</v>
      </c>
      <c r="AA1678" s="1" t="s">
        <v>30</v>
      </c>
    </row>
    <row r="1679" spans="1:27" x14ac:dyDescent="0.3">
      <c r="A1679" s="1" t="s">
        <v>7711</v>
      </c>
      <c r="B1679" t="b">
        <v>0</v>
      </c>
      <c r="C1679">
        <v>951569</v>
      </c>
      <c r="D1679">
        <v>37</v>
      </c>
      <c r="E1679" s="1" t="s">
        <v>28</v>
      </c>
      <c r="F1679">
        <v>3</v>
      </c>
      <c r="H1679" s="1" t="s">
        <v>47</v>
      </c>
      <c r="I1679">
        <v>71</v>
      </c>
      <c r="J1679">
        <v>145</v>
      </c>
      <c r="K1679">
        <v>65</v>
      </c>
      <c r="L1679">
        <v>2034029</v>
      </c>
      <c r="M1679" s="2">
        <v>42395.6330787037</v>
      </c>
      <c r="N1679" s="2">
        <v>44265.820902777778</v>
      </c>
      <c r="O1679" s="2">
        <v>44265.823576388888</v>
      </c>
      <c r="P1679" s="1" t="s">
        <v>30</v>
      </c>
      <c r="Q1679" s="1" t="s">
        <v>113</v>
      </c>
      <c r="R1679">
        <v>97</v>
      </c>
      <c r="S1679">
        <v>22</v>
      </c>
      <c r="T1679">
        <v>12</v>
      </c>
      <c r="U1679">
        <v>4</v>
      </c>
      <c r="V1679" s="2">
        <v>44253.927129629628</v>
      </c>
      <c r="W1679" s="1" t="s">
        <v>7712</v>
      </c>
      <c r="X1679" t="b">
        <v>1</v>
      </c>
      <c r="Y1679" t="b">
        <v>0</v>
      </c>
      <c r="Z1679" s="1" t="s">
        <v>7713</v>
      </c>
      <c r="AA1679" s="1" t="s">
        <v>7714</v>
      </c>
    </row>
    <row r="1680" spans="1:27" hidden="1" x14ac:dyDescent="0.3">
      <c r="A1680" s="1" t="s">
        <v>7715</v>
      </c>
      <c r="B1680" t="b">
        <v>0</v>
      </c>
      <c r="C1680">
        <v>9051</v>
      </c>
      <c r="D1680">
        <v>35</v>
      </c>
      <c r="E1680" s="1" t="s">
        <v>59</v>
      </c>
      <c r="F1680">
        <v>2</v>
      </c>
      <c r="G1680">
        <v>22</v>
      </c>
      <c r="H1680" s="1" t="s">
        <v>47</v>
      </c>
      <c r="I1680">
        <v>16</v>
      </c>
      <c r="J1680">
        <v>38</v>
      </c>
      <c r="K1680">
        <v>14</v>
      </c>
      <c r="L1680">
        <v>127348</v>
      </c>
      <c r="M1680" s="2">
        <v>41461.885196759256</v>
      </c>
      <c r="N1680" s="2">
        <v>44284.905729166669</v>
      </c>
      <c r="O1680" s="2">
        <v>44284.886747685188</v>
      </c>
      <c r="P1680" s="1" t="s">
        <v>7716</v>
      </c>
      <c r="Q1680" s="1" t="s">
        <v>31</v>
      </c>
      <c r="R1680">
        <v>1579</v>
      </c>
      <c r="S1680">
        <v>85</v>
      </c>
      <c r="T1680">
        <v>774</v>
      </c>
      <c r="U1680">
        <v>11</v>
      </c>
      <c r="V1680" s="2">
        <v>44284.886701388888</v>
      </c>
      <c r="W1680" s="1" t="s">
        <v>7717</v>
      </c>
      <c r="X1680" t="b">
        <v>1</v>
      </c>
      <c r="Y1680" t="b">
        <v>0</v>
      </c>
      <c r="Z1680" s="1" t="s">
        <v>7718</v>
      </c>
      <c r="AA1680" s="1" t="s">
        <v>7719</v>
      </c>
    </row>
    <row r="1681" spans="1:27" hidden="1" x14ac:dyDescent="0.3">
      <c r="A1681" s="1" t="s">
        <v>7720</v>
      </c>
      <c r="B1681" t="b">
        <v>0</v>
      </c>
      <c r="C1681">
        <v>6675</v>
      </c>
      <c r="D1681">
        <v>5</v>
      </c>
      <c r="E1681" s="1" t="s">
        <v>28</v>
      </c>
      <c r="F1681">
        <v>27</v>
      </c>
      <c r="G1681">
        <v>18</v>
      </c>
      <c r="H1681" s="1" t="s">
        <v>47</v>
      </c>
      <c r="I1681">
        <v>20</v>
      </c>
      <c r="J1681">
        <v>100</v>
      </c>
      <c r="K1681">
        <v>52</v>
      </c>
      <c r="L1681">
        <v>19615</v>
      </c>
      <c r="M1681" s="2">
        <v>40817.892164351855</v>
      </c>
      <c r="N1681" s="2">
        <v>44283.716331018521</v>
      </c>
      <c r="O1681" s="2">
        <v>44283.716354166667</v>
      </c>
      <c r="P1681" s="1" t="s">
        <v>7721</v>
      </c>
      <c r="Q1681" s="1" t="s">
        <v>113</v>
      </c>
      <c r="R1681">
        <v>85</v>
      </c>
      <c r="S1681">
        <v>28</v>
      </c>
      <c r="T1681">
        <v>37</v>
      </c>
      <c r="U1681">
        <v>3</v>
      </c>
      <c r="V1681" s="2">
        <v>44283.716134259259</v>
      </c>
      <c r="W1681" s="1" t="s">
        <v>7722</v>
      </c>
      <c r="X1681" t="b">
        <v>1</v>
      </c>
      <c r="Y1681" t="b">
        <v>0</v>
      </c>
      <c r="Z1681" s="1" t="s">
        <v>7723</v>
      </c>
      <c r="AA1681" s="1" t="s">
        <v>7724</v>
      </c>
    </row>
    <row r="1682" spans="1:27" hidden="1" x14ac:dyDescent="0.3">
      <c r="A1682" s="1" t="s">
        <v>7725</v>
      </c>
      <c r="B1682" t="b">
        <v>0</v>
      </c>
      <c r="C1682">
        <v>5160</v>
      </c>
      <c r="D1682">
        <v>15</v>
      </c>
      <c r="E1682" s="1" t="s">
        <v>28</v>
      </c>
      <c r="F1682">
        <v>43</v>
      </c>
      <c r="G1682">
        <v>27</v>
      </c>
      <c r="H1682" s="1" t="s">
        <v>47</v>
      </c>
      <c r="I1682">
        <v>97</v>
      </c>
      <c r="J1682">
        <v>2065</v>
      </c>
      <c r="K1682">
        <v>450</v>
      </c>
      <c r="L1682">
        <v>82140</v>
      </c>
      <c r="M1682" s="2">
        <v>41082.600023148145</v>
      </c>
      <c r="N1682" s="2">
        <v>44269.852812500001</v>
      </c>
      <c r="O1682" s="2">
        <v>44270.676296296297</v>
      </c>
      <c r="P1682" s="1" t="s">
        <v>7726</v>
      </c>
      <c r="Q1682" s="1" t="s">
        <v>31</v>
      </c>
      <c r="R1682">
        <v>1047</v>
      </c>
      <c r="S1682">
        <v>64</v>
      </c>
      <c r="T1682">
        <v>308</v>
      </c>
      <c r="U1682">
        <v>8</v>
      </c>
      <c r="V1682" s="2">
        <v>43976.816840277781</v>
      </c>
      <c r="W1682" s="1" t="s">
        <v>7727</v>
      </c>
      <c r="X1682" t="b">
        <v>0</v>
      </c>
      <c r="Y1682" t="b">
        <v>0</v>
      </c>
      <c r="Z1682" s="1" t="s">
        <v>7728</v>
      </c>
      <c r="AA1682" s="1" t="s">
        <v>7729</v>
      </c>
    </row>
    <row r="1683" spans="1:27" hidden="1" x14ac:dyDescent="0.3">
      <c r="A1683" s="1" t="s">
        <v>7730</v>
      </c>
      <c r="B1683" t="b">
        <v>0</v>
      </c>
      <c r="C1683">
        <v>11245</v>
      </c>
      <c r="D1683">
        <v>15</v>
      </c>
      <c r="E1683" s="1" t="s">
        <v>46</v>
      </c>
      <c r="F1683">
        <v>65</v>
      </c>
      <c r="G1683">
        <v>75</v>
      </c>
      <c r="H1683" s="1" t="s">
        <v>36</v>
      </c>
      <c r="I1683">
        <v>190</v>
      </c>
      <c r="J1683">
        <v>1785</v>
      </c>
      <c r="K1683">
        <v>379</v>
      </c>
      <c r="L1683">
        <v>29894</v>
      </c>
      <c r="M1683" s="2">
        <v>42398.319988425923</v>
      </c>
      <c r="N1683" s="2">
        <v>44284.829108796293</v>
      </c>
      <c r="O1683" s="2">
        <v>44284.556273148148</v>
      </c>
      <c r="P1683" s="1" t="s">
        <v>7731</v>
      </c>
      <c r="Q1683" s="1" t="s">
        <v>31</v>
      </c>
      <c r="R1683">
        <v>2541</v>
      </c>
      <c r="S1683">
        <v>349</v>
      </c>
      <c r="T1683">
        <v>4326</v>
      </c>
      <c r="U1683">
        <v>15</v>
      </c>
      <c r="V1683" s="2">
        <v>44281.683229166665</v>
      </c>
      <c r="W1683" s="1" t="s">
        <v>7732</v>
      </c>
      <c r="X1683" t="b">
        <v>0</v>
      </c>
      <c r="Y1683" t="b">
        <v>0</v>
      </c>
      <c r="Z1683" s="1" t="s">
        <v>7733</v>
      </c>
      <c r="AA1683" s="1" t="s">
        <v>7734</v>
      </c>
    </row>
    <row r="1684" spans="1:27" hidden="1" x14ac:dyDescent="0.3">
      <c r="A1684" s="1" t="s">
        <v>7735</v>
      </c>
      <c r="B1684" t="b">
        <v>0</v>
      </c>
      <c r="C1684">
        <v>5428</v>
      </c>
      <c r="D1684">
        <v>134</v>
      </c>
      <c r="E1684" s="1" t="s">
        <v>46</v>
      </c>
      <c r="F1684">
        <v>58</v>
      </c>
      <c r="G1684">
        <v>23</v>
      </c>
      <c r="H1684" s="1" t="s">
        <v>52</v>
      </c>
      <c r="I1684">
        <v>14</v>
      </c>
      <c r="J1684">
        <v>585</v>
      </c>
      <c r="K1684">
        <v>89</v>
      </c>
      <c r="L1684">
        <v>107465</v>
      </c>
      <c r="M1684" s="2">
        <v>43544.699270833335</v>
      </c>
      <c r="N1684" s="2">
        <v>44283.861006944448</v>
      </c>
      <c r="O1684" s="2">
        <v>44284.436701388891</v>
      </c>
      <c r="P1684" s="1" t="s">
        <v>7736</v>
      </c>
      <c r="Q1684" s="1" t="s">
        <v>67</v>
      </c>
      <c r="R1684">
        <v>42</v>
      </c>
      <c r="S1684">
        <v>3</v>
      </c>
      <c r="T1684">
        <v>1846</v>
      </c>
      <c r="U1684">
        <v>15</v>
      </c>
      <c r="V1684" s="2">
        <v>44282.664849537039</v>
      </c>
      <c r="W1684" s="1" t="s">
        <v>7737</v>
      </c>
      <c r="X1684" t="b">
        <v>1</v>
      </c>
      <c r="Y1684" t="b">
        <v>0</v>
      </c>
      <c r="Z1684" s="1" t="s">
        <v>7738</v>
      </c>
      <c r="AA1684" s="1" t="s">
        <v>7739</v>
      </c>
    </row>
    <row r="1685" spans="1:27" x14ac:dyDescent="0.3">
      <c r="A1685" s="1" t="s">
        <v>7740</v>
      </c>
      <c r="B1685" t="b">
        <v>0</v>
      </c>
      <c r="C1685">
        <v>33145</v>
      </c>
      <c r="D1685">
        <v>17</v>
      </c>
      <c r="E1685" s="1" t="s">
        <v>1535</v>
      </c>
      <c r="F1685">
        <v>7</v>
      </c>
      <c r="G1685">
        <v>158</v>
      </c>
      <c r="H1685" s="1" t="s">
        <v>60</v>
      </c>
      <c r="I1685">
        <v>147</v>
      </c>
      <c r="J1685">
        <v>3783</v>
      </c>
      <c r="K1685">
        <v>501</v>
      </c>
      <c r="L1685">
        <v>83190</v>
      </c>
      <c r="M1685" s="2">
        <v>42862.155289351853</v>
      </c>
      <c r="N1685" s="2">
        <v>44283.44153935185</v>
      </c>
      <c r="O1685" s="2">
        <v>44283.790868055556</v>
      </c>
      <c r="P1685" s="1" t="s">
        <v>7741</v>
      </c>
      <c r="Q1685" s="1" t="s">
        <v>38</v>
      </c>
      <c r="R1685">
        <v>3468</v>
      </c>
      <c r="S1685">
        <v>534</v>
      </c>
      <c r="T1685">
        <v>4255</v>
      </c>
      <c r="U1685">
        <v>61</v>
      </c>
      <c r="V1685" s="2">
        <v>44282.351620370369</v>
      </c>
      <c r="W1685" s="1" t="s">
        <v>7742</v>
      </c>
      <c r="X1685" t="b">
        <v>1</v>
      </c>
      <c r="Y1685" t="b">
        <v>0</v>
      </c>
      <c r="Z1685" s="1" t="s">
        <v>7743</v>
      </c>
      <c r="AA1685" s="1" t="s">
        <v>7744</v>
      </c>
    </row>
    <row r="1686" spans="1:27" hidden="1" x14ac:dyDescent="0.3">
      <c r="A1686" s="1" t="s">
        <v>7745</v>
      </c>
      <c r="B1686" t="b">
        <v>0</v>
      </c>
      <c r="C1686">
        <v>5938</v>
      </c>
      <c r="D1686">
        <v>8</v>
      </c>
      <c r="E1686" s="1" t="s">
        <v>46</v>
      </c>
      <c r="F1686">
        <v>25</v>
      </c>
      <c r="G1686">
        <v>32</v>
      </c>
      <c r="H1686" s="1" t="s">
        <v>47</v>
      </c>
      <c r="I1686">
        <v>66</v>
      </c>
      <c r="J1686">
        <v>584</v>
      </c>
      <c r="K1686">
        <v>294</v>
      </c>
      <c r="L1686">
        <v>6009</v>
      </c>
      <c r="M1686" s="2">
        <v>39863.931712962964</v>
      </c>
      <c r="N1686" s="2">
        <v>44105.159571759257</v>
      </c>
      <c r="O1686" s="2">
        <v>44183.748761574076</v>
      </c>
      <c r="P1686" s="1" t="s">
        <v>7746</v>
      </c>
      <c r="Q1686" s="1" t="s">
        <v>31</v>
      </c>
      <c r="R1686">
        <v>299</v>
      </c>
      <c r="S1686">
        <v>48</v>
      </c>
      <c r="T1686">
        <v>194</v>
      </c>
      <c r="U1686">
        <v>5</v>
      </c>
      <c r="V1686" s="2">
        <v>43559.994027777779</v>
      </c>
      <c r="W1686" s="1" t="s">
        <v>7747</v>
      </c>
      <c r="X1686" t="b">
        <v>1</v>
      </c>
      <c r="Y1686" t="b">
        <v>0</v>
      </c>
      <c r="Z1686" s="1" t="s">
        <v>30</v>
      </c>
      <c r="AA1686" s="1" t="s">
        <v>30</v>
      </c>
    </row>
    <row r="1687" spans="1:27" x14ac:dyDescent="0.3">
      <c r="A1687" s="1" t="s">
        <v>7748</v>
      </c>
      <c r="B1687" t="b">
        <v>0</v>
      </c>
      <c r="C1687">
        <v>25750</v>
      </c>
      <c r="D1687">
        <v>289</v>
      </c>
      <c r="E1687" s="1" t="s">
        <v>101</v>
      </c>
      <c r="F1687">
        <v>92</v>
      </c>
      <c r="G1687">
        <v>328</v>
      </c>
      <c r="H1687" s="1" t="s">
        <v>60</v>
      </c>
      <c r="I1687">
        <v>342</v>
      </c>
      <c r="J1687">
        <v>11054</v>
      </c>
      <c r="K1687">
        <v>3378</v>
      </c>
      <c r="L1687">
        <v>1430793</v>
      </c>
      <c r="M1687" s="2">
        <v>42657.519317129627</v>
      </c>
      <c r="N1687" s="2">
        <v>44282.668217592596</v>
      </c>
      <c r="O1687" s="2">
        <v>44282.905497685184</v>
      </c>
      <c r="P1687" s="1" t="s">
        <v>7749</v>
      </c>
      <c r="Q1687" s="1" t="s">
        <v>31</v>
      </c>
      <c r="R1687">
        <v>5144</v>
      </c>
      <c r="S1687">
        <v>535</v>
      </c>
      <c r="T1687">
        <v>3170</v>
      </c>
      <c r="U1687">
        <v>102</v>
      </c>
      <c r="V1687" s="2">
        <v>44281.965104166666</v>
      </c>
      <c r="W1687" s="1" t="s">
        <v>7750</v>
      </c>
      <c r="X1687" t="b">
        <v>1</v>
      </c>
      <c r="Y1687" t="b">
        <v>0</v>
      </c>
      <c r="Z1687" s="1" t="s">
        <v>7751</v>
      </c>
      <c r="AA1687" s="1" t="s">
        <v>7752</v>
      </c>
    </row>
    <row r="1688" spans="1:27" x14ac:dyDescent="0.3">
      <c r="A1688" s="1" t="s">
        <v>7753</v>
      </c>
      <c r="B1688" t="b">
        <v>0</v>
      </c>
      <c r="C1688">
        <v>25886</v>
      </c>
      <c r="D1688">
        <v>6</v>
      </c>
      <c r="E1688" s="1" t="s">
        <v>7754</v>
      </c>
      <c r="F1688">
        <v>21</v>
      </c>
      <c r="G1688">
        <v>248</v>
      </c>
      <c r="H1688" s="1" t="s">
        <v>29</v>
      </c>
      <c r="I1688">
        <v>78</v>
      </c>
      <c r="J1688">
        <v>555</v>
      </c>
      <c r="K1688">
        <v>108</v>
      </c>
      <c r="L1688">
        <v>512143</v>
      </c>
      <c r="M1688" s="2">
        <v>42316.752627314818</v>
      </c>
      <c r="N1688" s="2">
        <v>44206.692997685182</v>
      </c>
      <c r="O1688" s="2">
        <v>44207.009085648147</v>
      </c>
      <c r="P1688" s="1" t="s">
        <v>30</v>
      </c>
      <c r="Q1688" s="1" t="s">
        <v>113</v>
      </c>
      <c r="R1688">
        <v>304</v>
      </c>
      <c r="S1688">
        <v>179</v>
      </c>
      <c r="T1688">
        <v>18</v>
      </c>
      <c r="U1688">
        <v>1</v>
      </c>
      <c r="V1688" s="2">
        <v>44206.692986111113</v>
      </c>
      <c r="W1688" s="1" t="s">
        <v>7755</v>
      </c>
      <c r="X1688" t="b">
        <v>1</v>
      </c>
      <c r="Y1688" t="b">
        <v>0</v>
      </c>
      <c r="Z1688" s="1" t="s">
        <v>30</v>
      </c>
      <c r="AA1688" s="1" t="s">
        <v>30</v>
      </c>
    </row>
    <row r="1689" spans="1:27" hidden="1" x14ac:dyDescent="0.3">
      <c r="A1689" s="1" t="s">
        <v>7756</v>
      </c>
      <c r="B1689" t="b">
        <v>0</v>
      </c>
      <c r="C1689">
        <v>6090</v>
      </c>
      <c r="D1689">
        <v>26</v>
      </c>
      <c r="E1689" s="1" t="s">
        <v>28</v>
      </c>
      <c r="F1689">
        <v>68</v>
      </c>
      <c r="G1689">
        <v>129</v>
      </c>
      <c r="H1689" s="1" t="s">
        <v>47</v>
      </c>
      <c r="I1689">
        <v>122</v>
      </c>
      <c r="J1689">
        <v>1890</v>
      </c>
      <c r="K1689">
        <v>387</v>
      </c>
      <c r="L1689">
        <v>25285</v>
      </c>
      <c r="M1689" s="2">
        <v>41296.961736111109</v>
      </c>
      <c r="N1689" s="2">
        <v>44280.094675925924</v>
      </c>
      <c r="O1689" s="2">
        <v>44280.094710648147</v>
      </c>
      <c r="P1689" s="1" t="s">
        <v>7757</v>
      </c>
      <c r="Q1689" s="1" t="s">
        <v>43</v>
      </c>
      <c r="R1689">
        <v>1077</v>
      </c>
      <c r="S1689">
        <v>182</v>
      </c>
      <c r="T1689">
        <v>516</v>
      </c>
      <c r="U1689">
        <v>12</v>
      </c>
      <c r="V1689" s="2">
        <v>44280.09447916667</v>
      </c>
      <c r="W1689" s="1" t="s">
        <v>7758</v>
      </c>
      <c r="X1689" t="b">
        <v>0</v>
      </c>
      <c r="Y1689" t="b">
        <v>0</v>
      </c>
      <c r="Z1689" s="1" t="s">
        <v>7759</v>
      </c>
      <c r="AA1689" s="1" t="s">
        <v>7760</v>
      </c>
    </row>
    <row r="1690" spans="1:27" hidden="1" x14ac:dyDescent="0.3">
      <c r="A1690" s="1" t="s">
        <v>7761</v>
      </c>
      <c r="B1690" t="b">
        <v>0</v>
      </c>
      <c r="C1690">
        <v>7437</v>
      </c>
      <c r="D1690">
        <v>377</v>
      </c>
      <c r="E1690" s="1" t="s">
        <v>28</v>
      </c>
      <c r="F1690">
        <v>7</v>
      </c>
      <c r="G1690">
        <v>8</v>
      </c>
      <c r="H1690" s="1" t="s">
        <v>47</v>
      </c>
      <c r="I1690">
        <v>25</v>
      </c>
      <c r="J1690">
        <v>347</v>
      </c>
      <c r="K1690">
        <v>60</v>
      </c>
      <c r="L1690">
        <v>260513</v>
      </c>
      <c r="M1690" s="2">
        <v>41413.801770833335</v>
      </c>
      <c r="N1690" s="2">
        <v>44234.413287037038</v>
      </c>
      <c r="O1690" s="2">
        <v>44238.560972222222</v>
      </c>
      <c r="P1690" s="1" t="s">
        <v>7762</v>
      </c>
      <c r="Q1690" s="1" t="s">
        <v>113</v>
      </c>
      <c r="R1690">
        <v>23</v>
      </c>
      <c r="S1690">
        <v>8</v>
      </c>
      <c r="T1690">
        <v>37</v>
      </c>
      <c r="U1690">
        <v>6</v>
      </c>
      <c r="V1690" s="2">
        <v>44216.445613425924</v>
      </c>
      <c r="W1690" s="1" t="s">
        <v>7763</v>
      </c>
      <c r="X1690" t="b">
        <v>1</v>
      </c>
      <c r="Y1690" t="b">
        <v>0</v>
      </c>
      <c r="Z1690" s="1" t="s">
        <v>7764</v>
      </c>
      <c r="AA1690" s="1" t="s">
        <v>7765</v>
      </c>
    </row>
    <row r="1691" spans="1:27" x14ac:dyDescent="0.3">
      <c r="A1691" s="1" t="s">
        <v>7766</v>
      </c>
      <c r="B1691" t="b">
        <v>0</v>
      </c>
      <c r="C1691">
        <v>16564</v>
      </c>
      <c r="D1691">
        <v>35</v>
      </c>
      <c r="E1691" s="1" t="s">
        <v>28</v>
      </c>
      <c r="F1691">
        <v>27</v>
      </c>
      <c r="G1691">
        <v>352</v>
      </c>
      <c r="H1691" s="1" t="s">
        <v>36</v>
      </c>
      <c r="I1691">
        <v>208</v>
      </c>
      <c r="J1691">
        <v>745</v>
      </c>
      <c r="K1691">
        <v>510</v>
      </c>
      <c r="L1691">
        <v>480485</v>
      </c>
      <c r="M1691" s="2">
        <v>42925.904236111113</v>
      </c>
      <c r="N1691" s="2">
        <v>44281.969467592593</v>
      </c>
      <c r="O1691" s="2">
        <v>44281.932233796295</v>
      </c>
      <c r="P1691" s="1" t="s">
        <v>7767</v>
      </c>
      <c r="Q1691" s="1" t="s">
        <v>113</v>
      </c>
      <c r="R1691">
        <v>347</v>
      </c>
      <c r="S1691">
        <v>105</v>
      </c>
      <c r="T1691">
        <v>555</v>
      </c>
      <c r="U1691">
        <v>25</v>
      </c>
      <c r="V1691" s="2">
        <v>44265.625694444447</v>
      </c>
      <c r="W1691" s="1" t="s">
        <v>7768</v>
      </c>
      <c r="X1691" t="b">
        <v>1</v>
      </c>
      <c r="Y1691" t="b">
        <v>0</v>
      </c>
      <c r="Z1691" s="1" t="s">
        <v>7769</v>
      </c>
      <c r="AA1691" s="1" t="s">
        <v>7770</v>
      </c>
    </row>
    <row r="1692" spans="1:27" hidden="1" x14ac:dyDescent="0.3">
      <c r="A1692" s="1" t="s">
        <v>7771</v>
      </c>
      <c r="B1692" t="b">
        <v>0</v>
      </c>
      <c r="C1692">
        <v>7300</v>
      </c>
      <c r="D1692">
        <v>35</v>
      </c>
      <c r="E1692" s="1" t="s">
        <v>28</v>
      </c>
      <c r="F1692">
        <v>42</v>
      </c>
      <c r="G1692">
        <v>436</v>
      </c>
      <c r="H1692" s="1" t="s">
        <v>60</v>
      </c>
      <c r="I1692">
        <v>415</v>
      </c>
      <c r="J1692">
        <v>14910</v>
      </c>
      <c r="K1692">
        <v>2404</v>
      </c>
      <c r="L1692">
        <v>109993</v>
      </c>
      <c r="M1692" s="2">
        <v>42668.818402777775</v>
      </c>
      <c r="N1692" s="2">
        <v>44248.777511574073</v>
      </c>
      <c r="O1692" s="2">
        <v>44248.748055555552</v>
      </c>
      <c r="P1692" s="1" t="s">
        <v>7772</v>
      </c>
      <c r="Q1692" s="1" t="s">
        <v>31</v>
      </c>
      <c r="R1692">
        <v>5930</v>
      </c>
      <c r="S1692">
        <v>1173</v>
      </c>
      <c r="T1692">
        <v>8039</v>
      </c>
      <c r="U1692">
        <v>141</v>
      </c>
      <c r="V1692" s="2">
        <v>44247.936793981484</v>
      </c>
      <c r="W1692" s="1" t="s">
        <v>7773</v>
      </c>
      <c r="X1692" t="b">
        <v>1</v>
      </c>
      <c r="Y1692" t="b">
        <v>0</v>
      </c>
      <c r="Z1692" s="1" t="s">
        <v>7774</v>
      </c>
      <c r="AA1692" s="1" t="s">
        <v>7775</v>
      </c>
    </row>
    <row r="1693" spans="1:27" hidden="1" x14ac:dyDescent="0.3">
      <c r="A1693" s="1" t="s">
        <v>7776</v>
      </c>
      <c r="B1693" t="b">
        <v>0</v>
      </c>
      <c r="C1693">
        <v>5812</v>
      </c>
      <c r="D1693">
        <v>2</v>
      </c>
      <c r="E1693" s="1" t="s">
        <v>28</v>
      </c>
      <c r="F1693">
        <v>22</v>
      </c>
      <c r="G1693">
        <v>25</v>
      </c>
      <c r="H1693" s="1" t="s">
        <v>47</v>
      </c>
      <c r="I1693">
        <v>18</v>
      </c>
      <c r="J1693">
        <v>74</v>
      </c>
      <c r="K1693">
        <v>25</v>
      </c>
      <c r="L1693">
        <v>10535</v>
      </c>
      <c r="M1693" s="2">
        <v>40926.945810185185</v>
      </c>
      <c r="N1693" s="2">
        <v>44147.444606481484</v>
      </c>
      <c r="O1693" s="2">
        <v>44178.214513888888</v>
      </c>
      <c r="P1693" s="1" t="s">
        <v>30</v>
      </c>
      <c r="Q1693" s="1" t="s">
        <v>113</v>
      </c>
      <c r="R1693">
        <v>52</v>
      </c>
      <c r="S1693">
        <v>17</v>
      </c>
      <c r="T1693">
        <v>49</v>
      </c>
      <c r="U1693">
        <v>7</v>
      </c>
      <c r="V1693" s="2">
        <v>44144.849756944444</v>
      </c>
      <c r="W1693" s="1" t="s">
        <v>7777</v>
      </c>
      <c r="X1693" t="b">
        <v>1</v>
      </c>
      <c r="Y1693" t="b">
        <v>0</v>
      </c>
      <c r="Z1693" s="1" t="s">
        <v>30</v>
      </c>
      <c r="AA1693" s="1" t="s">
        <v>30</v>
      </c>
    </row>
    <row r="1694" spans="1:27" x14ac:dyDescent="0.3">
      <c r="A1694" s="1" t="s">
        <v>7778</v>
      </c>
      <c r="B1694" t="b">
        <v>0</v>
      </c>
      <c r="C1694">
        <v>19973</v>
      </c>
      <c r="D1694">
        <v>32</v>
      </c>
      <c r="E1694" s="1" t="s">
        <v>7779</v>
      </c>
      <c r="F1694">
        <v>21</v>
      </c>
      <c r="G1694">
        <v>355</v>
      </c>
      <c r="H1694" s="1" t="s">
        <v>47</v>
      </c>
      <c r="I1694">
        <v>22</v>
      </c>
      <c r="J1694">
        <v>259</v>
      </c>
      <c r="K1694">
        <v>33</v>
      </c>
      <c r="L1694">
        <v>161547</v>
      </c>
      <c r="M1694" s="2">
        <v>43549.729224537034</v>
      </c>
      <c r="N1694" s="2">
        <v>44264.568252314813</v>
      </c>
      <c r="O1694" s="2">
        <v>44265.771956018521</v>
      </c>
      <c r="P1694" s="1" t="s">
        <v>30</v>
      </c>
      <c r="Q1694" s="1" t="s">
        <v>67</v>
      </c>
      <c r="R1694">
        <v>94</v>
      </c>
      <c r="S1694">
        <v>35</v>
      </c>
      <c r="T1694">
        <v>72</v>
      </c>
      <c r="U1694">
        <v>1</v>
      </c>
      <c r="V1694" s="2">
        <v>44240.089409722219</v>
      </c>
      <c r="W1694" s="1" t="s">
        <v>7780</v>
      </c>
      <c r="X1694" t="b">
        <v>1</v>
      </c>
      <c r="Y1694" t="b">
        <v>0</v>
      </c>
      <c r="Z1694" s="1" t="s">
        <v>7781</v>
      </c>
      <c r="AA1694" s="1" t="s">
        <v>7782</v>
      </c>
    </row>
    <row r="1695" spans="1:27" x14ac:dyDescent="0.3">
      <c r="A1695" s="1" t="s">
        <v>7783</v>
      </c>
      <c r="B1695" t="b">
        <v>0</v>
      </c>
      <c r="C1695">
        <v>17860</v>
      </c>
      <c r="D1695">
        <v>8</v>
      </c>
      <c r="E1695" s="1" t="s">
        <v>1219</v>
      </c>
      <c r="F1695">
        <v>160</v>
      </c>
      <c r="G1695">
        <v>150</v>
      </c>
      <c r="H1695" s="1" t="s">
        <v>52</v>
      </c>
      <c r="I1695">
        <v>476</v>
      </c>
      <c r="J1695">
        <v>11067</v>
      </c>
      <c r="K1695">
        <v>2030</v>
      </c>
      <c r="L1695">
        <v>73738</v>
      </c>
      <c r="M1695" s="2">
        <v>41535.646249999998</v>
      </c>
      <c r="N1695" s="2">
        <v>44237.844594907408</v>
      </c>
      <c r="O1695" s="2">
        <v>44243.858067129629</v>
      </c>
      <c r="P1695" s="1" t="s">
        <v>7784</v>
      </c>
      <c r="Q1695" s="1" t="s">
        <v>67</v>
      </c>
      <c r="R1695">
        <v>3323</v>
      </c>
      <c r="S1695">
        <v>69</v>
      </c>
      <c r="T1695">
        <v>2865</v>
      </c>
      <c r="U1695">
        <v>1</v>
      </c>
      <c r="V1695" s="2">
        <v>44236.877581018518</v>
      </c>
      <c r="W1695" s="1" t="s">
        <v>7785</v>
      </c>
      <c r="X1695" t="b">
        <v>0</v>
      </c>
      <c r="Y1695" t="b">
        <v>0</v>
      </c>
      <c r="Z1695" s="1" t="s">
        <v>1351</v>
      </c>
      <c r="AA1695" s="1" t="s">
        <v>7786</v>
      </c>
    </row>
    <row r="1696" spans="1:27" x14ac:dyDescent="0.3">
      <c r="A1696" s="1" t="s">
        <v>7787</v>
      </c>
      <c r="B1696" t="b">
        <v>0</v>
      </c>
      <c r="C1696">
        <v>16752</v>
      </c>
      <c r="D1696">
        <v>6</v>
      </c>
      <c r="E1696" s="1" t="s">
        <v>1219</v>
      </c>
      <c r="F1696">
        <v>13</v>
      </c>
      <c r="G1696">
        <v>31</v>
      </c>
      <c r="H1696" s="1" t="s">
        <v>52</v>
      </c>
      <c r="I1696">
        <v>13</v>
      </c>
      <c r="J1696">
        <v>49</v>
      </c>
      <c r="K1696">
        <v>46</v>
      </c>
      <c r="L1696">
        <v>58348</v>
      </c>
      <c r="M1696" s="2">
        <v>43745.924398148149</v>
      </c>
      <c r="N1696" s="2">
        <v>44246.520196759258</v>
      </c>
      <c r="O1696" s="2">
        <v>44242.877349537041</v>
      </c>
      <c r="P1696" s="1" t="s">
        <v>7788</v>
      </c>
      <c r="Q1696" s="1" t="s">
        <v>67</v>
      </c>
      <c r="R1696">
        <v>247</v>
      </c>
      <c r="S1696">
        <v>168</v>
      </c>
      <c r="T1696">
        <v>101</v>
      </c>
      <c r="U1696">
        <v>2</v>
      </c>
      <c r="V1696" s="2">
        <v>44242.877314814818</v>
      </c>
      <c r="W1696" s="1" t="s">
        <v>7789</v>
      </c>
      <c r="X1696" t="b">
        <v>1</v>
      </c>
      <c r="Y1696" t="b">
        <v>0</v>
      </c>
      <c r="Z1696" s="1" t="s">
        <v>7790</v>
      </c>
      <c r="AA1696" s="1" t="s">
        <v>7791</v>
      </c>
    </row>
    <row r="1697" spans="1:27" hidden="1" x14ac:dyDescent="0.3">
      <c r="A1697" s="1" t="s">
        <v>7792</v>
      </c>
      <c r="B1697" t="b">
        <v>0</v>
      </c>
      <c r="C1697">
        <v>9499</v>
      </c>
      <c r="D1697">
        <v>227</v>
      </c>
      <c r="E1697" s="1" t="s">
        <v>28</v>
      </c>
      <c r="F1697">
        <v>21</v>
      </c>
      <c r="G1697">
        <v>56</v>
      </c>
      <c r="H1697" s="1" t="s">
        <v>47</v>
      </c>
      <c r="I1697">
        <v>53</v>
      </c>
      <c r="J1697">
        <v>198</v>
      </c>
      <c r="K1697">
        <v>169</v>
      </c>
      <c r="L1697">
        <v>147695</v>
      </c>
      <c r="M1697" s="2">
        <v>40095.886307870373</v>
      </c>
      <c r="N1697" s="2">
        <v>44279.072893518518</v>
      </c>
      <c r="O1697" s="2">
        <v>44279.011111111111</v>
      </c>
      <c r="P1697" s="1" t="s">
        <v>7793</v>
      </c>
      <c r="Q1697" s="1" t="s">
        <v>31</v>
      </c>
      <c r="R1697">
        <v>957</v>
      </c>
      <c r="S1697">
        <v>344</v>
      </c>
      <c r="T1697">
        <v>1134</v>
      </c>
      <c r="U1697">
        <v>54</v>
      </c>
      <c r="V1697" s="2">
        <v>44279.011064814818</v>
      </c>
      <c r="W1697" s="1" t="s">
        <v>7794</v>
      </c>
      <c r="X1697" t="b">
        <v>1</v>
      </c>
      <c r="Y1697" t="b">
        <v>0</v>
      </c>
      <c r="Z1697" s="1" t="s">
        <v>7795</v>
      </c>
      <c r="AA1697" s="1" t="s">
        <v>7796</v>
      </c>
    </row>
    <row r="1698" spans="1:27" hidden="1" x14ac:dyDescent="0.3">
      <c r="A1698" s="1" t="s">
        <v>7797</v>
      </c>
      <c r="B1698" t="b">
        <v>0</v>
      </c>
      <c r="C1698">
        <v>8642</v>
      </c>
      <c r="D1698">
        <v>13</v>
      </c>
      <c r="E1698" s="1" t="s">
        <v>28</v>
      </c>
      <c r="F1698">
        <v>80</v>
      </c>
      <c r="G1698">
        <v>202</v>
      </c>
      <c r="H1698" s="1" t="s">
        <v>47</v>
      </c>
      <c r="I1698">
        <v>871</v>
      </c>
      <c r="J1698">
        <v>19952</v>
      </c>
      <c r="K1698">
        <v>3563</v>
      </c>
      <c r="L1698">
        <v>17024</v>
      </c>
      <c r="M1698" s="2">
        <v>40970.924583333333</v>
      </c>
      <c r="N1698" s="2">
        <v>44271.528587962966</v>
      </c>
      <c r="O1698" s="2">
        <v>44272.897210648145</v>
      </c>
      <c r="P1698" s="1" t="s">
        <v>30</v>
      </c>
      <c r="Q1698" s="1" t="s">
        <v>813</v>
      </c>
      <c r="R1698">
        <v>1999</v>
      </c>
      <c r="S1698">
        <v>47</v>
      </c>
      <c r="T1698">
        <v>1711</v>
      </c>
      <c r="U1698">
        <v>4</v>
      </c>
      <c r="V1698" s="2">
        <v>44271.528344907405</v>
      </c>
      <c r="W1698" s="1" t="s">
        <v>7798</v>
      </c>
      <c r="X1698" t="b">
        <v>0</v>
      </c>
      <c r="Y1698" t="b">
        <v>0</v>
      </c>
      <c r="Z1698" s="1" t="s">
        <v>7799</v>
      </c>
      <c r="AA1698" s="1" t="s">
        <v>7800</v>
      </c>
    </row>
    <row r="1699" spans="1:27" hidden="1" x14ac:dyDescent="0.3">
      <c r="A1699" s="1" t="s">
        <v>7801</v>
      </c>
      <c r="B1699" t="b">
        <v>0</v>
      </c>
      <c r="C1699">
        <v>7524</v>
      </c>
      <c r="D1699">
        <v>5</v>
      </c>
      <c r="E1699" s="1" t="s">
        <v>28</v>
      </c>
      <c r="F1699">
        <v>10</v>
      </c>
      <c r="G1699">
        <v>169</v>
      </c>
      <c r="H1699" s="1" t="s">
        <v>47</v>
      </c>
      <c r="I1699">
        <v>73</v>
      </c>
      <c r="J1699">
        <v>2355</v>
      </c>
      <c r="K1699">
        <v>426</v>
      </c>
      <c r="L1699">
        <v>14272</v>
      </c>
      <c r="M1699" s="2">
        <v>42502.127835648149</v>
      </c>
      <c r="N1699" s="2">
        <v>44278.496840277781</v>
      </c>
      <c r="O1699" s="2">
        <v>44279.580416666664</v>
      </c>
      <c r="P1699" s="1" t="s">
        <v>30</v>
      </c>
      <c r="Q1699" s="1" t="s">
        <v>931</v>
      </c>
      <c r="R1699">
        <v>105</v>
      </c>
      <c r="S1699">
        <v>45</v>
      </c>
      <c r="T1699">
        <v>77</v>
      </c>
      <c r="U1699">
        <v>13</v>
      </c>
      <c r="V1699" s="2">
        <v>43585.558865740742</v>
      </c>
      <c r="W1699" s="1" t="s">
        <v>7802</v>
      </c>
      <c r="X1699" t="b">
        <v>0</v>
      </c>
      <c r="Y1699" t="b">
        <v>0</v>
      </c>
      <c r="Z1699" s="1" t="s">
        <v>7803</v>
      </c>
      <c r="AA1699" s="1" t="s">
        <v>413</v>
      </c>
    </row>
    <row r="1700" spans="1:27" hidden="1" x14ac:dyDescent="0.3">
      <c r="A1700" s="1" t="s">
        <v>7804</v>
      </c>
      <c r="B1700" t="b">
        <v>0</v>
      </c>
      <c r="C1700">
        <v>8673</v>
      </c>
      <c r="D1700">
        <v>30</v>
      </c>
      <c r="E1700" s="1" t="s">
        <v>28</v>
      </c>
      <c r="F1700">
        <v>43</v>
      </c>
      <c r="G1700">
        <v>210</v>
      </c>
      <c r="H1700" s="1" t="s">
        <v>47</v>
      </c>
      <c r="I1700">
        <v>77</v>
      </c>
      <c r="J1700">
        <v>2740</v>
      </c>
      <c r="K1700">
        <v>392</v>
      </c>
      <c r="L1700">
        <v>17699</v>
      </c>
      <c r="M1700" s="2">
        <v>42511.680590277778</v>
      </c>
      <c r="N1700" s="2">
        <v>44279.551817129628</v>
      </c>
      <c r="O1700" s="2">
        <v>44279.695277777777</v>
      </c>
      <c r="P1700" s="1" t="s">
        <v>30</v>
      </c>
      <c r="Q1700" s="1" t="s">
        <v>813</v>
      </c>
      <c r="R1700">
        <v>271</v>
      </c>
      <c r="S1700">
        <v>66</v>
      </c>
      <c r="T1700">
        <v>555</v>
      </c>
      <c r="U1700">
        <v>11</v>
      </c>
      <c r="V1700" s="2">
        <v>44263.746828703705</v>
      </c>
      <c r="W1700" s="1" t="s">
        <v>7805</v>
      </c>
      <c r="X1700" t="b">
        <v>0</v>
      </c>
      <c r="Y1700" t="b">
        <v>0</v>
      </c>
      <c r="Z1700" s="1" t="s">
        <v>7799</v>
      </c>
      <c r="AA1700" s="1" t="s">
        <v>7806</v>
      </c>
    </row>
    <row r="1701" spans="1:27" hidden="1" x14ac:dyDescent="0.3">
      <c r="A1701" s="1" t="s">
        <v>7807</v>
      </c>
      <c r="B1701" t="b">
        <v>0</v>
      </c>
      <c r="C1701">
        <v>5860</v>
      </c>
      <c r="D1701">
        <v>4</v>
      </c>
      <c r="E1701" s="1" t="s">
        <v>7808</v>
      </c>
      <c r="F1701">
        <v>215</v>
      </c>
      <c r="G1701">
        <v>267</v>
      </c>
      <c r="H1701" s="1" t="s">
        <v>60</v>
      </c>
      <c r="I1701">
        <v>2313</v>
      </c>
      <c r="J1701">
        <v>44401</v>
      </c>
      <c r="K1701">
        <v>7386</v>
      </c>
      <c r="L1701">
        <v>125610</v>
      </c>
      <c r="M1701" s="2">
        <v>41282.841527777775</v>
      </c>
      <c r="N1701" s="2">
        <v>44283.508680555555</v>
      </c>
      <c r="O1701" s="2">
        <v>44283.595775462964</v>
      </c>
      <c r="P1701" s="1" t="s">
        <v>30</v>
      </c>
      <c r="Q1701" s="1" t="s">
        <v>43</v>
      </c>
      <c r="R1701">
        <v>3022</v>
      </c>
      <c r="S1701">
        <v>9</v>
      </c>
      <c r="T1701">
        <v>3554</v>
      </c>
      <c r="U1701">
        <v>1</v>
      </c>
      <c r="V1701" s="2">
        <v>44281.921620370369</v>
      </c>
      <c r="W1701" s="1" t="s">
        <v>7809</v>
      </c>
      <c r="X1701" t="b">
        <v>1</v>
      </c>
      <c r="Y1701" t="b">
        <v>0</v>
      </c>
      <c r="Z1701" s="1" t="s">
        <v>7810</v>
      </c>
      <c r="AA1701" s="1" t="s">
        <v>7811</v>
      </c>
    </row>
    <row r="1702" spans="1:27" hidden="1" x14ac:dyDescent="0.3">
      <c r="A1702" s="1" t="s">
        <v>7812</v>
      </c>
      <c r="B1702" t="b">
        <v>0</v>
      </c>
      <c r="C1702">
        <v>6574</v>
      </c>
      <c r="D1702">
        <v>3</v>
      </c>
      <c r="E1702" s="1" t="s">
        <v>28</v>
      </c>
      <c r="F1702">
        <v>13</v>
      </c>
      <c r="G1702">
        <v>12</v>
      </c>
      <c r="H1702" s="1" t="s">
        <v>89</v>
      </c>
      <c r="I1702">
        <v>11</v>
      </c>
      <c r="J1702">
        <v>73</v>
      </c>
      <c r="K1702">
        <v>30</v>
      </c>
      <c r="L1702">
        <v>45462</v>
      </c>
      <c r="M1702" s="2">
        <v>42814.509641203702</v>
      </c>
      <c r="N1702" s="2">
        <v>44272.549421296295</v>
      </c>
      <c r="O1702" s="2">
        <v>44272.547962962963</v>
      </c>
      <c r="P1702" s="1" t="s">
        <v>7813</v>
      </c>
      <c r="Q1702" s="1" t="s">
        <v>38</v>
      </c>
      <c r="R1702">
        <v>81</v>
      </c>
      <c r="S1702">
        <v>31</v>
      </c>
      <c r="T1702">
        <v>115</v>
      </c>
      <c r="U1702">
        <v>4</v>
      </c>
      <c r="V1702" s="2">
        <v>44272.54792824074</v>
      </c>
      <c r="W1702" s="1" t="s">
        <v>7814</v>
      </c>
      <c r="X1702" t="b">
        <v>1</v>
      </c>
      <c r="Y1702" t="b">
        <v>0</v>
      </c>
      <c r="Z1702" s="1" t="s">
        <v>7815</v>
      </c>
      <c r="AA1702" s="1" t="s">
        <v>7816</v>
      </c>
    </row>
    <row r="1703" spans="1:27" hidden="1" x14ac:dyDescent="0.3">
      <c r="A1703" s="1" t="s">
        <v>167</v>
      </c>
      <c r="B1703" t="b">
        <v>0</v>
      </c>
      <c r="C1703">
        <v>14273</v>
      </c>
      <c r="D1703">
        <v>3</v>
      </c>
      <c r="E1703" s="1" t="s">
        <v>28</v>
      </c>
      <c r="F1703">
        <v>72</v>
      </c>
      <c r="G1703">
        <v>82</v>
      </c>
      <c r="H1703" s="1" t="s">
        <v>60</v>
      </c>
      <c r="I1703">
        <v>362</v>
      </c>
      <c r="J1703">
        <v>5443</v>
      </c>
      <c r="K1703">
        <v>648</v>
      </c>
      <c r="L1703">
        <v>48211</v>
      </c>
      <c r="M1703" s="2">
        <v>41677.72011574074</v>
      </c>
      <c r="N1703" s="2">
        <v>44284.412592592591</v>
      </c>
      <c r="O1703" s="2">
        <v>44284.412627314814</v>
      </c>
      <c r="P1703" s="1" t="s">
        <v>30</v>
      </c>
      <c r="Q1703" s="1" t="s">
        <v>43</v>
      </c>
      <c r="R1703">
        <v>592</v>
      </c>
      <c r="S1703">
        <v>19</v>
      </c>
      <c r="T1703">
        <v>568</v>
      </c>
      <c r="U1703">
        <v>1</v>
      </c>
      <c r="V1703" s="2">
        <v>44284.412546296298</v>
      </c>
      <c r="W1703" s="1" t="s">
        <v>168</v>
      </c>
      <c r="X1703" t="b">
        <v>1</v>
      </c>
      <c r="Y1703" t="b">
        <v>0</v>
      </c>
      <c r="Z1703" s="1" t="s">
        <v>169</v>
      </c>
      <c r="AA1703" s="1" t="s">
        <v>170</v>
      </c>
    </row>
    <row r="1704" spans="1:27" hidden="1" x14ac:dyDescent="0.3">
      <c r="A1704" s="1" t="s">
        <v>7817</v>
      </c>
      <c r="B1704" t="b">
        <v>0</v>
      </c>
      <c r="C1704">
        <v>11523</v>
      </c>
      <c r="D1704">
        <v>76</v>
      </c>
      <c r="E1704" s="1" t="s">
        <v>28</v>
      </c>
      <c r="F1704">
        <v>190</v>
      </c>
      <c r="G1704">
        <v>118</v>
      </c>
      <c r="H1704" s="1" t="s">
        <v>47</v>
      </c>
      <c r="I1704">
        <v>407</v>
      </c>
      <c r="J1704">
        <v>14384</v>
      </c>
      <c r="K1704">
        <v>1935</v>
      </c>
      <c r="L1704">
        <v>62221</v>
      </c>
      <c r="M1704" s="2">
        <v>41015.838148148148</v>
      </c>
      <c r="N1704" s="2">
        <v>44281.686261574076</v>
      </c>
      <c r="O1704" s="2">
        <v>44282.191076388888</v>
      </c>
      <c r="P1704" s="1" t="s">
        <v>7818</v>
      </c>
      <c r="Q1704" s="1" t="s">
        <v>931</v>
      </c>
      <c r="R1704">
        <v>4429</v>
      </c>
      <c r="S1704">
        <v>333</v>
      </c>
      <c r="T1704">
        <v>2710</v>
      </c>
      <c r="U1704">
        <v>32</v>
      </c>
      <c r="V1704" s="2">
        <v>44270.452187499999</v>
      </c>
      <c r="W1704" s="1" t="s">
        <v>7819</v>
      </c>
      <c r="X1704" t="b">
        <v>1</v>
      </c>
      <c r="Y1704" t="b">
        <v>0</v>
      </c>
      <c r="Z1704" s="1" t="s">
        <v>7820</v>
      </c>
      <c r="AA1704" s="1" t="s">
        <v>7821</v>
      </c>
    </row>
    <row r="1705" spans="1:27" hidden="1" x14ac:dyDescent="0.3">
      <c r="A1705" s="1" t="s">
        <v>7822</v>
      </c>
      <c r="B1705" t="b">
        <v>0</v>
      </c>
      <c r="C1705">
        <v>5268</v>
      </c>
      <c r="D1705">
        <v>56</v>
      </c>
      <c r="E1705" s="1" t="s">
        <v>28</v>
      </c>
      <c r="F1705">
        <v>89</v>
      </c>
      <c r="G1705">
        <v>254</v>
      </c>
      <c r="H1705" s="1" t="s">
        <v>36</v>
      </c>
      <c r="I1705">
        <v>256</v>
      </c>
      <c r="J1705">
        <v>14566</v>
      </c>
      <c r="K1705">
        <v>1708</v>
      </c>
      <c r="L1705">
        <v>116217</v>
      </c>
      <c r="M1705" s="2">
        <v>42140.707997685182</v>
      </c>
      <c r="N1705" s="2">
        <v>44281.481932870367</v>
      </c>
      <c r="O1705" s="2">
        <v>44282.96361111111</v>
      </c>
      <c r="P1705" s="1" t="s">
        <v>7823</v>
      </c>
      <c r="Q1705" s="1" t="s">
        <v>813</v>
      </c>
      <c r="R1705">
        <v>1833</v>
      </c>
      <c r="S1705">
        <v>186</v>
      </c>
      <c r="T1705">
        <v>1731</v>
      </c>
      <c r="U1705">
        <v>15</v>
      </c>
      <c r="V1705" s="2">
        <v>44270.717951388891</v>
      </c>
      <c r="W1705" s="1" t="s">
        <v>7824</v>
      </c>
      <c r="X1705" t="b">
        <v>1</v>
      </c>
      <c r="Y1705" t="b">
        <v>0</v>
      </c>
      <c r="Z1705" s="1" t="s">
        <v>7825</v>
      </c>
      <c r="AA1705" s="1" t="s">
        <v>7826</v>
      </c>
    </row>
    <row r="1706" spans="1:27" x14ac:dyDescent="0.3">
      <c r="A1706" s="1" t="s">
        <v>7827</v>
      </c>
      <c r="B1706" t="b">
        <v>0</v>
      </c>
      <c r="C1706">
        <v>18281</v>
      </c>
      <c r="D1706">
        <v>12</v>
      </c>
      <c r="E1706" s="1" t="s">
        <v>7828</v>
      </c>
      <c r="F1706">
        <v>59</v>
      </c>
      <c r="G1706">
        <v>31</v>
      </c>
      <c r="H1706" s="1" t="s">
        <v>60</v>
      </c>
      <c r="I1706">
        <v>32</v>
      </c>
      <c r="J1706">
        <v>76</v>
      </c>
      <c r="K1706">
        <v>68</v>
      </c>
      <c r="L1706">
        <v>137653</v>
      </c>
      <c r="M1706" s="2">
        <v>40252.530856481484</v>
      </c>
      <c r="N1706" s="2">
        <v>42459.544270833336</v>
      </c>
      <c r="O1706" s="2">
        <v>44188.517384259256</v>
      </c>
      <c r="P1706" s="1" t="s">
        <v>7829</v>
      </c>
      <c r="Q1706" s="1" t="s">
        <v>38</v>
      </c>
      <c r="R1706">
        <v>632</v>
      </c>
      <c r="S1706">
        <v>289</v>
      </c>
      <c r="T1706">
        <v>133</v>
      </c>
      <c r="U1706">
        <v>1</v>
      </c>
      <c r="V1706" s="2">
        <v>42459.544259259259</v>
      </c>
      <c r="W1706" s="1" t="s">
        <v>7830</v>
      </c>
      <c r="X1706" t="b">
        <v>1</v>
      </c>
      <c r="Y1706" t="b">
        <v>0</v>
      </c>
      <c r="Z1706" s="1" t="s">
        <v>30</v>
      </c>
      <c r="AA1706" s="1" t="s">
        <v>30</v>
      </c>
    </row>
    <row r="1707" spans="1:27" hidden="1" x14ac:dyDescent="0.3">
      <c r="A1707" s="1" t="s">
        <v>7831</v>
      </c>
      <c r="B1707" t="b">
        <v>0</v>
      </c>
      <c r="C1707">
        <v>10158</v>
      </c>
      <c r="D1707">
        <v>77</v>
      </c>
      <c r="E1707" s="1" t="s">
        <v>2342</v>
      </c>
      <c r="F1707">
        <v>15</v>
      </c>
      <c r="G1707">
        <v>380</v>
      </c>
      <c r="H1707" s="1" t="s">
        <v>298</v>
      </c>
      <c r="I1707">
        <v>2701</v>
      </c>
      <c r="J1707">
        <v>48127</v>
      </c>
      <c r="K1707">
        <v>19019</v>
      </c>
      <c r="L1707">
        <v>94208</v>
      </c>
      <c r="M1707" s="2">
        <v>39893.93917824074</v>
      </c>
      <c r="N1707" s="2">
        <v>44284.868368055555</v>
      </c>
      <c r="O1707" s="2">
        <v>44285.132233796299</v>
      </c>
      <c r="P1707" s="1" t="s">
        <v>7832</v>
      </c>
      <c r="Q1707" s="1" t="s">
        <v>113</v>
      </c>
      <c r="R1707">
        <v>4746</v>
      </c>
      <c r="S1707">
        <v>1689</v>
      </c>
      <c r="T1707">
        <v>3907</v>
      </c>
      <c r="U1707">
        <v>637</v>
      </c>
      <c r="V1707" s="2">
        <v>44284.662037037036</v>
      </c>
      <c r="W1707" s="1" t="s">
        <v>7833</v>
      </c>
      <c r="X1707" t="b">
        <v>0</v>
      </c>
      <c r="Y1707" t="b">
        <v>0</v>
      </c>
      <c r="Z1707" s="1" t="s">
        <v>7834</v>
      </c>
      <c r="AA1707" s="1" t="s">
        <v>7835</v>
      </c>
    </row>
    <row r="1708" spans="1:27" hidden="1" x14ac:dyDescent="0.3">
      <c r="A1708" s="1" t="s">
        <v>7836</v>
      </c>
      <c r="B1708" t="b">
        <v>0</v>
      </c>
      <c r="C1708">
        <v>6385</v>
      </c>
      <c r="D1708">
        <v>4</v>
      </c>
      <c r="E1708" s="1" t="s">
        <v>28</v>
      </c>
      <c r="F1708">
        <v>92</v>
      </c>
      <c r="G1708">
        <v>95</v>
      </c>
      <c r="H1708" s="1" t="s">
        <v>60</v>
      </c>
      <c r="I1708">
        <v>888</v>
      </c>
      <c r="J1708">
        <v>16035</v>
      </c>
      <c r="K1708">
        <v>3914</v>
      </c>
      <c r="L1708">
        <v>16584</v>
      </c>
      <c r="M1708" s="2">
        <v>41650.587789351855</v>
      </c>
      <c r="N1708" s="2">
        <v>44283.366064814814</v>
      </c>
      <c r="O1708" s="2">
        <v>44283.559664351851</v>
      </c>
      <c r="P1708" s="1" t="s">
        <v>7837</v>
      </c>
      <c r="Q1708" s="1" t="s">
        <v>43</v>
      </c>
      <c r="R1708">
        <v>3109</v>
      </c>
      <c r="S1708">
        <v>181</v>
      </c>
      <c r="T1708">
        <v>406</v>
      </c>
      <c r="U1708">
        <v>24</v>
      </c>
      <c r="V1708" s="2">
        <v>44281.299502314818</v>
      </c>
      <c r="W1708" s="1" t="s">
        <v>7838</v>
      </c>
      <c r="X1708" t="b">
        <v>1</v>
      </c>
      <c r="Y1708" t="b">
        <v>0</v>
      </c>
      <c r="Z1708" s="1" t="s">
        <v>43</v>
      </c>
      <c r="AA1708" s="1" t="s">
        <v>7839</v>
      </c>
    </row>
    <row r="1709" spans="1:27" hidden="1" x14ac:dyDescent="0.3">
      <c r="A1709" s="1" t="s">
        <v>7840</v>
      </c>
      <c r="B1709" t="b">
        <v>0</v>
      </c>
      <c r="C1709">
        <v>8384</v>
      </c>
      <c r="D1709">
        <v>15</v>
      </c>
      <c r="E1709" s="1" t="s">
        <v>28</v>
      </c>
      <c r="F1709">
        <v>46</v>
      </c>
      <c r="G1709">
        <v>36</v>
      </c>
      <c r="H1709" s="1" t="s">
        <v>47</v>
      </c>
      <c r="I1709">
        <v>103</v>
      </c>
      <c r="J1709">
        <v>340</v>
      </c>
      <c r="K1709">
        <v>591</v>
      </c>
      <c r="L1709">
        <v>229062</v>
      </c>
      <c r="M1709" s="2">
        <v>41697.818657407406</v>
      </c>
      <c r="N1709" s="2">
        <v>44230.393333333333</v>
      </c>
      <c r="O1709" s="2">
        <v>44230.39335648148</v>
      </c>
      <c r="P1709" s="1" t="s">
        <v>30</v>
      </c>
      <c r="Q1709" s="1" t="s">
        <v>113</v>
      </c>
      <c r="R1709">
        <v>136</v>
      </c>
      <c r="S1709">
        <v>83</v>
      </c>
      <c r="T1709">
        <v>74</v>
      </c>
      <c r="U1709">
        <v>24</v>
      </c>
      <c r="V1709" s="2">
        <v>44230.393206018518</v>
      </c>
      <c r="W1709" s="1" t="s">
        <v>7841</v>
      </c>
      <c r="X1709" t="b">
        <v>1</v>
      </c>
      <c r="Y1709" t="b">
        <v>0</v>
      </c>
      <c r="Z1709" s="1" t="s">
        <v>30</v>
      </c>
      <c r="AA1709" s="1" t="s">
        <v>30</v>
      </c>
    </row>
    <row r="1710" spans="1:27" hidden="1" x14ac:dyDescent="0.3">
      <c r="A1710" s="1" t="s">
        <v>7842</v>
      </c>
      <c r="B1710" t="b">
        <v>0</v>
      </c>
      <c r="C1710">
        <v>10021</v>
      </c>
      <c r="D1710">
        <v>39</v>
      </c>
      <c r="E1710" s="1" t="s">
        <v>46</v>
      </c>
      <c r="F1710">
        <v>38</v>
      </c>
      <c r="G1710">
        <v>14</v>
      </c>
      <c r="H1710" s="1" t="s">
        <v>47</v>
      </c>
      <c r="I1710">
        <v>10</v>
      </c>
      <c r="J1710">
        <v>96</v>
      </c>
      <c r="K1710">
        <v>21</v>
      </c>
      <c r="L1710">
        <v>130122</v>
      </c>
      <c r="M1710" s="2">
        <v>40870.849537037036</v>
      </c>
      <c r="N1710" s="2">
        <v>44177.077476851853</v>
      </c>
      <c r="O1710" s="2">
        <v>44051.620370370372</v>
      </c>
      <c r="P1710" s="1" t="s">
        <v>7843</v>
      </c>
      <c r="Q1710" s="1" t="s">
        <v>31</v>
      </c>
      <c r="R1710">
        <v>2173</v>
      </c>
      <c r="S1710">
        <v>299</v>
      </c>
      <c r="T1710">
        <v>1339</v>
      </c>
      <c r="U1710">
        <v>19</v>
      </c>
      <c r="V1710" s="2">
        <v>43808.662719907406</v>
      </c>
      <c r="W1710" s="1" t="s">
        <v>7844</v>
      </c>
      <c r="X1710" t="b">
        <v>1</v>
      </c>
      <c r="Y1710" t="b">
        <v>0</v>
      </c>
      <c r="Z1710" s="1" t="s">
        <v>30</v>
      </c>
      <c r="AA1710" s="1" t="s">
        <v>30</v>
      </c>
    </row>
    <row r="1711" spans="1:27" hidden="1" x14ac:dyDescent="0.3">
      <c r="A1711" s="1" t="s">
        <v>395</v>
      </c>
      <c r="B1711" t="b">
        <v>0</v>
      </c>
      <c r="C1711">
        <v>5969</v>
      </c>
      <c r="D1711">
        <v>134</v>
      </c>
      <c r="E1711" s="1" t="s">
        <v>28</v>
      </c>
      <c r="F1711">
        <v>100</v>
      </c>
      <c r="G1711">
        <v>44</v>
      </c>
      <c r="H1711" s="1" t="s">
        <v>60</v>
      </c>
      <c r="I1711">
        <v>29</v>
      </c>
      <c r="J1711">
        <v>43</v>
      </c>
      <c r="K1711">
        <v>82</v>
      </c>
      <c r="L1711">
        <v>68898</v>
      </c>
      <c r="M1711" s="2">
        <v>42627.527013888888</v>
      </c>
      <c r="N1711" s="2">
        <v>44243.59883101852</v>
      </c>
      <c r="O1711" s="2">
        <v>44231.522962962961</v>
      </c>
      <c r="P1711" s="1" t="s">
        <v>30</v>
      </c>
      <c r="Q1711" s="1" t="s">
        <v>67</v>
      </c>
      <c r="R1711">
        <v>36</v>
      </c>
      <c r="S1711">
        <v>4</v>
      </c>
      <c r="T1711">
        <v>2536</v>
      </c>
      <c r="U1711">
        <v>8</v>
      </c>
      <c r="V1711" s="2">
        <v>44231.522870370369</v>
      </c>
      <c r="W1711" s="1" t="s">
        <v>396</v>
      </c>
      <c r="X1711" t="b">
        <v>1</v>
      </c>
      <c r="Y1711" t="b">
        <v>0</v>
      </c>
      <c r="Z1711" s="1" t="s">
        <v>397</v>
      </c>
      <c r="AA1711" s="1" t="s">
        <v>398</v>
      </c>
    </row>
    <row r="1712" spans="1:27" hidden="1" x14ac:dyDescent="0.3">
      <c r="A1712" s="1" t="s">
        <v>7845</v>
      </c>
      <c r="B1712" t="b">
        <v>0</v>
      </c>
      <c r="C1712">
        <v>9976</v>
      </c>
      <c r="D1712">
        <v>499</v>
      </c>
      <c r="E1712" s="1" t="s">
        <v>28</v>
      </c>
      <c r="F1712">
        <v>186</v>
      </c>
      <c r="G1712">
        <v>45</v>
      </c>
      <c r="H1712" s="1" t="s">
        <v>47</v>
      </c>
      <c r="I1712">
        <v>65</v>
      </c>
      <c r="J1712">
        <v>365</v>
      </c>
      <c r="K1712">
        <v>229</v>
      </c>
      <c r="L1712">
        <v>82233</v>
      </c>
      <c r="M1712" s="2">
        <v>41231.583321759259</v>
      </c>
      <c r="N1712" s="2">
        <v>44238.735717592594</v>
      </c>
      <c r="O1712" s="2">
        <v>44238.735937500001</v>
      </c>
      <c r="P1712" s="1" t="s">
        <v>7846</v>
      </c>
      <c r="Q1712" s="1" t="s">
        <v>38</v>
      </c>
      <c r="R1712">
        <v>23</v>
      </c>
      <c r="S1712">
        <v>13</v>
      </c>
      <c r="T1712">
        <v>152</v>
      </c>
      <c r="U1712">
        <v>13</v>
      </c>
      <c r="V1712" s="2">
        <v>44238.735717592594</v>
      </c>
      <c r="W1712" s="1" t="s">
        <v>7847</v>
      </c>
      <c r="X1712" t="b">
        <v>1</v>
      </c>
      <c r="Y1712" t="b">
        <v>0</v>
      </c>
      <c r="Z1712" s="1" t="s">
        <v>7848</v>
      </c>
      <c r="AA1712" s="1" t="s">
        <v>394</v>
      </c>
    </row>
    <row r="1713" spans="1:27" hidden="1" x14ac:dyDescent="0.3">
      <c r="A1713" s="1" t="s">
        <v>7849</v>
      </c>
      <c r="B1713" t="b">
        <v>0</v>
      </c>
      <c r="C1713">
        <v>8403</v>
      </c>
      <c r="D1713">
        <v>161</v>
      </c>
      <c r="E1713" s="1" t="s">
        <v>28</v>
      </c>
      <c r="F1713">
        <v>946</v>
      </c>
      <c r="G1713">
        <v>43</v>
      </c>
      <c r="H1713" s="1" t="s">
        <v>41</v>
      </c>
      <c r="I1713">
        <v>69</v>
      </c>
      <c r="J1713">
        <v>227</v>
      </c>
      <c r="K1713">
        <v>206</v>
      </c>
      <c r="L1713">
        <v>170843</v>
      </c>
      <c r="M1713" s="2">
        <v>41138.741481481484</v>
      </c>
      <c r="N1713" s="2">
        <v>44151.854733796295</v>
      </c>
      <c r="O1713" s="2">
        <v>44168.737175925926</v>
      </c>
      <c r="P1713" s="1" t="s">
        <v>42</v>
      </c>
      <c r="Q1713" s="1" t="s">
        <v>43</v>
      </c>
      <c r="R1713">
        <v>2404</v>
      </c>
      <c r="S1713">
        <v>731</v>
      </c>
      <c r="T1713">
        <v>605</v>
      </c>
      <c r="U1713">
        <v>58</v>
      </c>
      <c r="V1713" s="2">
        <v>43476.634768518517</v>
      </c>
      <c r="W1713" s="1" t="s">
        <v>7850</v>
      </c>
      <c r="X1713" t="b">
        <v>1</v>
      </c>
      <c r="Y1713" t="b">
        <v>0</v>
      </c>
      <c r="Z1713" s="1" t="s">
        <v>30</v>
      </c>
      <c r="AA1713" s="1" t="s">
        <v>30</v>
      </c>
    </row>
    <row r="1714" spans="1:27" hidden="1" x14ac:dyDescent="0.3">
      <c r="A1714" s="1" t="s">
        <v>40</v>
      </c>
      <c r="B1714" t="b">
        <v>0</v>
      </c>
      <c r="C1714">
        <v>5408</v>
      </c>
      <c r="D1714">
        <v>42</v>
      </c>
      <c r="E1714" s="1" t="s">
        <v>28</v>
      </c>
      <c r="F1714">
        <v>258</v>
      </c>
      <c r="G1714">
        <v>18</v>
      </c>
      <c r="H1714" s="1" t="s">
        <v>41</v>
      </c>
      <c r="I1714">
        <v>69</v>
      </c>
      <c r="J1714">
        <v>202</v>
      </c>
      <c r="K1714">
        <v>167</v>
      </c>
      <c r="L1714">
        <v>69505</v>
      </c>
      <c r="M1714" s="2">
        <v>41138.588391203702</v>
      </c>
      <c r="N1714" s="2">
        <v>44117.277488425927</v>
      </c>
      <c r="O1714" s="2">
        <v>44173.330706018518</v>
      </c>
      <c r="P1714" s="1" t="s">
        <v>42</v>
      </c>
      <c r="Q1714" s="1" t="s">
        <v>43</v>
      </c>
      <c r="R1714">
        <v>323</v>
      </c>
      <c r="S1714">
        <v>155</v>
      </c>
      <c r="T1714">
        <v>73</v>
      </c>
      <c r="U1714">
        <v>30</v>
      </c>
      <c r="V1714" s="2">
        <v>43404.552905092591</v>
      </c>
      <c r="W1714" s="1" t="s">
        <v>44</v>
      </c>
      <c r="X1714" t="b">
        <v>1</v>
      </c>
      <c r="Y1714" t="b">
        <v>0</v>
      </c>
      <c r="Z1714" s="1" t="s">
        <v>30</v>
      </c>
      <c r="AA1714" s="1" t="s">
        <v>30</v>
      </c>
    </row>
    <row r="1715" spans="1:27" hidden="1" x14ac:dyDescent="0.3">
      <c r="A1715" s="1" t="s">
        <v>7851</v>
      </c>
      <c r="B1715" t="b">
        <v>0</v>
      </c>
      <c r="C1715">
        <v>8900</v>
      </c>
      <c r="D1715">
        <v>26</v>
      </c>
      <c r="E1715" s="1" t="s">
        <v>1720</v>
      </c>
      <c r="F1715">
        <v>93</v>
      </c>
      <c r="G1715">
        <v>41</v>
      </c>
      <c r="H1715" s="1" t="s">
        <v>30</v>
      </c>
      <c r="I1715">
        <v>87</v>
      </c>
      <c r="J1715">
        <v>610</v>
      </c>
      <c r="K1715">
        <v>269</v>
      </c>
      <c r="L1715">
        <v>584466</v>
      </c>
      <c r="M1715" s="2">
        <v>40893.795115740744</v>
      </c>
      <c r="N1715" s="2">
        <v>43914.386631944442</v>
      </c>
      <c r="O1715" s="2">
        <v>43955.11886574074</v>
      </c>
      <c r="P1715" s="1" t="s">
        <v>7852</v>
      </c>
      <c r="Q1715" s="1" t="s">
        <v>43</v>
      </c>
      <c r="R1715">
        <v>1188</v>
      </c>
      <c r="S1715">
        <v>814</v>
      </c>
      <c r="T1715">
        <v>179</v>
      </c>
      <c r="U1715">
        <v>15</v>
      </c>
      <c r="V1715" s="2">
        <v>43914.386620370373</v>
      </c>
      <c r="W1715" s="1" t="s">
        <v>7853</v>
      </c>
      <c r="X1715" t="b">
        <v>1</v>
      </c>
      <c r="Y1715" t="b">
        <v>0</v>
      </c>
      <c r="Z1715" s="1" t="s">
        <v>7854</v>
      </c>
      <c r="AA1715" s="1" t="s">
        <v>7855</v>
      </c>
    </row>
    <row r="1716" spans="1:27" hidden="1" x14ac:dyDescent="0.3">
      <c r="A1716" s="1" t="s">
        <v>7856</v>
      </c>
      <c r="B1716" t="b">
        <v>0</v>
      </c>
      <c r="C1716">
        <v>5647</v>
      </c>
      <c r="D1716">
        <v>45</v>
      </c>
      <c r="E1716" s="1" t="s">
        <v>450</v>
      </c>
      <c r="F1716">
        <v>25</v>
      </c>
      <c r="G1716">
        <v>36</v>
      </c>
      <c r="H1716" s="1" t="s">
        <v>7857</v>
      </c>
      <c r="I1716">
        <v>124</v>
      </c>
      <c r="J1716">
        <v>1691</v>
      </c>
      <c r="K1716">
        <v>369</v>
      </c>
      <c r="L1716">
        <v>40901</v>
      </c>
      <c r="M1716" s="2">
        <v>42159.324826388889</v>
      </c>
      <c r="N1716" s="2">
        <v>44285.313043981485</v>
      </c>
      <c r="O1716" s="2">
        <v>44285.094895833332</v>
      </c>
      <c r="P1716" s="1" t="s">
        <v>7858</v>
      </c>
      <c r="Q1716" s="1" t="s">
        <v>67</v>
      </c>
      <c r="R1716">
        <v>2498</v>
      </c>
      <c r="S1716">
        <v>148</v>
      </c>
      <c r="T1716">
        <v>1749</v>
      </c>
      <c r="U1716">
        <v>3</v>
      </c>
      <c r="V1716" s="2">
        <v>44284.608587962961</v>
      </c>
      <c r="W1716" s="1" t="s">
        <v>7859</v>
      </c>
      <c r="X1716" t="b">
        <v>1</v>
      </c>
      <c r="Y1716" t="b">
        <v>0</v>
      </c>
      <c r="Z1716" s="1" t="s">
        <v>7860</v>
      </c>
      <c r="AA1716" s="1" t="s">
        <v>7861</v>
      </c>
    </row>
    <row r="1717" spans="1:27" x14ac:dyDescent="0.3">
      <c r="A1717" s="1" t="s">
        <v>7862</v>
      </c>
      <c r="B1717" t="b">
        <v>0</v>
      </c>
      <c r="C1717">
        <v>33429</v>
      </c>
      <c r="D1717">
        <v>37</v>
      </c>
      <c r="E1717" s="1" t="s">
        <v>112</v>
      </c>
      <c r="F1717">
        <v>136</v>
      </c>
      <c r="G1717">
        <v>145</v>
      </c>
      <c r="H1717" s="1" t="s">
        <v>47</v>
      </c>
      <c r="I1717">
        <v>79</v>
      </c>
      <c r="J1717">
        <v>1027</v>
      </c>
      <c r="K1717">
        <v>46</v>
      </c>
      <c r="L1717">
        <v>124872</v>
      </c>
      <c r="M1717" s="2">
        <v>43236.611250000002</v>
      </c>
      <c r="N1717" s="2">
        <v>43503.596099537041</v>
      </c>
      <c r="O1717" s="2">
        <v>44192.788090277776</v>
      </c>
      <c r="P1717" s="1" t="s">
        <v>7863</v>
      </c>
      <c r="Q1717" s="1" t="s">
        <v>38</v>
      </c>
      <c r="R1717">
        <v>49</v>
      </c>
      <c r="S1717">
        <v>17</v>
      </c>
      <c r="T1717">
        <v>27</v>
      </c>
      <c r="U1717">
        <v>2</v>
      </c>
      <c r="V1717" s="2">
        <v>43409.672986111109</v>
      </c>
      <c r="W1717" s="1" t="s">
        <v>7864</v>
      </c>
      <c r="X1717" t="b">
        <v>0</v>
      </c>
      <c r="Y1717" t="b">
        <v>0</v>
      </c>
      <c r="Z1717" s="1" t="s">
        <v>30</v>
      </c>
      <c r="AA1717" s="1" t="s">
        <v>30</v>
      </c>
    </row>
    <row r="1718" spans="1:27" x14ac:dyDescent="0.3">
      <c r="A1718" s="1" t="s">
        <v>7865</v>
      </c>
      <c r="B1718" t="b">
        <v>0</v>
      </c>
      <c r="C1718">
        <v>15822</v>
      </c>
      <c r="D1718">
        <v>61</v>
      </c>
      <c r="E1718" s="1" t="s">
        <v>28</v>
      </c>
      <c r="F1718">
        <v>8</v>
      </c>
      <c r="G1718">
        <v>60</v>
      </c>
      <c r="H1718" s="1" t="s">
        <v>47</v>
      </c>
      <c r="I1718">
        <v>87</v>
      </c>
      <c r="J1718">
        <v>1283</v>
      </c>
      <c r="K1718">
        <v>231</v>
      </c>
      <c r="L1718">
        <v>118955</v>
      </c>
      <c r="M1718" s="2">
        <v>42216.636597222219</v>
      </c>
      <c r="N1718" s="2">
        <v>44283.477893518517</v>
      </c>
      <c r="O1718" s="2">
        <v>44283.703692129631</v>
      </c>
      <c r="P1718" s="1" t="s">
        <v>7866</v>
      </c>
      <c r="Q1718" s="1" t="s">
        <v>38</v>
      </c>
      <c r="R1718">
        <v>734</v>
      </c>
      <c r="S1718">
        <v>339</v>
      </c>
      <c r="T1718">
        <v>1660</v>
      </c>
      <c r="U1718">
        <v>39</v>
      </c>
      <c r="V1718" s="2">
        <v>44282.586527777778</v>
      </c>
      <c r="W1718" s="1" t="s">
        <v>7867</v>
      </c>
      <c r="X1718" t="b">
        <v>1</v>
      </c>
      <c r="Y1718" t="b">
        <v>0</v>
      </c>
      <c r="Z1718" s="1" t="s">
        <v>7868</v>
      </c>
      <c r="AA1718" s="1" t="s">
        <v>7869</v>
      </c>
    </row>
    <row r="1719" spans="1:27" hidden="1" x14ac:dyDescent="0.3">
      <c r="A1719" s="1" t="s">
        <v>7870</v>
      </c>
      <c r="B1719" t="b">
        <v>0</v>
      </c>
      <c r="C1719">
        <v>5113</v>
      </c>
      <c r="D1719">
        <v>6</v>
      </c>
      <c r="E1719" s="1" t="s">
        <v>28</v>
      </c>
      <c r="F1719">
        <v>3</v>
      </c>
      <c r="G1719">
        <v>27</v>
      </c>
      <c r="H1719" s="1" t="s">
        <v>52</v>
      </c>
      <c r="I1719">
        <v>21</v>
      </c>
      <c r="J1719">
        <v>289</v>
      </c>
      <c r="K1719">
        <v>53</v>
      </c>
      <c r="L1719">
        <v>197614</v>
      </c>
      <c r="M1719" s="2">
        <v>41462.401435185187</v>
      </c>
      <c r="N1719" s="2">
        <v>44283.789004629631</v>
      </c>
      <c r="O1719" s="2">
        <v>44283.739618055559</v>
      </c>
      <c r="P1719" s="1" t="s">
        <v>7871</v>
      </c>
      <c r="Q1719" s="1" t="s">
        <v>38</v>
      </c>
      <c r="R1719">
        <v>953</v>
      </c>
      <c r="S1719">
        <v>214</v>
      </c>
      <c r="T1719">
        <v>451</v>
      </c>
      <c r="U1719">
        <v>6</v>
      </c>
      <c r="V1719" s="2">
        <v>44283.739583333336</v>
      </c>
      <c r="W1719" s="1" t="s">
        <v>7872</v>
      </c>
      <c r="X1719" t="b">
        <v>1</v>
      </c>
      <c r="Y1719" t="b">
        <v>0</v>
      </c>
      <c r="Z1719" s="1" t="s">
        <v>7873</v>
      </c>
      <c r="AA1719" s="1" t="s">
        <v>7874</v>
      </c>
    </row>
    <row r="1720" spans="1:27" hidden="1" x14ac:dyDescent="0.3">
      <c r="A1720" s="1" t="s">
        <v>7875</v>
      </c>
      <c r="B1720" t="b">
        <v>0</v>
      </c>
      <c r="C1720">
        <v>6690</v>
      </c>
      <c r="D1720">
        <v>4</v>
      </c>
      <c r="E1720" s="1" t="s">
        <v>28</v>
      </c>
      <c r="F1720">
        <v>315</v>
      </c>
      <c r="G1720">
        <v>23</v>
      </c>
      <c r="H1720" s="1" t="s">
        <v>476</v>
      </c>
      <c r="I1720">
        <v>46</v>
      </c>
      <c r="J1720">
        <v>495</v>
      </c>
      <c r="K1720">
        <v>86</v>
      </c>
      <c r="L1720">
        <v>19432</v>
      </c>
      <c r="M1720" s="2">
        <v>41079.420254629629</v>
      </c>
      <c r="N1720" s="2">
        <v>43782.677430555559</v>
      </c>
      <c r="O1720" s="2">
        <v>44192.360555555555</v>
      </c>
      <c r="P1720" s="1" t="s">
        <v>7876</v>
      </c>
      <c r="Q1720" s="1" t="s">
        <v>38</v>
      </c>
      <c r="R1720">
        <v>86</v>
      </c>
      <c r="S1720">
        <v>15</v>
      </c>
      <c r="T1720">
        <v>647</v>
      </c>
      <c r="U1720">
        <v>10</v>
      </c>
      <c r="V1720" s="2">
        <v>43782.677418981482</v>
      </c>
      <c r="W1720" s="1" t="s">
        <v>7877</v>
      </c>
      <c r="X1720" t="b">
        <v>1</v>
      </c>
      <c r="Y1720" t="b">
        <v>0</v>
      </c>
      <c r="Z1720" s="1" t="s">
        <v>30</v>
      </c>
      <c r="AA1720" s="1" t="s">
        <v>30</v>
      </c>
    </row>
    <row r="1721" spans="1:27" x14ac:dyDescent="0.3">
      <c r="A1721" s="1" t="s">
        <v>7878</v>
      </c>
      <c r="B1721" t="b">
        <v>0</v>
      </c>
      <c r="C1721">
        <v>17705</v>
      </c>
      <c r="D1721">
        <v>543</v>
      </c>
      <c r="E1721" s="1" t="s">
        <v>28</v>
      </c>
      <c r="F1721">
        <v>24</v>
      </c>
      <c r="G1721">
        <v>67</v>
      </c>
      <c r="H1721" s="1" t="s">
        <v>36</v>
      </c>
      <c r="I1721">
        <v>113</v>
      </c>
      <c r="J1721">
        <v>1038</v>
      </c>
      <c r="K1721">
        <v>240</v>
      </c>
      <c r="L1721">
        <v>1644896</v>
      </c>
      <c r="M1721" s="2">
        <v>39709.91337962963</v>
      </c>
      <c r="N1721" s="2">
        <v>44278.776886574073</v>
      </c>
      <c r="O1721" s="2">
        <v>44278.164340277777</v>
      </c>
      <c r="P1721" s="1" t="s">
        <v>7879</v>
      </c>
      <c r="Q1721" s="1" t="s">
        <v>113</v>
      </c>
      <c r="R1721">
        <v>250</v>
      </c>
      <c r="S1721">
        <v>35</v>
      </c>
      <c r="T1721">
        <v>815</v>
      </c>
      <c r="U1721">
        <v>3</v>
      </c>
      <c r="V1721" s="2">
        <v>44278.161249999997</v>
      </c>
      <c r="W1721" s="1" t="s">
        <v>7880</v>
      </c>
      <c r="X1721" t="b">
        <v>0</v>
      </c>
      <c r="Y1721" t="b">
        <v>0</v>
      </c>
      <c r="Z1721" s="1" t="s">
        <v>7881</v>
      </c>
      <c r="AA1721" s="1" t="s">
        <v>7882</v>
      </c>
    </row>
    <row r="1722" spans="1:27" hidden="1" x14ac:dyDescent="0.3">
      <c r="A1722" s="1" t="s">
        <v>7883</v>
      </c>
      <c r="B1722" t="b">
        <v>0</v>
      </c>
      <c r="C1722">
        <v>5347</v>
      </c>
      <c r="D1722">
        <v>74</v>
      </c>
      <c r="E1722" s="1" t="s">
        <v>101</v>
      </c>
      <c r="F1722">
        <v>18</v>
      </c>
      <c r="G1722">
        <v>39</v>
      </c>
      <c r="H1722" s="1" t="s">
        <v>60</v>
      </c>
      <c r="I1722">
        <v>59</v>
      </c>
      <c r="J1722">
        <v>525</v>
      </c>
      <c r="K1722">
        <v>84</v>
      </c>
      <c r="L1722">
        <v>40662</v>
      </c>
      <c r="M1722" s="2">
        <v>41948.718449074076</v>
      </c>
      <c r="N1722" s="2">
        <v>44282.517766203702</v>
      </c>
      <c r="O1722" s="2">
        <v>44282.517789351848</v>
      </c>
      <c r="P1722" s="1" t="s">
        <v>7884</v>
      </c>
      <c r="Q1722" s="1" t="s">
        <v>72</v>
      </c>
      <c r="R1722">
        <v>652</v>
      </c>
      <c r="S1722">
        <v>133</v>
      </c>
      <c r="T1722">
        <v>330</v>
      </c>
      <c r="U1722">
        <v>19</v>
      </c>
      <c r="V1722" s="2">
        <v>44282.517754629633</v>
      </c>
      <c r="W1722" s="1" t="s">
        <v>7885</v>
      </c>
      <c r="X1722" t="b">
        <v>1</v>
      </c>
      <c r="Y1722" t="b">
        <v>0</v>
      </c>
      <c r="Z1722" s="1" t="s">
        <v>7886</v>
      </c>
      <c r="AA1722" s="1" t="s">
        <v>7887</v>
      </c>
    </row>
    <row r="1723" spans="1:27" x14ac:dyDescent="0.3">
      <c r="A1723" s="1" t="s">
        <v>7888</v>
      </c>
      <c r="B1723" t="b">
        <v>0</v>
      </c>
      <c r="C1723">
        <v>35094</v>
      </c>
      <c r="D1723">
        <v>24</v>
      </c>
      <c r="E1723" s="1" t="s">
        <v>28</v>
      </c>
      <c r="F1723">
        <v>31</v>
      </c>
      <c r="G1723">
        <v>286</v>
      </c>
      <c r="H1723" s="1" t="s">
        <v>89</v>
      </c>
      <c r="I1723">
        <v>259</v>
      </c>
      <c r="J1723">
        <v>3760</v>
      </c>
      <c r="K1723">
        <v>1678</v>
      </c>
      <c r="L1723">
        <v>102010</v>
      </c>
      <c r="M1723" s="2">
        <v>41272.860185185185</v>
      </c>
      <c r="N1723" s="2">
        <v>44284.967349537037</v>
      </c>
      <c r="O1723" s="2">
        <v>44284.629583333335</v>
      </c>
      <c r="P1723" s="1" t="s">
        <v>7889</v>
      </c>
      <c r="Q1723" s="1" t="s">
        <v>113</v>
      </c>
      <c r="R1723">
        <v>2740</v>
      </c>
      <c r="S1723">
        <v>344</v>
      </c>
      <c r="T1723">
        <v>13506</v>
      </c>
      <c r="U1723">
        <v>366</v>
      </c>
      <c r="V1723" s="2">
        <v>44284.629513888889</v>
      </c>
      <c r="W1723" s="1" t="s">
        <v>7890</v>
      </c>
      <c r="X1723" t="b">
        <v>1</v>
      </c>
      <c r="Y1723" t="b">
        <v>0</v>
      </c>
      <c r="Z1723" s="1" t="s">
        <v>7891</v>
      </c>
      <c r="AA1723" s="1" t="s">
        <v>7892</v>
      </c>
    </row>
    <row r="1724" spans="1:27" hidden="1" x14ac:dyDescent="0.3">
      <c r="A1724" s="1" t="s">
        <v>7893</v>
      </c>
      <c r="B1724" t="b">
        <v>0</v>
      </c>
      <c r="C1724">
        <v>5624</v>
      </c>
      <c r="D1724">
        <v>11</v>
      </c>
      <c r="E1724" s="1" t="s">
        <v>46</v>
      </c>
      <c r="F1724">
        <v>84</v>
      </c>
      <c r="G1724">
        <v>54</v>
      </c>
      <c r="H1724" s="1" t="s">
        <v>4187</v>
      </c>
      <c r="I1724">
        <v>720</v>
      </c>
      <c r="J1724">
        <v>1349</v>
      </c>
      <c r="K1724">
        <v>533</v>
      </c>
      <c r="L1724">
        <v>23021</v>
      </c>
      <c r="M1724" s="2">
        <v>41198.733240740738</v>
      </c>
      <c r="N1724" s="2">
        <v>43122.822187500002</v>
      </c>
      <c r="O1724" s="2">
        <v>44227.607719907406</v>
      </c>
      <c r="P1724" s="1" t="s">
        <v>30</v>
      </c>
      <c r="Q1724" s="1" t="s">
        <v>67</v>
      </c>
      <c r="R1724">
        <v>1181</v>
      </c>
      <c r="S1724">
        <v>34</v>
      </c>
      <c r="T1724">
        <v>1441</v>
      </c>
      <c r="U1724">
        <v>8</v>
      </c>
      <c r="V1724" s="2">
        <v>43108.124340277776</v>
      </c>
      <c r="W1724" s="1" t="s">
        <v>7894</v>
      </c>
      <c r="X1724" t="b">
        <v>1</v>
      </c>
      <c r="Y1724" t="b">
        <v>0</v>
      </c>
      <c r="Z1724" s="1" t="s">
        <v>7895</v>
      </c>
      <c r="AA1724" s="1" t="s">
        <v>7896</v>
      </c>
    </row>
    <row r="1725" spans="1:27" hidden="1" x14ac:dyDescent="0.3">
      <c r="A1725" s="1" t="s">
        <v>7897</v>
      </c>
      <c r="B1725" t="b">
        <v>0</v>
      </c>
      <c r="C1725">
        <v>12424</v>
      </c>
      <c r="D1725">
        <v>5</v>
      </c>
      <c r="E1725" s="1" t="s">
        <v>46</v>
      </c>
      <c r="F1725">
        <v>67</v>
      </c>
      <c r="G1725">
        <v>88</v>
      </c>
      <c r="H1725" s="1" t="s">
        <v>47</v>
      </c>
      <c r="I1725">
        <v>495</v>
      </c>
      <c r="J1725">
        <v>3714</v>
      </c>
      <c r="K1725">
        <v>1180</v>
      </c>
      <c r="L1725">
        <v>480628</v>
      </c>
      <c r="M1725" s="2">
        <v>40854.194618055553</v>
      </c>
      <c r="N1725" s="2">
        <v>44284.332615740743</v>
      </c>
      <c r="O1725" s="2">
        <v>44284.377986111111</v>
      </c>
      <c r="P1725" s="1" t="s">
        <v>7898</v>
      </c>
      <c r="Q1725" s="1" t="s">
        <v>38</v>
      </c>
      <c r="R1725">
        <v>970</v>
      </c>
      <c r="S1725">
        <v>268</v>
      </c>
      <c r="T1725">
        <v>2824</v>
      </c>
      <c r="U1725">
        <v>22</v>
      </c>
      <c r="V1725" s="2">
        <v>44267.015173611115</v>
      </c>
      <c r="W1725" s="1" t="s">
        <v>7899</v>
      </c>
      <c r="X1725" t="b">
        <v>1</v>
      </c>
      <c r="Y1725" t="b">
        <v>0</v>
      </c>
      <c r="Z1725" s="1" t="s">
        <v>7900</v>
      </c>
      <c r="AA1725" s="1" t="s">
        <v>7901</v>
      </c>
    </row>
    <row r="1726" spans="1:27" x14ac:dyDescent="0.3">
      <c r="A1726" s="1" t="s">
        <v>7902</v>
      </c>
      <c r="B1726" t="b">
        <v>0</v>
      </c>
      <c r="C1726">
        <v>811398</v>
      </c>
      <c r="D1726">
        <v>21</v>
      </c>
      <c r="E1726" s="1" t="s">
        <v>28</v>
      </c>
      <c r="F1726">
        <v>578</v>
      </c>
      <c r="G1726">
        <v>9281</v>
      </c>
      <c r="H1726" s="1" t="s">
        <v>30</v>
      </c>
      <c r="I1726">
        <v>121</v>
      </c>
      <c r="J1726">
        <v>585</v>
      </c>
      <c r="K1726">
        <v>192</v>
      </c>
      <c r="L1726">
        <v>1615256</v>
      </c>
      <c r="M1726" s="2">
        <v>41089.871168981481</v>
      </c>
      <c r="N1726" s="2">
        <v>43567.863229166665</v>
      </c>
      <c r="O1726" s="2">
        <v>44172.74050925926</v>
      </c>
      <c r="P1726" s="1" t="s">
        <v>30</v>
      </c>
      <c r="Q1726" s="1" t="s">
        <v>113</v>
      </c>
      <c r="R1726">
        <v>57</v>
      </c>
      <c r="S1726">
        <v>9</v>
      </c>
      <c r="T1726">
        <v>96</v>
      </c>
      <c r="U1726">
        <v>2</v>
      </c>
      <c r="V1726" s="2">
        <v>43567.86277777778</v>
      </c>
      <c r="W1726" s="1" t="s">
        <v>7903</v>
      </c>
      <c r="X1726" t="b">
        <v>1</v>
      </c>
      <c r="Y1726" t="b">
        <v>1</v>
      </c>
      <c r="Z1726" s="1" t="s">
        <v>30</v>
      </c>
      <c r="AA1726" s="1" t="s">
        <v>30</v>
      </c>
    </row>
    <row r="1727" spans="1:27" hidden="1" x14ac:dyDescent="0.3">
      <c r="A1727" s="1" t="s">
        <v>7904</v>
      </c>
      <c r="B1727" t="b">
        <v>0</v>
      </c>
      <c r="C1727">
        <v>9830</v>
      </c>
      <c r="D1727">
        <v>51</v>
      </c>
      <c r="E1727" s="1" t="s">
        <v>7905</v>
      </c>
      <c r="F1727">
        <v>5</v>
      </c>
      <c r="G1727">
        <v>316</v>
      </c>
      <c r="H1727" s="1" t="s">
        <v>29</v>
      </c>
      <c r="I1727">
        <v>48</v>
      </c>
      <c r="J1727">
        <v>184</v>
      </c>
      <c r="K1727">
        <v>169</v>
      </c>
      <c r="L1727">
        <v>21507</v>
      </c>
      <c r="M1727" s="2">
        <v>42570.942384259259</v>
      </c>
      <c r="N1727" s="2">
        <v>44272.899421296293</v>
      </c>
      <c r="O1727" s="2">
        <v>44272.814259259256</v>
      </c>
      <c r="P1727" s="1" t="s">
        <v>30</v>
      </c>
      <c r="Q1727" s="1" t="s">
        <v>113</v>
      </c>
      <c r="R1727">
        <v>198</v>
      </c>
      <c r="S1727">
        <v>39</v>
      </c>
      <c r="T1727">
        <v>388</v>
      </c>
      <c r="U1727">
        <v>2</v>
      </c>
      <c r="V1727" s="2">
        <v>44272.81422453704</v>
      </c>
      <c r="W1727" s="1" t="s">
        <v>7906</v>
      </c>
      <c r="X1727" t="b">
        <v>1</v>
      </c>
      <c r="Y1727" t="b">
        <v>0</v>
      </c>
      <c r="Z1727" s="1" t="s">
        <v>7907</v>
      </c>
      <c r="AA1727" s="1" t="s">
        <v>413</v>
      </c>
    </row>
    <row r="1728" spans="1:27" x14ac:dyDescent="0.3">
      <c r="A1728" s="1" t="s">
        <v>7908</v>
      </c>
      <c r="B1728" t="b">
        <v>0</v>
      </c>
      <c r="C1728">
        <v>68624</v>
      </c>
      <c r="D1728">
        <v>9</v>
      </c>
      <c r="E1728" s="1" t="s">
        <v>28</v>
      </c>
      <c r="F1728">
        <v>469</v>
      </c>
      <c r="G1728">
        <v>944</v>
      </c>
      <c r="H1728" s="1" t="s">
        <v>30</v>
      </c>
      <c r="I1728">
        <v>85</v>
      </c>
      <c r="J1728">
        <v>350</v>
      </c>
      <c r="K1728">
        <v>158</v>
      </c>
      <c r="L1728">
        <v>174724</v>
      </c>
      <c r="M1728" s="2">
        <v>41583.311898148146</v>
      </c>
      <c r="N1728" s="2">
        <v>43567.873923611114</v>
      </c>
      <c r="O1728" s="2">
        <v>44173.450046296297</v>
      </c>
      <c r="P1728" s="1" t="s">
        <v>30</v>
      </c>
      <c r="Q1728" s="1" t="s">
        <v>113</v>
      </c>
      <c r="R1728">
        <v>97</v>
      </c>
      <c r="S1728">
        <v>29</v>
      </c>
      <c r="T1728">
        <v>97</v>
      </c>
      <c r="U1728">
        <v>3</v>
      </c>
      <c r="V1728" s="2">
        <v>43567.873680555553</v>
      </c>
      <c r="W1728" s="1" t="s">
        <v>7909</v>
      </c>
      <c r="X1728" t="b">
        <v>1</v>
      </c>
      <c r="Y1728" t="b">
        <v>1</v>
      </c>
      <c r="Z1728" s="1" t="s">
        <v>30</v>
      </c>
      <c r="AA1728" s="1" t="s">
        <v>30</v>
      </c>
    </row>
    <row r="1729" spans="1:27" hidden="1" x14ac:dyDescent="0.3">
      <c r="A1729" s="1" t="s">
        <v>7910</v>
      </c>
      <c r="B1729" t="b">
        <v>0</v>
      </c>
      <c r="C1729">
        <v>7885</v>
      </c>
      <c r="D1729">
        <v>8</v>
      </c>
      <c r="E1729" s="1" t="s">
        <v>46</v>
      </c>
      <c r="F1729">
        <v>46</v>
      </c>
      <c r="G1729">
        <v>46</v>
      </c>
      <c r="H1729" s="1" t="s">
        <v>476</v>
      </c>
      <c r="I1729">
        <v>46</v>
      </c>
      <c r="J1729">
        <v>368</v>
      </c>
      <c r="K1729">
        <v>118</v>
      </c>
      <c r="L1729">
        <v>46817</v>
      </c>
      <c r="M1729" s="2">
        <v>41648.405671296299</v>
      </c>
      <c r="N1729" s="2">
        <v>44250.503587962965</v>
      </c>
      <c r="O1729" s="2">
        <v>44250.503622685188</v>
      </c>
      <c r="P1729" s="1" t="s">
        <v>7911</v>
      </c>
      <c r="Q1729" s="1" t="s">
        <v>38</v>
      </c>
      <c r="R1729">
        <v>1256</v>
      </c>
      <c r="S1729">
        <v>187</v>
      </c>
      <c r="T1729">
        <v>814</v>
      </c>
      <c r="U1729">
        <v>5</v>
      </c>
      <c r="V1729" s="2">
        <v>44250.503483796296</v>
      </c>
      <c r="W1729" s="1" t="s">
        <v>7912</v>
      </c>
      <c r="X1729" t="b">
        <v>1</v>
      </c>
      <c r="Y1729" t="b">
        <v>0</v>
      </c>
      <c r="Z1729" s="1" t="s">
        <v>7913</v>
      </c>
      <c r="AA1729" s="1" t="s">
        <v>7914</v>
      </c>
    </row>
    <row r="1730" spans="1:27" hidden="1" x14ac:dyDescent="0.3">
      <c r="A1730" s="1" t="s">
        <v>7915</v>
      </c>
      <c r="B1730" t="b">
        <v>0</v>
      </c>
      <c r="C1730">
        <v>8059</v>
      </c>
      <c r="D1730">
        <v>8</v>
      </c>
      <c r="E1730" s="1" t="s">
        <v>46</v>
      </c>
      <c r="F1730">
        <v>46</v>
      </c>
      <c r="G1730">
        <v>40</v>
      </c>
      <c r="H1730" s="1" t="s">
        <v>476</v>
      </c>
      <c r="I1730">
        <v>47</v>
      </c>
      <c r="J1730">
        <v>381</v>
      </c>
      <c r="K1730">
        <v>123</v>
      </c>
      <c r="L1730">
        <v>48267</v>
      </c>
      <c r="M1730" s="2">
        <v>41648.405671296299</v>
      </c>
      <c r="N1730" s="2">
        <v>44284.86577546296</v>
      </c>
      <c r="O1730" s="2">
        <v>44284.865810185183</v>
      </c>
      <c r="P1730" s="1" t="s">
        <v>7911</v>
      </c>
      <c r="Q1730" s="1" t="s">
        <v>38</v>
      </c>
      <c r="R1730">
        <v>1268</v>
      </c>
      <c r="S1730">
        <v>183</v>
      </c>
      <c r="T1730">
        <v>852</v>
      </c>
      <c r="U1730">
        <v>5</v>
      </c>
      <c r="V1730" s="2">
        <v>44284.865763888891</v>
      </c>
      <c r="W1730" s="1" t="s">
        <v>7916</v>
      </c>
      <c r="X1730" t="b">
        <v>1</v>
      </c>
      <c r="Y1730" t="b">
        <v>0</v>
      </c>
      <c r="Z1730" s="1" t="s">
        <v>7913</v>
      </c>
      <c r="AA1730" s="1" t="s">
        <v>7917</v>
      </c>
    </row>
    <row r="1731" spans="1:27" x14ac:dyDescent="0.3">
      <c r="A1731" s="1" t="s">
        <v>7918</v>
      </c>
      <c r="B1731" t="b">
        <v>0</v>
      </c>
      <c r="C1731">
        <v>26036</v>
      </c>
      <c r="D1731">
        <v>21</v>
      </c>
      <c r="E1731" s="1" t="s">
        <v>450</v>
      </c>
      <c r="F1731">
        <v>2</v>
      </c>
      <c r="G1731">
        <v>369</v>
      </c>
      <c r="H1731" s="1" t="s">
        <v>476</v>
      </c>
      <c r="I1731">
        <v>28</v>
      </c>
      <c r="J1731">
        <v>697</v>
      </c>
      <c r="K1731">
        <v>75</v>
      </c>
      <c r="L1731">
        <v>118942</v>
      </c>
      <c r="M1731" s="2">
        <v>44104.386064814818</v>
      </c>
      <c r="N1731" s="2">
        <v>44284.824652777781</v>
      </c>
      <c r="O1731" s="2">
        <v>44285.074953703705</v>
      </c>
      <c r="P1731" s="1" t="s">
        <v>7919</v>
      </c>
      <c r="Q1731" s="1" t="s">
        <v>113</v>
      </c>
      <c r="R1731">
        <v>270</v>
      </c>
      <c r="S1731">
        <v>179</v>
      </c>
      <c r="T1731">
        <v>647</v>
      </c>
      <c r="U1731">
        <v>23</v>
      </c>
      <c r="V1731" s="2">
        <v>44284.745740740742</v>
      </c>
      <c r="W1731" s="1" t="s">
        <v>7920</v>
      </c>
      <c r="X1731" t="b">
        <v>0</v>
      </c>
      <c r="Y1731" t="b">
        <v>0</v>
      </c>
      <c r="Z1731" s="1" t="s">
        <v>7921</v>
      </c>
      <c r="AA1731" s="1" t="s">
        <v>7922</v>
      </c>
    </row>
    <row r="1732" spans="1:27" hidden="1" x14ac:dyDescent="0.3">
      <c r="A1732" s="1" t="s">
        <v>7923</v>
      </c>
      <c r="B1732" t="b">
        <v>0</v>
      </c>
      <c r="C1732">
        <v>11236</v>
      </c>
      <c r="D1732">
        <v>359</v>
      </c>
      <c r="E1732" s="1" t="s">
        <v>28</v>
      </c>
      <c r="F1732">
        <v>71</v>
      </c>
      <c r="G1732">
        <v>197</v>
      </c>
      <c r="H1732" s="1" t="s">
        <v>47</v>
      </c>
      <c r="I1732">
        <v>214</v>
      </c>
      <c r="J1732">
        <v>5212</v>
      </c>
      <c r="K1732">
        <v>1261</v>
      </c>
      <c r="L1732">
        <v>49970</v>
      </c>
      <c r="M1732" s="2">
        <v>40418.019733796296</v>
      </c>
      <c r="N1732" s="2">
        <v>44283.87096064815</v>
      </c>
      <c r="O1732" s="2">
        <v>44284.135740740741</v>
      </c>
      <c r="P1732" s="1" t="s">
        <v>7924</v>
      </c>
      <c r="Q1732" s="1" t="s">
        <v>43</v>
      </c>
      <c r="R1732">
        <v>2367</v>
      </c>
      <c r="S1732">
        <v>461</v>
      </c>
      <c r="T1732">
        <v>3961</v>
      </c>
      <c r="U1732">
        <v>160</v>
      </c>
      <c r="V1732" s="2">
        <v>44283.87091435185</v>
      </c>
      <c r="W1732" s="1" t="s">
        <v>7925</v>
      </c>
      <c r="X1732" t="b">
        <v>1</v>
      </c>
      <c r="Y1732" t="b">
        <v>0</v>
      </c>
      <c r="Z1732" s="1" t="s">
        <v>7926</v>
      </c>
      <c r="AA1732" s="1" t="s">
        <v>7927</v>
      </c>
    </row>
    <row r="1733" spans="1:27" hidden="1" x14ac:dyDescent="0.3">
      <c r="A1733" s="1" t="s">
        <v>7928</v>
      </c>
      <c r="B1733" t="b">
        <v>0</v>
      </c>
      <c r="C1733">
        <v>5584</v>
      </c>
      <c r="D1733">
        <v>13</v>
      </c>
      <c r="E1733" s="1" t="s">
        <v>28</v>
      </c>
      <c r="F1733">
        <v>21</v>
      </c>
      <c r="G1733">
        <v>38</v>
      </c>
      <c r="H1733" s="1" t="s">
        <v>47</v>
      </c>
      <c r="I1733">
        <v>120</v>
      </c>
      <c r="J1733">
        <v>737</v>
      </c>
      <c r="K1733">
        <v>338</v>
      </c>
      <c r="L1733">
        <v>28414</v>
      </c>
      <c r="M1733" s="2">
        <v>40813.49560185185</v>
      </c>
      <c r="N1733" s="2">
        <v>44284.997986111113</v>
      </c>
      <c r="O1733" s="2">
        <v>44284.910219907404</v>
      </c>
      <c r="P1733" s="1" t="s">
        <v>30</v>
      </c>
      <c r="Q1733" s="1" t="s">
        <v>31</v>
      </c>
      <c r="R1733">
        <v>2043</v>
      </c>
      <c r="S1733">
        <v>167</v>
      </c>
      <c r="T1733">
        <v>328</v>
      </c>
      <c r="U1733">
        <v>6</v>
      </c>
      <c r="V1733" s="2">
        <v>44284.909884259258</v>
      </c>
      <c r="W1733" s="1" t="s">
        <v>7929</v>
      </c>
      <c r="X1733" t="b">
        <v>1</v>
      </c>
      <c r="Y1733" t="b">
        <v>0</v>
      </c>
      <c r="Z1733" s="1" t="s">
        <v>7930</v>
      </c>
      <c r="AA1733" s="1" t="s">
        <v>7931</v>
      </c>
    </row>
    <row r="1734" spans="1:27" hidden="1" x14ac:dyDescent="0.3">
      <c r="A1734" s="1" t="s">
        <v>7932</v>
      </c>
      <c r="B1734" t="b">
        <v>0</v>
      </c>
      <c r="C1734">
        <v>12848</v>
      </c>
      <c r="D1734">
        <v>14</v>
      </c>
      <c r="E1734" s="1" t="s">
        <v>28</v>
      </c>
      <c r="F1734">
        <v>44</v>
      </c>
      <c r="G1734">
        <v>121</v>
      </c>
      <c r="H1734" s="1" t="s">
        <v>47</v>
      </c>
      <c r="I1734">
        <v>466</v>
      </c>
      <c r="J1734">
        <v>5704</v>
      </c>
      <c r="K1734">
        <v>1638</v>
      </c>
      <c r="L1734">
        <v>108638</v>
      </c>
      <c r="M1734" s="2">
        <v>41817.465717592589</v>
      </c>
      <c r="N1734" s="2">
        <v>44281.799629629626</v>
      </c>
      <c r="O1734" s="2">
        <v>44282.418368055558</v>
      </c>
      <c r="P1734" s="1" t="s">
        <v>7933</v>
      </c>
      <c r="Q1734" s="1" t="s">
        <v>31</v>
      </c>
      <c r="R1734">
        <v>3461</v>
      </c>
      <c r="S1734">
        <v>136</v>
      </c>
      <c r="T1734">
        <v>448</v>
      </c>
      <c r="U1734">
        <v>42</v>
      </c>
      <c r="V1734" s="2">
        <v>44281.798136574071</v>
      </c>
      <c r="W1734" s="1" t="s">
        <v>7934</v>
      </c>
      <c r="X1734" t="b">
        <v>0</v>
      </c>
      <c r="Y1734" t="b">
        <v>0</v>
      </c>
      <c r="Z1734" s="1" t="s">
        <v>7935</v>
      </c>
      <c r="AA1734" s="1" t="s">
        <v>7936</v>
      </c>
    </row>
    <row r="1735" spans="1:27" x14ac:dyDescent="0.3">
      <c r="A1735" s="1" t="s">
        <v>7937</v>
      </c>
      <c r="B1735" t="b">
        <v>0</v>
      </c>
      <c r="C1735">
        <v>27348</v>
      </c>
      <c r="D1735">
        <v>4</v>
      </c>
      <c r="E1735" s="1" t="s">
        <v>28</v>
      </c>
      <c r="F1735">
        <v>23</v>
      </c>
      <c r="G1735">
        <v>135</v>
      </c>
      <c r="H1735" s="1" t="s">
        <v>47</v>
      </c>
      <c r="I1735">
        <v>180</v>
      </c>
      <c r="J1735">
        <v>1789</v>
      </c>
      <c r="K1735">
        <v>894</v>
      </c>
      <c r="L1735">
        <v>491503</v>
      </c>
      <c r="M1735" s="2">
        <v>41665.674363425926</v>
      </c>
      <c r="N1735" s="2">
        <v>44284.660416666666</v>
      </c>
      <c r="O1735" s="2">
        <v>44284.468101851853</v>
      </c>
      <c r="P1735" s="1" t="s">
        <v>7938</v>
      </c>
      <c r="Q1735" s="1" t="s">
        <v>38</v>
      </c>
      <c r="R1735">
        <v>4592</v>
      </c>
      <c r="S1735">
        <v>721</v>
      </c>
      <c r="T1735">
        <v>10243</v>
      </c>
      <c r="U1735">
        <v>38</v>
      </c>
      <c r="V1735" s="2">
        <v>44281.828888888886</v>
      </c>
      <c r="W1735" s="1" t="s">
        <v>7939</v>
      </c>
      <c r="X1735" t="b">
        <v>0</v>
      </c>
      <c r="Y1735" t="b">
        <v>0</v>
      </c>
      <c r="Z1735" s="1" t="s">
        <v>7940</v>
      </c>
      <c r="AA1735" s="1" t="s">
        <v>7941</v>
      </c>
    </row>
    <row r="1736" spans="1:27" x14ac:dyDescent="0.3">
      <c r="A1736" s="1" t="s">
        <v>7942</v>
      </c>
      <c r="B1736" t="b">
        <v>0</v>
      </c>
      <c r="C1736">
        <v>17983</v>
      </c>
      <c r="D1736">
        <v>2</v>
      </c>
      <c r="E1736" s="1" t="s">
        <v>28</v>
      </c>
      <c r="F1736">
        <v>16</v>
      </c>
      <c r="G1736">
        <v>67</v>
      </c>
      <c r="H1736" s="1" t="s">
        <v>47</v>
      </c>
      <c r="I1736">
        <v>58</v>
      </c>
      <c r="J1736">
        <v>87</v>
      </c>
      <c r="K1736">
        <v>89</v>
      </c>
      <c r="L1736">
        <v>159317</v>
      </c>
      <c r="M1736" s="2">
        <v>41649.618275462963</v>
      </c>
      <c r="N1736" s="2">
        <v>44283.412326388891</v>
      </c>
      <c r="O1736" s="2">
        <v>44283.411689814813</v>
      </c>
      <c r="P1736" s="1" t="s">
        <v>30</v>
      </c>
      <c r="Q1736" s="1" t="s">
        <v>38</v>
      </c>
      <c r="R1736">
        <v>331</v>
      </c>
      <c r="S1736">
        <v>19</v>
      </c>
      <c r="T1736">
        <v>400</v>
      </c>
      <c r="U1736">
        <v>1</v>
      </c>
      <c r="V1736" s="2">
        <v>44283.41165509259</v>
      </c>
      <c r="W1736" s="1" t="s">
        <v>7943</v>
      </c>
      <c r="X1736" t="b">
        <v>1</v>
      </c>
      <c r="Y1736" t="b">
        <v>0</v>
      </c>
      <c r="Z1736" s="1" t="s">
        <v>7944</v>
      </c>
      <c r="AA1736" s="1" t="s">
        <v>7945</v>
      </c>
    </row>
    <row r="1737" spans="1:27" x14ac:dyDescent="0.3">
      <c r="A1737" s="1" t="s">
        <v>7946</v>
      </c>
      <c r="B1737" t="b">
        <v>0</v>
      </c>
      <c r="C1737">
        <v>16365</v>
      </c>
      <c r="D1737">
        <v>6</v>
      </c>
      <c r="E1737" s="1" t="s">
        <v>28</v>
      </c>
      <c r="F1737">
        <v>68</v>
      </c>
      <c r="G1737">
        <v>62</v>
      </c>
      <c r="H1737" s="1" t="s">
        <v>47</v>
      </c>
      <c r="I1737">
        <v>62</v>
      </c>
      <c r="J1737">
        <v>358</v>
      </c>
      <c r="K1737">
        <v>152</v>
      </c>
      <c r="L1737">
        <v>85592</v>
      </c>
      <c r="M1737" s="2">
        <v>41382.384305555555</v>
      </c>
      <c r="N1737" s="2">
        <v>44282.650694444441</v>
      </c>
      <c r="O1737" s="2">
        <v>44282.001643518517</v>
      </c>
      <c r="P1737" s="1" t="s">
        <v>7947</v>
      </c>
      <c r="Q1737" s="1" t="s">
        <v>38</v>
      </c>
      <c r="R1737">
        <v>1174</v>
      </c>
      <c r="S1737">
        <v>235</v>
      </c>
      <c r="T1737">
        <v>1303</v>
      </c>
      <c r="U1737">
        <v>13</v>
      </c>
      <c r="V1737" s="2">
        <v>44282.001574074071</v>
      </c>
      <c r="W1737" s="1" t="s">
        <v>7948</v>
      </c>
      <c r="X1737" t="b">
        <v>0</v>
      </c>
      <c r="Y1737" t="b">
        <v>0</v>
      </c>
      <c r="Z1737" s="1" t="s">
        <v>7949</v>
      </c>
      <c r="AA1737" s="1" t="s">
        <v>7950</v>
      </c>
    </row>
    <row r="1738" spans="1:27" x14ac:dyDescent="0.3">
      <c r="A1738" s="1" t="s">
        <v>7951</v>
      </c>
      <c r="B1738" t="b">
        <v>0</v>
      </c>
      <c r="C1738">
        <v>621509</v>
      </c>
      <c r="D1738">
        <v>14</v>
      </c>
      <c r="E1738" s="1" t="s">
        <v>7952</v>
      </c>
      <c r="F1738">
        <v>7</v>
      </c>
      <c r="G1738">
        <v>7252</v>
      </c>
      <c r="H1738" s="1" t="s">
        <v>47</v>
      </c>
      <c r="I1738">
        <v>88</v>
      </c>
      <c r="J1738">
        <v>433</v>
      </c>
      <c r="K1738">
        <v>580</v>
      </c>
      <c r="L1738">
        <v>1891487</v>
      </c>
      <c r="M1738" s="2">
        <v>42297.221122685187</v>
      </c>
      <c r="N1738" s="2">
        <v>44216.183437500003</v>
      </c>
      <c r="O1738" s="2">
        <v>44217.486574074072</v>
      </c>
      <c r="P1738" s="1" t="s">
        <v>30</v>
      </c>
      <c r="Q1738" s="1" t="s">
        <v>113</v>
      </c>
      <c r="R1738">
        <v>214</v>
      </c>
      <c r="S1738">
        <v>138</v>
      </c>
      <c r="T1738">
        <v>26</v>
      </c>
      <c r="U1738">
        <v>9</v>
      </c>
      <c r="V1738" s="2">
        <v>44032.355208333334</v>
      </c>
      <c r="W1738" s="1" t="s">
        <v>7953</v>
      </c>
      <c r="X1738" t="b">
        <v>1</v>
      </c>
      <c r="Y1738" t="b">
        <v>0</v>
      </c>
      <c r="Z1738" s="1" t="s">
        <v>30</v>
      </c>
      <c r="AA1738" s="1" t="s">
        <v>30</v>
      </c>
    </row>
    <row r="1739" spans="1:27" x14ac:dyDescent="0.3">
      <c r="A1739" s="1" t="s">
        <v>7954</v>
      </c>
      <c r="B1739" t="b">
        <v>0</v>
      </c>
      <c r="C1739">
        <v>19410</v>
      </c>
      <c r="D1739">
        <v>251</v>
      </c>
      <c r="E1739" s="1" t="s">
        <v>46</v>
      </c>
      <c r="F1739">
        <v>495</v>
      </c>
      <c r="G1739">
        <v>711</v>
      </c>
      <c r="H1739" s="1" t="s">
        <v>47</v>
      </c>
      <c r="I1739">
        <v>942</v>
      </c>
      <c r="J1739">
        <v>29668</v>
      </c>
      <c r="K1739">
        <v>6536</v>
      </c>
      <c r="L1739">
        <v>196306</v>
      </c>
      <c r="M1739" s="2">
        <v>42143.316770833335</v>
      </c>
      <c r="N1739" s="2">
        <v>44251.018182870372</v>
      </c>
      <c r="O1739" s="2">
        <v>44251.356412037036</v>
      </c>
      <c r="P1739" s="1" t="s">
        <v>7955</v>
      </c>
      <c r="Q1739" s="1" t="s">
        <v>67</v>
      </c>
      <c r="R1739">
        <v>12590</v>
      </c>
      <c r="S1739">
        <v>1984</v>
      </c>
      <c r="T1739">
        <v>8008</v>
      </c>
      <c r="U1739">
        <v>346</v>
      </c>
      <c r="V1739" s="2">
        <v>44250.541805555556</v>
      </c>
      <c r="W1739" s="1" t="s">
        <v>7956</v>
      </c>
      <c r="X1739" t="b">
        <v>0</v>
      </c>
      <c r="Y1739" t="b">
        <v>0</v>
      </c>
      <c r="Z1739" s="1" t="s">
        <v>7957</v>
      </c>
      <c r="AA1739" s="1" t="s">
        <v>7958</v>
      </c>
    </row>
    <row r="1740" spans="1:27" hidden="1" x14ac:dyDescent="0.3">
      <c r="A1740" s="1" t="s">
        <v>7959</v>
      </c>
      <c r="B1740" t="b">
        <v>0</v>
      </c>
      <c r="C1740">
        <v>5095</v>
      </c>
      <c r="D1740">
        <v>7</v>
      </c>
      <c r="E1740" s="1" t="s">
        <v>46</v>
      </c>
      <c r="F1740">
        <v>50</v>
      </c>
      <c r="G1740">
        <v>85</v>
      </c>
      <c r="H1740" s="1" t="s">
        <v>36</v>
      </c>
      <c r="I1740">
        <v>78</v>
      </c>
      <c r="J1740">
        <v>875</v>
      </c>
      <c r="K1740">
        <v>587</v>
      </c>
      <c r="L1740">
        <v>19090</v>
      </c>
      <c r="M1740" s="2">
        <v>42355.608854166669</v>
      </c>
      <c r="N1740" s="2">
        <v>43955.585069444445</v>
      </c>
      <c r="O1740" s="2">
        <v>44159.453055555554</v>
      </c>
      <c r="P1740" s="1" t="s">
        <v>7960</v>
      </c>
      <c r="Q1740" s="1" t="s">
        <v>54</v>
      </c>
      <c r="R1740">
        <v>1432</v>
      </c>
      <c r="S1740">
        <v>256</v>
      </c>
      <c r="T1740">
        <v>1104</v>
      </c>
      <c r="U1740">
        <v>27</v>
      </c>
      <c r="V1740" s="2">
        <v>43761.621539351851</v>
      </c>
      <c r="W1740" s="1" t="s">
        <v>7961</v>
      </c>
      <c r="X1740" t="b">
        <v>0</v>
      </c>
      <c r="Y1740" t="b">
        <v>1</v>
      </c>
      <c r="Z1740" s="1" t="s">
        <v>30</v>
      </c>
      <c r="AA1740" s="1" t="s">
        <v>30</v>
      </c>
    </row>
    <row r="1741" spans="1:27" hidden="1" x14ac:dyDescent="0.3">
      <c r="A1741" s="1" t="s">
        <v>7962</v>
      </c>
      <c r="B1741" t="b">
        <v>0</v>
      </c>
      <c r="C1741">
        <v>7210</v>
      </c>
      <c r="D1741">
        <v>20</v>
      </c>
      <c r="E1741" s="1" t="s">
        <v>46</v>
      </c>
      <c r="F1741">
        <v>48</v>
      </c>
      <c r="G1741">
        <v>55</v>
      </c>
      <c r="H1741" s="1" t="s">
        <v>36</v>
      </c>
      <c r="I1741">
        <v>71</v>
      </c>
      <c r="J1741">
        <v>1028</v>
      </c>
      <c r="K1741">
        <v>452</v>
      </c>
      <c r="L1741">
        <v>257108</v>
      </c>
      <c r="M1741" s="2">
        <v>42219.817418981482</v>
      </c>
      <c r="N1741" s="2">
        <v>43938.850462962961</v>
      </c>
      <c r="O1741" s="2">
        <v>44195.416875000003</v>
      </c>
      <c r="P1741" s="1" t="s">
        <v>7960</v>
      </c>
      <c r="Q1741" s="1" t="s">
        <v>813</v>
      </c>
      <c r="R1741">
        <v>1354</v>
      </c>
      <c r="S1741">
        <v>201</v>
      </c>
      <c r="T1741">
        <v>1459</v>
      </c>
      <c r="U1741">
        <v>18</v>
      </c>
      <c r="V1741" s="2">
        <v>43837.611446759256</v>
      </c>
      <c r="W1741" s="1" t="s">
        <v>7963</v>
      </c>
      <c r="X1741" t="b">
        <v>0</v>
      </c>
      <c r="Y1741" t="b">
        <v>1</v>
      </c>
      <c r="Z1741" s="1" t="s">
        <v>30</v>
      </c>
      <c r="AA1741" s="1" t="s">
        <v>30</v>
      </c>
    </row>
    <row r="1742" spans="1:27" hidden="1" x14ac:dyDescent="0.3">
      <c r="A1742" s="1" t="s">
        <v>7964</v>
      </c>
      <c r="B1742" t="b">
        <v>0</v>
      </c>
      <c r="C1742">
        <v>6689</v>
      </c>
      <c r="D1742">
        <v>7</v>
      </c>
      <c r="E1742" s="1" t="s">
        <v>28</v>
      </c>
      <c r="F1742">
        <v>81</v>
      </c>
      <c r="G1742">
        <v>33</v>
      </c>
      <c r="H1742" s="1" t="s">
        <v>52</v>
      </c>
      <c r="I1742">
        <v>48</v>
      </c>
      <c r="J1742">
        <v>441</v>
      </c>
      <c r="K1742">
        <v>121</v>
      </c>
      <c r="L1742">
        <v>14813</v>
      </c>
      <c r="M1742" s="2">
        <v>41364.904131944444</v>
      </c>
      <c r="N1742" s="2">
        <v>44274.904027777775</v>
      </c>
      <c r="O1742" s="2">
        <v>44275.712951388887</v>
      </c>
      <c r="P1742" s="1" t="s">
        <v>7965</v>
      </c>
      <c r="Q1742" s="1" t="s">
        <v>31</v>
      </c>
      <c r="R1742">
        <v>1441</v>
      </c>
      <c r="S1742">
        <v>369</v>
      </c>
      <c r="T1742">
        <v>848</v>
      </c>
      <c r="U1742">
        <v>12</v>
      </c>
      <c r="V1742" s="2">
        <v>44263.741226851853</v>
      </c>
      <c r="W1742" s="1" t="s">
        <v>7966</v>
      </c>
      <c r="X1742" t="b">
        <v>1</v>
      </c>
      <c r="Y1742" t="b">
        <v>0</v>
      </c>
      <c r="Z1742" s="1" t="s">
        <v>7967</v>
      </c>
      <c r="AA1742" s="1" t="s">
        <v>7968</v>
      </c>
    </row>
    <row r="1743" spans="1:27" hidden="1" x14ac:dyDescent="0.3">
      <c r="A1743" s="1" t="s">
        <v>7969</v>
      </c>
      <c r="B1743" t="b">
        <v>0</v>
      </c>
      <c r="C1743">
        <v>5766</v>
      </c>
      <c r="D1743">
        <v>58</v>
      </c>
      <c r="E1743" s="1" t="s">
        <v>101</v>
      </c>
      <c r="F1743">
        <v>26</v>
      </c>
      <c r="G1743">
        <v>123</v>
      </c>
      <c r="H1743" s="1" t="s">
        <v>36</v>
      </c>
      <c r="I1743">
        <v>134</v>
      </c>
      <c r="J1743">
        <v>2353</v>
      </c>
      <c r="K1743">
        <v>371</v>
      </c>
      <c r="L1743">
        <v>14944</v>
      </c>
      <c r="M1743" s="2">
        <v>42376.737453703703</v>
      </c>
      <c r="N1743" s="2">
        <v>44281.16505787037</v>
      </c>
      <c r="O1743" s="2">
        <v>44281.165173611109</v>
      </c>
      <c r="P1743" s="1" t="s">
        <v>30</v>
      </c>
      <c r="Q1743" s="1" t="s">
        <v>38</v>
      </c>
      <c r="R1743">
        <v>517</v>
      </c>
      <c r="S1743">
        <v>232</v>
      </c>
      <c r="T1743">
        <v>1636</v>
      </c>
      <c r="U1743">
        <v>91</v>
      </c>
      <c r="V1743" s="2">
        <v>44202.270115740743</v>
      </c>
      <c r="W1743" s="1" t="s">
        <v>7970</v>
      </c>
      <c r="X1743" t="b">
        <v>1</v>
      </c>
      <c r="Y1743" t="b">
        <v>0</v>
      </c>
      <c r="Z1743" s="1" t="s">
        <v>7971</v>
      </c>
      <c r="AA1743" s="1" t="s">
        <v>7972</v>
      </c>
    </row>
    <row r="1744" spans="1:27" hidden="1" x14ac:dyDescent="0.3">
      <c r="A1744" s="1" t="s">
        <v>7973</v>
      </c>
      <c r="B1744" t="b">
        <v>0</v>
      </c>
      <c r="C1744">
        <v>9666</v>
      </c>
      <c r="D1744">
        <v>8</v>
      </c>
      <c r="E1744" s="1" t="s">
        <v>28</v>
      </c>
      <c r="F1744">
        <v>12</v>
      </c>
      <c r="G1744">
        <v>60</v>
      </c>
      <c r="H1744" s="1" t="s">
        <v>52</v>
      </c>
      <c r="I1744">
        <v>34</v>
      </c>
      <c r="J1744">
        <v>166</v>
      </c>
      <c r="K1744">
        <v>68</v>
      </c>
      <c r="L1744">
        <v>19989</v>
      </c>
      <c r="M1744" s="2">
        <v>42073.378483796296</v>
      </c>
      <c r="N1744" s="2">
        <v>43356.456041666665</v>
      </c>
      <c r="O1744" s="2">
        <v>44175.561423611114</v>
      </c>
      <c r="P1744" s="1" t="s">
        <v>30</v>
      </c>
      <c r="Q1744" s="1" t="s">
        <v>113</v>
      </c>
      <c r="R1744">
        <v>59</v>
      </c>
      <c r="S1744">
        <v>24</v>
      </c>
      <c r="T1744">
        <v>26</v>
      </c>
      <c r="U1744">
        <v>6</v>
      </c>
      <c r="V1744" s="2">
        <v>42894.845150462963</v>
      </c>
      <c r="W1744" s="1" t="s">
        <v>7974</v>
      </c>
      <c r="X1744" t="b">
        <v>1</v>
      </c>
      <c r="Y1744" t="b">
        <v>0</v>
      </c>
      <c r="Z1744" s="1" t="s">
        <v>30</v>
      </c>
      <c r="AA1744" s="1" t="s">
        <v>30</v>
      </c>
    </row>
    <row r="1745" spans="1:27" x14ac:dyDescent="0.3">
      <c r="A1745" s="1" t="s">
        <v>7975</v>
      </c>
      <c r="B1745" t="b">
        <v>0</v>
      </c>
      <c r="C1745">
        <v>70887</v>
      </c>
      <c r="D1745">
        <v>12</v>
      </c>
      <c r="E1745" s="1" t="s">
        <v>28</v>
      </c>
      <c r="F1745">
        <v>13</v>
      </c>
      <c r="G1745">
        <v>265</v>
      </c>
      <c r="H1745" s="1" t="s">
        <v>47</v>
      </c>
      <c r="I1745">
        <v>113</v>
      </c>
      <c r="J1745">
        <v>1389</v>
      </c>
      <c r="K1745">
        <v>887</v>
      </c>
      <c r="L1745">
        <v>877446</v>
      </c>
      <c r="M1745" s="2">
        <v>41452.449293981481</v>
      </c>
      <c r="N1745" s="2">
        <v>44284.939560185187</v>
      </c>
      <c r="O1745" s="2">
        <v>44284.730358796296</v>
      </c>
      <c r="P1745" s="1" t="s">
        <v>7976</v>
      </c>
      <c r="Q1745" s="1" t="s">
        <v>38</v>
      </c>
      <c r="R1745">
        <v>412</v>
      </c>
      <c r="S1745">
        <v>180</v>
      </c>
      <c r="T1745">
        <v>7321</v>
      </c>
      <c r="U1745">
        <v>134</v>
      </c>
      <c r="V1745" s="2">
        <v>44284.730312500003</v>
      </c>
      <c r="W1745" s="1" t="s">
        <v>7977</v>
      </c>
      <c r="X1745" t="b">
        <v>0</v>
      </c>
      <c r="Y1745" t="b">
        <v>0</v>
      </c>
      <c r="Z1745" s="1" t="s">
        <v>7978</v>
      </c>
      <c r="AA1745" s="1" t="s">
        <v>7979</v>
      </c>
    </row>
    <row r="1746" spans="1:27" hidden="1" x14ac:dyDescent="0.3">
      <c r="A1746" s="1" t="s">
        <v>7980</v>
      </c>
      <c r="B1746" t="b">
        <v>0</v>
      </c>
      <c r="C1746">
        <v>5168</v>
      </c>
      <c r="D1746">
        <v>9</v>
      </c>
      <c r="E1746" s="1" t="s">
        <v>7981</v>
      </c>
      <c r="F1746">
        <v>6</v>
      </c>
      <c r="G1746">
        <v>102</v>
      </c>
      <c r="H1746" s="1" t="s">
        <v>36</v>
      </c>
      <c r="I1746">
        <v>64</v>
      </c>
      <c r="J1746">
        <v>1292</v>
      </c>
      <c r="K1746">
        <v>287</v>
      </c>
      <c r="L1746">
        <v>95983</v>
      </c>
      <c r="M1746" s="2">
        <v>43295.445023148146</v>
      </c>
      <c r="N1746" s="2">
        <v>44284.912928240738</v>
      </c>
      <c r="O1746" s="2">
        <v>44285.154039351852</v>
      </c>
      <c r="P1746" s="1" t="s">
        <v>30</v>
      </c>
      <c r="Q1746" s="1" t="s">
        <v>31</v>
      </c>
      <c r="R1746">
        <v>1393</v>
      </c>
      <c r="S1746">
        <v>374</v>
      </c>
      <c r="T1746">
        <v>722</v>
      </c>
      <c r="U1746">
        <v>3</v>
      </c>
      <c r="V1746" s="2">
        <v>44277.867546296293</v>
      </c>
      <c r="W1746" s="1" t="s">
        <v>7982</v>
      </c>
      <c r="X1746" t="b">
        <v>1</v>
      </c>
      <c r="Y1746" t="b">
        <v>0</v>
      </c>
      <c r="Z1746" s="1" t="s">
        <v>7983</v>
      </c>
      <c r="AA1746" s="1" t="s">
        <v>7984</v>
      </c>
    </row>
    <row r="1747" spans="1:27" hidden="1" x14ac:dyDescent="0.3">
      <c r="A1747" s="1" t="s">
        <v>7985</v>
      </c>
      <c r="B1747" t="b">
        <v>0</v>
      </c>
      <c r="C1747">
        <v>6432</v>
      </c>
      <c r="D1747">
        <v>4</v>
      </c>
      <c r="E1747" s="1" t="s">
        <v>46</v>
      </c>
      <c r="F1747">
        <v>55</v>
      </c>
      <c r="G1747">
        <v>55</v>
      </c>
      <c r="H1747" s="1" t="s">
        <v>41</v>
      </c>
      <c r="I1747">
        <v>36</v>
      </c>
      <c r="J1747">
        <v>706</v>
      </c>
      <c r="K1747">
        <v>164</v>
      </c>
      <c r="L1747">
        <v>56383</v>
      </c>
      <c r="M1747" s="2">
        <v>43164.476493055554</v>
      </c>
      <c r="N1747" s="2">
        <v>44283.847326388888</v>
      </c>
      <c r="O1747" s="2">
        <v>44284.240370370368</v>
      </c>
      <c r="P1747" s="1" t="s">
        <v>7986</v>
      </c>
      <c r="Q1747" s="1" t="s">
        <v>31</v>
      </c>
      <c r="R1747">
        <v>1310</v>
      </c>
      <c r="S1747">
        <v>338</v>
      </c>
      <c r="T1747">
        <v>1343</v>
      </c>
      <c r="U1747">
        <v>10</v>
      </c>
      <c r="V1747" s="2">
        <v>44281.645844907405</v>
      </c>
      <c r="W1747" s="1" t="s">
        <v>7987</v>
      </c>
      <c r="X1747" t="b">
        <v>1</v>
      </c>
      <c r="Y1747" t="b">
        <v>0</v>
      </c>
      <c r="Z1747" s="1" t="s">
        <v>7988</v>
      </c>
      <c r="AA1747" s="1" t="s">
        <v>7989</v>
      </c>
    </row>
    <row r="1748" spans="1:27" hidden="1" x14ac:dyDescent="0.3">
      <c r="A1748" s="1" t="s">
        <v>7990</v>
      </c>
      <c r="B1748" t="b">
        <v>0</v>
      </c>
      <c r="C1748">
        <v>12012</v>
      </c>
      <c r="D1748">
        <v>10</v>
      </c>
      <c r="E1748" s="1" t="s">
        <v>28</v>
      </c>
      <c r="F1748">
        <v>17</v>
      </c>
      <c r="G1748">
        <v>223</v>
      </c>
      <c r="H1748" s="1" t="s">
        <v>29</v>
      </c>
      <c r="I1748">
        <v>603</v>
      </c>
      <c r="J1748">
        <v>8913</v>
      </c>
      <c r="K1748">
        <v>1436</v>
      </c>
      <c r="L1748">
        <v>86506</v>
      </c>
      <c r="M1748" s="2">
        <v>41216.636319444442</v>
      </c>
      <c r="N1748" s="2">
        <v>44284.000844907408</v>
      </c>
      <c r="O1748" s="2">
        <v>44283.978252314817</v>
      </c>
      <c r="P1748" s="1" t="s">
        <v>7991</v>
      </c>
      <c r="Q1748" s="1" t="s">
        <v>38</v>
      </c>
      <c r="R1748">
        <v>4693</v>
      </c>
      <c r="S1748">
        <v>592</v>
      </c>
      <c r="T1748">
        <v>5014</v>
      </c>
      <c r="U1748">
        <v>28</v>
      </c>
      <c r="V1748" s="2">
        <v>44283.600555555553</v>
      </c>
      <c r="W1748" s="1" t="s">
        <v>7992</v>
      </c>
      <c r="X1748" t="b">
        <v>1</v>
      </c>
      <c r="Y1748" t="b">
        <v>0</v>
      </c>
      <c r="Z1748" s="1" t="s">
        <v>7993</v>
      </c>
      <c r="AA1748" s="1" t="s">
        <v>7994</v>
      </c>
    </row>
    <row r="1749" spans="1:27" hidden="1" x14ac:dyDescent="0.3">
      <c r="A1749" s="1" t="s">
        <v>362</v>
      </c>
      <c r="B1749" t="b">
        <v>0</v>
      </c>
      <c r="C1749">
        <v>5256</v>
      </c>
      <c r="D1749">
        <v>24</v>
      </c>
      <c r="E1749" s="1" t="s">
        <v>46</v>
      </c>
      <c r="F1749">
        <v>7</v>
      </c>
      <c r="G1749">
        <v>36</v>
      </c>
      <c r="H1749" s="1" t="s">
        <v>41</v>
      </c>
      <c r="I1749">
        <v>42</v>
      </c>
      <c r="J1749">
        <v>471</v>
      </c>
      <c r="K1749">
        <v>187</v>
      </c>
      <c r="L1749">
        <v>180685</v>
      </c>
      <c r="M1749" s="2">
        <v>41933.518611111111</v>
      </c>
      <c r="N1749" s="2">
        <v>44284.48946759259</v>
      </c>
      <c r="O1749" s="2">
        <v>44284.38921296296</v>
      </c>
      <c r="P1749" s="1" t="s">
        <v>363</v>
      </c>
      <c r="Q1749" s="1" t="s">
        <v>43</v>
      </c>
      <c r="R1749">
        <v>1115</v>
      </c>
      <c r="S1749">
        <v>392</v>
      </c>
      <c r="T1749">
        <v>1389</v>
      </c>
      <c r="U1749">
        <v>24</v>
      </c>
      <c r="V1749" s="2">
        <v>44282.489108796297</v>
      </c>
      <c r="W1749" s="1" t="s">
        <v>364</v>
      </c>
      <c r="X1749" t="b">
        <v>1</v>
      </c>
      <c r="Y1749" t="b">
        <v>0</v>
      </c>
      <c r="Z1749" s="1" t="s">
        <v>365</v>
      </c>
      <c r="AA1749" s="1" t="s">
        <v>366</v>
      </c>
    </row>
    <row r="1750" spans="1:27" hidden="1" x14ac:dyDescent="0.3">
      <c r="A1750" s="1" t="s">
        <v>7995</v>
      </c>
      <c r="B1750" t="b">
        <v>0</v>
      </c>
      <c r="C1750">
        <v>5512</v>
      </c>
      <c r="D1750">
        <v>4</v>
      </c>
      <c r="E1750" s="1" t="s">
        <v>28</v>
      </c>
      <c r="F1750">
        <v>17</v>
      </c>
      <c r="G1750">
        <v>114</v>
      </c>
      <c r="H1750" s="1" t="s">
        <v>47</v>
      </c>
      <c r="I1750">
        <v>160</v>
      </c>
      <c r="J1750">
        <v>5709</v>
      </c>
      <c r="K1750">
        <v>391</v>
      </c>
      <c r="L1750">
        <v>22567</v>
      </c>
      <c r="M1750" s="2">
        <v>40780.791342592594</v>
      </c>
      <c r="N1750" s="2">
        <v>44284.931562500002</v>
      </c>
      <c r="O1750" s="2">
        <v>44284.931585648148</v>
      </c>
      <c r="P1750" s="1" t="s">
        <v>7996</v>
      </c>
      <c r="Q1750" s="1" t="s">
        <v>38</v>
      </c>
      <c r="R1750">
        <v>1467</v>
      </c>
      <c r="S1750">
        <v>309</v>
      </c>
      <c r="T1750">
        <v>1361</v>
      </c>
      <c r="U1750">
        <v>14</v>
      </c>
      <c r="V1750" s="2">
        <v>44284.93136574074</v>
      </c>
      <c r="W1750" s="1" t="s">
        <v>7997</v>
      </c>
      <c r="X1750" t="b">
        <v>1</v>
      </c>
      <c r="Y1750" t="b">
        <v>0</v>
      </c>
      <c r="Z1750" s="1" t="s">
        <v>7998</v>
      </c>
      <c r="AA1750" s="1" t="s">
        <v>7999</v>
      </c>
    </row>
    <row r="1751" spans="1:27" hidden="1" x14ac:dyDescent="0.3">
      <c r="A1751" s="1" t="s">
        <v>8000</v>
      </c>
      <c r="B1751" t="b">
        <v>0</v>
      </c>
      <c r="C1751">
        <v>11278</v>
      </c>
      <c r="D1751">
        <v>8</v>
      </c>
      <c r="E1751" s="1" t="s">
        <v>28</v>
      </c>
      <c r="F1751">
        <v>24</v>
      </c>
      <c r="G1751">
        <v>308</v>
      </c>
      <c r="H1751" s="1" t="s">
        <v>60</v>
      </c>
      <c r="I1751">
        <v>537</v>
      </c>
      <c r="J1751">
        <v>5617</v>
      </c>
      <c r="K1751">
        <v>3329</v>
      </c>
      <c r="L1751">
        <v>469869</v>
      </c>
      <c r="M1751" s="2">
        <v>41276.617604166669</v>
      </c>
      <c r="N1751" s="2">
        <v>44284.754328703704</v>
      </c>
      <c r="O1751" s="2">
        <v>44285.090879629628</v>
      </c>
      <c r="P1751" s="1" t="s">
        <v>8001</v>
      </c>
      <c r="Q1751" s="1" t="s">
        <v>113</v>
      </c>
      <c r="R1751">
        <v>669</v>
      </c>
      <c r="S1751">
        <v>161</v>
      </c>
      <c r="T1751">
        <v>3881</v>
      </c>
      <c r="U1751">
        <v>43</v>
      </c>
      <c r="V1751" s="2">
        <v>44284.344710648147</v>
      </c>
      <c r="W1751" s="1" t="s">
        <v>8002</v>
      </c>
      <c r="X1751" t="b">
        <v>1</v>
      </c>
      <c r="Y1751" t="b">
        <v>0</v>
      </c>
      <c r="Z1751" s="1" t="s">
        <v>8003</v>
      </c>
      <c r="AA1751" s="1" t="s">
        <v>8004</v>
      </c>
    </row>
    <row r="1752" spans="1:27" hidden="1" x14ac:dyDescent="0.3">
      <c r="A1752" s="1" t="s">
        <v>8005</v>
      </c>
      <c r="B1752" t="b">
        <v>0</v>
      </c>
      <c r="C1752">
        <v>13863</v>
      </c>
      <c r="D1752">
        <v>7</v>
      </c>
      <c r="E1752" s="1" t="s">
        <v>112</v>
      </c>
      <c r="F1752">
        <v>318</v>
      </c>
      <c r="G1752">
        <v>59</v>
      </c>
      <c r="H1752" s="1" t="s">
        <v>52</v>
      </c>
      <c r="I1752">
        <v>82</v>
      </c>
      <c r="J1752">
        <v>1300</v>
      </c>
      <c r="K1752">
        <v>235</v>
      </c>
      <c r="L1752">
        <v>84656</v>
      </c>
      <c r="M1752" s="2">
        <v>41939.107766203706</v>
      </c>
      <c r="N1752" s="2">
        <v>44284.714699074073</v>
      </c>
      <c r="O1752" s="2">
        <v>44285.078229166669</v>
      </c>
      <c r="P1752" s="1" t="s">
        <v>8006</v>
      </c>
      <c r="Q1752" s="1" t="s">
        <v>72</v>
      </c>
      <c r="R1752">
        <v>3593</v>
      </c>
      <c r="S1752">
        <v>903</v>
      </c>
      <c r="T1752">
        <v>2106</v>
      </c>
      <c r="U1752">
        <v>14</v>
      </c>
      <c r="V1752" s="2">
        <v>44284.704375000001</v>
      </c>
      <c r="W1752" s="1" t="s">
        <v>8007</v>
      </c>
      <c r="X1752" t="b">
        <v>1</v>
      </c>
      <c r="Y1752" t="b">
        <v>0</v>
      </c>
      <c r="Z1752" s="1" t="s">
        <v>8008</v>
      </c>
      <c r="AA1752" s="1" t="s">
        <v>8009</v>
      </c>
    </row>
    <row r="1753" spans="1:27" x14ac:dyDescent="0.3">
      <c r="A1753" s="1" t="s">
        <v>8010</v>
      </c>
      <c r="B1753" t="b">
        <v>0</v>
      </c>
      <c r="C1753">
        <v>25812</v>
      </c>
      <c r="D1753">
        <v>8</v>
      </c>
      <c r="E1753" s="1" t="s">
        <v>28</v>
      </c>
      <c r="F1753">
        <v>199</v>
      </c>
      <c r="G1753">
        <v>422</v>
      </c>
      <c r="H1753" s="1" t="s">
        <v>47</v>
      </c>
      <c r="I1753">
        <v>103</v>
      </c>
      <c r="J1753">
        <v>2923</v>
      </c>
      <c r="K1753">
        <v>595</v>
      </c>
      <c r="L1753">
        <v>168196</v>
      </c>
      <c r="M1753" s="2">
        <v>39459.699212962965</v>
      </c>
      <c r="N1753" s="2">
        <v>44147.523530092592</v>
      </c>
      <c r="O1753" s="2">
        <v>44187.11341435185</v>
      </c>
      <c r="P1753" s="1" t="s">
        <v>8011</v>
      </c>
      <c r="Q1753" s="1" t="s">
        <v>113</v>
      </c>
      <c r="R1753">
        <v>2560</v>
      </c>
      <c r="S1753">
        <v>3</v>
      </c>
      <c r="T1753">
        <v>1269</v>
      </c>
      <c r="U1753">
        <v>1</v>
      </c>
      <c r="V1753" s="2">
        <v>43975.721805555557</v>
      </c>
      <c r="W1753" s="1" t="s">
        <v>8012</v>
      </c>
      <c r="X1753" t="b">
        <v>0</v>
      </c>
      <c r="Y1753" t="b">
        <v>0</v>
      </c>
      <c r="Z1753" s="1" t="s">
        <v>8013</v>
      </c>
      <c r="AA1753" s="1" t="s">
        <v>8014</v>
      </c>
    </row>
    <row r="1754" spans="1:27" hidden="1" x14ac:dyDescent="0.3">
      <c r="A1754" s="1" t="s">
        <v>8015</v>
      </c>
      <c r="B1754" t="b">
        <v>0</v>
      </c>
      <c r="C1754">
        <v>12183</v>
      </c>
      <c r="D1754">
        <v>2</v>
      </c>
      <c r="E1754" s="1" t="s">
        <v>28</v>
      </c>
      <c r="F1754">
        <v>115</v>
      </c>
      <c r="G1754">
        <v>53</v>
      </c>
      <c r="H1754" s="1" t="s">
        <v>47</v>
      </c>
      <c r="I1754">
        <v>36</v>
      </c>
      <c r="J1754">
        <v>313</v>
      </c>
      <c r="K1754">
        <v>79</v>
      </c>
      <c r="L1754">
        <v>33670</v>
      </c>
      <c r="M1754" s="2">
        <v>40739.200844907406</v>
      </c>
      <c r="N1754" s="2">
        <v>44184.821666666663</v>
      </c>
      <c r="O1754" s="2">
        <v>44184.821701388886</v>
      </c>
      <c r="P1754" s="1" t="s">
        <v>8016</v>
      </c>
      <c r="Q1754" s="1" t="s">
        <v>113</v>
      </c>
      <c r="R1754">
        <v>562</v>
      </c>
      <c r="S1754">
        <v>40</v>
      </c>
      <c r="T1754">
        <v>855</v>
      </c>
      <c r="U1754">
        <v>2</v>
      </c>
      <c r="V1754" s="2">
        <v>44184.821655092594</v>
      </c>
      <c r="W1754" s="1" t="s">
        <v>8017</v>
      </c>
      <c r="X1754" t="b">
        <v>1</v>
      </c>
      <c r="Y1754" t="b">
        <v>0</v>
      </c>
      <c r="Z1754" s="1" t="s">
        <v>30</v>
      </c>
      <c r="AA1754" s="1" t="s">
        <v>30</v>
      </c>
    </row>
    <row r="1755" spans="1:27" hidden="1" x14ac:dyDescent="0.3">
      <c r="A1755" s="1" t="s">
        <v>8018</v>
      </c>
      <c r="B1755" t="b">
        <v>0</v>
      </c>
      <c r="C1755">
        <v>5083</v>
      </c>
      <c r="D1755">
        <v>10</v>
      </c>
      <c r="E1755" s="1" t="s">
        <v>28</v>
      </c>
      <c r="F1755">
        <v>81</v>
      </c>
      <c r="G1755">
        <v>29</v>
      </c>
      <c r="H1755" s="1" t="s">
        <v>47</v>
      </c>
      <c r="I1755">
        <v>116</v>
      </c>
      <c r="J1755">
        <v>3118</v>
      </c>
      <c r="K1755">
        <v>313</v>
      </c>
      <c r="L1755">
        <v>43032</v>
      </c>
      <c r="M1755" s="2">
        <v>42794.305902777778</v>
      </c>
      <c r="N1755" s="2">
        <v>44092.124756944446</v>
      </c>
      <c r="O1755" s="2">
        <v>44235.29787037037</v>
      </c>
      <c r="P1755" s="1" t="s">
        <v>8019</v>
      </c>
      <c r="Q1755" s="1" t="s">
        <v>67</v>
      </c>
      <c r="R1755">
        <v>256</v>
      </c>
      <c r="S1755">
        <v>31</v>
      </c>
      <c r="T1755">
        <v>977</v>
      </c>
      <c r="U1755">
        <v>2</v>
      </c>
      <c r="V1755" s="2">
        <v>43885.156689814816</v>
      </c>
      <c r="W1755" s="1" t="s">
        <v>8020</v>
      </c>
      <c r="X1755" t="b">
        <v>1</v>
      </c>
      <c r="Y1755" t="b">
        <v>0</v>
      </c>
      <c r="Z1755" s="1" t="s">
        <v>2062</v>
      </c>
      <c r="AA1755" s="1" t="s">
        <v>2439</v>
      </c>
    </row>
    <row r="1756" spans="1:27" hidden="1" x14ac:dyDescent="0.3">
      <c r="A1756" s="1" t="s">
        <v>8021</v>
      </c>
      <c r="B1756" t="b">
        <v>0</v>
      </c>
      <c r="C1756">
        <v>10529</v>
      </c>
      <c r="D1756">
        <v>6</v>
      </c>
      <c r="E1756" s="1" t="s">
        <v>28</v>
      </c>
      <c r="F1756">
        <v>179</v>
      </c>
      <c r="G1756">
        <v>78</v>
      </c>
      <c r="H1756" s="1" t="s">
        <v>60</v>
      </c>
      <c r="I1756">
        <v>19</v>
      </c>
      <c r="J1756">
        <v>132</v>
      </c>
      <c r="K1756">
        <v>162</v>
      </c>
      <c r="L1756">
        <v>50622</v>
      </c>
      <c r="M1756" s="2">
        <v>43046.427222222221</v>
      </c>
      <c r="N1756" s="2">
        <v>44285.338796296295</v>
      </c>
      <c r="O1756" s="2">
        <v>44284.630416666667</v>
      </c>
      <c r="P1756" s="1" t="s">
        <v>8022</v>
      </c>
      <c r="Q1756" s="1" t="s">
        <v>31</v>
      </c>
      <c r="R1756">
        <v>1568</v>
      </c>
      <c r="S1756">
        <v>187</v>
      </c>
      <c r="T1756">
        <v>2935</v>
      </c>
      <c r="U1756">
        <v>29</v>
      </c>
      <c r="V1756" s="2">
        <v>44284.630370370367</v>
      </c>
      <c r="W1756" s="1" t="s">
        <v>8023</v>
      </c>
      <c r="X1756" t="b">
        <v>1</v>
      </c>
      <c r="Y1756" t="b">
        <v>0</v>
      </c>
      <c r="Z1756" s="1" t="s">
        <v>8024</v>
      </c>
      <c r="AA1756" s="1" t="s">
        <v>8025</v>
      </c>
    </row>
    <row r="1757" spans="1:27" hidden="1" x14ac:dyDescent="0.3">
      <c r="A1757" s="1" t="s">
        <v>8026</v>
      </c>
      <c r="B1757" t="b">
        <v>0</v>
      </c>
      <c r="C1757">
        <v>6076</v>
      </c>
      <c r="D1757">
        <v>32</v>
      </c>
      <c r="E1757" s="1" t="s">
        <v>28</v>
      </c>
      <c r="F1757">
        <v>3</v>
      </c>
      <c r="G1757">
        <v>52</v>
      </c>
      <c r="H1757" s="1" t="s">
        <v>47</v>
      </c>
      <c r="I1757">
        <v>37</v>
      </c>
      <c r="J1757">
        <v>512</v>
      </c>
      <c r="K1757">
        <v>425</v>
      </c>
      <c r="L1757">
        <v>172304</v>
      </c>
      <c r="M1757" s="2">
        <v>40935.017974537041</v>
      </c>
      <c r="N1757" s="2">
        <v>44282.984548611108</v>
      </c>
      <c r="O1757" s="2">
        <v>44281.97216435185</v>
      </c>
      <c r="P1757" s="1" t="s">
        <v>8027</v>
      </c>
      <c r="Q1757" s="1" t="s">
        <v>38</v>
      </c>
      <c r="R1757">
        <v>1095</v>
      </c>
      <c r="S1757">
        <v>20</v>
      </c>
      <c r="T1757">
        <v>523</v>
      </c>
      <c r="U1757">
        <v>5</v>
      </c>
      <c r="V1757" s="2">
        <v>44281.922766203701</v>
      </c>
      <c r="W1757" s="1" t="s">
        <v>8028</v>
      </c>
      <c r="X1757" t="b">
        <v>1</v>
      </c>
      <c r="Y1757" t="b">
        <v>0</v>
      </c>
      <c r="Z1757" s="1" t="s">
        <v>8029</v>
      </c>
      <c r="AA1757" s="1" t="s">
        <v>8030</v>
      </c>
    </row>
    <row r="1758" spans="1:27" hidden="1" x14ac:dyDescent="0.3">
      <c r="A1758" s="1" t="s">
        <v>8031</v>
      </c>
      <c r="B1758" t="b">
        <v>0</v>
      </c>
      <c r="C1758">
        <v>8727</v>
      </c>
      <c r="D1758">
        <v>55</v>
      </c>
      <c r="E1758" s="1" t="s">
        <v>28</v>
      </c>
      <c r="F1758">
        <v>9</v>
      </c>
      <c r="G1758">
        <v>46</v>
      </c>
      <c r="H1758" s="1" t="s">
        <v>252</v>
      </c>
      <c r="I1758">
        <v>20</v>
      </c>
      <c r="J1758">
        <v>462</v>
      </c>
      <c r="K1758">
        <v>107</v>
      </c>
      <c r="L1758">
        <v>65113</v>
      </c>
      <c r="M1758" s="2">
        <v>43649.545567129629</v>
      </c>
      <c r="N1758" s="2">
        <v>44283.361631944441</v>
      </c>
      <c r="O1758" s="2">
        <v>44283.761319444442</v>
      </c>
      <c r="P1758" s="1" t="s">
        <v>8032</v>
      </c>
      <c r="Q1758" s="1" t="s">
        <v>31</v>
      </c>
      <c r="R1758">
        <v>268</v>
      </c>
      <c r="S1758">
        <v>81</v>
      </c>
      <c r="T1758">
        <v>427</v>
      </c>
      <c r="U1758">
        <v>30</v>
      </c>
      <c r="V1758" s="2">
        <v>44282.613518518519</v>
      </c>
      <c r="W1758" s="1" t="s">
        <v>8033</v>
      </c>
      <c r="X1758" t="b">
        <v>1</v>
      </c>
      <c r="Y1758" t="b">
        <v>0</v>
      </c>
      <c r="Z1758" s="1" t="s">
        <v>8034</v>
      </c>
      <c r="AA1758" s="1" t="s">
        <v>8035</v>
      </c>
    </row>
    <row r="1759" spans="1:27" hidden="1" x14ac:dyDescent="0.3">
      <c r="A1759" s="1" t="s">
        <v>8036</v>
      </c>
      <c r="B1759" t="b">
        <v>0</v>
      </c>
      <c r="C1759">
        <v>13450</v>
      </c>
      <c r="D1759">
        <v>21</v>
      </c>
      <c r="E1759" s="1" t="s">
        <v>28</v>
      </c>
      <c r="F1759">
        <v>28</v>
      </c>
      <c r="G1759">
        <v>26</v>
      </c>
      <c r="H1759" s="1" t="s">
        <v>30</v>
      </c>
      <c r="I1759">
        <v>44</v>
      </c>
      <c r="J1759">
        <v>282</v>
      </c>
      <c r="K1759">
        <v>128</v>
      </c>
      <c r="L1759">
        <v>766745</v>
      </c>
      <c r="M1759" s="2">
        <v>41751.910416666666</v>
      </c>
      <c r="N1759" s="2">
        <v>44284.044212962966</v>
      </c>
      <c r="O1759" s="2">
        <v>44284.044236111113</v>
      </c>
      <c r="P1759" s="1" t="s">
        <v>8037</v>
      </c>
      <c r="Q1759" s="1" t="s">
        <v>113</v>
      </c>
      <c r="R1759">
        <v>1146</v>
      </c>
      <c r="S1759">
        <v>375</v>
      </c>
      <c r="T1759">
        <v>1362</v>
      </c>
      <c r="U1759">
        <v>8</v>
      </c>
      <c r="V1759" s="2">
        <v>44284.044178240743</v>
      </c>
      <c r="W1759" s="1" t="s">
        <v>8038</v>
      </c>
      <c r="X1759" t="b">
        <v>1</v>
      </c>
      <c r="Y1759" t="b">
        <v>0</v>
      </c>
      <c r="Z1759" s="1" t="s">
        <v>8039</v>
      </c>
      <c r="AA1759" s="1" t="s">
        <v>8040</v>
      </c>
    </row>
    <row r="1760" spans="1:27" hidden="1" x14ac:dyDescent="0.3">
      <c r="A1760" s="1" t="s">
        <v>8041</v>
      </c>
      <c r="B1760" t="b">
        <v>0</v>
      </c>
      <c r="C1760">
        <v>8361</v>
      </c>
      <c r="D1760">
        <v>13</v>
      </c>
      <c r="E1760" s="1" t="s">
        <v>28</v>
      </c>
      <c r="F1760">
        <v>3</v>
      </c>
      <c r="G1760">
        <v>44</v>
      </c>
      <c r="H1760" s="1" t="s">
        <v>47</v>
      </c>
      <c r="I1760">
        <v>38</v>
      </c>
      <c r="J1760">
        <v>291</v>
      </c>
      <c r="K1760">
        <v>120</v>
      </c>
      <c r="L1760">
        <v>18887</v>
      </c>
      <c r="M1760" s="2">
        <v>42535.609189814815</v>
      </c>
      <c r="N1760" s="2">
        <v>44284.052141203705</v>
      </c>
      <c r="O1760" s="2">
        <v>44284.052141203705</v>
      </c>
      <c r="P1760" s="1" t="s">
        <v>8042</v>
      </c>
      <c r="Q1760" s="1" t="s">
        <v>31</v>
      </c>
      <c r="R1760">
        <v>195</v>
      </c>
      <c r="S1760">
        <v>21</v>
      </c>
      <c r="T1760">
        <v>281</v>
      </c>
      <c r="U1760">
        <v>9</v>
      </c>
      <c r="V1760" s="2">
        <v>44284.052106481482</v>
      </c>
      <c r="W1760" s="1" t="s">
        <v>8043</v>
      </c>
      <c r="X1760" t="b">
        <v>1</v>
      </c>
      <c r="Y1760" t="b">
        <v>0</v>
      </c>
      <c r="Z1760" s="1" t="s">
        <v>8044</v>
      </c>
      <c r="AA1760" s="1" t="s">
        <v>2439</v>
      </c>
    </row>
    <row r="1761" spans="1:27" hidden="1" x14ac:dyDescent="0.3">
      <c r="A1761" s="1" t="s">
        <v>8045</v>
      </c>
      <c r="B1761" t="b">
        <v>0</v>
      </c>
      <c r="C1761">
        <v>5406</v>
      </c>
      <c r="D1761">
        <v>14</v>
      </c>
      <c r="E1761" s="1" t="s">
        <v>28</v>
      </c>
      <c r="F1761">
        <v>9</v>
      </c>
      <c r="G1761">
        <v>30</v>
      </c>
      <c r="H1761" s="1" t="s">
        <v>36</v>
      </c>
      <c r="I1761">
        <v>17</v>
      </c>
      <c r="J1761">
        <v>525</v>
      </c>
      <c r="K1761">
        <v>88</v>
      </c>
      <c r="L1761">
        <v>95315</v>
      </c>
      <c r="M1761" s="2">
        <v>43206.257048611114</v>
      </c>
      <c r="N1761" s="2">
        <v>44282.058865740742</v>
      </c>
      <c r="O1761" s="2">
        <v>44282.904374999998</v>
      </c>
      <c r="P1761" s="1" t="s">
        <v>8046</v>
      </c>
      <c r="Q1761" s="1" t="s">
        <v>132</v>
      </c>
      <c r="R1761">
        <v>266</v>
      </c>
      <c r="S1761">
        <v>50</v>
      </c>
      <c r="T1761">
        <v>281</v>
      </c>
      <c r="U1761">
        <v>7</v>
      </c>
      <c r="V1761" s="2">
        <v>44282.026261574072</v>
      </c>
      <c r="W1761" s="1" t="s">
        <v>8047</v>
      </c>
      <c r="X1761" t="b">
        <v>1</v>
      </c>
      <c r="Y1761" t="b">
        <v>0</v>
      </c>
      <c r="Z1761" s="1" t="s">
        <v>8048</v>
      </c>
      <c r="AA1761" s="1" t="s">
        <v>8049</v>
      </c>
    </row>
    <row r="1762" spans="1:27" hidden="1" x14ac:dyDescent="0.3">
      <c r="A1762" s="1" t="s">
        <v>8050</v>
      </c>
      <c r="B1762" t="b">
        <v>0</v>
      </c>
      <c r="C1762">
        <v>5926</v>
      </c>
      <c r="D1762">
        <v>13</v>
      </c>
      <c r="E1762" s="1" t="s">
        <v>28</v>
      </c>
      <c r="F1762">
        <v>30</v>
      </c>
      <c r="G1762">
        <v>90</v>
      </c>
      <c r="H1762" s="1" t="s">
        <v>89</v>
      </c>
      <c r="I1762">
        <v>118</v>
      </c>
      <c r="J1762">
        <v>1425</v>
      </c>
      <c r="K1762">
        <v>510</v>
      </c>
      <c r="L1762">
        <v>195095</v>
      </c>
      <c r="M1762" s="2">
        <v>41080.528692129628</v>
      </c>
      <c r="N1762" s="2">
        <v>43969.310393518521</v>
      </c>
      <c r="O1762" s="2">
        <v>43969.563020833331</v>
      </c>
      <c r="P1762" s="1" t="s">
        <v>30</v>
      </c>
      <c r="Q1762" s="1" t="s">
        <v>43</v>
      </c>
      <c r="R1762">
        <v>859</v>
      </c>
      <c r="S1762">
        <v>294</v>
      </c>
      <c r="T1762">
        <v>497</v>
      </c>
      <c r="U1762">
        <v>12</v>
      </c>
      <c r="V1762" s="2">
        <v>43927.624826388892</v>
      </c>
      <c r="W1762" s="1" t="s">
        <v>8051</v>
      </c>
      <c r="X1762" t="b">
        <v>1</v>
      </c>
      <c r="Y1762" t="b">
        <v>0</v>
      </c>
      <c r="Z1762" s="1" t="s">
        <v>30</v>
      </c>
      <c r="AA1762" s="1" t="s">
        <v>30</v>
      </c>
    </row>
    <row r="1763" spans="1:27" hidden="1" x14ac:dyDescent="0.3">
      <c r="A1763" s="1" t="s">
        <v>8052</v>
      </c>
      <c r="B1763" t="b">
        <v>0</v>
      </c>
      <c r="C1763">
        <v>7792</v>
      </c>
      <c r="D1763">
        <v>17</v>
      </c>
      <c r="E1763" s="1" t="s">
        <v>46</v>
      </c>
      <c r="F1763">
        <v>116</v>
      </c>
      <c r="G1763">
        <v>62</v>
      </c>
      <c r="H1763" s="1" t="s">
        <v>47</v>
      </c>
      <c r="I1763">
        <v>142</v>
      </c>
      <c r="J1763">
        <v>1495</v>
      </c>
      <c r="K1763">
        <v>296</v>
      </c>
      <c r="L1763">
        <v>146608</v>
      </c>
      <c r="M1763" s="2">
        <v>40765.852847222224</v>
      </c>
      <c r="N1763" s="2">
        <v>44282.825266203705</v>
      </c>
      <c r="O1763" s="2">
        <v>44282.825300925928</v>
      </c>
      <c r="P1763" s="1" t="s">
        <v>8053</v>
      </c>
      <c r="Q1763" s="1" t="s">
        <v>31</v>
      </c>
      <c r="R1763">
        <v>1242</v>
      </c>
      <c r="S1763">
        <v>30</v>
      </c>
      <c r="T1763">
        <v>595</v>
      </c>
      <c r="U1763">
        <v>2</v>
      </c>
      <c r="V1763" s="2">
        <v>44282.825266203705</v>
      </c>
      <c r="W1763" s="1" t="s">
        <v>8054</v>
      </c>
      <c r="X1763" t="b">
        <v>0</v>
      </c>
      <c r="Y1763" t="b">
        <v>0</v>
      </c>
      <c r="Z1763" s="1" t="s">
        <v>8055</v>
      </c>
      <c r="AA1763" s="1" t="s">
        <v>8056</v>
      </c>
    </row>
    <row r="1764" spans="1:27" x14ac:dyDescent="0.3">
      <c r="A1764" s="1" t="s">
        <v>8057</v>
      </c>
      <c r="B1764" t="b">
        <v>0</v>
      </c>
      <c r="C1764">
        <v>16154</v>
      </c>
      <c r="D1764">
        <v>40</v>
      </c>
      <c r="E1764" s="1" t="s">
        <v>28</v>
      </c>
      <c r="F1764">
        <v>574</v>
      </c>
      <c r="G1764">
        <v>104</v>
      </c>
      <c r="H1764" s="1" t="s">
        <v>60</v>
      </c>
      <c r="I1764">
        <v>88</v>
      </c>
      <c r="J1764">
        <v>160</v>
      </c>
      <c r="K1764">
        <v>47</v>
      </c>
      <c r="L1764">
        <v>60156</v>
      </c>
      <c r="M1764" s="2">
        <v>42251.64943287037</v>
      </c>
      <c r="N1764" s="2">
        <v>44281.732939814814</v>
      </c>
      <c r="O1764" s="2">
        <v>44281.401909722219</v>
      </c>
      <c r="P1764" s="1" t="s">
        <v>8058</v>
      </c>
      <c r="Q1764" s="1" t="s">
        <v>67</v>
      </c>
      <c r="R1764">
        <v>648</v>
      </c>
      <c r="S1764">
        <v>67</v>
      </c>
      <c r="T1764">
        <v>3208</v>
      </c>
      <c r="U1764">
        <v>17</v>
      </c>
      <c r="V1764" s="2">
        <v>44281.401828703703</v>
      </c>
      <c r="W1764" s="1" t="s">
        <v>8059</v>
      </c>
      <c r="X1764" t="b">
        <v>0</v>
      </c>
      <c r="Y1764" t="b">
        <v>0</v>
      </c>
      <c r="Z1764" s="1" t="s">
        <v>8060</v>
      </c>
      <c r="AA1764" s="1" t="s">
        <v>8061</v>
      </c>
    </row>
    <row r="1765" spans="1:27" hidden="1" x14ac:dyDescent="0.3">
      <c r="A1765" s="1" t="s">
        <v>8062</v>
      </c>
      <c r="B1765" t="b">
        <v>0</v>
      </c>
      <c r="C1765">
        <v>6465</v>
      </c>
      <c r="D1765">
        <v>12</v>
      </c>
      <c r="E1765" s="1" t="s">
        <v>28</v>
      </c>
      <c r="F1765">
        <v>15</v>
      </c>
      <c r="G1765">
        <v>19</v>
      </c>
      <c r="H1765" s="1" t="s">
        <v>47</v>
      </c>
      <c r="I1765">
        <v>40</v>
      </c>
      <c r="J1765">
        <v>691</v>
      </c>
      <c r="K1765">
        <v>102</v>
      </c>
      <c r="L1765">
        <v>96643</v>
      </c>
      <c r="M1765" s="2">
        <v>43239.501458333332</v>
      </c>
      <c r="N1765" s="2">
        <v>44284.593530092592</v>
      </c>
      <c r="O1765" s="2">
        <v>44284.567604166667</v>
      </c>
      <c r="P1765" s="1" t="s">
        <v>8063</v>
      </c>
      <c r="Q1765" s="1" t="s">
        <v>38</v>
      </c>
      <c r="R1765">
        <v>523</v>
      </c>
      <c r="S1765">
        <v>182</v>
      </c>
      <c r="T1765">
        <v>1088</v>
      </c>
      <c r="U1765">
        <v>13</v>
      </c>
      <c r="V1765" s="2">
        <v>44284.567557870374</v>
      </c>
      <c r="W1765" s="1" t="s">
        <v>8064</v>
      </c>
      <c r="X1765" t="b">
        <v>1</v>
      </c>
      <c r="Y1765" t="b">
        <v>0</v>
      </c>
      <c r="Z1765" s="1" t="s">
        <v>8065</v>
      </c>
      <c r="AA1765" s="1" t="s">
        <v>8066</v>
      </c>
    </row>
    <row r="1766" spans="1:27" hidden="1" x14ac:dyDescent="0.3">
      <c r="A1766" s="1" t="s">
        <v>8067</v>
      </c>
      <c r="B1766" t="b">
        <v>0</v>
      </c>
      <c r="C1766">
        <v>7474</v>
      </c>
      <c r="D1766">
        <v>33</v>
      </c>
      <c r="E1766" s="1" t="s">
        <v>28</v>
      </c>
      <c r="F1766">
        <v>163</v>
      </c>
      <c r="G1766">
        <v>131</v>
      </c>
      <c r="H1766" s="1" t="s">
        <v>298</v>
      </c>
      <c r="I1766">
        <v>38</v>
      </c>
      <c r="J1766">
        <v>681</v>
      </c>
      <c r="K1766">
        <v>311</v>
      </c>
      <c r="L1766">
        <v>177545</v>
      </c>
      <c r="M1766" s="2">
        <v>42231.270810185182</v>
      </c>
      <c r="N1766" s="2">
        <v>44280.258067129631</v>
      </c>
      <c r="O1766" s="2">
        <v>44280.902326388888</v>
      </c>
      <c r="P1766" s="1" t="s">
        <v>8068</v>
      </c>
      <c r="Q1766" s="1" t="s">
        <v>67</v>
      </c>
      <c r="R1766">
        <v>1272</v>
      </c>
      <c r="S1766">
        <v>87</v>
      </c>
      <c r="T1766">
        <v>1531</v>
      </c>
      <c r="U1766">
        <v>15</v>
      </c>
      <c r="V1766" s="2">
        <v>44273.839166666665</v>
      </c>
      <c r="W1766" s="1" t="s">
        <v>8069</v>
      </c>
      <c r="X1766" t="b">
        <v>1</v>
      </c>
      <c r="Y1766" t="b">
        <v>0</v>
      </c>
      <c r="Z1766" s="1" t="s">
        <v>8070</v>
      </c>
      <c r="AA1766" s="1" t="s">
        <v>8071</v>
      </c>
    </row>
    <row r="1767" spans="1:27" hidden="1" x14ac:dyDescent="0.3">
      <c r="A1767" s="1" t="s">
        <v>8072</v>
      </c>
      <c r="B1767" t="b">
        <v>0</v>
      </c>
      <c r="C1767">
        <v>5325</v>
      </c>
      <c r="D1767">
        <v>46</v>
      </c>
      <c r="E1767" s="1" t="s">
        <v>46</v>
      </c>
      <c r="F1767">
        <v>48</v>
      </c>
      <c r="G1767">
        <v>18</v>
      </c>
      <c r="H1767" s="1" t="s">
        <v>60</v>
      </c>
      <c r="I1767">
        <v>26</v>
      </c>
      <c r="J1767">
        <v>34</v>
      </c>
      <c r="K1767">
        <v>19</v>
      </c>
      <c r="L1767">
        <v>27596</v>
      </c>
      <c r="M1767" s="2">
        <v>40357.981874999998</v>
      </c>
      <c r="N1767" s="2">
        <v>44228.833333333336</v>
      </c>
      <c r="O1767" s="2">
        <v>44228.833356481482</v>
      </c>
      <c r="P1767" s="1" t="s">
        <v>8073</v>
      </c>
      <c r="Q1767" s="1" t="s">
        <v>67</v>
      </c>
      <c r="R1767">
        <v>146</v>
      </c>
      <c r="S1767">
        <v>6</v>
      </c>
      <c r="T1767">
        <v>331</v>
      </c>
      <c r="U1767">
        <v>1</v>
      </c>
      <c r="V1767" s="2">
        <v>44228.833275462966</v>
      </c>
      <c r="W1767" s="1" t="s">
        <v>8074</v>
      </c>
      <c r="X1767" t="b">
        <v>1</v>
      </c>
      <c r="Y1767" t="b">
        <v>0</v>
      </c>
      <c r="Z1767" s="1" t="s">
        <v>8075</v>
      </c>
      <c r="AA1767" s="1" t="s">
        <v>8076</v>
      </c>
    </row>
    <row r="1768" spans="1:27" x14ac:dyDescent="0.3">
      <c r="A1768" s="1" t="s">
        <v>8077</v>
      </c>
      <c r="B1768" t="b">
        <v>0</v>
      </c>
      <c r="C1768">
        <v>23277</v>
      </c>
      <c r="D1768">
        <v>15</v>
      </c>
      <c r="E1768" s="1" t="s">
        <v>46</v>
      </c>
      <c r="F1768">
        <v>14</v>
      </c>
      <c r="G1768">
        <v>18</v>
      </c>
      <c r="H1768" s="1" t="s">
        <v>47</v>
      </c>
      <c r="I1768">
        <v>34</v>
      </c>
      <c r="J1768">
        <v>54</v>
      </c>
      <c r="K1768">
        <v>23</v>
      </c>
      <c r="L1768">
        <v>227491</v>
      </c>
      <c r="M1768" s="2">
        <v>41081.749039351853</v>
      </c>
      <c r="N1768" s="2">
        <v>44284.770381944443</v>
      </c>
      <c r="O1768" s="2">
        <v>44284.770416666666</v>
      </c>
      <c r="P1768" s="1" t="s">
        <v>8078</v>
      </c>
      <c r="Q1768" s="1" t="s">
        <v>38</v>
      </c>
      <c r="R1768">
        <v>1030</v>
      </c>
      <c r="S1768">
        <v>93</v>
      </c>
      <c r="T1768">
        <v>24</v>
      </c>
      <c r="U1768">
        <v>1</v>
      </c>
      <c r="V1768" s="2">
        <v>44284.770219907405</v>
      </c>
      <c r="W1768" s="1" t="s">
        <v>8079</v>
      </c>
      <c r="X1768" t="b">
        <v>1</v>
      </c>
      <c r="Y1768" t="b">
        <v>0</v>
      </c>
      <c r="Z1768" s="1" t="s">
        <v>8080</v>
      </c>
      <c r="AA1768" s="1" t="s">
        <v>8081</v>
      </c>
    </row>
    <row r="1769" spans="1:27" x14ac:dyDescent="0.3">
      <c r="A1769" s="1" t="s">
        <v>8082</v>
      </c>
      <c r="B1769" t="b">
        <v>0</v>
      </c>
      <c r="C1769">
        <v>111549</v>
      </c>
      <c r="D1769">
        <v>28</v>
      </c>
      <c r="E1769" s="1" t="s">
        <v>28</v>
      </c>
      <c r="F1769">
        <v>163</v>
      </c>
      <c r="G1769">
        <v>317</v>
      </c>
      <c r="H1769" s="1" t="s">
        <v>60</v>
      </c>
      <c r="I1769">
        <v>576</v>
      </c>
      <c r="J1769">
        <v>11631</v>
      </c>
      <c r="K1769">
        <v>5067</v>
      </c>
      <c r="L1769">
        <v>501767</v>
      </c>
      <c r="M1769" s="2">
        <v>40594.845092592594</v>
      </c>
      <c r="N1769" s="2">
        <v>44283.599120370367</v>
      </c>
      <c r="O1769" s="2">
        <v>44283.899062500001</v>
      </c>
      <c r="P1769" s="1" t="s">
        <v>8083</v>
      </c>
      <c r="Q1769" s="1" t="s">
        <v>31</v>
      </c>
      <c r="R1769">
        <v>23413</v>
      </c>
      <c r="S1769">
        <v>1997</v>
      </c>
      <c r="T1769">
        <v>36496</v>
      </c>
      <c r="U1769">
        <v>667</v>
      </c>
      <c r="V1769" s="2">
        <v>44281.489525462966</v>
      </c>
      <c r="W1769" s="1" t="s">
        <v>8084</v>
      </c>
      <c r="X1769" t="b">
        <v>1</v>
      </c>
      <c r="Y1769" t="b">
        <v>0</v>
      </c>
      <c r="Z1769" s="1" t="s">
        <v>8085</v>
      </c>
      <c r="AA1769" s="1" t="s">
        <v>8086</v>
      </c>
    </row>
    <row r="1770" spans="1:27" hidden="1" x14ac:dyDescent="0.3">
      <c r="A1770" s="1" t="s">
        <v>8087</v>
      </c>
      <c r="B1770" t="b">
        <v>0</v>
      </c>
      <c r="C1770">
        <v>14349</v>
      </c>
      <c r="D1770">
        <v>16</v>
      </c>
      <c r="E1770" s="1" t="s">
        <v>28</v>
      </c>
      <c r="F1770">
        <v>5</v>
      </c>
      <c r="G1770">
        <v>37</v>
      </c>
      <c r="H1770" s="1" t="s">
        <v>47</v>
      </c>
      <c r="I1770">
        <v>27</v>
      </c>
      <c r="J1770">
        <v>16</v>
      </c>
      <c r="K1770">
        <v>17</v>
      </c>
      <c r="L1770">
        <v>1625856</v>
      </c>
      <c r="M1770" s="2">
        <v>41804.914444444446</v>
      </c>
      <c r="N1770" s="2">
        <v>44279.31181712963</v>
      </c>
      <c r="O1770" s="2">
        <v>44279.269837962966</v>
      </c>
      <c r="P1770" s="1" t="s">
        <v>8088</v>
      </c>
      <c r="Q1770" s="1" t="s">
        <v>67</v>
      </c>
      <c r="R1770">
        <v>264</v>
      </c>
      <c r="S1770">
        <v>7</v>
      </c>
      <c r="T1770">
        <v>149</v>
      </c>
      <c r="U1770">
        <v>2</v>
      </c>
      <c r="V1770" s="2">
        <v>44279.26972222222</v>
      </c>
      <c r="W1770" s="1" t="s">
        <v>8089</v>
      </c>
      <c r="X1770" t="b">
        <v>1</v>
      </c>
      <c r="Y1770" t="b">
        <v>0</v>
      </c>
      <c r="Z1770" s="1" t="s">
        <v>8090</v>
      </c>
      <c r="AA1770" s="1" t="s">
        <v>8091</v>
      </c>
    </row>
    <row r="1771" spans="1:27" hidden="1" x14ac:dyDescent="0.3">
      <c r="A1771" s="1" t="s">
        <v>8092</v>
      </c>
      <c r="B1771" t="b">
        <v>0</v>
      </c>
      <c r="C1771">
        <v>9447</v>
      </c>
      <c r="D1771">
        <v>1</v>
      </c>
      <c r="E1771" s="1" t="s">
        <v>28</v>
      </c>
      <c r="F1771">
        <v>4</v>
      </c>
      <c r="G1771">
        <v>145</v>
      </c>
      <c r="H1771" s="1" t="s">
        <v>60</v>
      </c>
      <c r="I1771">
        <v>52</v>
      </c>
      <c r="J1771">
        <v>384</v>
      </c>
      <c r="K1771">
        <v>457</v>
      </c>
      <c r="L1771">
        <v>336478</v>
      </c>
      <c r="M1771" s="2">
        <v>42786.193402777775</v>
      </c>
      <c r="N1771" s="2">
        <v>44284.502627314818</v>
      </c>
      <c r="O1771" s="2">
        <v>44284.449189814812</v>
      </c>
      <c r="P1771" s="1" t="s">
        <v>30</v>
      </c>
      <c r="Q1771" s="1" t="s">
        <v>113</v>
      </c>
      <c r="R1771">
        <v>133</v>
      </c>
      <c r="S1771">
        <v>18</v>
      </c>
      <c r="T1771">
        <v>4744</v>
      </c>
      <c r="U1771">
        <v>44</v>
      </c>
      <c r="V1771" s="2">
        <v>44284.449131944442</v>
      </c>
      <c r="W1771" s="1" t="s">
        <v>8093</v>
      </c>
      <c r="X1771" t="b">
        <v>1</v>
      </c>
      <c r="Y1771" t="b">
        <v>0</v>
      </c>
      <c r="Z1771" s="1" t="s">
        <v>8094</v>
      </c>
      <c r="AA1771" s="1" t="s">
        <v>8095</v>
      </c>
    </row>
    <row r="1772" spans="1:27" hidden="1" x14ac:dyDescent="0.3">
      <c r="A1772" s="1" t="s">
        <v>8096</v>
      </c>
      <c r="B1772" t="b">
        <v>0</v>
      </c>
      <c r="C1772">
        <v>5022</v>
      </c>
      <c r="D1772">
        <v>71</v>
      </c>
      <c r="E1772" s="1" t="s">
        <v>564</v>
      </c>
      <c r="F1772">
        <v>71</v>
      </c>
      <c r="G1772">
        <v>48</v>
      </c>
      <c r="H1772" s="1" t="s">
        <v>36</v>
      </c>
      <c r="I1772">
        <v>47</v>
      </c>
      <c r="J1772">
        <v>372</v>
      </c>
      <c r="K1772">
        <v>124</v>
      </c>
      <c r="L1772">
        <v>568959</v>
      </c>
      <c r="M1772" s="2">
        <v>42863.739907407406</v>
      </c>
      <c r="N1772" s="2">
        <v>44280.526412037034</v>
      </c>
      <c r="O1772" s="2">
        <v>44280.476759259262</v>
      </c>
      <c r="P1772" s="1" t="s">
        <v>30</v>
      </c>
      <c r="Q1772" s="1" t="s">
        <v>72</v>
      </c>
      <c r="R1772">
        <v>2224</v>
      </c>
      <c r="S1772">
        <v>195</v>
      </c>
      <c r="T1772">
        <v>969</v>
      </c>
      <c r="U1772">
        <v>4</v>
      </c>
      <c r="V1772" s="2">
        <v>44280.4766087963</v>
      </c>
      <c r="W1772" s="1" t="s">
        <v>8097</v>
      </c>
      <c r="X1772" t="b">
        <v>1</v>
      </c>
      <c r="Y1772" t="b">
        <v>0</v>
      </c>
      <c r="Z1772" s="1" t="s">
        <v>8098</v>
      </c>
      <c r="AA1772" s="1" t="s">
        <v>8099</v>
      </c>
    </row>
    <row r="1773" spans="1:27" hidden="1" x14ac:dyDescent="0.3">
      <c r="A1773" s="1" t="s">
        <v>8100</v>
      </c>
      <c r="B1773" t="b">
        <v>0</v>
      </c>
      <c r="C1773">
        <v>9684</v>
      </c>
      <c r="D1773">
        <v>203</v>
      </c>
      <c r="E1773" s="1" t="s">
        <v>112</v>
      </c>
      <c r="F1773">
        <v>247</v>
      </c>
      <c r="G1773">
        <v>51</v>
      </c>
      <c r="H1773" s="1" t="s">
        <v>36</v>
      </c>
      <c r="I1773">
        <v>59</v>
      </c>
      <c r="J1773">
        <v>2420</v>
      </c>
      <c r="K1773">
        <v>220</v>
      </c>
      <c r="L1773">
        <v>35695</v>
      </c>
      <c r="M1773" s="2">
        <v>42753.804884259262</v>
      </c>
      <c r="N1773" s="2">
        <v>44281.51635416667</v>
      </c>
      <c r="O1773" s="2">
        <v>44282.655115740738</v>
      </c>
      <c r="P1773" s="1" t="s">
        <v>8101</v>
      </c>
      <c r="Q1773" s="1" t="s">
        <v>132</v>
      </c>
      <c r="R1773">
        <v>712</v>
      </c>
      <c r="S1773">
        <v>275</v>
      </c>
      <c r="T1773">
        <v>1691</v>
      </c>
      <c r="U1773">
        <v>48</v>
      </c>
      <c r="V1773" s="2">
        <v>44281.332349537035</v>
      </c>
      <c r="W1773" s="1" t="s">
        <v>8102</v>
      </c>
      <c r="X1773" t="b">
        <v>0</v>
      </c>
      <c r="Y1773" t="b">
        <v>0</v>
      </c>
      <c r="Z1773" s="1" t="s">
        <v>1546</v>
      </c>
      <c r="AA1773" s="1" t="s">
        <v>8103</v>
      </c>
    </row>
    <row r="1774" spans="1:27" x14ac:dyDescent="0.3">
      <c r="A1774" s="1" t="s">
        <v>8104</v>
      </c>
      <c r="B1774" t="b">
        <v>0</v>
      </c>
      <c r="C1774">
        <v>69207</v>
      </c>
      <c r="D1774">
        <v>86</v>
      </c>
      <c r="E1774" s="1" t="s">
        <v>28</v>
      </c>
      <c r="F1774">
        <v>194</v>
      </c>
      <c r="G1774">
        <v>221</v>
      </c>
      <c r="H1774" s="1" t="s">
        <v>60</v>
      </c>
      <c r="I1774">
        <v>300</v>
      </c>
      <c r="J1774">
        <v>2369</v>
      </c>
      <c r="K1774">
        <v>1127</v>
      </c>
      <c r="L1774">
        <v>668263</v>
      </c>
      <c r="M1774" s="2">
        <v>41618.758020833331</v>
      </c>
      <c r="N1774" s="2">
        <v>44281.70579861111</v>
      </c>
      <c r="O1774" s="2">
        <v>44281.733587962961</v>
      </c>
      <c r="P1774" s="1" t="s">
        <v>8105</v>
      </c>
      <c r="Q1774" s="1" t="s">
        <v>67</v>
      </c>
      <c r="R1774">
        <v>2532</v>
      </c>
      <c r="S1774">
        <v>243</v>
      </c>
      <c r="T1774">
        <v>669</v>
      </c>
      <c r="U1774">
        <v>14</v>
      </c>
      <c r="V1774" s="2">
        <v>44281.7034375</v>
      </c>
      <c r="W1774" s="1" t="s">
        <v>8106</v>
      </c>
      <c r="X1774" t="b">
        <v>0</v>
      </c>
      <c r="Y1774" t="b">
        <v>0</v>
      </c>
      <c r="Z1774" s="1" t="s">
        <v>8107</v>
      </c>
      <c r="AA1774" s="1" t="s">
        <v>8108</v>
      </c>
    </row>
    <row r="1775" spans="1:27" hidden="1" x14ac:dyDescent="0.3">
      <c r="A1775" s="1" t="s">
        <v>8109</v>
      </c>
      <c r="B1775" t="b">
        <v>0</v>
      </c>
      <c r="C1775">
        <v>7366</v>
      </c>
      <c r="D1775">
        <v>507</v>
      </c>
      <c r="E1775" s="1" t="s">
        <v>46</v>
      </c>
      <c r="F1775">
        <v>718</v>
      </c>
      <c r="G1775">
        <v>68</v>
      </c>
      <c r="H1775" s="1" t="s">
        <v>60</v>
      </c>
      <c r="I1775">
        <v>54</v>
      </c>
      <c r="J1775">
        <v>468</v>
      </c>
      <c r="K1775">
        <v>208</v>
      </c>
      <c r="L1775">
        <v>95478</v>
      </c>
      <c r="M1775" s="2">
        <v>43361.872789351852</v>
      </c>
      <c r="N1775" s="2">
        <v>44282.189143518517</v>
      </c>
      <c r="O1775" s="2">
        <v>44281.640300925923</v>
      </c>
      <c r="P1775" s="1" t="s">
        <v>30</v>
      </c>
      <c r="Q1775" s="1" t="s">
        <v>132</v>
      </c>
      <c r="R1775">
        <v>6641</v>
      </c>
      <c r="S1775">
        <v>1070</v>
      </c>
      <c r="T1775">
        <v>4943</v>
      </c>
      <c r="U1775">
        <v>218</v>
      </c>
      <c r="V1775" s="2">
        <v>44281.64025462963</v>
      </c>
      <c r="W1775" s="1" t="s">
        <v>8110</v>
      </c>
      <c r="X1775" t="b">
        <v>1</v>
      </c>
      <c r="Y1775" t="b">
        <v>0</v>
      </c>
      <c r="Z1775" s="1" t="s">
        <v>8111</v>
      </c>
      <c r="AA1775" s="1" t="s">
        <v>8112</v>
      </c>
    </row>
    <row r="1776" spans="1:27" hidden="1" x14ac:dyDescent="0.3">
      <c r="A1776" s="1" t="s">
        <v>8113</v>
      </c>
      <c r="B1776" t="b">
        <v>0</v>
      </c>
      <c r="C1776">
        <v>7923</v>
      </c>
      <c r="D1776">
        <v>5</v>
      </c>
      <c r="E1776" s="1" t="s">
        <v>46</v>
      </c>
      <c r="F1776">
        <v>7</v>
      </c>
      <c r="G1776">
        <v>34</v>
      </c>
      <c r="H1776" s="1" t="s">
        <v>47</v>
      </c>
      <c r="I1776">
        <v>20</v>
      </c>
      <c r="J1776">
        <v>37</v>
      </c>
      <c r="K1776">
        <v>43</v>
      </c>
      <c r="L1776">
        <v>60085</v>
      </c>
      <c r="M1776" s="2">
        <v>42691.663298611114</v>
      </c>
      <c r="N1776" s="2">
        <v>44284.912754629629</v>
      </c>
      <c r="O1776" s="2">
        <v>44284.912777777776</v>
      </c>
      <c r="P1776" s="1" t="s">
        <v>30</v>
      </c>
      <c r="Q1776" s="1" t="s">
        <v>31</v>
      </c>
      <c r="R1776">
        <v>902</v>
      </c>
      <c r="S1776">
        <v>352</v>
      </c>
      <c r="T1776">
        <v>643</v>
      </c>
      <c r="U1776">
        <v>35</v>
      </c>
      <c r="V1776" s="2">
        <v>44284.912754629629</v>
      </c>
      <c r="W1776" s="1" t="s">
        <v>8114</v>
      </c>
      <c r="X1776" t="b">
        <v>1</v>
      </c>
      <c r="Y1776" t="b">
        <v>0</v>
      </c>
      <c r="Z1776" s="1" t="s">
        <v>8115</v>
      </c>
      <c r="AA1776" s="1" t="s">
        <v>8116</v>
      </c>
    </row>
    <row r="1777" spans="1:27" hidden="1" x14ac:dyDescent="0.3">
      <c r="A1777" s="1" t="s">
        <v>8117</v>
      </c>
      <c r="B1777" t="b">
        <v>0</v>
      </c>
      <c r="C1777">
        <v>6946</v>
      </c>
      <c r="D1777">
        <v>33</v>
      </c>
      <c r="E1777" s="1" t="s">
        <v>28</v>
      </c>
      <c r="F1777">
        <v>9</v>
      </c>
      <c r="G1777">
        <v>48</v>
      </c>
      <c r="H1777" s="1" t="s">
        <v>29</v>
      </c>
      <c r="I1777">
        <v>17</v>
      </c>
      <c r="J1777">
        <v>140</v>
      </c>
      <c r="K1777">
        <v>53</v>
      </c>
      <c r="L1777">
        <v>160739</v>
      </c>
      <c r="M1777" s="2">
        <v>41459.718136574076</v>
      </c>
      <c r="N1777" s="2">
        <v>44280.473090277781</v>
      </c>
      <c r="O1777" s="2">
        <v>44280.473124999997</v>
      </c>
      <c r="P1777" s="1" t="s">
        <v>8118</v>
      </c>
      <c r="Q1777" s="1" t="s">
        <v>43</v>
      </c>
      <c r="R1777">
        <v>388</v>
      </c>
      <c r="S1777">
        <v>141</v>
      </c>
      <c r="T1777">
        <v>751</v>
      </c>
      <c r="U1777">
        <v>25</v>
      </c>
      <c r="V1777" s="2">
        <v>44280.473090277781</v>
      </c>
      <c r="W1777" s="1" t="s">
        <v>8119</v>
      </c>
      <c r="X1777" t="b">
        <v>0</v>
      </c>
      <c r="Y1777" t="b">
        <v>0</v>
      </c>
      <c r="Z1777" s="1" t="s">
        <v>281</v>
      </c>
      <c r="AA1777" s="1" t="s">
        <v>8120</v>
      </c>
    </row>
    <row r="1778" spans="1:27" hidden="1" x14ac:dyDescent="0.3">
      <c r="A1778" s="1" t="s">
        <v>8121</v>
      </c>
      <c r="B1778" t="b">
        <v>0</v>
      </c>
      <c r="C1778">
        <v>10161</v>
      </c>
      <c r="D1778">
        <v>28</v>
      </c>
      <c r="E1778" s="1" t="s">
        <v>101</v>
      </c>
      <c r="F1778">
        <v>32</v>
      </c>
      <c r="G1778">
        <v>38</v>
      </c>
      <c r="H1778" s="1" t="s">
        <v>298</v>
      </c>
      <c r="I1778">
        <v>28</v>
      </c>
      <c r="J1778">
        <v>33</v>
      </c>
      <c r="K1778">
        <v>29</v>
      </c>
      <c r="L1778">
        <v>202168</v>
      </c>
      <c r="M1778" s="2">
        <v>42043.874421296299</v>
      </c>
      <c r="N1778" s="2">
        <v>44231.413194444445</v>
      </c>
      <c r="O1778" s="2">
        <v>44229.60633101852</v>
      </c>
      <c r="P1778" s="1" t="s">
        <v>30</v>
      </c>
      <c r="Q1778" s="1" t="s">
        <v>31</v>
      </c>
      <c r="R1778">
        <v>1226</v>
      </c>
      <c r="S1778">
        <v>337</v>
      </c>
      <c r="T1778">
        <v>395</v>
      </c>
      <c r="U1778">
        <v>7</v>
      </c>
      <c r="V1778" s="2">
        <v>44229.60628472222</v>
      </c>
      <c r="W1778" s="1" t="s">
        <v>8122</v>
      </c>
      <c r="X1778" t="b">
        <v>1</v>
      </c>
      <c r="Y1778" t="b">
        <v>0</v>
      </c>
      <c r="Z1778" s="1" t="s">
        <v>8123</v>
      </c>
      <c r="AA1778" s="1" t="s">
        <v>8124</v>
      </c>
    </row>
    <row r="1779" spans="1:27" x14ac:dyDescent="0.3">
      <c r="A1779" s="1" t="s">
        <v>8125</v>
      </c>
      <c r="B1779" t="b">
        <v>0</v>
      </c>
      <c r="C1779">
        <v>15647</v>
      </c>
      <c r="D1779">
        <v>191</v>
      </c>
      <c r="E1779" s="1" t="s">
        <v>28</v>
      </c>
      <c r="F1779">
        <v>39</v>
      </c>
      <c r="G1779">
        <v>20</v>
      </c>
      <c r="H1779" s="1" t="s">
        <v>41</v>
      </c>
      <c r="I1779">
        <v>13</v>
      </c>
      <c r="J1779">
        <v>42</v>
      </c>
      <c r="K1779">
        <v>10</v>
      </c>
      <c r="L1779">
        <v>485568</v>
      </c>
      <c r="M1779" s="2">
        <v>41043.684918981482</v>
      </c>
      <c r="N1779" s="2">
        <v>44281.805069444446</v>
      </c>
      <c r="O1779" s="2">
        <v>44280.607858796298</v>
      </c>
      <c r="P1779" s="1" t="s">
        <v>8126</v>
      </c>
      <c r="Q1779" s="1" t="s">
        <v>67</v>
      </c>
      <c r="R1779">
        <v>3071</v>
      </c>
      <c r="S1779">
        <v>297</v>
      </c>
      <c r="T1779">
        <v>2271</v>
      </c>
      <c r="U1779">
        <v>8</v>
      </c>
      <c r="V1779" s="2">
        <v>44280.607812499999</v>
      </c>
      <c r="W1779" s="1" t="s">
        <v>8127</v>
      </c>
      <c r="X1779" t="b">
        <v>1</v>
      </c>
      <c r="Y1779" t="b">
        <v>0</v>
      </c>
      <c r="Z1779" s="1" t="s">
        <v>8128</v>
      </c>
      <c r="AA1779" s="1" t="s">
        <v>8129</v>
      </c>
    </row>
    <row r="1780" spans="1:27" hidden="1" x14ac:dyDescent="0.3">
      <c r="A1780" s="1" t="s">
        <v>8130</v>
      </c>
      <c r="B1780" t="b">
        <v>0</v>
      </c>
      <c r="C1780">
        <v>5709</v>
      </c>
      <c r="D1780">
        <v>50</v>
      </c>
      <c r="E1780" s="1" t="s">
        <v>46</v>
      </c>
      <c r="F1780">
        <v>27</v>
      </c>
      <c r="G1780">
        <v>36</v>
      </c>
      <c r="H1780" s="1" t="s">
        <v>47</v>
      </c>
      <c r="I1780">
        <v>14</v>
      </c>
      <c r="J1780">
        <v>58</v>
      </c>
      <c r="K1780">
        <v>19</v>
      </c>
      <c r="L1780">
        <v>34094</v>
      </c>
      <c r="M1780" s="2">
        <v>41418.638796296298</v>
      </c>
      <c r="N1780" s="2">
        <v>44174.682743055557</v>
      </c>
      <c r="O1780" s="2">
        <v>44174.68277777778</v>
      </c>
      <c r="P1780" s="1" t="s">
        <v>8131</v>
      </c>
      <c r="Q1780" s="1" t="s">
        <v>43</v>
      </c>
      <c r="R1780">
        <v>754</v>
      </c>
      <c r="S1780">
        <v>194</v>
      </c>
      <c r="T1780">
        <v>285</v>
      </c>
      <c r="U1780">
        <v>8</v>
      </c>
      <c r="V1780" s="2">
        <v>44174.682592592595</v>
      </c>
      <c r="W1780" s="1" t="s">
        <v>8132</v>
      </c>
      <c r="X1780" t="b">
        <v>0</v>
      </c>
      <c r="Y1780" t="b">
        <v>0</v>
      </c>
      <c r="Z1780" s="1" t="s">
        <v>30</v>
      </c>
      <c r="AA1780" s="1" t="s">
        <v>30</v>
      </c>
    </row>
    <row r="1781" spans="1:27" hidden="1" x14ac:dyDescent="0.3">
      <c r="A1781" s="1" t="s">
        <v>8133</v>
      </c>
      <c r="B1781" t="b">
        <v>0</v>
      </c>
      <c r="C1781">
        <v>11558</v>
      </c>
      <c r="D1781">
        <v>8</v>
      </c>
      <c r="E1781" s="1" t="s">
        <v>28</v>
      </c>
      <c r="F1781">
        <v>46</v>
      </c>
      <c r="G1781">
        <v>23</v>
      </c>
      <c r="H1781" s="1" t="s">
        <v>47</v>
      </c>
      <c r="I1781">
        <v>19</v>
      </c>
      <c r="J1781">
        <v>85</v>
      </c>
      <c r="K1781">
        <v>57</v>
      </c>
      <c r="L1781">
        <v>106035</v>
      </c>
      <c r="M1781" s="2">
        <v>40955.785717592589</v>
      </c>
      <c r="N1781" s="2">
        <v>44279.740208333336</v>
      </c>
      <c r="O1781" s="2">
        <v>44278.979930555557</v>
      </c>
      <c r="P1781" s="1" t="s">
        <v>8134</v>
      </c>
      <c r="Q1781" s="1" t="s">
        <v>38</v>
      </c>
      <c r="R1781">
        <v>1729</v>
      </c>
      <c r="S1781">
        <v>346</v>
      </c>
      <c r="T1781">
        <v>497</v>
      </c>
      <c r="U1781">
        <v>2</v>
      </c>
      <c r="V1781" s="2">
        <v>44278.979884259257</v>
      </c>
      <c r="W1781" s="1" t="s">
        <v>8135</v>
      </c>
      <c r="X1781" t="b">
        <v>1</v>
      </c>
      <c r="Y1781" t="b">
        <v>0</v>
      </c>
      <c r="Z1781" s="1" t="s">
        <v>8136</v>
      </c>
      <c r="AA1781" s="1" t="s">
        <v>8137</v>
      </c>
    </row>
    <row r="1782" spans="1:27" hidden="1" x14ac:dyDescent="0.3">
      <c r="A1782" s="1" t="s">
        <v>8138</v>
      </c>
      <c r="B1782" t="b">
        <v>0</v>
      </c>
      <c r="C1782">
        <v>5812</v>
      </c>
      <c r="D1782">
        <v>93</v>
      </c>
      <c r="E1782" s="1" t="s">
        <v>28</v>
      </c>
      <c r="F1782">
        <v>23</v>
      </c>
      <c r="G1782">
        <v>19</v>
      </c>
      <c r="H1782" s="1" t="s">
        <v>47</v>
      </c>
      <c r="I1782">
        <v>10</v>
      </c>
      <c r="J1782">
        <v>26</v>
      </c>
      <c r="K1782">
        <v>15</v>
      </c>
      <c r="L1782">
        <v>470776</v>
      </c>
      <c r="M1782" s="2">
        <v>41415.779953703706</v>
      </c>
      <c r="N1782" s="2">
        <v>44280.629386574074</v>
      </c>
      <c r="O1782" s="2">
        <v>44279.92428240741</v>
      </c>
      <c r="P1782" s="1" t="s">
        <v>8139</v>
      </c>
      <c r="Q1782" s="1" t="s">
        <v>38</v>
      </c>
      <c r="R1782">
        <v>750</v>
      </c>
      <c r="S1782">
        <v>250</v>
      </c>
      <c r="T1782">
        <v>427</v>
      </c>
      <c r="U1782">
        <v>8</v>
      </c>
      <c r="V1782" s="2">
        <v>44279.924247685187</v>
      </c>
      <c r="W1782" s="1" t="s">
        <v>8140</v>
      </c>
      <c r="X1782" t="b">
        <v>1</v>
      </c>
      <c r="Y1782" t="b">
        <v>0</v>
      </c>
      <c r="Z1782" s="1" t="s">
        <v>8141</v>
      </c>
      <c r="AA1782" s="1" t="s">
        <v>8142</v>
      </c>
    </row>
    <row r="1783" spans="1:27" hidden="1" x14ac:dyDescent="0.3">
      <c r="A1783" s="1" t="s">
        <v>8143</v>
      </c>
      <c r="B1783" t="b">
        <v>0</v>
      </c>
      <c r="C1783">
        <v>12508</v>
      </c>
      <c r="D1783">
        <v>11</v>
      </c>
      <c r="E1783" s="1" t="s">
        <v>101</v>
      </c>
      <c r="F1783">
        <v>6</v>
      </c>
      <c r="G1783">
        <v>356</v>
      </c>
      <c r="H1783" s="1" t="s">
        <v>47</v>
      </c>
      <c r="I1783">
        <v>192</v>
      </c>
      <c r="J1783">
        <v>4259</v>
      </c>
      <c r="K1783">
        <v>1784</v>
      </c>
      <c r="L1783">
        <v>71259</v>
      </c>
      <c r="M1783" s="2">
        <v>40731.921759259261</v>
      </c>
      <c r="N1783" s="2">
        <v>44284.624409722222</v>
      </c>
      <c r="O1783" s="2">
        <v>44284.529803240737</v>
      </c>
      <c r="P1783" s="1" t="s">
        <v>8144</v>
      </c>
      <c r="Q1783" s="1" t="s">
        <v>31</v>
      </c>
      <c r="R1783">
        <v>2002</v>
      </c>
      <c r="S1783">
        <v>500</v>
      </c>
      <c r="T1783">
        <v>3294</v>
      </c>
      <c r="U1783">
        <v>184</v>
      </c>
      <c r="V1783" s="2">
        <v>44281.206909722219</v>
      </c>
      <c r="W1783" s="1" t="s">
        <v>8145</v>
      </c>
      <c r="X1783" t="b">
        <v>1</v>
      </c>
      <c r="Y1783" t="b">
        <v>0</v>
      </c>
      <c r="Z1783" s="1" t="s">
        <v>8146</v>
      </c>
      <c r="AA1783" s="1" t="s">
        <v>8147</v>
      </c>
    </row>
    <row r="1784" spans="1:27" x14ac:dyDescent="0.3">
      <c r="A1784" s="1" t="s">
        <v>8148</v>
      </c>
      <c r="B1784" t="b">
        <v>0</v>
      </c>
      <c r="C1784">
        <v>26638</v>
      </c>
      <c r="D1784">
        <v>23</v>
      </c>
      <c r="E1784" s="1" t="s">
        <v>101</v>
      </c>
      <c r="F1784">
        <v>22</v>
      </c>
      <c r="G1784">
        <v>410</v>
      </c>
      <c r="H1784" s="1" t="s">
        <v>298</v>
      </c>
      <c r="I1784">
        <v>2252</v>
      </c>
      <c r="J1784">
        <v>45028</v>
      </c>
      <c r="K1784">
        <v>21240</v>
      </c>
      <c r="L1784">
        <v>122509</v>
      </c>
      <c r="M1784" s="2">
        <v>40407.405300925922</v>
      </c>
      <c r="N1784" s="2">
        <v>44283.972858796296</v>
      </c>
      <c r="O1784" s="2">
        <v>44284.347372685188</v>
      </c>
      <c r="P1784" s="1" t="s">
        <v>8149</v>
      </c>
      <c r="Q1784" s="1" t="s">
        <v>31</v>
      </c>
      <c r="R1784">
        <v>8380</v>
      </c>
      <c r="S1784">
        <v>1604</v>
      </c>
      <c r="T1784">
        <v>11263</v>
      </c>
      <c r="U1784">
        <v>765</v>
      </c>
      <c r="V1784" s="2">
        <v>44280.818935185183</v>
      </c>
      <c r="W1784" s="1" t="s">
        <v>8150</v>
      </c>
      <c r="X1784" t="b">
        <v>1</v>
      </c>
      <c r="Y1784" t="b">
        <v>0</v>
      </c>
      <c r="Z1784" s="1" t="s">
        <v>8151</v>
      </c>
      <c r="AA1784" s="1" t="s">
        <v>8152</v>
      </c>
    </row>
    <row r="1785" spans="1:27" hidden="1" x14ac:dyDescent="0.3">
      <c r="A1785" s="1" t="s">
        <v>100</v>
      </c>
      <c r="B1785" t="b">
        <v>0</v>
      </c>
      <c r="C1785">
        <v>10272</v>
      </c>
      <c r="D1785">
        <v>81</v>
      </c>
      <c r="E1785" s="1" t="s">
        <v>101</v>
      </c>
      <c r="F1785">
        <v>10</v>
      </c>
      <c r="G1785">
        <v>17</v>
      </c>
      <c r="H1785" s="1" t="s">
        <v>52</v>
      </c>
      <c r="I1785">
        <v>13</v>
      </c>
      <c r="J1785">
        <v>28</v>
      </c>
      <c r="K1785">
        <v>8</v>
      </c>
      <c r="L1785">
        <v>18927</v>
      </c>
      <c r="M1785" s="2">
        <v>43349.29247685185</v>
      </c>
      <c r="N1785" s="2">
        <v>44284.751446759263</v>
      </c>
      <c r="O1785" s="2">
        <v>44284.538784722223</v>
      </c>
      <c r="P1785" s="1" t="s">
        <v>102</v>
      </c>
      <c r="Q1785" s="1" t="s">
        <v>38</v>
      </c>
      <c r="R1785">
        <v>660</v>
      </c>
      <c r="S1785">
        <v>96</v>
      </c>
      <c r="T1785">
        <v>1143</v>
      </c>
      <c r="U1785">
        <v>11</v>
      </c>
      <c r="V1785" s="2">
        <v>44284.53875</v>
      </c>
      <c r="W1785" s="1" t="s">
        <v>103</v>
      </c>
      <c r="X1785" t="b">
        <v>1</v>
      </c>
      <c r="Y1785" t="b">
        <v>0</v>
      </c>
      <c r="Z1785" s="1" t="s">
        <v>104</v>
      </c>
      <c r="AA1785" s="1" t="s">
        <v>105</v>
      </c>
    </row>
    <row r="1786" spans="1:27" x14ac:dyDescent="0.3">
      <c r="A1786" s="1" t="s">
        <v>8153</v>
      </c>
      <c r="B1786" t="b">
        <v>0</v>
      </c>
      <c r="C1786">
        <v>25197</v>
      </c>
      <c r="D1786">
        <v>24</v>
      </c>
      <c r="E1786" s="1" t="s">
        <v>28</v>
      </c>
      <c r="F1786">
        <v>51</v>
      </c>
      <c r="G1786">
        <v>404</v>
      </c>
      <c r="H1786" s="1" t="s">
        <v>298</v>
      </c>
      <c r="I1786">
        <v>335</v>
      </c>
      <c r="J1786">
        <v>8026</v>
      </c>
      <c r="K1786">
        <v>3607</v>
      </c>
      <c r="L1786">
        <v>109962</v>
      </c>
      <c r="M1786" s="2">
        <v>40611.786145833335</v>
      </c>
      <c r="N1786" s="2">
        <v>44277.274976851855</v>
      </c>
      <c r="O1786" s="2">
        <v>44276.929560185185</v>
      </c>
      <c r="P1786" s="1" t="s">
        <v>8154</v>
      </c>
      <c r="Q1786" s="1" t="s">
        <v>31</v>
      </c>
      <c r="R1786">
        <v>7078</v>
      </c>
      <c r="S1786">
        <v>1292</v>
      </c>
      <c r="T1786">
        <v>6640</v>
      </c>
      <c r="U1786">
        <v>317</v>
      </c>
      <c r="V1786" s="2">
        <v>44276.767222222225</v>
      </c>
      <c r="W1786" s="1" t="s">
        <v>8155</v>
      </c>
      <c r="X1786" t="b">
        <v>1</v>
      </c>
      <c r="Y1786" t="b">
        <v>0</v>
      </c>
      <c r="Z1786" s="1" t="s">
        <v>8156</v>
      </c>
      <c r="AA1786" s="1" t="s">
        <v>8157</v>
      </c>
    </row>
    <row r="1787" spans="1:27" hidden="1" x14ac:dyDescent="0.3">
      <c r="A1787" s="1" t="s">
        <v>8158</v>
      </c>
      <c r="B1787" t="b">
        <v>0</v>
      </c>
      <c r="C1787">
        <v>7007</v>
      </c>
      <c r="D1787">
        <v>42</v>
      </c>
      <c r="E1787" s="1" t="s">
        <v>28</v>
      </c>
      <c r="F1787">
        <v>2</v>
      </c>
      <c r="G1787">
        <v>89</v>
      </c>
      <c r="H1787" s="1" t="s">
        <v>47</v>
      </c>
      <c r="I1787">
        <v>60</v>
      </c>
      <c r="J1787">
        <v>1097</v>
      </c>
      <c r="K1787">
        <v>217</v>
      </c>
      <c r="L1787">
        <v>18824</v>
      </c>
      <c r="M1787" s="2">
        <v>43002.808171296296</v>
      </c>
      <c r="N1787" s="2">
        <v>44283.822395833333</v>
      </c>
      <c r="O1787" s="2">
        <v>44283.822430555556</v>
      </c>
      <c r="P1787" s="1" t="s">
        <v>8159</v>
      </c>
      <c r="Q1787" s="1" t="s">
        <v>31</v>
      </c>
      <c r="R1787">
        <v>3252</v>
      </c>
      <c r="S1787">
        <v>622</v>
      </c>
      <c r="T1787">
        <v>663</v>
      </c>
      <c r="U1787">
        <v>21</v>
      </c>
      <c r="V1787" s="2">
        <v>44283.822395833333</v>
      </c>
      <c r="W1787" s="1" t="s">
        <v>8160</v>
      </c>
      <c r="X1787" t="b">
        <v>1</v>
      </c>
      <c r="Y1787" t="b">
        <v>0</v>
      </c>
      <c r="Z1787" s="1" t="s">
        <v>8161</v>
      </c>
      <c r="AA1787" s="1" t="s">
        <v>8162</v>
      </c>
    </row>
    <row r="1788" spans="1:27" x14ac:dyDescent="0.3">
      <c r="A1788" s="1" t="s">
        <v>8163</v>
      </c>
      <c r="B1788" t="b">
        <v>0</v>
      </c>
      <c r="C1788">
        <v>17532</v>
      </c>
      <c r="D1788">
        <v>45</v>
      </c>
      <c r="E1788" s="1" t="s">
        <v>28</v>
      </c>
      <c r="F1788">
        <v>20</v>
      </c>
      <c r="G1788">
        <v>52</v>
      </c>
      <c r="H1788" s="1" t="s">
        <v>47</v>
      </c>
      <c r="I1788">
        <v>34</v>
      </c>
      <c r="J1788">
        <v>244</v>
      </c>
      <c r="K1788">
        <v>112</v>
      </c>
      <c r="L1788">
        <v>184390</v>
      </c>
      <c r="M1788" s="2">
        <v>41293.257557870369</v>
      </c>
      <c r="N1788" s="2">
        <v>44285.181851851848</v>
      </c>
      <c r="O1788" s="2">
        <v>44284.815949074073</v>
      </c>
      <c r="P1788" s="1" t="s">
        <v>30</v>
      </c>
      <c r="Q1788" s="1" t="s">
        <v>38</v>
      </c>
      <c r="R1788">
        <v>747</v>
      </c>
      <c r="S1788">
        <v>213</v>
      </c>
      <c r="T1788">
        <v>2594</v>
      </c>
      <c r="U1788">
        <v>30</v>
      </c>
      <c r="V1788" s="2">
        <v>44284.81591435185</v>
      </c>
      <c r="W1788" s="1" t="s">
        <v>8164</v>
      </c>
      <c r="X1788" t="b">
        <v>1</v>
      </c>
      <c r="Y1788" t="b">
        <v>0</v>
      </c>
      <c r="Z1788" s="1" t="s">
        <v>8165</v>
      </c>
      <c r="AA1788" s="1" t="s">
        <v>8166</v>
      </c>
    </row>
    <row r="1789" spans="1:27" hidden="1" x14ac:dyDescent="0.3">
      <c r="A1789" s="1" t="s">
        <v>8167</v>
      </c>
      <c r="B1789" t="b">
        <v>0</v>
      </c>
      <c r="C1789">
        <v>8746</v>
      </c>
      <c r="D1789">
        <v>49</v>
      </c>
      <c r="E1789" s="1" t="s">
        <v>28</v>
      </c>
      <c r="F1789">
        <v>19</v>
      </c>
      <c r="G1789">
        <v>370</v>
      </c>
      <c r="H1789" s="1" t="s">
        <v>47</v>
      </c>
      <c r="I1789">
        <v>1831</v>
      </c>
      <c r="J1789">
        <v>40174</v>
      </c>
      <c r="K1789">
        <v>9093</v>
      </c>
      <c r="L1789">
        <v>21187</v>
      </c>
      <c r="M1789" s="2">
        <v>40231.084189814814</v>
      </c>
      <c r="N1789" s="2">
        <v>44284.036747685182</v>
      </c>
      <c r="O1789" s="2">
        <v>44284.278668981482</v>
      </c>
      <c r="P1789" s="1" t="s">
        <v>8168</v>
      </c>
      <c r="Q1789" s="1" t="s">
        <v>31</v>
      </c>
      <c r="R1789">
        <v>2419</v>
      </c>
      <c r="S1789">
        <v>476</v>
      </c>
      <c r="T1789">
        <v>2601</v>
      </c>
      <c r="U1789">
        <v>319</v>
      </c>
      <c r="V1789" s="2">
        <v>44281.573217592595</v>
      </c>
      <c r="W1789" s="1" t="s">
        <v>8169</v>
      </c>
      <c r="X1789" t="b">
        <v>1</v>
      </c>
      <c r="Y1789" t="b">
        <v>0</v>
      </c>
      <c r="Z1789" s="1" t="s">
        <v>8170</v>
      </c>
      <c r="AA1789" s="1" t="s">
        <v>8171</v>
      </c>
    </row>
    <row r="1790" spans="1:27" x14ac:dyDescent="0.3">
      <c r="A1790" s="1" t="s">
        <v>8172</v>
      </c>
      <c r="B1790" t="b">
        <v>0</v>
      </c>
      <c r="C1790">
        <v>30732</v>
      </c>
      <c r="D1790">
        <v>2</v>
      </c>
      <c r="E1790" s="1" t="s">
        <v>28</v>
      </c>
      <c r="F1790">
        <v>7</v>
      </c>
      <c r="G1790">
        <v>6</v>
      </c>
      <c r="H1790" s="1" t="s">
        <v>30</v>
      </c>
      <c r="I1790">
        <v>26</v>
      </c>
      <c r="J1790">
        <v>124</v>
      </c>
      <c r="K1790">
        <v>19</v>
      </c>
      <c r="L1790">
        <v>666045</v>
      </c>
      <c r="M1790" s="2">
        <v>41658.893877314818</v>
      </c>
      <c r="N1790" s="2">
        <v>43872.676030092596</v>
      </c>
      <c r="O1790" s="2">
        <v>44018.441620370373</v>
      </c>
      <c r="P1790" s="1" t="s">
        <v>8173</v>
      </c>
      <c r="Q1790" s="1" t="s">
        <v>43</v>
      </c>
      <c r="R1790">
        <v>90</v>
      </c>
      <c r="S1790">
        <v>19</v>
      </c>
      <c r="T1790">
        <v>73</v>
      </c>
      <c r="U1790">
        <v>2</v>
      </c>
      <c r="V1790" s="2">
        <v>42991.566921296297</v>
      </c>
      <c r="W1790" s="1" t="s">
        <v>8174</v>
      </c>
      <c r="X1790" t="b">
        <v>1</v>
      </c>
      <c r="Y1790" t="b">
        <v>0</v>
      </c>
      <c r="Z1790" s="1" t="s">
        <v>30</v>
      </c>
      <c r="AA1790" s="1" t="s">
        <v>30</v>
      </c>
    </row>
    <row r="1791" spans="1:27" hidden="1" x14ac:dyDescent="0.3">
      <c r="A1791" s="1" t="s">
        <v>8175</v>
      </c>
      <c r="B1791" t="b">
        <v>0</v>
      </c>
      <c r="C1791">
        <v>5605</v>
      </c>
      <c r="D1791">
        <v>14</v>
      </c>
      <c r="E1791" s="1" t="s">
        <v>28</v>
      </c>
      <c r="F1791">
        <v>38</v>
      </c>
      <c r="G1791">
        <v>13</v>
      </c>
      <c r="H1791" s="1" t="s">
        <v>298</v>
      </c>
      <c r="I1791">
        <v>11</v>
      </c>
      <c r="J1791">
        <v>40</v>
      </c>
      <c r="K1791">
        <v>22</v>
      </c>
      <c r="L1791">
        <v>182800</v>
      </c>
      <c r="M1791" s="2">
        <v>42663.85434027778</v>
      </c>
      <c r="N1791" s="2">
        <v>44267.816157407404</v>
      </c>
      <c r="O1791" s="2">
        <v>44267.816192129627</v>
      </c>
      <c r="P1791" s="1" t="s">
        <v>30</v>
      </c>
      <c r="Q1791" s="1" t="s">
        <v>31</v>
      </c>
      <c r="R1791">
        <v>628</v>
      </c>
      <c r="S1791">
        <v>109</v>
      </c>
      <c r="T1791">
        <v>95</v>
      </c>
      <c r="U1791">
        <v>1</v>
      </c>
      <c r="V1791" s="2">
        <v>44267.816122685188</v>
      </c>
      <c r="W1791" s="1" t="s">
        <v>8176</v>
      </c>
      <c r="X1791" t="b">
        <v>1</v>
      </c>
      <c r="Y1791" t="b">
        <v>0</v>
      </c>
      <c r="Z1791" s="1" t="s">
        <v>8177</v>
      </c>
      <c r="AA1791" s="1" t="s">
        <v>8178</v>
      </c>
    </row>
    <row r="1792" spans="1:27" hidden="1" x14ac:dyDescent="0.3">
      <c r="A1792" s="1" t="s">
        <v>439</v>
      </c>
      <c r="B1792" t="b">
        <v>0</v>
      </c>
      <c r="C1792">
        <v>5706</v>
      </c>
      <c r="D1792">
        <v>1</v>
      </c>
      <c r="E1792" s="1" t="s">
        <v>28</v>
      </c>
      <c r="F1792">
        <v>11</v>
      </c>
      <c r="G1792">
        <v>277</v>
      </c>
      <c r="H1792" s="1" t="s">
        <v>29</v>
      </c>
      <c r="I1792">
        <v>200</v>
      </c>
      <c r="J1792">
        <v>6120</v>
      </c>
      <c r="K1792">
        <v>1426</v>
      </c>
      <c r="L1792">
        <v>83544</v>
      </c>
      <c r="M1792" s="2">
        <v>42278.71303240741</v>
      </c>
      <c r="N1792" s="2">
        <v>44284.861932870372</v>
      </c>
      <c r="O1792" s="2">
        <v>44285.118657407409</v>
      </c>
      <c r="P1792" s="1" t="s">
        <v>440</v>
      </c>
      <c r="Q1792" s="1" t="s">
        <v>31</v>
      </c>
      <c r="R1792">
        <v>1134</v>
      </c>
      <c r="S1792">
        <v>42</v>
      </c>
      <c r="T1792">
        <v>2020</v>
      </c>
      <c r="U1792">
        <v>28</v>
      </c>
      <c r="V1792" s="2">
        <v>44284.517384259256</v>
      </c>
      <c r="W1792" s="1" t="s">
        <v>441</v>
      </c>
      <c r="X1792" t="b">
        <v>1</v>
      </c>
      <c r="Y1792" t="b">
        <v>0</v>
      </c>
      <c r="Z1792" s="1" t="s">
        <v>442</v>
      </c>
      <c r="AA1792" s="1" t="s">
        <v>443</v>
      </c>
    </row>
    <row r="1793" spans="1:27" hidden="1" x14ac:dyDescent="0.3">
      <c r="A1793" s="1" t="s">
        <v>8179</v>
      </c>
      <c r="B1793" t="b">
        <v>0</v>
      </c>
      <c r="C1793">
        <v>12127</v>
      </c>
      <c r="D1793">
        <v>6</v>
      </c>
      <c r="E1793" s="1" t="s">
        <v>28</v>
      </c>
      <c r="F1793">
        <v>14</v>
      </c>
      <c r="G1793">
        <v>284</v>
      </c>
      <c r="H1793" s="1" t="s">
        <v>52</v>
      </c>
      <c r="I1793">
        <v>15</v>
      </c>
      <c r="J1793">
        <v>53</v>
      </c>
      <c r="K1793">
        <v>17</v>
      </c>
      <c r="L1793">
        <v>27560</v>
      </c>
      <c r="M1793" s="2">
        <v>43187.1018287037</v>
      </c>
      <c r="N1793" s="2">
        <v>43759.287442129629</v>
      </c>
      <c r="O1793" s="2">
        <v>44196.13721064815</v>
      </c>
      <c r="P1793" s="1" t="s">
        <v>8180</v>
      </c>
      <c r="Q1793" s="1" t="s">
        <v>38</v>
      </c>
      <c r="R1793">
        <v>12</v>
      </c>
      <c r="S1793">
        <v>2</v>
      </c>
      <c r="T1793">
        <v>10</v>
      </c>
      <c r="U1793">
        <v>1</v>
      </c>
      <c r="V1793" s="2">
        <v>43746.342361111114</v>
      </c>
      <c r="W1793" s="1" t="s">
        <v>8181</v>
      </c>
      <c r="X1793" t="b">
        <v>1</v>
      </c>
      <c r="Y1793" t="b">
        <v>0</v>
      </c>
      <c r="Z1793" s="1" t="s">
        <v>30</v>
      </c>
      <c r="AA1793" s="1" t="s">
        <v>30</v>
      </c>
    </row>
    <row r="1794" spans="1:27" hidden="1" x14ac:dyDescent="0.3">
      <c r="A1794" s="1" t="s">
        <v>8182</v>
      </c>
      <c r="B1794" t="b">
        <v>0</v>
      </c>
      <c r="C1794">
        <v>8278</v>
      </c>
      <c r="D1794">
        <v>20</v>
      </c>
      <c r="E1794" s="1" t="s">
        <v>46</v>
      </c>
      <c r="F1794">
        <v>57</v>
      </c>
      <c r="G1794">
        <v>35</v>
      </c>
      <c r="H1794" s="1" t="s">
        <v>47</v>
      </c>
      <c r="I1794">
        <v>24</v>
      </c>
      <c r="J1794">
        <v>74</v>
      </c>
      <c r="K1794">
        <v>49</v>
      </c>
      <c r="L1794">
        <v>49921</v>
      </c>
      <c r="M1794" s="2">
        <v>41932.185335648152</v>
      </c>
      <c r="N1794" s="2">
        <v>44282.704513888886</v>
      </c>
      <c r="O1794" s="2">
        <v>44282.701203703706</v>
      </c>
      <c r="P1794" s="1" t="s">
        <v>30</v>
      </c>
      <c r="Q1794" s="1" t="s">
        <v>31</v>
      </c>
      <c r="R1794">
        <v>1455</v>
      </c>
      <c r="S1794">
        <v>254</v>
      </c>
      <c r="T1794">
        <v>1188</v>
      </c>
      <c r="U1794">
        <v>6</v>
      </c>
      <c r="V1794" s="2">
        <v>44282.701168981483</v>
      </c>
      <c r="W1794" s="1" t="s">
        <v>8183</v>
      </c>
      <c r="X1794" t="b">
        <v>1</v>
      </c>
      <c r="Y1794" t="b">
        <v>0</v>
      </c>
      <c r="Z1794" s="1" t="s">
        <v>8184</v>
      </c>
      <c r="AA1794" s="1" t="s">
        <v>8185</v>
      </c>
    </row>
    <row r="1795" spans="1:27" x14ac:dyDescent="0.3">
      <c r="A1795" s="1" t="s">
        <v>507</v>
      </c>
      <c r="B1795" t="b">
        <v>0</v>
      </c>
      <c r="C1795">
        <v>17115</v>
      </c>
      <c r="D1795">
        <v>160</v>
      </c>
      <c r="E1795" s="1" t="s">
        <v>28</v>
      </c>
      <c r="F1795">
        <v>691</v>
      </c>
      <c r="G1795">
        <v>42</v>
      </c>
      <c r="H1795" s="1" t="s">
        <v>30</v>
      </c>
      <c r="I1795">
        <v>62</v>
      </c>
      <c r="J1795">
        <v>440</v>
      </c>
      <c r="K1795">
        <v>180</v>
      </c>
      <c r="L1795">
        <v>271955</v>
      </c>
      <c r="M1795" s="2">
        <v>40806.849780092591</v>
      </c>
      <c r="N1795" s="2">
        <v>44284.761296296296</v>
      </c>
      <c r="O1795" s="2">
        <v>44284.24726851852</v>
      </c>
      <c r="P1795" s="1" t="s">
        <v>30</v>
      </c>
      <c r="Q1795" s="1" t="s">
        <v>67</v>
      </c>
      <c r="R1795">
        <v>264</v>
      </c>
      <c r="S1795">
        <v>75</v>
      </c>
      <c r="T1795">
        <v>368</v>
      </c>
      <c r="U1795">
        <v>15</v>
      </c>
      <c r="V1795" s="2">
        <v>44284.247175925928</v>
      </c>
      <c r="W1795" s="1" t="s">
        <v>508</v>
      </c>
      <c r="X1795" t="b">
        <v>1</v>
      </c>
      <c r="Y1795" t="b">
        <v>0</v>
      </c>
      <c r="Z1795" s="1" t="s">
        <v>509</v>
      </c>
      <c r="AA1795" s="1" t="s">
        <v>510</v>
      </c>
    </row>
    <row r="1796" spans="1:27" x14ac:dyDescent="0.3">
      <c r="A1796" s="1" t="s">
        <v>8186</v>
      </c>
      <c r="B1796" t="b">
        <v>0</v>
      </c>
      <c r="C1796">
        <v>26780</v>
      </c>
      <c r="D1796">
        <v>22</v>
      </c>
      <c r="E1796" s="1" t="s">
        <v>1219</v>
      </c>
      <c r="F1796">
        <v>27</v>
      </c>
      <c r="G1796">
        <v>386</v>
      </c>
      <c r="H1796" s="1" t="s">
        <v>60</v>
      </c>
      <c r="I1796">
        <v>1334</v>
      </c>
      <c r="J1796">
        <v>20432</v>
      </c>
      <c r="K1796">
        <v>6225</v>
      </c>
      <c r="L1796">
        <v>1895680</v>
      </c>
      <c r="M1796" s="2">
        <v>41288.903425925928</v>
      </c>
      <c r="N1796" s="2">
        <v>44284.678969907407</v>
      </c>
      <c r="O1796" s="2">
        <v>44285.000868055555</v>
      </c>
      <c r="P1796" s="1" t="s">
        <v>8187</v>
      </c>
      <c r="Q1796" s="1" t="s">
        <v>43</v>
      </c>
      <c r="R1796">
        <v>7160</v>
      </c>
      <c r="S1796">
        <v>175</v>
      </c>
      <c r="T1796">
        <v>2098</v>
      </c>
      <c r="U1796">
        <v>25</v>
      </c>
      <c r="V1796" s="2">
        <v>44284.678067129629</v>
      </c>
      <c r="W1796" s="1" t="s">
        <v>8188</v>
      </c>
      <c r="X1796" t="b">
        <v>1</v>
      </c>
      <c r="Y1796" t="b">
        <v>0</v>
      </c>
      <c r="Z1796" s="1" t="s">
        <v>8189</v>
      </c>
      <c r="AA1796" s="1" t="s">
        <v>8190</v>
      </c>
    </row>
    <row r="1797" spans="1:27" hidden="1" x14ac:dyDescent="0.3">
      <c r="A1797" s="1" t="s">
        <v>8191</v>
      </c>
      <c r="B1797" t="b">
        <v>0</v>
      </c>
      <c r="C1797">
        <v>5757</v>
      </c>
      <c r="D1797">
        <v>25</v>
      </c>
      <c r="E1797" s="1" t="s">
        <v>28</v>
      </c>
      <c r="F1797">
        <v>30</v>
      </c>
      <c r="G1797">
        <v>21</v>
      </c>
      <c r="H1797" s="1" t="s">
        <v>36</v>
      </c>
      <c r="I1797">
        <v>27</v>
      </c>
      <c r="J1797">
        <v>38</v>
      </c>
      <c r="K1797">
        <v>22</v>
      </c>
      <c r="L1797">
        <v>62086</v>
      </c>
      <c r="M1797" s="2">
        <v>43011.623414351852</v>
      </c>
      <c r="N1797" s="2">
        <v>44280.66574074074</v>
      </c>
      <c r="O1797" s="2">
        <v>44280.180231481485</v>
      </c>
      <c r="P1797" s="1" t="s">
        <v>8192</v>
      </c>
      <c r="Q1797" s="1" t="s">
        <v>67</v>
      </c>
      <c r="R1797">
        <v>1108</v>
      </c>
      <c r="S1797">
        <v>153</v>
      </c>
      <c r="T1797">
        <v>1443</v>
      </c>
      <c r="U1797">
        <v>7</v>
      </c>
      <c r="V1797" s="2">
        <v>44279.77380787037</v>
      </c>
      <c r="W1797" s="1" t="s">
        <v>8193</v>
      </c>
      <c r="X1797" t="b">
        <v>1</v>
      </c>
      <c r="Y1797" t="b">
        <v>0</v>
      </c>
      <c r="Z1797" s="1" t="s">
        <v>8194</v>
      </c>
      <c r="AA1797" s="1" t="s">
        <v>8195</v>
      </c>
    </row>
    <row r="1798" spans="1:27" hidden="1" x14ac:dyDescent="0.3">
      <c r="A1798" s="1" t="s">
        <v>8196</v>
      </c>
      <c r="B1798" t="b">
        <v>0</v>
      </c>
      <c r="C1798">
        <v>5899</v>
      </c>
      <c r="D1798">
        <v>2</v>
      </c>
      <c r="E1798" s="1" t="s">
        <v>28</v>
      </c>
      <c r="F1798">
        <v>6</v>
      </c>
      <c r="G1798">
        <v>66</v>
      </c>
      <c r="H1798" s="1" t="s">
        <v>29</v>
      </c>
      <c r="I1798">
        <v>17</v>
      </c>
      <c r="J1798">
        <v>137</v>
      </c>
      <c r="K1798">
        <v>78</v>
      </c>
      <c r="L1798">
        <v>11159</v>
      </c>
      <c r="M1798" s="2">
        <v>43274.623240740744</v>
      </c>
      <c r="N1798" s="2">
        <v>44283.121122685188</v>
      </c>
      <c r="O1798" s="2">
        <v>44282.765219907407</v>
      </c>
      <c r="P1798" s="1" t="s">
        <v>8197</v>
      </c>
      <c r="Q1798" s="1" t="s">
        <v>31</v>
      </c>
      <c r="R1798">
        <v>39</v>
      </c>
      <c r="S1798">
        <v>6</v>
      </c>
      <c r="T1798">
        <v>320</v>
      </c>
      <c r="U1798">
        <v>3</v>
      </c>
      <c r="V1798" s="2">
        <v>44282.764652777776</v>
      </c>
      <c r="W1798" s="1" t="s">
        <v>8198</v>
      </c>
      <c r="X1798" t="b">
        <v>1</v>
      </c>
      <c r="Y1798" t="b">
        <v>0</v>
      </c>
      <c r="Z1798" s="1" t="s">
        <v>8199</v>
      </c>
      <c r="AA1798" s="1" t="s">
        <v>8200</v>
      </c>
    </row>
    <row r="1799" spans="1:27" hidden="1" x14ac:dyDescent="0.3">
      <c r="A1799" s="1" t="s">
        <v>8201</v>
      </c>
      <c r="B1799" t="b">
        <v>0</v>
      </c>
      <c r="C1799">
        <v>6684</v>
      </c>
      <c r="D1799">
        <v>33</v>
      </c>
      <c r="E1799" s="1" t="s">
        <v>28</v>
      </c>
      <c r="F1799">
        <v>153</v>
      </c>
      <c r="G1799">
        <v>188</v>
      </c>
      <c r="H1799" s="1" t="s">
        <v>36</v>
      </c>
      <c r="I1799">
        <v>1373</v>
      </c>
      <c r="J1799">
        <v>49076</v>
      </c>
      <c r="K1799">
        <v>5118</v>
      </c>
      <c r="L1799">
        <v>112276</v>
      </c>
      <c r="M1799" s="2">
        <v>41372.98060185185</v>
      </c>
      <c r="N1799" s="2">
        <v>44262.016412037039</v>
      </c>
      <c r="O1799" s="2">
        <v>44266.209247685183</v>
      </c>
      <c r="P1799" s="1" t="s">
        <v>8202</v>
      </c>
      <c r="Q1799" s="1" t="s">
        <v>67</v>
      </c>
      <c r="R1799">
        <v>6152</v>
      </c>
      <c r="S1799">
        <v>926</v>
      </c>
      <c r="T1799">
        <v>872</v>
      </c>
      <c r="U1799">
        <v>117</v>
      </c>
      <c r="V1799" s="2">
        <v>43394.874328703707</v>
      </c>
      <c r="W1799" s="1" t="s">
        <v>8203</v>
      </c>
      <c r="X1799" t="b">
        <v>1</v>
      </c>
      <c r="Y1799" t="b">
        <v>0</v>
      </c>
      <c r="Z1799" s="1" t="s">
        <v>688</v>
      </c>
      <c r="AA1799" s="1" t="s">
        <v>8204</v>
      </c>
    </row>
    <row r="1800" spans="1:27" hidden="1" x14ac:dyDescent="0.3">
      <c r="A1800" s="1" t="s">
        <v>8205</v>
      </c>
      <c r="B1800" t="b">
        <v>0</v>
      </c>
      <c r="C1800">
        <v>10096</v>
      </c>
      <c r="D1800">
        <v>13</v>
      </c>
      <c r="E1800" s="1" t="s">
        <v>8206</v>
      </c>
      <c r="F1800">
        <v>24</v>
      </c>
      <c r="G1800">
        <v>34</v>
      </c>
      <c r="H1800" s="1" t="s">
        <v>29</v>
      </c>
      <c r="I1800">
        <v>15</v>
      </c>
      <c r="J1800">
        <v>104</v>
      </c>
      <c r="K1800">
        <v>67</v>
      </c>
      <c r="L1800">
        <v>95627</v>
      </c>
      <c r="M1800" s="2">
        <v>42416.581550925926</v>
      </c>
      <c r="N1800" s="2">
        <v>44280.458240740743</v>
      </c>
      <c r="O1800" s="2">
        <v>44281.348217592589</v>
      </c>
      <c r="P1800" s="1" t="s">
        <v>8207</v>
      </c>
      <c r="Q1800" s="1" t="s">
        <v>31</v>
      </c>
      <c r="R1800">
        <v>432</v>
      </c>
      <c r="S1800">
        <v>40</v>
      </c>
      <c r="T1800">
        <v>1352</v>
      </c>
      <c r="U1800">
        <v>4</v>
      </c>
      <c r="V1800" s="2">
        <v>44260.691145833334</v>
      </c>
      <c r="W1800" s="1" t="s">
        <v>8208</v>
      </c>
      <c r="X1800" t="b">
        <v>0</v>
      </c>
      <c r="Y1800" t="b">
        <v>0</v>
      </c>
      <c r="Z1800" s="1" t="s">
        <v>8209</v>
      </c>
      <c r="AA1800" s="1" t="s">
        <v>8210</v>
      </c>
    </row>
    <row r="1801" spans="1:27" x14ac:dyDescent="0.3">
      <c r="A1801" s="1" t="s">
        <v>8211</v>
      </c>
      <c r="B1801" t="b">
        <v>0</v>
      </c>
      <c r="C1801">
        <v>15192</v>
      </c>
      <c r="D1801">
        <v>5</v>
      </c>
      <c r="E1801" s="1" t="s">
        <v>46</v>
      </c>
      <c r="F1801">
        <v>28</v>
      </c>
      <c r="G1801">
        <v>377</v>
      </c>
      <c r="H1801" s="1" t="s">
        <v>36</v>
      </c>
      <c r="I1801">
        <v>144</v>
      </c>
      <c r="J1801">
        <v>221</v>
      </c>
      <c r="K1801">
        <v>1035</v>
      </c>
      <c r="L1801">
        <v>259866</v>
      </c>
      <c r="M1801" s="2">
        <v>41075.845277777778</v>
      </c>
      <c r="N1801" s="2">
        <v>44279.633553240739</v>
      </c>
      <c r="O1801" s="2">
        <v>44279.629675925928</v>
      </c>
      <c r="P1801" s="1" t="s">
        <v>8212</v>
      </c>
      <c r="Q1801" s="1" t="s">
        <v>67</v>
      </c>
      <c r="R1801">
        <v>1281</v>
      </c>
      <c r="S1801">
        <v>99</v>
      </c>
      <c r="T1801">
        <v>5210</v>
      </c>
      <c r="U1801">
        <v>8</v>
      </c>
      <c r="V1801" s="2">
        <v>44279.629618055558</v>
      </c>
      <c r="W1801" s="1" t="s">
        <v>8213</v>
      </c>
      <c r="X1801" t="b">
        <v>0</v>
      </c>
      <c r="Y1801" t="b">
        <v>0</v>
      </c>
      <c r="Z1801" s="1" t="s">
        <v>8214</v>
      </c>
      <c r="AA1801" s="1" t="s">
        <v>8215</v>
      </c>
    </row>
    <row r="1802" spans="1:27" hidden="1" x14ac:dyDescent="0.3">
      <c r="A1802" s="1" t="s">
        <v>8216</v>
      </c>
      <c r="B1802" t="b">
        <v>0</v>
      </c>
      <c r="C1802">
        <v>7919</v>
      </c>
      <c r="D1802">
        <v>2</v>
      </c>
      <c r="E1802" s="1" t="s">
        <v>28</v>
      </c>
      <c r="F1802">
        <v>26</v>
      </c>
      <c r="G1802">
        <v>37</v>
      </c>
      <c r="H1802" s="1" t="s">
        <v>47</v>
      </c>
      <c r="I1802">
        <v>41</v>
      </c>
      <c r="J1802">
        <v>384</v>
      </c>
      <c r="K1802">
        <v>167</v>
      </c>
      <c r="L1802">
        <v>152722</v>
      </c>
      <c r="M1802" s="2">
        <v>41207.33489583333</v>
      </c>
      <c r="N1802" s="2">
        <v>44241.404189814813</v>
      </c>
      <c r="O1802" s="2">
        <v>44241.973599537036</v>
      </c>
      <c r="P1802" s="1" t="s">
        <v>8217</v>
      </c>
      <c r="Q1802" s="1" t="s">
        <v>38</v>
      </c>
      <c r="R1802">
        <v>759</v>
      </c>
      <c r="S1802">
        <v>100</v>
      </c>
      <c r="T1802">
        <v>1693</v>
      </c>
      <c r="U1802">
        <v>5</v>
      </c>
      <c r="V1802" s="2">
        <v>43679.612824074073</v>
      </c>
      <c r="W1802" s="1" t="s">
        <v>8218</v>
      </c>
      <c r="X1802" t="b">
        <v>1</v>
      </c>
      <c r="Y1802" t="b">
        <v>0</v>
      </c>
      <c r="Z1802" s="1" t="s">
        <v>8219</v>
      </c>
      <c r="AA1802" s="1" t="s">
        <v>8220</v>
      </c>
    </row>
    <row r="1803" spans="1:27" hidden="1" x14ac:dyDescent="0.3">
      <c r="A1803" s="1" t="s">
        <v>8221</v>
      </c>
      <c r="B1803" t="b">
        <v>0</v>
      </c>
      <c r="C1803">
        <v>7189</v>
      </c>
      <c r="D1803">
        <v>17</v>
      </c>
      <c r="E1803" s="1" t="s">
        <v>101</v>
      </c>
      <c r="F1803">
        <v>100</v>
      </c>
      <c r="G1803">
        <v>59</v>
      </c>
      <c r="H1803" s="1" t="s">
        <v>47</v>
      </c>
      <c r="I1803">
        <v>28</v>
      </c>
      <c r="J1803">
        <v>2782</v>
      </c>
      <c r="K1803">
        <v>93</v>
      </c>
      <c r="L1803">
        <v>158683</v>
      </c>
      <c r="M1803" s="2">
        <v>43993.563206018516</v>
      </c>
      <c r="N1803" s="2">
        <v>44282.67796296296</v>
      </c>
      <c r="O1803" s="2">
        <v>44283.427245370367</v>
      </c>
      <c r="P1803" s="1" t="s">
        <v>8222</v>
      </c>
      <c r="Q1803" s="1" t="s">
        <v>931</v>
      </c>
      <c r="R1803">
        <v>496</v>
      </c>
      <c r="S1803">
        <v>57</v>
      </c>
      <c r="T1803">
        <v>470</v>
      </c>
      <c r="U1803">
        <v>1</v>
      </c>
      <c r="V1803" s="2">
        <v>44272.947094907409</v>
      </c>
      <c r="W1803" s="1" t="s">
        <v>8223</v>
      </c>
      <c r="X1803" t="b">
        <v>1</v>
      </c>
      <c r="Y1803" t="b">
        <v>0</v>
      </c>
      <c r="Z1803" s="1" t="s">
        <v>8224</v>
      </c>
      <c r="AA1803" s="1" t="s">
        <v>8225</v>
      </c>
    </row>
    <row r="1804" spans="1:27" hidden="1" x14ac:dyDescent="0.3">
      <c r="A1804" s="1" t="s">
        <v>8226</v>
      </c>
      <c r="B1804" t="b">
        <v>0</v>
      </c>
      <c r="C1804">
        <v>8800</v>
      </c>
      <c r="D1804">
        <v>22</v>
      </c>
      <c r="E1804" s="1" t="s">
        <v>101</v>
      </c>
      <c r="F1804">
        <v>354</v>
      </c>
      <c r="G1804">
        <v>397</v>
      </c>
      <c r="H1804" s="1" t="s">
        <v>36</v>
      </c>
      <c r="I1804">
        <v>454</v>
      </c>
      <c r="J1804">
        <v>23971</v>
      </c>
      <c r="K1804">
        <v>3693</v>
      </c>
      <c r="L1804">
        <v>29895</v>
      </c>
      <c r="M1804" s="2">
        <v>40381.299432870372</v>
      </c>
      <c r="N1804" s="2">
        <v>44280.614976851852</v>
      </c>
      <c r="O1804" s="2">
        <v>44281.690104166664</v>
      </c>
      <c r="P1804" s="1" t="s">
        <v>8227</v>
      </c>
      <c r="Q1804" s="1" t="s">
        <v>67</v>
      </c>
      <c r="R1804">
        <v>9174</v>
      </c>
      <c r="S1804">
        <v>1169</v>
      </c>
      <c r="T1804">
        <v>3940</v>
      </c>
      <c r="U1804">
        <v>148</v>
      </c>
      <c r="V1804" s="2">
        <v>44278.071145833332</v>
      </c>
      <c r="W1804" s="1" t="s">
        <v>8228</v>
      </c>
      <c r="X1804" t="b">
        <v>0</v>
      </c>
      <c r="Y1804" t="b">
        <v>0</v>
      </c>
      <c r="Z1804" s="1" t="s">
        <v>8229</v>
      </c>
      <c r="AA1804" s="1" t="s">
        <v>8230</v>
      </c>
    </row>
    <row r="1805" spans="1:27" hidden="1" x14ac:dyDescent="0.3">
      <c r="A1805" s="1" t="s">
        <v>8231</v>
      </c>
      <c r="B1805" t="b">
        <v>0</v>
      </c>
      <c r="C1805">
        <v>13839</v>
      </c>
      <c r="D1805">
        <v>16</v>
      </c>
      <c r="E1805" s="1" t="s">
        <v>28</v>
      </c>
      <c r="F1805">
        <v>239</v>
      </c>
      <c r="G1805">
        <v>360</v>
      </c>
      <c r="H1805" s="1" t="s">
        <v>36</v>
      </c>
      <c r="I1805">
        <v>988</v>
      </c>
      <c r="J1805">
        <v>39238</v>
      </c>
      <c r="K1805">
        <v>4654</v>
      </c>
      <c r="L1805">
        <v>90393</v>
      </c>
      <c r="M1805" s="2">
        <v>42115.158796296295</v>
      </c>
      <c r="N1805" s="2">
        <v>44281.711747685185</v>
      </c>
      <c r="O1805" s="2">
        <v>44282.676435185182</v>
      </c>
      <c r="P1805" s="1" t="s">
        <v>8232</v>
      </c>
      <c r="Q1805" s="1" t="s">
        <v>67</v>
      </c>
      <c r="R1805">
        <v>5038</v>
      </c>
      <c r="S1805">
        <v>870</v>
      </c>
      <c r="T1805">
        <v>4062</v>
      </c>
      <c r="U1805">
        <v>17</v>
      </c>
      <c r="V1805" s="2">
        <v>44281.440254629626</v>
      </c>
      <c r="W1805" s="1" t="s">
        <v>8233</v>
      </c>
      <c r="X1805" t="b">
        <v>0</v>
      </c>
      <c r="Y1805" t="b">
        <v>0</v>
      </c>
      <c r="Z1805" s="1" t="s">
        <v>8234</v>
      </c>
      <c r="AA1805" s="1" t="s">
        <v>8235</v>
      </c>
    </row>
    <row r="1806" spans="1:27" hidden="1" x14ac:dyDescent="0.3">
      <c r="A1806" s="1" t="s">
        <v>8236</v>
      </c>
      <c r="B1806" t="b">
        <v>0</v>
      </c>
      <c r="C1806">
        <v>12842</v>
      </c>
      <c r="D1806">
        <v>18</v>
      </c>
      <c r="E1806" s="1" t="s">
        <v>28</v>
      </c>
      <c r="F1806">
        <v>36</v>
      </c>
      <c r="G1806">
        <v>48</v>
      </c>
      <c r="H1806" s="1" t="s">
        <v>47</v>
      </c>
      <c r="I1806">
        <v>22</v>
      </c>
      <c r="J1806">
        <v>100</v>
      </c>
      <c r="K1806">
        <v>60</v>
      </c>
      <c r="L1806">
        <v>338358</v>
      </c>
      <c r="M1806" s="2">
        <v>41214.109386574077</v>
      </c>
      <c r="N1806" s="2">
        <v>43901.82236111111</v>
      </c>
      <c r="O1806" s="2">
        <v>44187.483784722222</v>
      </c>
      <c r="P1806" s="1" t="s">
        <v>30</v>
      </c>
      <c r="Q1806" s="1" t="s">
        <v>38</v>
      </c>
      <c r="R1806">
        <v>17</v>
      </c>
      <c r="S1806">
        <v>6</v>
      </c>
      <c r="T1806">
        <v>165</v>
      </c>
      <c r="U1806">
        <v>6</v>
      </c>
      <c r="V1806" s="2">
        <v>43759.327453703707</v>
      </c>
      <c r="W1806" s="1" t="s">
        <v>8237</v>
      </c>
      <c r="X1806" t="b">
        <v>1</v>
      </c>
      <c r="Y1806" t="b">
        <v>1</v>
      </c>
      <c r="Z1806" s="1" t="s">
        <v>30</v>
      </c>
      <c r="AA1806" s="1" t="s">
        <v>30</v>
      </c>
    </row>
    <row r="1807" spans="1:27" hidden="1" x14ac:dyDescent="0.3">
      <c r="A1807" s="1" t="s">
        <v>8238</v>
      </c>
      <c r="B1807" t="b">
        <v>0</v>
      </c>
      <c r="C1807">
        <v>6650</v>
      </c>
      <c r="D1807">
        <v>4</v>
      </c>
      <c r="E1807" s="1" t="s">
        <v>28</v>
      </c>
      <c r="F1807">
        <v>5</v>
      </c>
      <c r="G1807">
        <v>55</v>
      </c>
      <c r="H1807" s="1" t="s">
        <v>29</v>
      </c>
      <c r="I1807">
        <v>64</v>
      </c>
      <c r="J1807">
        <v>371</v>
      </c>
      <c r="K1807">
        <v>373</v>
      </c>
      <c r="L1807">
        <v>68814</v>
      </c>
      <c r="M1807" s="2">
        <v>41574.564259259256</v>
      </c>
      <c r="N1807" s="2">
        <v>44241.822395833333</v>
      </c>
      <c r="O1807" s="2">
        <v>44242.707465277781</v>
      </c>
      <c r="P1807" s="1" t="s">
        <v>8239</v>
      </c>
      <c r="Q1807" s="1" t="s">
        <v>72</v>
      </c>
      <c r="R1807">
        <v>2777</v>
      </c>
      <c r="S1807">
        <v>12</v>
      </c>
      <c r="T1807">
        <v>2146</v>
      </c>
      <c r="U1807">
        <v>2</v>
      </c>
      <c r="V1807" s="2">
        <v>44214.784166666665</v>
      </c>
      <c r="W1807" s="1" t="s">
        <v>8240</v>
      </c>
      <c r="X1807" t="b">
        <v>0</v>
      </c>
      <c r="Y1807" t="b">
        <v>0</v>
      </c>
      <c r="Z1807" s="1" t="s">
        <v>8241</v>
      </c>
      <c r="AA1807" s="1" t="s">
        <v>8242</v>
      </c>
    </row>
    <row r="1808" spans="1:27" hidden="1" x14ac:dyDescent="0.3">
      <c r="A1808" s="1" t="s">
        <v>8243</v>
      </c>
      <c r="B1808" t="b">
        <v>0</v>
      </c>
      <c r="C1808">
        <v>9305</v>
      </c>
      <c r="D1808">
        <v>110</v>
      </c>
      <c r="E1808" s="1" t="s">
        <v>101</v>
      </c>
      <c r="F1808">
        <v>151</v>
      </c>
      <c r="G1808">
        <v>46</v>
      </c>
      <c r="H1808" s="1" t="s">
        <v>298</v>
      </c>
      <c r="I1808">
        <v>44</v>
      </c>
      <c r="J1808">
        <v>214</v>
      </c>
      <c r="K1808">
        <v>167</v>
      </c>
      <c r="L1808">
        <v>91846</v>
      </c>
      <c r="M1808" s="2">
        <v>41641.834386574075</v>
      </c>
      <c r="N1808" s="2">
        <v>44280.802893518521</v>
      </c>
      <c r="O1808" s="2">
        <v>44279.870312500003</v>
      </c>
      <c r="P1808" s="1" t="s">
        <v>8244</v>
      </c>
      <c r="Q1808" s="1" t="s">
        <v>31</v>
      </c>
      <c r="R1808">
        <v>532</v>
      </c>
      <c r="S1808">
        <v>77</v>
      </c>
      <c r="T1808">
        <v>1962</v>
      </c>
      <c r="U1808">
        <v>42</v>
      </c>
      <c r="V1808" s="2">
        <v>44279.870266203703</v>
      </c>
      <c r="W1808" s="1" t="s">
        <v>8245</v>
      </c>
      <c r="X1808" t="b">
        <v>1</v>
      </c>
      <c r="Y1808" t="b">
        <v>0</v>
      </c>
      <c r="Z1808" s="1" t="s">
        <v>8246</v>
      </c>
      <c r="AA1808" s="1" t="s">
        <v>8247</v>
      </c>
    </row>
    <row r="1809" spans="1:27" hidden="1" x14ac:dyDescent="0.3">
      <c r="A1809" s="1" t="s">
        <v>8248</v>
      </c>
      <c r="B1809" t="b">
        <v>0</v>
      </c>
      <c r="C1809">
        <v>6652</v>
      </c>
      <c r="D1809">
        <v>2</v>
      </c>
      <c r="E1809" s="1" t="s">
        <v>101</v>
      </c>
      <c r="F1809">
        <v>47</v>
      </c>
      <c r="G1809">
        <v>10</v>
      </c>
      <c r="H1809" s="1" t="s">
        <v>47</v>
      </c>
      <c r="I1809">
        <v>68</v>
      </c>
      <c r="J1809">
        <v>242</v>
      </c>
      <c r="K1809">
        <v>159</v>
      </c>
      <c r="L1809">
        <v>187891</v>
      </c>
      <c r="M1809" s="2">
        <v>41831.6171875</v>
      </c>
      <c r="N1809" s="2">
        <v>44166.676655092589</v>
      </c>
      <c r="O1809" s="2">
        <v>44201.879004629627</v>
      </c>
      <c r="P1809" s="1" t="s">
        <v>30</v>
      </c>
      <c r="Q1809" s="1" t="s">
        <v>38</v>
      </c>
      <c r="R1809">
        <v>45</v>
      </c>
      <c r="S1809">
        <v>32</v>
      </c>
      <c r="T1809">
        <v>28</v>
      </c>
      <c r="U1809">
        <v>20</v>
      </c>
      <c r="V1809" s="2">
        <v>44166.618495370371</v>
      </c>
      <c r="W1809" s="1" t="s">
        <v>8249</v>
      </c>
      <c r="X1809" t="b">
        <v>1</v>
      </c>
      <c r="Y1809" t="b">
        <v>0</v>
      </c>
      <c r="Z1809" s="1" t="s">
        <v>30</v>
      </c>
      <c r="AA1809" s="1" t="s">
        <v>30</v>
      </c>
    </row>
    <row r="1810" spans="1:27" hidden="1" x14ac:dyDescent="0.3">
      <c r="A1810" s="1" t="s">
        <v>8250</v>
      </c>
      <c r="B1810" t="b">
        <v>0</v>
      </c>
      <c r="C1810">
        <v>6498</v>
      </c>
      <c r="D1810">
        <v>6</v>
      </c>
      <c r="E1810" s="1" t="s">
        <v>28</v>
      </c>
      <c r="F1810">
        <v>13</v>
      </c>
      <c r="G1810">
        <v>89</v>
      </c>
      <c r="H1810" s="1" t="s">
        <v>52</v>
      </c>
      <c r="I1810">
        <v>130</v>
      </c>
      <c r="J1810">
        <v>567</v>
      </c>
      <c r="K1810">
        <v>856</v>
      </c>
      <c r="L1810">
        <v>16123</v>
      </c>
      <c r="M1810" s="2">
        <v>41654.659548611111</v>
      </c>
      <c r="N1810" s="2">
        <v>43244.598460648151</v>
      </c>
      <c r="O1810" s="2">
        <v>44178.511400462965</v>
      </c>
      <c r="P1810" s="1" t="s">
        <v>30</v>
      </c>
      <c r="Q1810" s="1" t="s">
        <v>113</v>
      </c>
      <c r="R1810">
        <v>381</v>
      </c>
      <c r="S1810">
        <v>137</v>
      </c>
      <c r="T1810">
        <v>124</v>
      </c>
      <c r="U1810">
        <v>17</v>
      </c>
      <c r="V1810" s="2">
        <v>42204.308113425926</v>
      </c>
      <c r="W1810" s="1" t="s">
        <v>8251</v>
      </c>
      <c r="X1810" t="b">
        <v>1</v>
      </c>
      <c r="Y1810" t="b">
        <v>0</v>
      </c>
      <c r="Z1810" s="1" t="s">
        <v>30</v>
      </c>
      <c r="AA1810" s="1" t="s">
        <v>30</v>
      </c>
    </row>
    <row r="1811" spans="1:27" hidden="1" x14ac:dyDescent="0.3">
      <c r="A1811" s="1" t="s">
        <v>8252</v>
      </c>
      <c r="B1811" t="b">
        <v>0</v>
      </c>
      <c r="C1811">
        <v>8854</v>
      </c>
      <c r="D1811">
        <v>19</v>
      </c>
      <c r="E1811" s="1" t="s">
        <v>28</v>
      </c>
      <c r="F1811">
        <v>10</v>
      </c>
      <c r="G1811">
        <v>26</v>
      </c>
      <c r="H1811" s="1" t="s">
        <v>47</v>
      </c>
      <c r="I1811">
        <v>13</v>
      </c>
      <c r="J1811">
        <v>46</v>
      </c>
      <c r="K1811">
        <v>32</v>
      </c>
      <c r="L1811">
        <v>594912</v>
      </c>
      <c r="M1811" s="2">
        <v>43164.523518518516</v>
      </c>
      <c r="N1811" s="2">
        <v>44239.451909722222</v>
      </c>
      <c r="O1811" s="2">
        <v>44239.452048611114</v>
      </c>
      <c r="P1811" s="1" t="s">
        <v>8253</v>
      </c>
      <c r="Q1811" s="1" t="s">
        <v>38</v>
      </c>
      <c r="R1811">
        <v>121</v>
      </c>
      <c r="S1811">
        <v>34</v>
      </c>
      <c r="T1811">
        <v>128</v>
      </c>
      <c r="U1811">
        <v>4</v>
      </c>
      <c r="V1811" s="2">
        <v>44239.451886574076</v>
      </c>
      <c r="W1811" s="1" t="s">
        <v>8254</v>
      </c>
      <c r="X1811" t="b">
        <v>1</v>
      </c>
      <c r="Y1811" t="b">
        <v>0</v>
      </c>
      <c r="Z1811" s="1" t="s">
        <v>8255</v>
      </c>
      <c r="AA1811" s="1" t="s">
        <v>8256</v>
      </c>
    </row>
    <row r="1812" spans="1:27" hidden="1" x14ac:dyDescent="0.3">
      <c r="A1812" s="1" t="s">
        <v>8257</v>
      </c>
      <c r="B1812" t="b">
        <v>0</v>
      </c>
      <c r="C1812">
        <v>5501</v>
      </c>
      <c r="D1812">
        <v>5</v>
      </c>
      <c r="E1812" s="1" t="s">
        <v>28</v>
      </c>
      <c r="F1812">
        <v>79</v>
      </c>
      <c r="G1812">
        <v>21</v>
      </c>
      <c r="H1812" s="1" t="s">
        <v>47</v>
      </c>
      <c r="I1812">
        <v>23</v>
      </c>
      <c r="J1812">
        <v>86</v>
      </c>
      <c r="K1812">
        <v>843</v>
      </c>
      <c r="L1812">
        <v>19870</v>
      </c>
      <c r="M1812" s="2">
        <v>42739.798182870371</v>
      </c>
      <c r="N1812" s="2">
        <v>44281.603252314817</v>
      </c>
      <c r="O1812" s="2">
        <v>44281.603252314817</v>
      </c>
      <c r="P1812" s="1" t="s">
        <v>30</v>
      </c>
      <c r="Q1812" s="1" t="s">
        <v>67</v>
      </c>
      <c r="R1812">
        <v>26</v>
      </c>
      <c r="S1812">
        <v>2</v>
      </c>
      <c r="T1812">
        <v>1401</v>
      </c>
      <c r="U1812">
        <v>2</v>
      </c>
      <c r="V1812" s="2">
        <v>44281.603217592594</v>
      </c>
      <c r="W1812" s="1" t="s">
        <v>8258</v>
      </c>
      <c r="X1812" t="b">
        <v>0</v>
      </c>
      <c r="Y1812" t="b">
        <v>0</v>
      </c>
      <c r="Z1812" s="1" t="s">
        <v>688</v>
      </c>
      <c r="AA1812" s="1" t="s">
        <v>8259</v>
      </c>
    </row>
    <row r="1813" spans="1:27" hidden="1" x14ac:dyDescent="0.3">
      <c r="A1813" s="1" t="s">
        <v>8260</v>
      </c>
      <c r="B1813" t="b">
        <v>0</v>
      </c>
      <c r="C1813">
        <v>6574</v>
      </c>
      <c r="D1813">
        <v>3</v>
      </c>
      <c r="E1813" s="1" t="s">
        <v>28</v>
      </c>
      <c r="F1813">
        <v>68</v>
      </c>
      <c r="G1813">
        <v>185</v>
      </c>
      <c r="H1813" s="1" t="s">
        <v>52</v>
      </c>
      <c r="I1813">
        <v>516</v>
      </c>
      <c r="J1813">
        <v>15557</v>
      </c>
      <c r="K1813">
        <v>2098</v>
      </c>
      <c r="L1813">
        <v>54365</v>
      </c>
      <c r="M1813" s="2">
        <v>41555.980671296296</v>
      </c>
      <c r="N1813" s="2">
        <v>44283.003182870372</v>
      </c>
      <c r="O1813" s="2">
        <v>44283.607858796298</v>
      </c>
      <c r="P1813" s="1" t="s">
        <v>8261</v>
      </c>
      <c r="Q1813" s="1" t="s">
        <v>72</v>
      </c>
      <c r="R1813">
        <v>4592</v>
      </c>
      <c r="S1813">
        <v>590</v>
      </c>
      <c r="T1813">
        <v>869</v>
      </c>
      <c r="U1813">
        <v>14</v>
      </c>
      <c r="V1813" s="2">
        <v>44283.003148148149</v>
      </c>
      <c r="W1813" s="1" t="s">
        <v>8262</v>
      </c>
      <c r="X1813" t="b">
        <v>0</v>
      </c>
      <c r="Y1813" t="b">
        <v>0</v>
      </c>
      <c r="Z1813" s="1" t="s">
        <v>8263</v>
      </c>
      <c r="AA1813" s="1" t="s">
        <v>8264</v>
      </c>
    </row>
    <row r="1814" spans="1:27" hidden="1" x14ac:dyDescent="0.3">
      <c r="A1814" s="1" t="s">
        <v>8265</v>
      </c>
      <c r="B1814" t="b">
        <v>0</v>
      </c>
      <c r="C1814">
        <v>5726</v>
      </c>
      <c r="D1814">
        <v>20</v>
      </c>
      <c r="E1814" s="1" t="s">
        <v>59</v>
      </c>
      <c r="F1814">
        <v>7</v>
      </c>
      <c r="G1814">
        <v>65</v>
      </c>
      <c r="H1814" s="1" t="s">
        <v>298</v>
      </c>
      <c r="I1814">
        <v>117</v>
      </c>
      <c r="J1814">
        <v>1470</v>
      </c>
      <c r="K1814">
        <v>445</v>
      </c>
      <c r="L1814">
        <v>64306</v>
      </c>
      <c r="M1814" s="2">
        <v>41241.710347222222</v>
      </c>
      <c r="N1814" s="2">
        <v>44270.894189814811</v>
      </c>
      <c r="O1814" s="2">
        <v>44270.894247685188</v>
      </c>
      <c r="P1814" s="1" t="s">
        <v>30</v>
      </c>
      <c r="Q1814" s="1" t="s">
        <v>31</v>
      </c>
      <c r="R1814">
        <v>648</v>
      </c>
      <c r="S1814">
        <v>187</v>
      </c>
      <c r="T1814">
        <v>249</v>
      </c>
      <c r="U1814">
        <v>21</v>
      </c>
      <c r="V1814" s="2">
        <v>44270.894189814811</v>
      </c>
      <c r="W1814" s="1" t="s">
        <v>8266</v>
      </c>
      <c r="X1814" t="b">
        <v>1</v>
      </c>
      <c r="Y1814" t="b">
        <v>0</v>
      </c>
      <c r="Z1814" s="1" t="s">
        <v>8267</v>
      </c>
      <c r="AA1814" s="1" t="s">
        <v>394</v>
      </c>
    </row>
    <row r="1815" spans="1:27" x14ac:dyDescent="0.3">
      <c r="A1815" s="1" t="s">
        <v>8268</v>
      </c>
      <c r="B1815" t="b">
        <v>0</v>
      </c>
      <c r="C1815">
        <v>17588</v>
      </c>
      <c r="D1815">
        <v>60</v>
      </c>
      <c r="E1815" s="1" t="s">
        <v>46</v>
      </c>
      <c r="F1815">
        <v>52</v>
      </c>
      <c r="G1815">
        <v>176</v>
      </c>
      <c r="H1815" s="1" t="s">
        <v>298</v>
      </c>
      <c r="I1815">
        <v>220</v>
      </c>
      <c r="J1815">
        <v>2784</v>
      </c>
      <c r="K1815">
        <v>1045</v>
      </c>
      <c r="L1815">
        <v>74478</v>
      </c>
      <c r="M1815" s="2">
        <v>40634.447592592594</v>
      </c>
      <c r="N1815" s="2">
        <v>44215.673564814817</v>
      </c>
      <c r="O1815" s="2">
        <v>44217.329062500001</v>
      </c>
      <c r="P1815" s="1" t="s">
        <v>8269</v>
      </c>
      <c r="Q1815" s="1" t="s">
        <v>38</v>
      </c>
      <c r="R1815">
        <v>1501</v>
      </c>
      <c r="S1815">
        <v>433</v>
      </c>
      <c r="T1815">
        <v>3643</v>
      </c>
      <c r="U1815">
        <v>41</v>
      </c>
      <c r="V1815" s="2">
        <v>44173.705995370372</v>
      </c>
      <c r="W1815" s="1" t="s">
        <v>8270</v>
      </c>
      <c r="X1815" t="b">
        <v>1</v>
      </c>
      <c r="Y1815" t="b">
        <v>0</v>
      </c>
      <c r="Z1815" s="1" t="s">
        <v>30</v>
      </c>
      <c r="AA1815" s="1" t="s">
        <v>30</v>
      </c>
    </row>
    <row r="1816" spans="1:27" hidden="1" x14ac:dyDescent="0.3">
      <c r="A1816" s="1" t="s">
        <v>8271</v>
      </c>
      <c r="B1816" t="b">
        <v>0</v>
      </c>
      <c r="C1816">
        <v>6708</v>
      </c>
      <c r="D1816">
        <v>165</v>
      </c>
      <c r="E1816" s="1" t="s">
        <v>101</v>
      </c>
      <c r="F1816">
        <v>153</v>
      </c>
      <c r="G1816">
        <v>227</v>
      </c>
      <c r="H1816" s="1" t="s">
        <v>47</v>
      </c>
      <c r="I1816">
        <v>247</v>
      </c>
      <c r="J1816">
        <v>3951</v>
      </c>
      <c r="K1816">
        <v>750</v>
      </c>
      <c r="L1816">
        <v>32340</v>
      </c>
      <c r="M1816" s="2">
        <v>42845.768449074072</v>
      </c>
      <c r="N1816" s="2">
        <v>44281.900636574072</v>
      </c>
      <c r="O1816" s="2">
        <v>44282.154062499998</v>
      </c>
      <c r="P1816" s="1" t="s">
        <v>8272</v>
      </c>
      <c r="Q1816" s="1" t="s">
        <v>132</v>
      </c>
      <c r="R1816">
        <v>1773</v>
      </c>
      <c r="S1816">
        <v>178</v>
      </c>
      <c r="T1816">
        <v>2283</v>
      </c>
      <c r="U1816">
        <v>67</v>
      </c>
      <c r="V1816" s="2">
        <v>44279.713310185187</v>
      </c>
      <c r="W1816" s="1" t="s">
        <v>8273</v>
      </c>
      <c r="X1816" t="b">
        <v>0</v>
      </c>
      <c r="Y1816" t="b">
        <v>0</v>
      </c>
      <c r="Z1816" s="1" t="s">
        <v>8274</v>
      </c>
      <c r="AA1816" s="1" t="s">
        <v>8275</v>
      </c>
    </row>
    <row r="1817" spans="1:27" hidden="1" x14ac:dyDescent="0.3">
      <c r="A1817" s="1" t="s">
        <v>8276</v>
      </c>
      <c r="B1817" t="b">
        <v>0</v>
      </c>
      <c r="C1817">
        <v>6623</v>
      </c>
      <c r="D1817">
        <v>28</v>
      </c>
      <c r="E1817" s="1" t="s">
        <v>28</v>
      </c>
      <c r="F1817">
        <v>101</v>
      </c>
      <c r="G1817">
        <v>51</v>
      </c>
      <c r="H1817" s="1" t="s">
        <v>47</v>
      </c>
      <c r="I1817">
        <v>115</v>
      </c>
      <c r="J1817">
        <v>1543</v>
      </c>
      <c r="K1817">
        <v>809</v>
      </c>
      <c r="L1817">
        <v>27604</v>
      </c>
      <c r="M1817" s="2">
        <v>42158.537048611113</v>
      </c>
      <c r="N1817" s="2">
        <v>44281.820243055554</v>
      </c>
      <c r="O1817" s="2">
        <v>44281.820289351854</v>
      </c>
      <c r="P1817" s="1" t="s">
        <v>8277</v>
      </c>
      <c r="Q1817" s="1" t="s">
        <v>31</v>
      </c>
      <c r="R1817">
        <v>413</v>
      </c>
      <c r="S1817">
        <v>129</v>
      </c>
      <c r="T1817">
        <v>2028</v>
      </c>
      <c r="U1817">
        <v>41</v>
      </c>
      <c r="V1817" s="2">
        <v>44281.820243055554</v>
      </c>
      <c r="W1817" s="1" t="s">
        <v>8278</v>
      </c>
      <c r="X1817" t="b">
        <v>0</v>
      </c>
      <c r="Y1817" t="b">
        <v>0</v>
      </c>
      <c r="Z1817" s="1" t="s">
        <v>8279</v>
      </c>
      <c r="AA1817" s="1" t="s">
        <v>8280</v>
      </c>
    </row>
    <row r="1818" spans="1:27" hidden="1" x14ac:dyDescent="0.3">
      <c r="A1818" s="1" t="s">
        <v>8281</v>
      </c>
      <c r="B1818" t="b">
        <v>0</v>
      </c>
      <c r="C1818">
        <v>12018</v>
      </c>
      <c r="D1818">
        <v>8</v>
      </c>
      <c r="E1818" s="1" t="s">
        <v>28</v>
      </c>
      <c r="F1818">
        <v>2</v>
      </c>
      <c r="G1818">
        <v>377</v>
      </c>
      <c r="H1818" s="1" t="s">
        <v>47</v>
      </c>
      <c r="I1818">
        <v>137</v>
      </c>
      <c r="J1818">
        <v>2073</v>
      </c>
      <c r="K1818">
        <v>624</v>
      </c>
      <c r="L1818">
        <v>256993</v>
      </c>
      <c r="M1818" s="2">
        <v>42321.959282407406</v>
      </c>
      <c r="N1818" s="2">
        <v>44285.211296296293</v>
      </c>
      <c r="O1818" s="2">
        <v>44284.832106481481</v>
      </c>
      <c r="P1818" s="1" t="s">
        <v>8282</v>
      </c>
      <c r="Q1818" s="1" t="s">
        <v>31</v>
      </c>
      <c r="R1818">
        <v>4634</v>
      </c>
      <c r="S1818">
        <v>57</v>
      </c>
      <c r="T1818">
        <v>2377</v>
      </c>
      <c r="U1818">
        <v>1</v>
      </c>
      <c r="V1818" s="2">
        <v>44283.697546296295</v>
      </c>
      <c r="W1818" s="1" t="s">
        <v>8283</v>
      </c>
      <c r="X1818" t="b">
        <v>1</v>
      </c>
      <c r="Y1818" t="b">
        <v>0</v>
      </c>
      <c r="Z1818" s="1" t="s">
        <v>8284</v>
      </c>
      <c r="AA1818" s="1" t="s">
        <v>8285</v>
      </c>
    </row>
    <row r="1819" spans="1:27" hidden="1" x14ac:dyDescent="0.3">
      <c r="A1819" s="1" t="s">
        <v>8286</v>
      </c>
      <c r="B1819" t="b">
        <v>0</v>
      </c>
      <c r="C1819">
        <v>5169</v>
      </c>
      <c r="D1819">
        <v>2</v>
      </c>
      <c r="E1819" s="1" t="s">
        <v>28</v>
      </c>
      <c r="F1819">
        <v>261</v>
      </c>
      <c r="G1819">
        <v>78</v>
      </c>
      <c r="H1819" s="1" t="s">
        <v>52</v>
      </c>
      <c r="I1819">
        <v>41</v>
      </c>
      <c r="J1819">
        <v>450</v>
      </c>
      <c r="K1819">
        <v>79</v>
      </c>
      <c r="L1819">
        <v>46940</v>
      </c>
      <c r="M1819" s="2">
        <v>41955.270567129628</v>
      </c>
      <c r="N1819" s="2">
        <v>44265.144409722219</v>
      </c>
      <c r="O1819" s="2">
        <v>44265.659351851849</v>
      </c>
      <c r="P1819" s="1" t="s">
        <v>8287</v>
      </c>
      <c r="Q1819" s="1" t="s">
        <v>31</v>
      </c>
      <c r="R1819">
        <v>68</v>
      </c>
      <c r="S1819">
        <v>1</v>
      </c>
      <c r="T1819">
        <v>823</v>
      </c>
      <c r="U1819">
        <v>1</v>
      </c>
      <c r="V1819" s="2">
        <v>44265.118043981478</v>
      </c>
      <c r="W1819" s="1" t="s">
        <v>8288</v>
      </c>
      <c r="X1819" t="b">
        <v>1</v>
      </c>
      <c r="Y1819" t="b">
        <v>0</v>
      </c>
      <c r="Z1819" s="1" t="s">
        <v>8289</v>
      </c>
      <c r="AA1819" s="1" t="s">
        <v>8290</v>
      </c>
    </row>
    <row r="1820" spans="1:27" hidden="1" x14ac:dyDescent="0.3">
      <c r="A1820" s="1" t="s">
        <v>8291</v>
      </c>
      <c r="B1820" t="b">
        <v>0</v>
      </c>
      <c r="C1820">
        <v>9022</v>
      </c>
      <c r="D1820">
        <v>10</v>
      </c>
      <c r="E1820" s="1" t="s">
        <v>28</v>
      </c>
      <c r="F1820">
        <v>5</v>
      </c>
      <c r="G1820">
        <v>9</v>
      </c>
      <c r="H1820" s="1" t="s">
        <v>60</v>
      </c>
      <c r="I1820">
        <v>24</v>
      </c>
      <c r="J1820">
        <v>106</v>
      </c>
      <c r="K1820">
        <v>22</v>
      </c>
      <c r="L1820">
        <v>240912</v>
      </c>
      <c r="M1820" s="2">
        <v>42174.330474537041</v>
      </c>
      <c r="N1820" s="2">
        <v>44284.694803240738</v>
      </c>
      <c r="O1820" s="2">
        <v>44284.694837962961</v>
      </c>
      <c r="P1820" s="1" t="s">
        <v>8292</v>
      </c>
      <c r="Q1820" s="1" t="s">
        <v>38</v>
      </c>
      <c r="R1820">
        <v>283</v>
      </c>
      <c r="S1820">
        <v>13</v>
      </c>
      <c r="T1820">
        <v>114</v>
      </c>
      <c r="U1820">
        <v>3</v>
      </c>
      <c r="V1820" s="2">
        <v>44284.693935185183</v>
      </c>
      <c r="W1820" s="1" t="s">
        <v>8293</v>
      </c>
      <c r="X1820" t="b">
        <v>1</v>
      </c>
      <c r="Y1820" t="b">
        <v>0</v>
      </c>
      <c r="Z1820" s="1" t="s">
        <v>8294</v>
      </c>
      <c r="AA1820" s="1" t="s">
        <v>8295</v>
      </c>
    </row>
    <row r="1821" spans="1:27" hidden="1" x14ac:dyDescent="0.3">
      <c r="A1821" s="1" t="s">
        <v>8296</v>
      </c>
      <c r="B1821" t="b">
        <v>0</v>
      </c>
      <c r="C1821">
        <v>12761</v>
      </c>
      <c r="D1821">
        <v>5</v>
      </c>
      <c r="E1821" s="1" t="s">
        <v>28</v>
      </c>
      <c r="F1821">
        <v>17</v>
      </c>
      <c r="G1821">
        <v>45</v>
      </c>
      <c r="H1821" s="1" t="s">
        <v>60</v>
      </c>
      <c r="I1821">
        <v>27</v>
      </c>
      <c r="J1821">
        <v>16</v>
      </c>
      <c r="K1821">
        <v>21</v>
      </c>
      <c r="L1821">
        <v>113512</v>
      </c>
      <c r="M1821" s="2">
        <v>43514.490960648145</v>
      </c>
      <c r="N1821" s="2">
        <v>44246.342546296299</v>
      </c>
      <c r="O1821" s="2">
        <v>44246.342083333337</v>
      </c>
      <c r="P1821" s="1" t="s">
        <v>8297</v>
      </c>
      <c r="Q1821" s="1" t="s">
        <v>67</v>
      </c>
      <c r="R1821">
        <v>131</v>
      </c>
      <c r="S1821">
        <v>35</v>
      </c>
      <c r="T1821">
        <v>921</v>
      </c>
      <c r="U1821">
        <v>2</v>
      </c>
      <c r="V1821" s="2">
        <v>44246.341967592591</v>
      </c>
      <c r="W1821" s="1" t="s">
        <v>8298</v>
      </c>
      <c r="X1821" t="b">
        <v>1</v>
      </c>
      <c r="Y1821" t="b">
        <v>0</v>
      </c>
      <c r="Z1821" s="1" t="s">
        <v>8299</v>
      </c>
      <c r="AA1821" s="1" t="s">
        <v>8300</v>
      </c>
    </row>
    <row r="1822" spans="1:27" hidden="1" x14ac:dyDescent="0.3">
      <c r="A1822" s="1" t="s">
        <v>8301</v>
      </c>
      <c r="B1822" t="b">
        <v>0</v>
      </c>
      <c r="C1822">
        <v>5964</v>
      </c>
      <c r="D1822">
        <v>4</v>
      </c>
      <c r="E1822" s="1" t="s">
        <v>564</v>
      </c>
      <c r="F1822">
        <v>331</v>
      </c>
      <c r="G1822">
        <v>149</v>
      </c>
      <c r="H1822" s="1" t="s">
        <v>41</v>
      </c>
      <c r="I1822">
        <v>430</v>
      </c>
      <c r="J1822">
        <v>10678</v>
      </c>
      <c r="K1822">
        <v>1902</v>
      </c>
      <c r="L1822">
        <v>96775</v>
      </c>
      <c r="M1822" s="2">
        <v>41694.828888888886</v>
      </c>
      <c r="N1822" s="2">
        <v>44284.778958333336</v>
      </c>
      <c r="O1822" s="2">
        <v>44285.445300925923</v>
      </c>
      <c r="P1822" s="1" t="s">
        <v>8302</v>
      </c>
      <c r="Q1822" s="1" t="s">
        <v>67</v>
      </c>
      <c r="R1822">
        <v>4177</v>
      </c>
      <c r="S1822">
        <v>1257</v>
      </c>
      <c r="T1822">
        <v>940</v>
      </c>
      <c r="U1822">
        <v>36</v>
      </c>
      <c r="V1822" s="2">
        <v>44274.882245370369</v>
      </c>
      <c r="W1822" s="1" t="s">
        <v>8303</v>
      </c>
      <c r="X1822" t="b">
        <v>0</v>
      </c>
      <c r="Y1822" t="b">
        <v>0</v>
      </c>
      <c r="Z1822" s="1" t="s">
        <v>8304</v>
      </c>
      <c r="AA1822" s="1" t="s">
        <v>8305</v>
      </c>
    </row>
    <row r="1823" spans="1:27" x14ac:dyDescent="0.3">
      <c r="A1823" s="1" t="s">
        <v>8306</v>
      </c>
      <c r="B1823" t="b">
        <v>0</v>
      </c>
      <c r="C1823">
        <v>21833</v>
      </c>
      <c r="D1823">
        <v>430</v>
      </c>
      <c r="E1823" s="1" t="s">
        <v>28</v>
      </c>
      <c r="F1823">
        <v>15</v>
      </c>
      <c r="G1823">
        <v>104</v>
      </c>
      <c r="H1823" s="1" t="s">
        <v>52</v>
      </c>
      <c r="I1823">
        <v>382</v>
      </c>
      <c r="J1823">
        <v>7923</v>
      </c>
      <c r="K1823">
        <v>2091</v>
      </c>
      <c r="L1823">
        <v>726642</v>
      </c>
      <c r="M1823" s="2">
        <v>41763.654629629629</v>
      </c>
      <c r="N1823" s="2">
        <v>44281.246724537035</v>
      </c>
      <c r="O1823" s="2">
        <v>44282.937013888892</v>
      </c>
      <c r="P1823" s="1" t="s">
        <v>8307</v>
      </c>
      <c r="Q1823" s="1" t="s">
        <v>813</v>
      </c>
      <c r="R1823">
        <v>2405</v>
      </c>
      <c r="S1823">
        <v>662</v>
      </c>
      <c r="T1823">
        <v>2499</v>
      </c>
      <c r="U1823">
        <v>25</v>
      </c>
      <c r="V1823" s="2">
        <v>44273.604178240741</v>
      </c>
      <c r="W1823" s="1" t="s">
        <v>8308</v>
      </c>
      <c r="X1823" t="b">
        <v>1</v>
      </c>
      <c r="Y1823" t="b">
        <v>0</v>
      </c>
      <c r="Z1823" s="1" t="s">
        <v>8309</v>
      </c>
      <c r="AA1823" s="1" t="s">
        <v>8310</v>
      </c>
    </row>
    <row r="1824" spans="1:27" x14ac:dyDescent="0.3">
      <c r="A1824" s="1" t="s">
        <v>8311</v>
      </c>
      <c r="B1824" t="b">
        <v>0</v>
      </c>
      <c r="C1824">
        <v>34887</v>
      </c>
      <c r="D1824">
        <v>17</v>
      </c>
      <c r="E1824" s="1" t="s">
        <v>28</v>
      </c>
      <c r="F1824">
        <v>5</v>
      </c>
      <c r="G1824">
        <v>244</v>
      </c>
      <c r="H1824" s="1" t="s">
        <v>47</v>
      </c>
      <c r="I1824">
        <v>112</v>
      </c>
      <c r="J1824">
        <v>1232</v>
      </c>
      <c r="K1824">
        <v>608</v>
      </c>
      <c r="L1824">
        <v>130561</v>
      </c>
      <c r="M1824" s="2">
        <v>43397.645937499998</v>
      </c>
      <c r="N1824" s="2">
        <v>44282.407476851855</v>
      </c>
      <c r="O1824" s="2">
        <v>44282.714872685188</v>
      </c>
      <c r="P1824" s="1" t="s">
        <v>8312</v>
      </c>
      <c r="Q1824" s="1" t="s">
        <v>113</v>
      </c>
      <c r="R1824">
        <v>566</v>
      </c>
      <c r="S1824">
        <v>279</v>
      </c>
      <c r="T1824">
        <v>570</v>
      </c>
      <c r="U1824">
        <v>110</v>
      </c>
      <c r="V1824" s="2">
        <v>44280.661759259259</v>
      </c>
      <c r="W1824" s="1" t="s">
        <v>8313</v>
      </c>
      <c r="X1824" t="b">
        <v>1</v>
      </c>
      <c r="Y1824" t="b">
        <v>0</v>
      </c>
      <c r="Z1824" s="1" t="s">
        <v>8314</v>
      </c>
      <c r="AA1824" s="1" t="s">
        <v>8315</v>
      </c>
    </row>
    <row r="1825" spans="1:27" hidden="1" x14ac:dyDescent="0.3">
      <c r="A1825" s="1" t="s">
        <v>8316</v>
      </c>
      <c r="B1825" t="b">
        <v>0</v>
      </c>
      <c r="C1825">
        <v>5061</v>
      </c>
      <c r="D1825">
        <v>35</v>
      </c>
      <c r="E1825" s="1" t="s">
        <v>28</v>
      </c>
      <c r="F1825">
        <v>2</v>
      </c>
      <c r="G1825">
        <v>41</v>
      </c>
      <c r="H1825" s="1" t="s">
        <v>36</v>
      </c>
      <c r="I1825">
        <v>26</v>
      </c>
      <c r="J1825">
        <v>28</v>
      </c>
      <c r="K1825">
        <v>42</v>
      </c>
      <c r="L1825">
        <v>32740</v>
      </c>
      <c r="M1825" s="2">
        <v>41642.706701388888</v>
      </c>
      <c r="N1825" s="2">
        <v>44284.920717592591</v>
      </c>
      <c r="O1825" s="2">
        <v>44284.714537037034</v>
      </c>
      <c r="P1825" s="1" t="s">
        <v>30</v>
      </c>
      <c r="Q1825" s="1" t="s">
        <v>72</v>
      </c>
      <c r="R1825">
        <v>63</v>
      </c>
      <c r="S1825">
        <v>36</v>
      </c>
      <c r="T1825">
        <v>1005</v>
      </c>
      <c r="U1825">
        <v>2</v>
      </c>
      <c r="V1825" s="2">
        <v>44284.714502314811</v>
      </c>
      <c r="W1825" s="1" t="s">
        <v>8317</v>
      </c>
      <c r="X1825" t="b">
        <v>1</v>
      </c>
      <c r="Y1825" t="b">
        <v>0</v>
      </c>
      <c r="Z1825" s="1" t="s">
        <v>8318</v>
      </c>
      <c r="AA1825" s="1" t="s">
        <v>8319</v>
      </c>
    </row>
    <row r="1826" spans="1:27" hidden="1" x14ac:dyDescent="0.3">
      <c r="A1826" s="1" t="s">
        <v>8320</v>
      </c>
      <c r="B1826" t="b">
        <v>0</v>
      </c>
      <c r="C1826">
        <v>6632</v>
      </c>
      <c r="D1826">
        <v>25</v>
      </c>
      <c r="E1826" s="1" t="s">
        <v>28</v>
      </c>
      <c r="F1826">
        <v>16</v>
      </c>
      <c r="G1826">
        <v>21</v>
      </c>
      <c r="H1826" s="1" t="s">
        <v>47</v>
      </c>
      <c r="I1826">
        <v>13</v>
      </c>
      <c r="J1826">
        <v>48</v>
      </c>
      <c r="K1826">
        <v>63</v>
      </c>
      <c r="L1826">
        <v>257962</v>
      </c>
      <c r="M1826" s="2">
        <v>41067.817604166667</v>
      </c>
      <c r="N1826" s="2">
        <v>44281.459155092591</v>
      </c>
      <c r="O1826" s="2">
        <v>44281.459189814814</v>
      </c>
      <c r="P1826" s="1" t="s">
        <v>30</v>
      </c>
      <c r="Q1826" s="1" t="s">
        <v>31</v>
      </c>
      <c r="R1826">
        <v>877</v>
      </c>
      <c r="S1826">
        <v>139</v>
      </c>
      <c r="T1826">
        <v>619</v>
      </c>
      <c r="U1826">
        <v>1</v>
      </c>
      <c r="V1826" s="2">
        <v>44281.459155092591</v>
      </c>
      <c r="W1826" s="1" t="s">
        <v>8321</v>
      </c>
      <c r="X1826" t="b">
        <v>1</v>
      </c>
      <c r="Y1826" t="b">
        <v>0</v>
      </c>
      <c r="Z1826" s="1" t="s">
        <v>8322</v>
      </c>
      <c r="AA1826" s="1" t="s">
        <v>8323</v>
      </c>
    </row>
    <row r="1827" spans="1:27" hidden="1" x14ac:dyDescent="0.3">
      <c r="A1827" s="1" t="s">
        <v>8324</v>
      </c>
      <c r="B1827" t="b">
        <v>0</v>
      </c>
      <c r="C1827">
        <v>11586</v>
      </c>
      <c r="D1827">
        <v>26</v>
      </c>
      <c r="E1827" s="1" t="s">
        <v>28</v>
      </c>
      <c r="F1827">
        <v>23</v>
      </c>
      <c r="G1827">
        <v>29</v>
      </c>
      <c r="H1827" s="1" t="s">
        <v>47</v>
      </c>
      <c r="I1827">
        <v>11</v>
      </c>
      <c r="J1827">
        <v>69</v>
      </c>
      <c r="K1827">
        <v>52</v>
      </c>
      <c r="L1827">
        <v>42009</v>
      </c>
      <c r="M1827" s="2">
        <v>42275.391122685185</v>
      </c>
      <c r="N1827" s="2">
        <v>44284.519062500003</v>
      </c>
      <c r="O1827" s="2">
        <v>44284.519097222219</v>
      </c>
      <c r="P1827" s="1" t="s">
        <v>8325</v>
      </c>
      <c r="Q1827" s="1" t="s">
        <v>31</v>
      </c>
      <c r="R1827">
        <v>1566</v>
      </c>
      <c r="S1827">
        <v>263</v>
      </c>
      <c r="T1827">
        <v>1868</v>
      </c>
      <c r="U1827">
        <v>9</v>
      </c>
      <c r="V1827" s="2">
        <v>44284.519062500003</v>
      </c>
      <c r="W1827" s="1" t="s">
        <v>8326</v>
      </c>
      <c r="X1827" t="b">
        <v>1</v>
      </c>
      <c r="Y1827" t="b">
        <v>0</v>
      </c>
      <c r="Z1827" s="1" t="s">
        <v>8146</v>
      </c>
      <c r="AA1827" s="1" t="s">
        <v>8327</v>
      </c>
    </row>
    <row r="1828" spans="1:27" hidden="1" x14ac:dyDescent="0.3">
      <c r="A1828" s="1" t="s">
        <v>8328</v>
      </c>
      <c r="B1828" t="b">
        <v>0</v>
      </c>
      <c r="C1828">
        <v>5179</v>
      </c>
      <c r="D1828">
        <v>7</v>
      </c>
      <c r="E1828" s="1" t="s">
        <v>28</v>
      </c>
      <c r="F1828">
        <v>2</v>
      </c>
      <c r="G1828">
        <v>37</v>
      </c>
      <c r="H1828" s="1" t="s">
        <v>47</v>
      </c>
      <c r="I1828">
        <v>34</v>
      </c>
      <c r="J1828">
        <v>153</v>
      </c>
      <c r="K1828">
        <v>94</v>
      </c>
      <c r="L1828">
        <v>13962</v>
      </c>
      <c r="M1828" s="2">
        <v>40368.640069444446</v>
      </c>
      <c r="N1828" s="2">
        <v>44268.874189814815</v>
      </c>
      <c r="O1828" s="2">
        <v>44268.874212962961</v>
      </c>
      <c r="P1828" s="1" t="s">
        <v>30</v>
      </c>
      <c r="Q1828" s="1" t="s">
        <v>38</v>
      </c>
      <c r="R1828">
        <v>99</v>
      </c>
      <c r="S1828">
        <v>19</v>
      </c>
      <c r="T1828">
        <v>307</v>
      </c>
      <c r="U1828">
        <v>7</v>
      </c>
      <c r="V1828" s="2">
        <v>44268.874189814815</v>
      </c>
      <c r="W1828" s="1" t="s">
        <v>8329</v>
      </c>
      <c r="X1828" t="b">
        <v>1</v>
      </c>
      <c r="Y1828" t="b">
        <v>0</v>
      </c>
      <c r="Z1828" s="1" t="s">
        <v>8330</v>
      </c>
      <c r="AA1828" s="1" t="s">
        <v>30</v>
      </c>
    </row>
    <row r="1829" spans="1:27" hidden="1" x14ac:dyDescent="0.3">
      <c r="A1829" s="1" t="s">
        <v>142</v>
      </c>
      <c r="B1829" t="b">
        <v>0</v>
      </c>
      <c r="C1829">
        <v>6515</v>
      </c>
      <c r="D1829">
        <v>33</v>
      </c>
      <c r="E1829" s="1" t="s">
        <v>28</v>
      </c>
      <c r="F1829">
        <v>55</v>
      </c>
      <c r="G1829">
        <v>29</v>
      </c>
      <c r="H1829" s="1" t="s">
        <v>36</v>
      </c>
      <c r="I1829">
        <v>48</v>
      </c>
      <c r="J1829">
        <v>284</v>
      </c>
      <c r="K1829">
        <v>163</v>
      </c>
      <c r="L1829">
        <v>81735</v>
      </c>
      <c r="M1829" s="2">
        <v>41604.82402777778</v>
      </c>
      <c r="N1829" s="2">
        <v>44285.081875000003</v>
      </c>
      <c r="O1829" s="2">
        <v>44284.892025462963</v>
      </c>
      <c r="P1829" s="1" t="s">
        <v>143</v>
      </c>
      <c r="Q1829" s="1" t="s">
        <v>31</v>
      </c>
      <c r="R1829">
        <v>440</v>
      </c>
      <c r="S1829">
        <v>98</v>
      </c>
      <c r="T1829">
        <v>539</v>
      </c>
      <c r="U1829">
        <v>14</v>
      </c>
      <c r="V1829" s="2">
        <v>44284.891967592594</v>
      </c>
      <c r="W1829" s="1" t="s">
        <v>144</v>
      </c>
      <c r="X1829" t="b">
        <v>1</v>
      </c>
      <c r="Y1829" t="b">
        <v>0</v>
      </c>
      <c r="Z1829" s="1" t="s">
        <v>145</v>
      </c>
      <c r="AA1829" s="1" t="s">
        <v>146</v>
      </c>
    </row>
    <row r="1830" spans="1:27" hidden="1" x14ac:dyDescent="0.3">
      <c r="A1830" s="1" t="s">
        <v>8331</v>
      </c>
      <c r="B1830" t="b">
        <v>0</v>
      </c>
      <c r="C1830">
        <v>7192</v>
      </c>
      <c r="D1830">
        <v>22</v>
      </c>
      <c r="E1830" s="1" t="s">
        <v>28</v>
      </c>
      <c r="F1830">
        <v>93</v>
      </c>
      <c r="G1830">
        <v>60</v>
      </c>
      <c r="H1830" s="1" t="s">
        <v>47</v>
      </c>
      <c r="I1830">
        <v>70</v>
      </c>
      <c r="J1830">
        <v>58</v>
      </c>
      <c r="K1830">
        <v>74</v>
      </c>
      <c r="L1830">
        <v>99085</v>
      </c>
      <c r="M1830" s="2">
        <v>41759.539351851854</v>
      </c>
      <c r="N1830" s="2">
        <v>44270.851180555554</v>
      </c>
      <c r="O1830" s="2">
        <v>44270.851203703707</v>
      </c>
      <c r="P1830" s="1" t="s">
        <v>30</v>
      </c>
      <c r="Q1830" s="1" t="s">
        <v>72</v>
      </c>
      <c r="R1830">
        <v>464</v>
      </c>
      <c r="S1830">
        <v>63</v>
      </c>
      <c r="T1830">
        <v>1699</v>
      </c>
      <c r="U1830">
        <v>2</v>
      </c>
      <c r="V1830" s="2">
        <v>44270.851180555554</v>
      </c>
      <c r="W1830" s="1" t="s">
        <v>8332</v>
      </c>
      <c r="X1830" t="b">
        <v>1</v>
      </c>
      <c r="Y1830" t="b">
        <v>0</v>
      </c>
      <c r="Z1830" s="1" t="s">
        <v>8333</v>
      </c>
      <c r="AA1830" s="1" t="s">
        <v>8334</v>
      </c>
    </row>
    <row r="1831" spans="1:27" hidden="1" x14ac:dyDescent="0.3">
      <c r="A1831" s="1" t="s">
        <v>8335</v>
      </c>
      <c r="B1831" t="b">
        <v>0</v>
      </c>
      <c r="C1831">
        <v>7317</v>
      </c>
      <c r="D1831">
        <v>14</v>
      </c>
      <c r="E1831" s="1" t="s">
        <v>101</v>
      </c>
      <c r="F1831">
        <v>175</v>
      </c>
      <c r="G1831">
        <v>95</v>
      </c>
      <c r="H1831" s="1" t="s">
        <v>36</v>
      </c>
      <c r="I1831">
        <v>122</v>
      </c>
      <c r="J1831">
        <v>4093</v>
      </c>
      <c r="K1831">
        <v>495</v>
      </c>
      <c r="L1831">
        <v>324350</v>
      </c>
      <c r="M1831" s="2">
        <v>41094.803587962961</v>
      </c>
      <c r="N1831" s="2">
        <v>44283.880173611113</v>
      </c>
      <c r="O1831" s="2">
        <v>44283.880208333336</v>
      </c>
      <c r="P1831" s="1" t="s">
        <v>8336</v>
      </c>
      <c r="Q1831" s="1" t="s">
        <v>67</v>
      </c>
      <c r="R1831">
        <v>2069</v>
      </c>
      <c r="S1831">
        <v>170</v>
      </c>
      <c r="T1831">
        <v>1213</v>
      </c>
      <c r="U1831">
        <v>7</v>
      </c>
      <c r="V1831" s="2">
        <v>44283.880162037036</v>
      </c>
      <c r="W1831" s="1" t="s">
        <v>8337</v>
      </c>
      <c r="X1831" t="b">
        <v>0</v>
      </c>
      <c r="Y1831" t="b">
        <v>0</v>
      </c>
      <c r="Z1831" s="1" t="s">
        <v>8338</v>
      </c>
      <c r="AA1831" s="1" t="s">
        <v>8339</v>
      </c>
    </row>
    <row r="1832" spans="1:27" hidden="1" x14ac:dyDescent="0.3">
      <c r="A1832" s="1" t="s">
        <v>8340</v>
      </c>
      <c r="B1832" t="b">
        <v>0</v>
      </c>
      <c r="C1832">
        <v>8980</v>
      </c>
      <c r="D1832">
        <v>23</v>
      </c>
      <c r="E1832" s="1" t="s">
        <v>28</v>
      </c>
      <c r="F1832">
        <v>14</v>
      </c>
      <c r="G1832">
        <v>109</v>
      </c>
      <c r="H1832" s="1" t="s">
        <v>60</v>
      </c>
      <c r="I1832">
        <v>185</v>
      </c>
      <c r="J1832">
        <v>4652</v>
      </c>
      <c r="K1832">
        <v>589</v>
      </c>
      <c r="L1832">
        <v>154497</v>
      </c>
      <c r="M1832" s="2">
        <v>42671.19902777778</v>
      </c>
      <c r="N1832" s="2">
        <v>44284.843182870369</v>
      </c>
      <c r="O1832" s="2">
        <v>44285.275636574072</v>
      </c>
      <c r="P1832" s="1" t="s">
        <v>8341</v>
      </c>
      <c r="Q1832" s="1" t="s">
        <v>72</v>
      </c>
      <c r="R1832">
        <v>633</v>
      </c>
      <c r="S1832">
        <v>41</v>
      </c>
      <c r="T1832">
        <v>770</v>
      </c>
      <c r="U1832">
        <v>4</v>
      </c>
      <c r="V1832" s="2">
        <v>44270.493113425924</v>
      </c>
      <c r="W1832" s="1" t="s">
        <v>8342</v>
      </c>
      <c r="X1832" t="b">
        <v>0</v>
      </c>
      <c r="Y1832" t="b">
        <v>0</v>
      </c>
      <c r="Z1832" s="1" t="s">
        <v>8343</v>
      </c>
      <c r="AA1832" s="1" t="s">
        <v>8344</v>
      </c>
    </row>
    <row r="1833" spans="1:27" hidden="1" x14ac:dyDescent="0.3">
      <c r="A1833" s="1" t="s">
        <v>8345</v>
      </c>
      <c r="B1833" t="b">
        <v>0</v>
      </c>
      <c r="C1833">
        <v>7095</v>
      </c>
      <c r="D1833">
        <v>201</v>
      </c>
      <c r="E1833" s="1" t="s">
        <v>28</v>
      </c>
      <c r="F1833">
        <v>204</v>
      </c>
      <c r="G1833">
        <v>95</v>
      </c>
      <c r="H1833" s="1" t="s">
        <v>36</v>
      </c>
      <c r="I1833">
        <v>44</v>
      </c>
      <c r="J1833">
        <v>191</v>
      </c>
      <c r="K1833">
        <v>101</v>
      </c>
      <c r="L1833">
        <v>118251</v>
      </c>
      <c r="M1833" s="2">
        <v>42661.628553240742</v>
      </c>
      <c r="N1833" s="2">
        <v>44279.534004629626</v>
      </c>
      <c r="O1833" s="2">
        <v>44278.389490740738</v>
      </c>
      <c r="P1833" s="1" t="s">
        <v>8346</v>
      </c>
      <c r="Q1833" s="1" t="s">
        <v>132</v>
      </c>
      <c r="R1833">
        <v>1030</v>
      </c>
      <c r="S1833">
        <v>205</v>
      </c>
      <c r="T1833">
        <v>1298</v>
      </c>
      <c r="U1833">
        <v>33</v>
      </c>
      <c r="V1833" s="2">
        <v>44273.256365740737</v>
      </c>
      <c r="W1833" s="1" t="s">
        <v>8347</v>
      </c>
      <c r="X1833" t="b">
        <v>1</v>
      </c>
      <c r="Y1833" t="b">
        <v>0</v>
      </c>
      <c r="Z1833" s="1" t="s">
        <v>8348</v>
      </c>
      <c r="AA1833" s="1" t="s">
        <v>8349</v>
      </c>
    </row>
    <row r="1834" spans="1:27" hidden="1" x14ac:dyDescent="0.3">
      <c r="A1834" s="1" t="s">
        <v>8350</v>
      </c>
      <c r="B1834" t="b">
        <v>0</v>
      </c>
      <c r="C1834">
        <v>5094</v>
      </c>
      <c r="D1834">
        <v>25</v>
      </c>
      <c r="E1834" s="1" t="s">
        <v>28</v>
      </c>
      <c r="F1834">
        <v>3</v>
      </c>
      <c r="G1834">
        <v>82</v>
      </c>
      <c r="H1834" s="1" t="s">
        <v>47</v>
      </c>
      <c r="I1834">
        <v>116</v>
      </c>
      <c r="J1834">
        <v>2943</v>
      </c>
      <c r="K1834">
        <v>835</v>
      </c>
      <c r="L1834">
        <v>88859</v>
      </c>
      <c r="M1834" s="2">
        <v>41060.842511574076</v>
      </c>
      <c r="N1834" s="2">
        <v>44282.923993055556</v>
      </c>
      <c r="O1834" s="2">
        <v>44282.924027777779</v>
      </c>
      <c r="P1834" s="1" t="s">
        <v>30</v>
      </c>
      <c r="Q1834" s="1" t="s">
        <v>67</v>
      </c>
      <c r="R1834">
        <v>618</v>
      </c>
      <c r="S1834">
        <v>197</v>
      </c>
      <c r="T1834">
        <v>666</v>
      </c>
      <c r="U1834">
        <v>33</v>
      </c>
      <c r="V1834" s="2">
        <v>44282.923993055556</v>
      </c>
      <c r="W1834" s="1" t="s">
        <v>8351</v>
      </c>
      <c r="X1834" t="b">
        <v>1</v>
      </c>
      <c r="Y1834" t="b">
        <v>0</v>
      </c>
      <c r="Z1834" s="1" t="s">
        <v>8352</v>
      </c>
      <c r="AA1834" s="1" t="s">
        <v>8353</v>
      </c>
    </row>
    <row r="1835" spans="1:27" x14ac:dyDescent="0.3">
      <c r="A1835" s="1" t="s">
        <v>8354</v>
      </c>
      <c r="B1835" t="b">
        <v>0</v>
      </c>
      <c r="C1835">
        <v>31319</v>
      </c>
      <c r="D1835">
        <v>18</v>
      </c>
      <c r="E1835" s="1" t="s">
        <v>46</v>
      </c>
      <c r="F1835">
        <v>18</v>
      </c>
      <c r="G1835">
        <v>57</v>
      </c>
      <c r="H1835" s="1" t="s">
        <v>60</v>
      </c>
      <c r="I1835">
        <v>115</v>
      </c>
      <c r="J1835">
        <v>1193</v>
      </c>
      <c r="K1835">
        <v>437</v>
      </c>
      <c r="L1835">
        <v>1545287</v>
      </c>
      <c r="M1835" s="2">
        <v>40821.091099537036</v>
      </c>
      <c r="N1835" s="2">
        <v>44281.868587962963</v>
      </c>
      <c r="O1835" s="2">
        <v>44281.753437500003</v>
      </c>
      <c r="P1835" s="1" t="s">
        <v>8355</v>
      </c>
      <c r="Q1835" s="1" t="s">
        <v>43</v>
      </c>
      <c r="R1835">
        <v>487</v>
      </c>
      <c r="S1835">
        <v>289</v>
      </c>
      <c r="T1835">
        <v>6289</v>
      </c>
      <c r="U1835">
        <v>17</v>
      </c>
      <c r="V1835" s="2">
        <v>44280.876759259256</v>
      </c>
      <c r="W1835" s="1" t="s">
        <v>8356</v>
      </c>
      <c r="X1835" t="b">
        <v>0</v>
      </c>
      <c r="Y1835" t="b">
        <v>0</v>
      </c>
      <c r="Z1835" s="1" t="s">
        <v>8357</v>
      </c>
      <c r="AA1835" s="1" t="s">
        <v>8358</v>
      </c>
    </row>
    <row r="1836" spans="1:27" hidden="1" x14ac:dyDescent="0.3">
      <c r="A1836" s="1" t="s">
        <v>8359</v>
      </c>
      <c r="B1836" t="b">
        <v>0</v>
      </c>
      <c r="C1836">
        <v>8801</v>
      </c>
      <c r="D1836">
        <v>15</v>
      </c>
      <c r="E1836" s="1" t="s">
        <v>46</v>
      </c>
      <c r="F1836">
        <v>19</v>
      </c>
      <c r="G1836">
        <v>73</v>
      </c>
      <c r="H1836" s="1" t="s">
        <v>30</v>
      </c>
      <c r="I1836">
        <v>178</v>
      </c>
      <c r="J1836">
        <v>1795</v>
      </c>
      <c r="K1836">
        <v>513</v>
      </c>
      <c r="L1836">
        <v>55616</v>
      </c>
      <c r="M1836" s="2">
        <v>40828.601956018516</v>
      </c>
      <c r="N1836" s="2">
        <v>44284.936701388891</v>
      </c>
      <c r="O1836" s="2">
        <v>44284.770648148151</v>
      </c>
      <c r="P1836" s="1" t="s">
        <v>8360</v>
      </c>
      <c r="Q1836" s="1" t="s">
        <v>113</v>
      </c>
      <c r="R1836">
        <v>423</v>
      </c>
      <c r="S1836">
        <v>258</v>
      </c>
      <c r="T1836">
        <v>1845</v>
      </c>
      <c r="U1836">
        <v>38</v>
      </c>
      <c r="V1836" s="2">
        <v>44284.770613425928</v>
      </c>
      <c r="W1836" s="1" t="s">
        <v>8361</v>
      </c>
      <c r="X1836" t="b">
        <v>1</v>
      </c>
      <c r="Y1836" t="b">
        <v>0</v>
      </c>
      <c r="Z1836" s="1" t="s">
        <v>8362</v>
      </c>
      <c r="AA1836" s="1" t="s">
        <v>8363</v>
      </c>
    </row>
    <row r="1837" spans="1:27" hidden="1" x14ac:dyDescent="0.3">
      <c r="A1837" s="1" t="s">
        <v>8364</v>
      </c>
      <c r="B1837" t="b">
        <v>0</v>
      </c>
      <c r="C1837">
        <v>7840</v>
      </c>
      <c r="D1837">
        <v>437</v>
      </c>
      <c r="E1837" s="1" t="s">
        <v>28</v>
      </c>
      <c r="F1837">
        <v>21</v>
      </c>
      <c r="G1837">
        <v>36</v>
      </c>
      <c r="H1837" s="1" t="s">
        <v>252</v>
      </c>
      <c r="I1837">
        <v>12</v>
      </c>
      <c r="J1837">
        <v>49</v>
      </c>
      <c r="K1837">
        <v>14</v>
      </c>
      <c r="L1837">
        <v>40749</v>
      </c>
      <c r="M1837" s="2">
        <v>42401.367071759261</v>
      </c>
      <c r="N1837" s="2">
        <v>44222.501655092594</v>
      </c>
      <c r="O1837" s="2">
        <v>44222.501712962963</v>
      </c>
      <c r="P1837" s="1" t="s">
        <v>30</v>
      </c>
      <c r="Q1837" s="1" t="s">
        <v>67</v>
      </c>
      <c r="R1837">
        <v>78</v>
      </c>
      <c r="S1837">
        <v>14</v>
      </c>
      <c r="T1837">
        <v>1209</v>
      </c>
      <c r="U1837">
        <v>16</v>
      </c>
      <c r="V1837" s="2">
        <v>44222.501550925925</v>
      </c>
      <c r="W1837" s="1" t="s">
        <v>8365</v>
      </c>
      <c r="X1837" t="b">
        <v>1</v>
      </c>
      <c r="Y1837" t="b">
        <v>0</v>
      </c>
      <c r="Z1837" s="1" t="s">
        <v>8366</v>
      </c>
      <c r="AA1837" s="1" t="s">
        <v>8367</v>
      </c>
    </row>
    <row r="1838" spans="1:27" hidden="1" x14ac:dyDescent="0.3">
      <c r="A1838" s="1" t="s">
        <v>8368</v>
      </c>
      <c r="B1838" t="b">
        <v>0</v>
      </c>
      <c r="C1838">
        <v>6282</v>
      </c>
      <c r="D1838">
        <v>6</v>
      </c>
      <c r="E1838" s="1" t="s">
        <v>28</v>
      </c>
      <c r="F1838">
        <v>21</v>
      </c>
      <c r="G1838">
        <v>193</v>
      </c>
      <c r="H1838" s="1" t="s">
        <v>52</v>
      </c>
      <c r="I1838">
        <v>58</v>
      </c>
      <c r="J1838">
        <v>378</v>
      </c>
      <c r="K1838">
        <v>320</v>
      </c>
      <c r="L1838">
        <v>32775</v>
      </c>
      <c r="M1838" s="2">
        <v>41783.339432870373</v>
      </c>
      <c r="N1838" s="2">
        <v>44284.777905092589</v>
      </c>
      <c r="O1838" s="2">
        <v>44284.87128472222</v>
      </c>
      <c r="P1838" s="1" t="s">
        <v>30</v>
      </c>
      <c r="Q1838" s="1" t="s">
        <v>43</v>
      </c>
      <c r="R1838">
        <v>1478</v>
      </c>
      <c r="S1838">
        <v>15</v>
      </c>
      <c r="T1838">
        <v>1390</v>
      </c>
      <c r="U1838">
        <v>9</v>
      </c>
      <c r="V1838" s="2">
        <v>44283.544421296298</v>
      </c>
      <c r="W1838" s="1" t="s">
        <v>8369</v>
      </c>
      <c r="X1838" t="b">
        <v>1</v>
      </c>
      <c r="Y1838" t="b">
        <v>0</v>
      </c>
      <c r="Z1838" s="1" t="s">
        <v>43</v>
      </c>
      <c r="AA1838" s="1" t="s">
        <v>8370</v>
      </c>
    </row>
    <row r="1839" spans="1:27" hidden="1" x14ac:dyDescent="0.3">
      <c r="A1839" s="1" t="s">
        <v>8371</v>
      </c>
      <c r="B1839" t="b">
        <v>0</v>
      </c>
      <c r="C1839">
        <v>6371</v>
      </c>
      <c r="D1839">
        <v>17</v>
      </c>
      <c r="E1839" s="1" t="s">
        <v>8372</v>
      </c>
      <c r="F1839">
        <v>61</v>
      </c>
      <c r="G1839">
        <v>147</v>
      </c>
      <c r="H1839" s="1" t="s">
        <v>30</v>
      </c>
      <c r="I1839">
        <v>169</v>
      </c>
      <c r="J1839">
        <v>824</v>
      </c>
      <c r="K1839">
        <v>479</v>
      </c>
      <c r="L1839">
        <v>36361</v>
      </c>
      <c r="M1839" s="2">
        <v>41296.865648148145</v>
      </c>
      <c r="N1839" s="2">
        <v>44283.219317129631</v>
      </c>
      <c r="O1839" s="2">
        <v>44283.219351851854</v>
      </c>
      <c r="P1839" s="1" t="s">
        <v>30</v>
      </c>
      <c r="Q1839" s="1" t="s">
        <v>43</v>
      </c>
      <c r="R1839">
        <v>3294</v>
      </c>
      <c r="S1839">
        <v>81</v>
      </c>
      <c r="T1839">
        <v>978</v>
      </c>
      <c r="U1839">
        <v>7</v>
      </c>
      <c r="V1839" s="2">
        <v>44283.213784722226</v>
      </c>
      <c r="W1839" s="1" t="s">
        <v>8373</v>
      </c>
      <c r="X1839" t="b">
        <v>1</v>
      </c>
      <c r="Y1839" t="b">
        <v>0</v>
      </c>
      <c r="Z1839" s="1" t="s">
        <v>43</v>
      </c>
      <c r="AA1839" s="1" t="s">
        <v>8374</v>
      </c>
    </row>
    <row r="1840" spans="1:27" hidden="1" x14ac:dyDescent="0.3">
      <c r="A1840" s="1" t="s">
        <v>8375</v>
      </c>
      <c r="B1840" t="b">
        <v>0</v>
      </c>
      <c r="C1840">
        <v>6277</v>
      </c>
      <c r="D1840">
        <v>3</v>
      </c>
      <c r="E1840" s="1" t="s">
        <v>8376</v>
      </c>
      <c r="F1840">
        <v>6</v>
      </c>
      <c r="G1840">
        <v>16</v>
      </c>
      <c r="H1840" s="1" t="s">
        <v>47</v>
      </c>
      <c r="I1840">
        <v>12</v>
      </c>
      <c r="J1840">
        <v>109</v>
      </c>
      <c r="K1840">
        <v>21</v>
      </c>
      <c r="L1840">
        <v>420584</v>
      </c>
      <c r="M1840" s="2">
        <v>42540.977870370371</v>
      </c>
      <c r="N1840" s="2">
        <v>44282.653680555559</v>
      </c>
      <c r="O1840" s="2">
        <v>44282.653703703705</v>
      </c>
      <c r="P1840" s="1" t="s">
        <v>30</v>
      </c>
      <c r="Q1840" s="1" t="s">
        <v>72</v>
      </c>
      <c r="R1840">
        <v>18</v>
      </c>
      <c r="S1840">
        <v>9</v>
      </c>
      <c r="T1840">
        <v>60</v>
      </c>
      <c r="U1840">
        <v>6</v>
      </c>
      <c r="V1840" s="2">
        <v>44282.653622685182</v>
      </c>
      <c r="W1840" s="1" t="s">
        <v>8377</v>
      </c>
      <c r="X1840" t="b">
        <v>0</v>
      </c>
      <c r="Y1840" t="b">
        <v>0</v>
      </c>
      <c r="Z1840" s="1" t="s">
        <v>8378</v>
      </c>
      <c r="AA1840" s="1" t="s">
        <v>413</v>
      </c>
    </row>
    <row r="1841" spans="1:27" hidden="1" x14ac:dyDescent="0.3">
      <c r="A1841" s="1" t="s">
        <v>8379</v>
      </c>
      <c r="B1841" t="b">
        <v>0</v>
      </c>
      <c r="C1841">
        <v>7503</v>
      </c>
      <c r="D1841">
        <v>19</v>
      </c>
      <c r="E1841" s="1" t="s">
        <v>112</v>
      </c>
      <c r="F1841">
        <v>22</v>
      </c>
      <c r="G1841">
        <v>63</v>
      </c>
      <c r="H1841" s="1" t="s">
        <v>47</v>
      </c>
      <c r="I1841">
        <v>141</v>
      </c>
      <c r="J1841">
        <v>1139</v>
      </c>
      <c r="K1841">
        <v>529</v>
      </c>
      <c r="L1841">
        <v>96759</v>
      </c>
      <c r="M1841" s="2">
        <v>41098.60255787037</v>
      </c>
      <c r="N1841" s="2">
        <v>44174.098414351851</v>
      </c>
      <c r="O1841" s="2">
        <v>44174.098414351851</v>
      </c>
      <c r="P1841" s="1" t="s">
        <v>8380</v>
      </c>
      <c r="Q1841" s="1" t="s">
        <v>43</v>
      </c>
      <c r="R1841">
        <v>84</v>
      </c>
      <c r="S1841">
        <v>67</v>
      </c>
      <c r="T1841">
        <v>497</v>
      </c>
      <c r="U1841">
        <v>32</v>
      </c>
      <c r="V1841" s="2">
        <v>44174.098368055558</v>
      </c>
      <c r="W1841" s="1" t="s">
        <v>8381</v>
      </c>
      <c r="X1841" t="b">
        <v>1</v>
      </c>
      <c r="Y1841" t="b">
        <v>0</v>
      </c>
      <c r="Z1841" s="1" t="s">
        <v>30</v>
      </c>
      <c r="AA1841" s="1" t="s">
        <v>30</v>
      </c>
    </row>
    <row r="1842" spans="1:27" hidden="1" x14ac:dyDescent="0.3">
      <c r="A1842" s="1" t="s">
        <v>8382</v>
      </c>
      <c r="B1842" t="b">
        <v>0</v>
      </c>
      <c r="C1842">
        <v>6770</v>
      </c>
      <c r="D1842">
        <v>22</v>
      </c>
      <c r="E1842" s="1" t="s">
        <v>28</v>
      </c>
      <c r="F1842">
        <v>95</v>
      </c>
      <c r="G1842">
        <v>41</v>
      </c>
      <c r="H1842" s="1" t="s">
        <v>298</v>
      </c>
      <c r="I1842">
        <v>42</v>
      </c>
      <c r="J1842">
        <v>147</v>
      </c>
      <c r="K1842">
        <v>109</v>
      </c>
      <c r="L1842">
        <v>41792</v>
      </c>
      <c r="M1842" s="2">
        <v>41920.539837962962</v>
      </c>
      <c r="N1842" s="2">
        <v>44222.970833333333</v>
      </c>
      <c r="O1842" s="2">
        <v>44222.793495370373</v>
      </c>
      <c r="P1842" s="1" t="s">
        <v>8383</v>
      </c>
      <c r="Q1842" s="1" t="s">
        <v>931</v>
      </c>
      <c r="R1842">
        <v>1002</v>
      </c>
      <c r="S1842">
        <v>83</v>
      </c>
      <c r="T1842">
        <v>897</v>
      </c>
      <c r="U1842">
        <v>25</v>
      </c>
      <c r="V1842" s="2">
        <v>44222.793391203704</v>
      </c>
      <c r="W1842" s="1" t="s">
        <v>8384</v>
      </c>
      <c r="X1842" t="b">
        <v>1</v>
      </c>
      <c r="Y1842" t="b">
        <v>0</v>
      </c>
      <c r="Z1842" s="1" t="s">
        <v>8385</v>
      </c>
      <c r="AA1842" s="1" t="s">
        <v>8386</v>
      </c>
    </row>
    <row r="1843" spans="1:27" hidden="1" x14ac:dyDescent="0.3">
      <c r="A1843" s="1" t="s">
        <v>8387</v>
      </c>
      <c r="B1843" t="b">
        <v>0</v>
      </c>
      <c r="C1843">
        <v>6380</v>
      </c>
      <c r="D1843">
        <v>2</v>
      </c>
      <c r="E1843" s="1" t="s">
        <v>28</v>
      </c>
      <c r="F1843">
        <v>17</v>
      </c>
      <c r="G1843">
        <v>74</v>
      </c>
      <c r="H1843" s="1" t="s">
        <v>30</v>
      </c>
      <c r="I1843">
        <v>19</v>
      </c>
      <c r="J1843">
        <v>31</v>
      </c>
      <c r="K1843">
        <v>83</v>
      </c>
      <c r="L1843">
        <v>46873</v>
      </c>
      <c r="M1843" s="2">
        <v>42714.762546296297</v>
      </c>
      <c r="N1843" s="2">
        <v>44248.781909722224</v>
      </c>
      <c r="O1843" s="2">
        <v>44248.750092592592</v>
      </c>
      <c r="P1843" s="1" t="s">
        <v>8388</v>
      </c>
      <c r="Q1843" s="1" t="s">
        <v>31</v>
      </c>
      <c r="R1843">
        <v>12</v>
      </c>
      <c r="S1843">
        <v>4</v>
      </c>
      <c r="T1843">
        <v>471</v>
      </c>
      <c r="U1843">
        <v>1</v>
      </c>
      <c r="V1843" s="2">
        <v>44248.750069444446</v>
      </c>
      <c r="W1843" s="1" t="s">
        <v>8389</v>
      </c>
      <c r="X1843" t="b">
        <v>0</v>
      </c>
      <c r="Y1843" t="b">
        <v>0</v>
      </c>
      <c r="Z1843" s="1" t="s">
        <v>8390</v>
      </c>
      <c r="AA1843" s="1" t="s">
        <v>8391</v>
      </c>
    </row>
    <row r="1844" spans="1:27" hidden="1" x14ac:dyDescent="0.3">
      <c r="A1844" s="1" t="s">
        <v>8392</v>
      </c>
      <c r="B1844" t="b">
        <v>0</v>
      </c>
      <c r="C1844">
        <v>9136</v>
      </c>
      <c r="D1844">
        <v>33</v>
      </c>
      <c r="E1844" s="1" t="s">
        <v>8393</v>
      </c>
      <c r="F1844">
        <v>22</v>
      </c>
      <c r="G1844">
        <v>10</v>
      </c>
      <c r="H1844" s="1" t="s">
        <v>52</v>
      </c>
      <c r="I1844">
        <v>300</v>
      </c>
      <c r="J1844">
        <v>2136</v>
      </c>
      <c r="K1844">
        <v>1317</v>
      </c>
      <c r="L1844">
        <v>203065</v>
      </c>
      <c r="M1844" s="2">
        <v>41864.034247685187</v>
      </c>
      <c r="N1844" s="2">
        <v>44264.644560185188</v>
      </c>
      <c r="O1844" s="2">
        <v>44265.58048611111</v>
      </c>
      <c r="P1844" s="1" t="s">
        <v>8394</v>
      </c>
      <c r="Q1844" s="1" t="s">
        <v>72</v>
      </c>
      <c r="R1844">
        <v>2035</v>
      </c>
      <c r="S1844">
        <v>8</v>
      </c>
      <c r="T1844">
        <v>76</v>
      </c>
      <c r="U1844">
        <v>19</v>
      </c>
      <c r="V1844" s="2">
        <v>44264.643090277779</v>
      </c>
      <c r="W1844" s="1" t="s">
        <v>8395</v>
      </c>
      <c r="X1844" t="b">
        <v>0</v>
      </c>
      <c r="Y1844" t="b">
        <v>0</v>
      </c>
      <c r="Z1844" s="1" t="s">
        <v>8396</v>
      </c>
      <c r="AA1844" s="1" t="s">
        <v>8397</v>
      </c>
    </row>
    <row r="1845" spans="1:27" hidden="1" x14ac:dyDescent="0.3">
      <c r="A1845" s="1" t="s">
        <v>8398</v>
      </c>
      <c r="B1845" t="b">
        <v>0</v>
      </c>
      <c r="C1845">
        <v>10418</v>
      </c>
      <c r="D1845">
        <v>29</v>
      </c>
      <c r="E1845" s="1" t="s">
        <v>28</v>
      </c>
      <c r="F1845">
        <v>45</v>
      </c>
      <c r="G1845">
        <v>43</v>
      </c>
      <c r="H1845" s="1" t="s">
        <v>52</v>
      </c>
      <c r="I1845">
        <v>56</v>
      </c>
      <c r="J1845">
        <v>234</v>
      </c>
      <c r="K1845">
        <v>101</v>
      </c>
      <c r="L1845">
        <v>735361</v>
      </c>
      <c r="M1845" s="2">
        <v>41303.224942129629</v>
      </c>
      <c r="N1845" s="2">
        <v>44282.317997685182</v>
      </c>
      <c r="O1845" s="2">
        <v>44282.318032407406</v>
      </c>
      <c r="P1845" s="1" t="s">
        <v>30</v>
      </c>
      <c r="Q1845" s="1" t="s">
        <v>38</v>
      </c>
      <c r="R1845">
        <v>2316</v>
      </c>
      <c r="S1845">
        <v>297</v>
      </c>
      <c r="T1845">
        <v>251</v>
      </c>
      <c r="U1845">
        <v>5</v>
      </c>
      <c r="V1845" s="2">
        <v>44282.31790509259</v>
      </c>
      <c r="W1845" s="1" t="s">
        <v>8399</v>
      </c>
      <c r="X1845" t="b">
        <v>1</v>
      </c>
      <c r="Y1845" t="b">
        <v>0</v>
      </c>
      <c r="Z1845" s="1" t="s">
        <v>8400</v>
      </c>
      <c r="AA1845" s="1" t="s">
        <v>8401</v>
      </c>
    </row>
    <row r="1846" spans="1:27" hidden="1" x14ac:dyDescent="0.3">
      <c r="A1846" s="1" t="s">
        <v>8402</v>
      </c>
      <c r="B1846" t="b">
        <v>0</v>
      </c>
      <c r="C1846">
        <v>6069</v>
      </c>
      <c r="D1846">
        <v>1</v>
      </c>
      <c r="E1846" s="1" t="s">
        <v>28</v>
      </c>
      <c r="F1846">
        <v>14</v>
      </c>
      <c r="G1846">
        <v>18</v>
      </c>
      <c r="H1846" s="1" t="s">
        <v>52</v>
      </c>
      <c r="I1846">
        <v>29</v>
      </c>
      <c r="J1846">
        <v>443</v>
      </c>
      <c r="K1846">
        <v>69</v>
      </c>
      <c r="L1846">
        <v>29792</v>
      </c>
      <c r="M1846" s="2">
        <v>42571.262488425928</v>
      </c>
      <c r="N1846" s="2">
        <v>44274.991770833331</v>
      </c>
      <c r="O1846" s="2">
        <v>44275.727824074071</v>
      </c>
      <c r="P1846" s="1" t="s">
        <v>8403</v>
      </c>
      <c r="Q1846" s="1" t="s">
        <v>38</v>
      </c>
      <c r="R1846">
        <v>391</v>
      </c>
      <c r="S1846">
        <v>92</v>
      </c>
      <c r="T1846">
        <v>35</v>
      </c>
      <c r="U1846">
        <v>2</v>
      </c>
      <c r="V1846" s="2">
        <v>44274.69740740741</v>
      </c>
      <c r="W1846" s="1" t="s">
        <v>8404</v>
      </c>
      <c r="X1846" t="b">
        <v>1</v>
      </c>
      <c r="Y1846" t="b">
        <v>0</v>
      </c>
      <c r="Z1846" s="1" t="s">
        <v>8405</v>
      </c>
      <c r="AA1846" s="1" t="s">
        <v>8406</v>
      </c>
    </row>
    <row r="1847" spans="1:27" x14ac:dyDescent="0.3">
      <c r="A1847" s="1" t="s">
        <v>8407</v>
      </c>
      <c r="B1847" t="b">
        <v>0</v>
      </c>
      <c r="C1847">
        <v>24529</v>
      </c>
      <c r="D1847">
        <v>58</v>
      </c>
      <c r="E1847" s="1" t="s">
        <v>28</v>
      </c>
      <c r="F1847">
        <v>20</v>
      </c>
      <c r="G1847">
        <v>83</v>
      </c>
      <c r="H1847" s="1" t="s">
        <v>30</v>
      </c>
      <c r="I1847">
        <v>52</v>
      </c>
      <c r="J1847">
        <v>438</v>
      </c>
      <c r="K1847">
        <v>204</v>
      </c>
      <c r="L1847">
        <v>435856</v>
      </c>
      <c r="M1847" s="2">
        <v>42521.540266203701</v>
      </c>
      <c r="N1847" s="2">
        <v>44284.68986111111</v>
      </c>
      <c r="O1847" s="2">
        <v>44284.565763888888</v>
      </c>
      <c r="P1847" s="1" t="s">
        <v>8408</v>
      </c>
      <c r="Q1847" s="1" t="s">
        <v>38</v>
      </c>
      <c r="R1847">
        <v>482</v>
      </c>
      <c r="S1847">
        <v>157</v>
      </c>
      <c r="T1847">
        <v>1473</v>
      </c>
      <c r="U1847">
        <v>43</v>
      </c>
      <c r="V1847" s="2">
        <v>44284.565706018519</v>
      </c>
      <c r="W1847" s="1" t="s">
        <v>8409</v>
      </c>
      <c r="X1847" t="b">
        <v>0</v>
      </c>
      <c r="Y1847" t="b">
        <v>0</v>
      </c>
      <c r="Z1847" s="1" t="s">
        <v>8410</v>
      </c>
      <c r="AA1847" s="1" t="s">
        <v>8411</v>
      </c>
    </row>
    <row r="1848" spans="1:27" hidden="1" x14ac:dyDescent="0.3">
      <c r="A1848" s="1" t="s">
        <v>8412</v>
      </c>
      <c r="B1848" t="b">
        <v>0</v>
      </c>
      <c r="C1848">
        <v>5441</v>
      </c>
      <c r="D1848">
        <v>5</v>
      </c>
      <c r="E1848" s="1" t="s">
        <v>28</v>
      </c>
      <c r="F1848">
        <v>261</v>
      </c>
      <c r="G1848">
        <v>10</v>
      </c>
      <c r="H1848" s="1" t="s">
        <v>52</v>
      </c>
      <c r="I1848">
        <v>15</v>
      </c>
      <c r="J1848">
        <v>190</v>
      </c>
      <c r="K1848">
        <v>60</v>
      </c>
      <c r="L1848">
        <v>23920</v>
      </c>
      <c r="M1848" s="2">
        <v>42514.413773148146</v>
      </c>
      <c r="N1848" s="2">
        <v>44279.973252314812</v>
      </c>
      <c r="O1848" s="2">
        <v>44279.973275462966</v>
      </c>
      <c r="P1848" s="1" t="s">
        <v>8413</v>
      </c>
      <c r="Q1848" s="1" t="s">
        <v>132</v>
      </c>
      <c r="R1848">
        <v>2011</v>
      </c>
      <c r="S1848">
        <v>30</v>
      </c>
      <c r="T1848">
        <v>2655</v>
      </c>
      <c r="U1848">
        <v>4</v>
      </c>
      <c r="V1848" s="2">
        <v>44279.973182870373</v>
      </c>
      <c r="W1848" s="1" t="s">
        <v>8414</v>
      </c>
      <c r="X1848" t="b">
        <v>0</v>
      </c>
      <c r="Y1848" t="b">
        <v>0</v>
      </c>
      <c r="Z1848" s="1" t="s">
        <v>8415</v>
      </c>
      <c r="AA1848" s="1" t="s">
        <v>8416</v>
      </c>
    </row>
    <row r="1849" spans="1:27" hidden="1" x14ac:dyDescent="0.3">
      <c r="A1849" s="1" t="s">
        <v>8417</v>
      </c>
      <c r="B1849" t="b">
        <v>0</v>
      </c>
      <c r="C1849">
        <v>8980</v>
      </c>
      <c r="D1849">
        <v>16</v>
      </c>
      <c r="E1849" s="1" t="s">
        <v>450</v>
      </c>
      <c r="F1849">
        <v>56</v>
      </c>
      <c r="G1849">
        <v>36</v>
      </c>
      <c r="H1849" s="1" t="s">
        <v>47</v>
      </c>
      <c r="I1849">
        <v>75</v>
      </c>
      <c r="J1849">
        <v>666</v>
      </c>
      <c r="K1849">
        <v>131</v>
      </c>
      <c r="L1849">
        <v>81013</v>
      </c>
      <c r="M1849" s="2">
        <v>40949.534201388888</v>
      </c>
      <c r="N1849" s="2">
        <v>43258.661493055559</v>
      </c>
      <c r="O1849" s="2">
        <v>44202.414641203701</v>
      </c>
      <c r="P1849" s="1" t="s">
        <v>8418</v>
      </c>
      <c r="Q1849" s="1" t="s">
        <v>38</v>
      </c>
      <c r="R1849">
        <v>956</v>
      </c>
      <c r="S1849">
        <v>194</v>
      </c>
      <c r="T1849">
        <v>250</v>
      </c>
      <c r="U1849">
        <v>2</v>
      </c>
      <c r="V1849" s="2">
        <v>43258.660624999997</v>
      </c>
      <c r="W1849" s="1" t="s">
        <v>8419</v>
      </c>
      <c r="X1849" t="b">
        <v>1</v>
      </c>
      <c r="Y1849" t="b">
        <v>1</v>
      </c>
      <c r="Z1849" s="1" t="s">
        <v>8420</v>
      </c>
      <c r="AA1849" s="1" t="s">
        <v>8421</v>
      </c>
    </row>
    <row r="1850" spans="1:27" hidden="1" x14ac:dyDescent="0.3">
      <c r="A1850" s="1" t="s">
        <v>8422</v>
      </c>
      <c r="B1850" t="b">
        <v>0</v>
      </c>
      <c r="C1850">
        <v>7852</v>
      </c>
      <c r="D1850">
        <v>18</v>
      </c>
      <c r="E1850" s="1" t="s">
        <v>28</v>
      </c>
      <c r="F1850">
        <v>24</v>
      </c>
      <c r="G1850">
        <v>12</v>
      </c>
      <c r="H1850" s="1" t="s">
        <v>60</v>
      </c>
      <c r="I1850">
        <v>18</v>
      </c>
      <c r="J1850">
        <v>12</v>
      </c>
      <c r="K1850">
        <v>8</v>
      </c>
      <c r="L1850">
        <v>28152</v>
      </c>
      <c r="M1850" s="2">
        <v>42111.627083333333</v>
      </c>
      <c r="N1850" s="2">
        <v>43987.777546296296</v>
      </c>
      <c r="O1850" s="2">
        <v>44057.284872685188</v>
      </c>
      <c r="P1850" s="1" t="s">
        <v>8423</v>
      </c>
      <c r="Q1850" s="1" t="s">
        <v>67</v>
      </c>
      <c r="R1850">
        <v>338</v>
      </c>
      <c r="S1850">
        <v>76</v>
      </c>
      <c r="T1850">
        <v>279</v>
      </c>
      <c r="U1850">
        <v>10</v>
      </c>
      <c r="V1850" s="2">
        <v>42541.859050925923</v>
      </c>
      <c r="W1850" s="1" t="s">
        <v>8424</v>
      </c>
      <c r="X1850" t="b">
        <v>1</v>
      </c>
      <c r="Y1850" t="b">
        <v>0</v>
      </c>
      <c r="Z1850" s="1" t="s">
        <v>8425</v>
      </c>
      <c r="AA1850" s="1" t="s">
        <v>8426</v>
      </c>
    </row>
    <row r="1851" spans="1:27" hidden="1" x14ac:dyDescent="0.3">
      <c r="A1851" s="1" t="s">
        <v>8427</v>
      </c>
      <c r="B1851" t="b">
        <v>0</v>
      </c>
      <c r="C1851">
        <v>9096</v>
      </c>
      <c r="D1851">
        <v>12</v>
      </c>
      <c r="E1851" s="1" t="s">
        <v>101</v>
      </c>
      <c r="F1851">
        <v>21</v>
      </c>
      <c r="G1851">
        <v>398</v>
      </c>
      <c r="H1851" s="1" t="s">
        <v>47</v>
      </c>
      <c r="I1851">
        <v>320</v>
      </c>
      <c r="J1851">
        <v>7802</v>
      </c>
      <c r="K1851">
        <v>742</v>
      </c>
      <c r="L1851">
        <v>285021</v>
      </c>
      <c r="M1851" s="2">
        <v>41393.470763888887</v>
      </c>
      <c r="N1851" s="2">
        <v>44278.978993055556</v>
      </c>
      <c r="O1851" s="2">
        <v>44279.483414351853</v>
      </c>
      <c r="P1851" s="1" t="s">
        <v>8428</v>
      </c>
      <c r="Q1851" s="1" t="s">
        <v>38</v>
      </c>
      <c r="R1851">
        <v>1472</v>
      </c>
      <c r="S1851">
        <v>424</v>
      </c>
      <c r="T1851">
        <v>1249</v>
      </c>
      <c r="U1851">
        <v>19</v>
      </c>
      <c r="V1851" s="2">
        <v>44268.872719907406</v>
      </c>
      <c r="W1851" s="1" t="s">
        <v>8429</v>
      </c>
      <c r="X1851" t="b">
        <v>1</v>
      </c>
      <c r="Y1851" t="b">
        <v>0</v>
      </c>
      <c r="Z1851" s="1" t="s">
        <v>8430</v>
      </c>
      <c r="AA1851" s="1" t="s">
        <v>8431</v>
      </c>
    </row>
    <row r="1852" spans="1:27" hidden="1" x14ac:dyDescent="0.3">
      <c r="A1852" s="1" t="s">
        <v>8432</v>
      </c>
      <c r="B1852" t="b">
        <v>0</v>
      </c>
      <c r="C1852">
        <v>5057</v>
      </c>
      <c r="D1852">
        <v>19</v>
      </c>
      <c r="E1852" s="1" t="s">
        <v>28</v>
      </c>
      <c r="F1852">
        <v>61</v>
      </c>
      <c r="G1852">
        <v>130</v>
      </c>
      <c r="H1852" s="1" t="s">
        <v>47</v>
      </c>
      <c r="I1852">
        <v>69</v>
      </c>
      <c r="J1852">
        <v>895</v>
      </c>
      <c r="K1852">
        <v>419</v>
      </c>
      <c r="L1852">
        <v>7364</v>
      </c>
      <c r="M1852" s="2">
        <v>40899.749305555553</v>
      </c>
      <c r="N1852" s="2">
        <v>44285.308761574073</v>
      </c>
      <c r="O1852" s="2">
        <v>44284.891076388885</v>
      </c>
      <c r="P1852" s="1" t="s">
        <v>8433</v>
      </c>
      <c r="Q1852" s="1" t="s">
        <v>31</v>
      </c>
      <c r="R1852">
        <v>1062</v>
      </c>
      <c r="S1852">
        <v>69</v>
      </c>
      <c r="T1852">
        <v>986</v>
      </c>
      <c r="U1852">
        <v>19</v>
      </c>
      <c r="V1852" s="2">
        <v>44284.891030092593</v>
      </c>
      <c r="W1852" s="1" t="s">
        <v>8434</v>
      </c>
      <c r="X1852" t="b">
        <v>1</v>
      </c>
      <c r="Y1852" t="b">
        <v>0</v>
      </c>
      <c r="Z1852" s="1" t="s">
        <v>3385</v>
      </c>
      <c r="AA1852" s="1" t="s">
        <v>8435</v>
      </c>
    </row>
    <row r="1853" spans="1:27" hidden="1" x14ac:dyDescent="0.3">
      <c r="A1853" s="1" t="s">
        <v>8436</v>
      </c>
      <c r="B1853" t="b">
        <v>0</v>
      </c>
      <c r="C1853">
        <v>12567</v>
      </c>
      <c r="D1853">
        <v>3</v>
      </c>
      <c r="E1853" s="1" t="s">
        <v>28</v>
      </c>
      <c r="F1853">
        <v>21</v>
      </c>
      <c r="G1853">
        <v>17</v>
      </c>
      <c r="H1853" s="1" t="s">
        <v>273</v>
      </c>
      <c r="I1853">
        <v>18</v>
      </c>
      <c r="J1853">
        <v>105</v>
      </c>
      <c r="K1853">
        <v>45</v>
      </c>
      <c r="L1853">
        <v>305209</v>
      </c>
      <c r="M1853" s="2">
        <v>41862.738946759258</v>
      </c>
      <c r="N1853" s="2">
        <v>44284.572905092595</v>
      </c>
      <c r="O1853" s="2">
        <v>44284.134826388887</v>
      </c>
      <c r="P1853" s="1" t="s">
        <v>8437</v>
      </c>
      <c r="Q1853" s="1" t="s">
        <v>31</v>
      </c>
      <c r="R1853">
        <v>423</v>
      </c>
      <c r="S1853">
        <v>29</v>
      </c>
      <c r="T1853">
        <v>836</v>
      </c>
      <c r="U1853">
        <v>6</v>
      </c>
      <c r="V1853" s="2">
        <v>44284.134687500002</v>
      </c>
      <c r="W1853" s="1" t="s">
        <v>8438</v>
      </c>
      <c r="X1853" t="b">
        <v>0</v>
      </c>
      <c r="Y1853" t="b">
        <v>0</v>
      </c>
      <c r="Z1853" s="1" t="s">
        <v>3838</v>
      </c>
      <c r="AA1853" s="1" t="s">
        <v>8439</v>
      </c>
    </row>
    <row r="1854" spans="1:27" hidden="1" x14ac:dyDescent="0.3">
      <c r="A1854" s="1" t="s">
        <v>308</v>
      </c>
      <c r="B1854" t="b">
        <v>0</v>
      </c>
      <c r="C1854">
        <v>9229</v>
      </c>
      <c r="D1854">
        <v>5</v>
      </c>
      <c r="E1854" s="1" t="s">
        <v>28</v>
      </c>
      <c r="F1854">
        <v>16</v>
      </c>
      <c r="G1854">
        <v>59</v>
      </c>
      <c r="H1854" s="1" t="s">
        <v>309</v>
      </c>
      <c r="I1854">
        <v>37</v>
      </c>
      <c r="J1854">
        <v>429</v>
      </c>
      <c r="K1854">
        <v>112</v>
      </c>
      <c r="L1854">
        <v>538134</v>
      </c>
      <c r="M1854" s="2">
        <v>42441.152337962965</v>
      </c>
      <c r="N1854" s="2">
        <v>44281.031770833331</v>
      </c>
      <c r="O1854" s="2">
        <v>44281.031817129631</v>
      </c>
      <c r="P1854" s="1" t="s">
        <v>310</v>
      </c>
      <c r="Q1854" s="1" t="s">
        <v>38</v>
      </c>
      <c r="R1854">
        <v>613</v>
      </c>
      <c r="S1854">
        <v>62</v>
      </c>
      <c r="T1854">
        <v>1270</v>
      </c>
      <c r="U1854">
        <v>2</v>
      </c>
      <c r="V1854" s="2">
        <v>44281.031770833331</v>
      </c>
      <c r="W1854" s="1" t="s">
        <v>311</v>
      </c>
      <c r="X1854" t="b">
        <v>1</v>
      </c>
      <c r="Y1854" t="b">
        <v>0</v>
      </c>
      <c r="Z1854" s="1" t="s">
        <v>312</v>
      </c>
      <c r="AA1854" s="1" t="s">
        <v>313</v>
      </c>
    </row>
    <row r="1855" spans="1:27" x14ac:dyDescent="0.3">
      <c r="A1855" s="1" t="s">
        <v>8440</v>
      </c>
      <c r="B1855" t="b">
        <v>0</v>
      </c>
      <c r="C1855">
        <v>15082</v>
      </c>
      <c r="D1855">
        <v>6</v>
      </c>
      <c r="E1855" s="1" t="s">
        <v>8441</v>
      </c>
      <c r="F1855">
        <v>18</v>
      </c>
      <c r="G1855">
        <v>23</v>
      </c>
      <c r="H1855" s="1" t="s">
        <v>52</v>
      </c>
      <c r="I1855">
        <v>49</v>
      </c>
      <c r="J1855">
        <v>245</v>
      </c>
      <c r="K1855">
        <v>150</v>
      </c>
      <c r="L1855">
        <v>280477</v>
      </c>
      <c r="M1855" s="2">
        <v>40311.454224537039</v>
      </c>
      <c r="N1855" s="2">
        <v>43291.309895833336</v>
      </c>
      <c r="O1855" s="2">
        <v>44279.610023148147</v>
      </c>
      <c r="P1855" s="1" t="s">
        <v>8442</v>
      </c>
      <c r="Q1855" s="1" t="s">
        <v>4751</v>
      </c>
      <c r="R1855">
        <v>36</v>
      </c>
      <c r="S1855">
        <v>14</v>
      </c>
      <c r="T1855">
        <v>1380</v>
      </c>
      <c r="U1855">
        <v>7</v>
      </c>
      <c r="V1855" s="2">
        <v>43042.495497685188</v>
      </c>
      <c r="W1855" s="1" t="s">
        <v>8443</v>
      </c>
      <c r="X1855" t="b">
        <v>0</v>
      </c>
      <c r="Y1855" t="b">
        <v>0</v>
      </c>
      <c r="Z1855" s="1" t="s">
        <v>8444</v>
      </c>
      <c r="AA1855" s="1" t="s">
        <v>30</v>
      </c>
    </row>
    <row r="1856" spans="1:27" x14ac:dyDescent="0.3">
      <c r="A1856" s="1" t="s">
        <v>8445</v>
      </c>
      <c r="B1856" t="b">
        <v>0</v>
      </c>
      <c r="C1856">
        <v>20094</v>
      </c>
      <c r="D1856">
        <v>135</v>
      </c>
      <c r="E1856" s="1" t="s">
        <v>46</v>
      </c>
      <c r="F1856">
        <v>24</v>
      </c>
      <c r="G1856">
        <v>415</v>
      </c>
      <c r="H1856" s="1" t="s">
        <v>47</v>
      </c>
      <c r="I1856">
        <v>90</v>
      </c>
      <c r="J1856">
        <v>1989</v>
      </c>
      <c r="K1856">
        <v>1234</v>
      </c>
      <c r="L1856">
        <v>115140</v>
      </c>
      <c r="M1856" s="2">
        <v>41647.390416666669</v>
      </c>
      <c r="N1856" s="2">
        <v>44283.237870370373</v>
      </c>
      <c r="O1856" s="2">
        <v>44282.720659722225</v>
      </c>
      <c r="P1856" s="1" t="s">
        <v>8446</v>
      </c>
      <c r="Q1856" s="1" t="s">
        <v>31</v>
      </c>
      <c r="R1856">
        <v>4900</v>
      </c>
      <c r="S1856">
        <v>1367</v>
      </c>
      <c r="T1856">
        <v>17673</v>
      </c>
      <c r="U1856">
        <v>374</v>
      </c>
      <c r="V1856" s="2">
        <v>44282.720601851855</v>
      </c>
      <c r="W1856" s="1" t="s">
        <v>8447</v>
      </c>
      <c r="X1856" t="b">
        <v>1</v>
      </c>
      <c r="Y1856" t="b">
        <v>0</v>
      </c>
      <c r="Z1856" s="1" t="s">
        <v>8448</v>
      </c>
      <c r="AA1856" s="1" t="s">
        <v>8449</v>
      </c>
    </row>
    <row r="1857" spans="1:27" hidden="1" x14ac:dyDescent="0.3">
      <c r="A1857" s="1" t="s">
        <v>8450</v>
      </c>
      <c r="B1857" t="b">
        <v>0</v>
      </c>
      <c r="C1857">
        <v>9543</v>
      </c>
      <c r="D1857">
        <v>17</v>
      </c>
      <c r="E1857" s="1" t="s">
        <v>2068</v>
      </c>
      <c r="F1857">
        <v>41</v>
      </c>
      <c r="G1857">
        <v>39</v>
      </c>
      <c r="H1857" s="1" t="s">
        <v>36</v>
      </c>
      <c r="I1857">
        <v>11</v>
      </c>
      <c r="J1857">
        <v>82</v>
      </c>
      <c r="K1857">
        <v>67</v>
      </c>
      <c r="L1857">
        <v>61901</v>
      </c>
      <c r="M1857" s="2">
        <v>43004.928206018521</v>
      </c>
      <c r="N1857" s="2">
        <v>44284.879108796296</v>
      </c>
      <c r="O1857" s="2">
        <v>44284.844988425924</v>
      </c>
      <c r="P1857" s="1" t="s">
        <v>8451</v>
      </c>
      <c r="Q1857" s="1" t="s">
        <v>67</v>
      </c>
      <c r="R1857">
        <v>1756</v>
      </c>
      <c r="S1857">
        <v>8</v>
      </c>
      <c r="T1857">
        <v>1513</v>
      </c>
      <c r="U1857">
        <v>6</v>
      </c>
      <c r="V1857" s="2">
        <v>44284.844942129632</v>
      </c>
      <c r="W1857" s="1" t="s">
        <v>8452</v>
      </c>
      <c r="X1857" t="b">
        <v>1</v>
      </c>
      <c r="Y1857" t="b">
        <v>0</v>
      </c>
      <c r="Z1857" s="1" t="s">
        <v>8453</v>
      </c>
      <c r="AA1857" s="1" t="s">
        <v>8454</v>
      </c>
    </row>
    <row r="1858" spans="1:27" hidden="1" x14ac:dyDescent="0.3">
      <c r="A1858" s="1" t="s">
        <v>8455</v>
      </c>
      <c r="B1858" t="b">
        <v>0</v>
      </c>
      <c r="C1858">
        <v>5012</v>
      </c>
      <c r="D1858">
        <v>23</v>
      </c>
      <c r="E1858" s="1" t="s">
        <v>28</v>
      </c>
      <c r="F1858">
        <v>157</v>
      </c>
      <c r="G1858">
        <v>178</v>
      </c>
      <c r="H1858" s="1" t="s">
        <v>47</v>
      </c>
      <c r="I1858">
        <v>149</v>
      </c>
      <c r="J1858">
        <v>5550</v>
      </c>
      <c r="K1858">
        <v>791</v>
      </c>
      <c r="L1858">
        <v>14616</v>
      </c>
      <c r="M1858" s="2">
        <v>39643.648981481485</v>
      </c>
      <c r="N1858" s="2">
        <v>44187.356886574074</v>
      </c>
      <c r="O1858" s="2">
        <v>44186.600081018521</v>
      </c>
      <c r="P1858" s="1" t="s">
        <v>8456</v>
      </c>
      <c r="Q1858" s="1" t="s">
        <v>43</v>
      </c>
      <c r="R1858">
        <v>1628</v>
      </c>
      <c r="S1858">
        <v>172</v>
      </c>
      <c r="T1858">
        <v>495</v>
      </c>
      <c r="U1858">
        <v>16</v>
      </c>
      <c r="V1858" s="2">
        <v>44185.83011574074</v>
      </c>
      <c r="W1858" s="1" t="s">
        <v>8457</v>
      </c>
      <c r="X1858" t="b">
        <v>1</v>
      </c>
      <c r="Y1858" t="b">
        <v>0</v>
      </c>
      <c r="Z1858" s="1" t="s">
        <v>8458</v>
      </c>
      <c r="AA1858" s="1" t="s">
        <v>8459</v>
      </c>
    </row>
    <row r="1859" spans="1:27" hidden="1" x14ac:dyDescent="0.3">
      <c r="A1859" s="1" t="s">
        <v>8460</v>
      </c>
      <c r="B1859" t="b">
        <v>0</v>
      </c>
      <c r="C1859">
        <v>14717</v>
      </c>
      <c r="D1859">
        <v>18</v>
      </c>
      <c r="E1859" s="1" t="s">
        <v>28</v>
      </c>
      <c r="F1859">
        <v>36</v>
      </c>
      <c r="G1859">
        <v>191</v>
      </c>
      <c r="H1859" s="1" t="s">
        <v>47</v>
      </c>
      <c r="I1859">
        <v>204</v>
      </c>
      <c r="J1859">
        <v>1625</v>
      </c>
      <c r="K1859">
        <v>631</v>
      </c>
      <c r="L1859">
        <v>248025</v>
      </c>
      <c r="M1859" s="2">
        <v>42198.968923611108</v>
      </c>
      <c r="N1859" s="2">
        <v>44284.431805555556</v>
      </c>
      <c r="O1859" s="2">
        <v>44284.563530092593</v>
      </c>
      <c r="P1859" s="1" t="s">
        <v>8461</v>
      </c>
      <c r="Q1859" s="1" t="s">
        <v>113</v>
      </c>
      <c r="R1859">
        <v>1717</v>
      </c>
      <c r="S1859">
        <v>93</v>
      </c>
      <c r="T1859">
        <v>147</v>
      </c>
      <c r="U1859">
        <v>1</v>
      </c>
      <c r="V1859" s="2">
        <v>44284.428993055553</v>
      </c>
      <c r="W1859" s="1" t="s">
        <v>8462</v>
      </c>
      <c r="X1859" t="b">
        <v>1</v>
      </c>
      <c r="Y1859" t="b">
        <v>0</v>
      </c>
      <c r="Z1859" s="1" t="s">
        <v>8463</v>
      </c>
      <c r="AA1859" s="1" t="s">
        <v>8464</v>
      </c>
    </row>
    <row r="1860" spans="1:27" hidden="1" x14ac:dyDescent="0.3">
      <c r="A1860" s="1" t="s">
        <v>8465</v>
      </c>
      <c r="B1860" t="b">
        <v>0</v>
      </c>
      <c r="C1860">
        <v>9258</v>
      </c>
      <c r="D1860">
        <v>2</v>
      </c>
      <c r="E1860" s="1" t="s">
        <v>28</v>
      </c>
      <c r="F1860">
        <v>7</v>
      </c>
      <c r="G1860">
        <v>44</v>
      </c>
      <c r="H1860" s="1" t="s">
        <v>30</v>
      </c>
      <c r="I1860">
        <v>30</v>
      </c>
      <c r="J1860">
        <v>17</v>
      </c>
      <c r="K1860">
        <v>94</v>
      </c>
      <c r="L1860">
        <v>62972</v>
      </c>
      <c r="M1860" s="2">
        <v>42122.687442129631</v>
      </c>
      <c r="N1860" s="2">
        <v>44285.196250000001</v>
      </c>
      <c r="O1860" s="2">
        <v>44284.82953703704</v>
      </c>
      <c r="P1860" s="1" t="s">
        <v>8466</v>
      </c>
      <c r="Q1860" s="1" t="s">
        <v>38</v>
      </c>
      <c r="R1860">
        <v>26</v>
      </c>
      <c r="S1860">
        <v>1</v>
      </c>
      <c r="T1860">
        <v>1095</v>
      </c>
      <c r="U1860">
        <v>7</v>
      </c>
      <c r="V1860" s="2">
        <v>44284.829502314817</v>
      </c>
      <c r="W1860" s="1" t="s">
        <v>8467</v>
      </c>
      <c r="X1860" t="b">
        <v>1</v>
      </c>
      <c r="Y1860" t="b">
        <v>0</v>
      </c>
      <c r="Z1860" s="1" t="s">
        <v>8468</v>
      </c>
      <c r="AA1860" s="1" t="s">
        <v>8469</v>
      </c>
    </row>
    <row r="1861" spans="1:27" x14ac:dyDescent="0.3">
      <c r="A1861" s="1" t="s">
        <v>8470</v>
      </c>
      <c r="B1861" t="b">
        <v>0</v>
      </c>
      <c r="C1861">
        <v>17456</v>
      </c>
      <c r="D1861">
        <v>5</v>
      </c>
      <c r="E1861" s="1" t="s">
        <v>28</v>
      </c>
      <c r="F1861">
        <v>26</v>
      </c>
      <c r="G1861">
        <v>18</v>
      </c>
      <c r="H1861" s="1" t="s">
        <v>47</v>
      </c>
      <c r="I1861">
        <v>14</v>
      </c>
      <c r="J1861">
        <v>18</v>
      </c>
      <c r="K1861">
        <v>8</v>
      </c>
      <c r="L1861">
        <v>171242</v>
      </c>
      <c r="M1861" s="2">
        <v>42185.577060185184</v>
      </c>
      <c r="N1861" s="2">
        <v>44284.799525462964</v>
      </c>
      <c r="O1861" s="2">
        <v>44284.729583333334</v>
      </c>
      <c r="P1861" s="1" t="s">
        <v>8471</v>
      </c>
      <c r="Q1861" s="1" t="s">
        <v>43</v>
      </c>
      <c r="R1861">
        <v>353</v>
      </c>
      <c r="S1861">
        <v>96</v>
      </c>
      <c r="T1861">
        <v>1006</v>
      </c>
      <c r="U1861">
        <v>2</v>
      </c>
      <c r="V1861" s="2">
        <v>44284.729548611111</v>
      </c>
      <c r="W1861" s="1" t="s">
        <v>8472</v>
      </c>
      <c r="X1861" t="b">
        <v>0</v>
      </c>
      <c r="Y1861" t="b">
        <v>0</v>
      </c>
      <c r="Z1861" s="1" t="s">
        <v>281</v>
      </c>
      <c r="AA1861" s="1" t="s">
        <v>8473</v>
      </c>
    </row>
    <row r="1862" spans="1:27" hidden="1" x14ac:dyDescent="0.3">
      <c r="A1862" s="1" t="s">
        <v>8474</v>
      </c>
      <c r="B1862" t="b">
        <v>0</v>
      </c>
      <c r="C1862">
        <v>5158</v>
      </c>
      <c r="D1862">
        <v>78</v>
      </c>
      <c r="E1862" s="1" t="s">
        <v>28</v>
      </c>
      <c r="F1862">
        <v>3</v>
      </c>
      <c r="G1862">
        <v>13</v>
      </c>
      <c r="H1862" s="1" t="s">
        <v>47</v>
      </c>
      <c r="I1862">
        <v>16</v>
      </c>
      <c r="J1862">
        <v>10</v>
      </c>
      <c r="K1862">
        <v>8</v>
      </c>
      <c r="L1862">
        <v>22264</v>
      </c>
      <c r="M1862" s="2">
        <v>41947.486192129632</v>
      </c>
      <c r="N1862" s="2">
        <v>44278.667013888888</v>
      </c>
      <c r="O1862" s="2">
        <v>44278.344421296293</v>
      </c>
      <c r="P1862" s="1" t="s">
        <v>30</v>
      </c>
      <c r="Q1862" s="1" t="s">
        <v>31</v>
      </c>
      <c r="R1862">
        <v>126</v>
      </c>
      <c r="S1862">
        <v>41</v>
      </c>
      <c r="T1862">
        <v>647</v>
      </c>
      <c r="U1862">
        <v>26</v>
      </c>
      <c r="V1862" s="2">
        <v>44278.344386574077</v>
      </c>
      <c r="W1862" s="1" t="s">
        <v>8475</v>
      </c>
      <c r="X1862" t="b">
        <v>1</v>
      </c>
      <c r="Y1862" t="b">
        <v>0</v>
      </c>
      <c r="Z1862" s="1" t="s">
        <v>8476</v>
      </c>
      <c r="AA1862" s="1" t="s">
        <v>8477</v>
      </c>
    </row>
    <row r="1863" spans="1:27" hidden="1" x14ac:dyDescent="0.3">
      <c r="A1863" s="1" t="s">
        <v>8478</v>
      </c>
      <c r="B1863" t="b">
        <v>0</v>
      </c>
      <c r="C1863">
        <v>6658</v>
      </c>
      <c r="D1863">
        <v>162</v>
      </c>
      <c r="E1863" s="1" t="s">
        <v>28</v>
      </c>
      <c r="F1863">
        <v>7</v>
      </c>
      <c r="G1863">
        <v>18</v>
      </c>
      <c r="H1863" s="1" t="s">
        <v>47</v>
      </c>
      <c r="I1863">
        <v>21</v>
      </c>
      <c r="J1863">
        <v>75</v>
      </c>
      <c r="K1863">
        <v>32</v>
      </c>
      <c r="L1863">
        <v>198948</v>
      </c>
      <c r="M1863" s="2">
        <v>41803.463414351849</v>
      </c>
      <c r="N1863" s="2">
        <v>44278.683807870373</v>
      </c>
      <c r="O1863" s="2">
        <v>44278.670185185183</v>
      </c>
      <c r="P1863" s="1" t="s">
        <v>30</v>
      </c>
      <c r="Q1863" s="1" t="s">
        <v>31</v>
      </c>
      <c r="R1863">
        <v>366</v>
      </c>
      <c r="S1863">
        <v>67</v>
      </c>
      <c r="T1863">
        <v>684</v>
      </c>
      <c r="U1863">
        <v>20</v>
      </c>
      <c r="V1863" s="2">
        <v>44278.670138888891</v>
      </c>
      <c r="W1863" s="1" t="s">
        <v>8479</v>
      </c>
      <c r="X1863" t="b">
        <v>0</v>
      </c>
      <c r="Y1863" t="b">
        <v>0</v>
      </c>
      <c r="Z1863" s="1" t="s">
        <v>8480</v>
      </c>
      <c r="AA1863" s="1" t="s">
        <v>8481</v>
      </c>
    </row>
    <row r="1864" spans="1:27" hidden="1" x14ac:dyDescent="0.3">
      <c r="A1864" s="1" t="s">
        <v>8482</v>
      </c>
      <c r="B1864" t="b">
        <v>0</v>
      </c>
      <c r="C1864">
        <v>6179</v>
      </c>
      <c r="D1864">
        <v>191</v>
      </c>
      <c r="E1864" s="1" t="s">
        <v>46</v>
      </c>
      <c r="F1864">
        <v>42</v>
      </c>
      <c r="G1864">
        <v>30</v>
      </c>
      <c r="H1864" s="1" t="s">
        <v>60</v>
      </c>
      <c r="I1864">
        <v>41</v>
      </c>
      <c r="J1864">
        <v>228</v>
      </c>
      <c r="K1864">
        <v>74</v>
      </c>
      <c r="L1864">
        <v>24306</v>
      </c>
      <c r="M1864" s="2">
        <v>43452.884895833333</v>
      </c>
      <c r="N1864" s="2">
        <v>44284.921435185184</v>
      </c>
      <c r="O1864" s="2">
        <v>44284.783912037034</v>
      </c>
      <c r="P1864" s="1" t="s">
        <v>8483</v>
      </c>
      <c r="Q1864" s="1" t="s">
        <v>31</v>
      </c>
      <c r="R1864">
        <v>74</v>
      </c>
      <c r="S1864">
        <v>7</v>
      </c>
      <c r="T1864">
        <v>1228</v>
      </c>
      <c r="U1864">
        <v>6</v>
      </c>
      <c r="V1864" s="2">
        <v>44284.783761574072</v>
      </c>
      <c r="W1864" s="1" t="s">
        <v>8484</v>
      </c>
      <c r="X1864" t="b">
        <v>1</v>
      </c>
      <c r="Y1864" t="b">
        <v>0</v>
      </c>
      <c r="Z1864" s="1" t="s">
        <v>8485</v>
      </c>
      <c r="AA1864" s="1" t="s">
        <v>8486</v>
      </c>
    </row>
    <row r="1865" spans="1:27" hidden="1" x14ac:dyDescent="0.3">
      <c r="A1865" s="1" t="s">
        <v>278</v>
      </c>
      <c r="B1865" t="b">
        <v>0</v>
      </c>
      <c r="C1865">
        <v>7339</v>
      </c>
      <c r="D1865">
        <v>12</v>
      </c>
      <c r="E1865" s="1" t="s">
        <v>279</v>
      </c>
      <c r="F1865">
        <v>10</v>
      </c>
      <c r="G1865">
        <v>105</v>
      </c>
      <c r="H1865" s="1" t="s">
        <v>36</v>
      </c>
      <c r="I1865">
        <v>40</v>
      </c>
      <c r="J1865">
        <v>243</v>
      </c>
      <c r="K1865">
        <v>179</v>
      </c>
      <c r="L1865">
        <v>49988</v>
      </c>
      <c r="M1865" s="2">
        <v>42105.860277777778</v>
      </c>
      <c r="N1865" s="2">
        <v>44284.84784722222</v>
      </c>
      <c r="O1865" s="2">
        <v>44284.847881944443</v>
      </c>
      <c r="P1865" s="1" t="s">
        <v>30</v>
      </c>
      <c r="Q1865" s="1" t="s">
        <v>43</v>
      </c>
      <c r="R1865">
        <v>2062</v>
      </c>
      <c r="S1865">
        <v>278</v>
      </c>
      <c r="T1865">
        <v>1276</v>
      </c>
      <c r="U1865">
        <v>21</v>
      </c>
      <c r="V1865" s="2">
        <v>44284.847187500003</v>
      </c>
      <c r="W1865" s="1" t="s">
        <v>280</v>
      </c>
      <c r="X1865" t="b">
        <v>1</v>
      </c>
      <c r="Y1865" t="b">
        <v>0</v>
      </c>
      <c r="Z1865" s="1" t="s">
        <v>281</v>
      </c>
      <c r="AA1865" s="1" t="s">
        <v>282</v>
      </c>
    </row>
    <row r="1866" spans="1:27" hidden="1" x14ac:dyDescent="0.3">
      <c r="A1866" s="1" t="s">
        <v>223</v>
      </c>
      <c r="B1866" t="b">
        <v>0</v>
      </c>
      <c r="C1866">
        <v>5543</v>
      </c>
      <c r="D1866">
        <v>18</v>
      </c>
      <c r="E1866" s="1" t="s">
        <v>224</v>
      </c>
      <c r="F1866">
        <v>23</v>
      </c>
      <c r="G1866">
        <v>97</v>
      </c>
      <c r="H1866" s="1" t="s">
        <v>36</v>
      </c>
      <c r="I1866">
        <v>44</v>
      </c>
      <c r="J1866">
        <v>215</v>
      </c>
      <c r="K1866">
        <v>166</v>
      </c>
      <c r="L1866">
        <v>42868</v>
      </c>
      <c r="M1866" s="2">
        <v>42105.860277777778</v>
      </c>
      <c r="N1866" s="2">
        <v>44106.977511574078</v>
      </c>
      <c r="O1866" s="2">
        <v>44102.457291666666</v>
      </c>
      <c r="P1866" s="1" t="s">
        <v>30</v>
      </c>
      <c r="Q1866" s="1" t="s">
        <v>43</v>
      </c>
      <c r="R1866">
        <v>1982</v>
      </c>
      <c r="S1866">
        <v>328</v>
      </c>
      <c r="T1866">
        <v>1180</v>
      </c>
      <c r="U1866">
        <v>26</v>
      </c>
      <c r="V1866" s="2">
        <v>44098.193344907406</v>
      </c>
      <c r="W1866" s="1" t="s">
        <v>225</v>
      </c>
      <c r="X1866" t="b">
        <v>1</v>
      </c>
      <c r="Y1866" t="b">
        <v>0</v>
      </c>
      <c r="Z1866" s="1" t="s">
        <v>30</v>
      </c>
      <c r="AA1866" s="1" t="s">
        <v>30</v>
      </c>
    </row>
    <row r="1867" spans="1:27" x14ac:dyDescent="0.3">
      <c r="A1867" s="1" t="s">
        <v>88</v>
      </c>
      <c r="B1867" t="b">
        <v>0</v>
      </c>
      <c r="C1867">
        <v>16458</v>
      </c>
      <c r="D1867">
        <v>44</v>
      </c>
      <c r="E1867" s="1" t="s">
        <v>28</v>
      </c>
      <c r="F1867">
        <v>43</v>
      </c>
      <c r="G1867">
        <v>108</v>
      </c>
      <c r="H1867" s="1" t="s">
        <v>89</v>
      </c>
      <c r="I1867">
        <v>76</v>
      </c>
      <c r="J1867">
        <v>2256</v>
      </c>
      <c r="K1867">
        <v>363</v>
      </c>
      <c r="L1867">
        <v>161380</v>
      </c>
      <c r="M1867" s="2">
        <v>42678.929259259261</v>
      </c>
      <c r="N1867" s="2">
        <v>44284.151331018518</v>
      </c>
      <c r="O1867" s="2">
        <v>44284.13795138889</v>
      </c>
      <c r="P1867" s="1" t="s">
        <v>90</v>
      </c>
      <c r="Q1867" s="1" t="s">
        <v>43</v>
      </c>
      <c r="R1867">
        <v>677</v>
      </c>
      <c r="S1867">
        <v>315</v>
      </c>
      <c r="T1867">
        <v>787</v>
      </c>
      <c r="U1867">
        <v>17</v>
      </c>
      <c r="V1867" s="2">
        <v>44284.025289351855</v>
      </c>
      <c r="W1867" s="1" t="s">
        <v>91</v>
      </c>
      <c r="X1867" t="b">
        <v>1</v>
      </c>
      <c r="Y1867" t="b">
        <v>0</v>
      </c>
      <c r="Z1867" s="1" t="s">
        <v>92</v>
      </c>
      <c r="AA1867" s="1" t="s">
        <v>93</v>
      </c>
    </row>
    <row r="1868" spans="1:27" hidden="1" x14ac:dyDescent="0.3">
      <c r="A1868" s="1" t="s">
        <v>8487</v>
      </c>
      <c r="B1868" t="b">
        <v>0</v>
      </c>
      <c r="C1868">
        <v>5630</v>
      </c>
      <c r="D1868">
        <v>12</v>
      </c>
      <c r="E1868" s="1" t="s">
        <v>28</v>
      </c>
      <c r="F1868">
        <v>12</v>
      </c>
      <c r="G1868">
        <v>122</v>
      </c>
      <c r="H1868" s="1" t="s">
        <v>60</v>
      </c>
      <c r="I1868">
        <v>252</v>
      </c>
      <c r="J1868">
        <v>1786</v>
      </c>
      <c r="K1868">
        <v>1778</v>
      </c>
      <c r="L1868">
        <v>98601</v>
      </c>
      <c r="M1868" s="2">
        <v>40499.745659722219</v>
      </c>
      <c r="N1868" s="2">
        <v>44283.689270833333</v>
      </c>
      <c r="O1868" s="2">
        <v>44283.761053240742</v>
      </c>
      <c r="P1868" s="1" t="s">
        <v>8488</v>
      </c>
      <c r="Q1868" s="1" t="s">
        <v>43</v>
      </c>
      <c r="R1868">
        <v>3041</v>
      </c>
      <c r="S1868">
        <v>310</v>
      </c>
      <c r="T1868">
        <v>833</v>
      </c>
      <c r="U1868">
        <v>34</v>
      </c>
      <c r="V1868" s="2">
        <v>44272.725902777776</v>
      </c>
      <c r="W1868" s="1" t="s">
        <v>8489</v>
      </c>
      <c r="X1868" t="b">
        <v>1</v>
      </c>
      <c r="Y1868" t="b">
        <v>0</v>
      </c>
      <c r="Z1868" s="1" t="s">
        <v>8490</v>
      </c>
      <c r="AA1868" s="1" t="s">
        <v>8491</v>
      </c>
    </row>
    <row r="1869" spans="1:27" x14ac:dyDescent="0.3">
      <c r="A1869" s="1" t="s">
        <v>8492</v>
      </c>
      <c r="B1869" t="b">
        <v>0</v>
      </c>
      <c r="C1869">
        <v>31482</v>
      </c>
      <c r="D1869">
        <v>13</v>
      </c>
      <c r="E1869" s="1" t="s">
        <v>28</v>
      </c>
      <c r="F1869">
        <v>89</v>
      </c>
      <c r="G1869">
        <v>382</v>
      </c>
      <c r="H1869" s="1" t="s">
        <v>60</v>
      </c>
      <c r="I1869">
        <v>3447</v>
      </c>
      <c r="J1869">
        <v>54208</v>
      </c>
      <c r="K1869">
        <v>33210</v>
      </c>
      <c r="L1869">
        <v>131949</v>
      </c>
      <c r="M1869" s="2">
        <v>41201.62704861111</v>
      </c>
      <c r="N1869" s="2">
        <v>44282.891875000001</v>
      </c>
      <c r="O1869" s="2">
        <v>44282.928495370368</v>
      </c>
      <c r="P1869" s="1" t="s">
        <v>8493</v>
      </c>
      <c r="Q1869" s="1" t="s">
        <v>43</v>
      </c>
      <c r="R1869">
        <v>20954</v>
      </c>
      <c r="S1869">
        <v>481</v>
      </c>
      <c r="T1869">
        <v>4664</v>
      </c>
      <c r="U1869">
        <v>26</v>
      </c>
      <c r="V1869" s="2">
        <v>44282.296076388891</v>
      </c>
      <c r="W1869" s="1" t="s">
        <v>8494</v>
      </c>
      <c r="X1869" t="b">
        <v>1</v>
      </c>
      <c r="Y1869" t="b">
        <v>0</v>
      </c>
      <c r="Z1869" s="1" t="s">
        <v>8495</v>
      </c>
      <c r="AA1869" s="1" t="s">
        <v>8496</v>
      </c>
    </row>
    <row r="1870" spans="1:27" x14ac:dyDescent="0.3">
      <c r="A1870" s="1" t="s">
        <v>8497</v>
      </c>
      <c r="B1870" t="b">
        <v>0</v>
      </c>
      <c r="C1870">
        <v>22357</v>
      </c>
      <c r="D1870">
        <v>15</v>
      </c>
      <c r="E1870" s="1" t="s">
        <v>28</v>
      </c>
      <c r="F1870">
        <v>203</v>
      </c>
      <c r="G1870">
        <v>389</v>
      </c>
      <c r="H1870" s="1" t="s">
        <v>60</v>
      </c>
      <c r="I1870">
        <v>3488</v>
      </c>
      <c r="J1870">
        <v>42050</v>
      </c>
      <c r="K1870">
        <v>29287</v>
      </c>
      <c r="L1870">
        <v>166987</v>
      </c>
      <c r="M1870" s="2">
        <v>40520.169965277775</v>
      </c>
      <c r="N1870" s="2">
        <v>44284.729942129627</v>
      </c>
      <c r="O1870" s="2">
        <v>44284.982708333337</v>
      </c>
      <c r="P1870" s="1" t="s">
        <v>8498</v>
      </c>
      <c r="Q1870" s="1" t="s">
        <v>43</v>
      </c>
      <c r="R1870">
        <v>20734</v>
      </c>
      <c r="S1870">
        <v>972</v>
      </c>
      <c r="T1870">
        <v>3273</v>
      </c>
      <c r="U1870">
        <v>255</v>
      </c>
      <c r="V1870" s="2">
        <v>44284.729733796295</v>
      </c>
      <c r="W1870" s="1" t="s">
        <v>8499</v>
      </c>
      <c r="X1870" t="b">
        <v>1</v>
      </c>
      <c r="Y1870" t="b">
        <v>0</v>
      </c>
      <c r="Z1870" s="1" t="s">
        <v>8500</v>
      </c>
      <c r="AA1870" s="1" t="s">
        <v>8501</v>
      </c>
    </row>
    <row r="1871" spans="1:27" hidden="1" x14ac:dyDescent="0.3">
      <c r="A1871" s="1" t="s">
        <v>8502</v>
      </c>
      <c r="B1871" t="b">
        <v>0</v>
      </c>
      <c r="C1871">
        <v>10692</v>
      </c>
      <c r="D1871">
        <v>18</v>
      </c>
      <c r="E1871" s="1" t="s">
        <v>28</v>
      </c>
      <c r="F1871">
        <v>85</v>
      </c>
      <c r="G1871">
        <v>164</v>
      </c>
      <c r="H1871" s="1" t="s">
        <v>60</v>
      </c>
      <c r="I1871">
        <v>116</v>
      </c>
      <c r="J1871">
        <v>1150</v>
      </c>
      <c r="K1871">
        <v>877</v>
      </c>
      <c r="L1871">
        <v>59431</v>
      </c>
      <c r="M1871" s="2">
        <v>40746.907951388886</v>
      </c>
      <c r="N1871" s="2">
        <v>44284.795960648145</v>
      </c>
      <c r="O1871" s="2">
        <v>44284.596620370372</v>
      </c>
      <c r="P1871" s="1" t="s">
        <v>8503</v>
      </c>
      <c r="Q1871" s="1" t="s">
        <v>43</v>
      </c>
      <c r="R1871">
        <v>430</v>
      </c>
      <c r="S1871">
        <v>40</v>
      </c>
      <c r="T1871">
        <v>3091</v>
      </c>
      <c r="U1871">
        <v>2</v>
      </c>
      <c r="V1871" s="2">
        <v>44284.596145833333</v>
      </c>
      <c r="W1871" s="1" t="s">
        <v>8504</v>
      </c>
      <c r="X1871" t="b">
        <v>1</v>
      </c>
      <c r="Y1871" t="b">
        <v>0</v>
      </c>
      <c r="Z1871" s="1" t="s">
        <v>8505</v>
      </c>
      <c r="AA1871" s="1" t="s">
        <v>8506</v>
      </c>
    </row>
    <row r="1872" spans="1:27" hidden="1" x14ac:dyDescent="0.3">
      <c r="A1872" s="1" t="s">
        <v>8507</v>
      </c>
      <c r="B1872" t="b">
        <v>0</v>
      </c>
      <c r="C1872">
        <v>9225</v>
      </c>
      <c r="D1872">
        <v>15</v>
      </c>
      <c r="E1872" s="1" t="s">
        <v>28</v>
      </c>
      <c r="F1872">
        <v>57</v>
      </c>
      <c r="G1872">
        <v>398</v>
      </c>
      <c r="H1872" s="1" t="s">
        <v>60</v>
      </c>
      <c r="I1872">
        <v>443</v>
      </c>
      <c r="J1872">
        <v>5769</v>
      </c>
      <c r="K1872">
        <v>4471</v>
      </c>
      <c r="L1872">
        <v>52888</v>
      </c>
      <c r="M1872" s="2">
        <v>40918.910381944443</v>
      </c>
      <c r="N1872" s="2">
        <v>44284.922430555554</v>
      </c>
      <c r="O1872" s="2">
        <v>44284.803564814814</v>
      </c>
      <c r="P1872" s="1" t="s">
        <v>8508</v>
      </c>
      <c r="Q1872" s="1" t="s">
        <v>43</v>
      </c>
      <c r="R1872">
        <v>7906</v>
      </c>
      <c r="S1872">
        <v>892</v>
      </c>
      <c r="T1872">
        <v>1596</v>
      </c>
      <c r="U1872">
        <v>60</v>
      </c>
      <c r="V1872" s="2">
        <v>44281.875601851854</v>
      </c>
      <c r="W1872" s="1" t="s">
        <v>8509</v>
      </c>
      <c r="X1872" t="b">
        <v>1</v>
      </c>
      <c r="Y1872" t="b">
        <v>0</v>
      </c>
      <c r="Z1872" s="1" t="s">
        <v>8510</v>
      </c>
      <c r="AA1872" s="1" t="s">
        <v>8511</v>
      </c>
    </row>
    <row r="1873" spans="1:27" hidden="1" x14ac:dyDescent="0.3">
      <c r="A1873" s="1" t="s">
        <v>8512</v>
      </c>
      <c r="B1873" t="b">
        <v>0</v>
      </c>
      <c r="C1873">
        <v>9832</v>
      </c>
      <c r="D1873">
        <v>111</v>
      </c>
      <c r="E1873" s="1" t="s">
        <v>28</v>
      </c>
      <c r="F1873">
        <v>68</v>
      </c>
      <c r="G1873">
        <v>133</v>
      </c>
      <c r="H1873" s="1" t="s">
        <v>47</v>
      </c>
      <c r="I1873">
        <v>61</v>
      </c>
      <c r="J1873">
        <v>2157</v>
      </c>
      <c r="K1873">
        <v>305</v>
      </c>
      <c r="L1873">
        <v>40946</v>
      </c>
      <c r="M1873" s="2">
        <v>40440.160127314812</v>
      </c>
      <c r="N1873" s="2">
        <v>44212.807152777779</v>
      </c>
      <c r="O1873" s="2">
        <v>44223.806840277779</v>
      </c>
      <c r="P1873" s="1" t="s">
        <v>8513</v>
      </c>
      <c r="Q1873" s="1" t="s">
        <v>67</v>
      </c>
      <c r="R1873">
        <v>726</v>
      </c>
      <c r="S1873">
        <v>70</v>
      </c>
      <c r="T1873">
        <v>746</v>
      </c>
      <c r="U1873">
        <v>41</v>
      </c>
      <c r="V1873" s="2">
        <v>43998.179722222223</v>
      </c>
      <c r="W1873" s="1" t="s">
        <v>8514</v>
      </c>
      <c r="X1873" t="b">
        <v>1</v>
      </c>
      <c r="Y1873" t="b">
        <v>0</v>
      </c>
      <c r="Z1873" s="1" t="s">
        <v>1369</v>
      </c>
      <c r="AA1873" s="1" t="s">
        <v>8515</v>
      </c>
    </row>
    <row r="1874" spans="1:27" x14ac:dyDescent="0.3">
      <c r="A1874" s="1" t="s">
        <v>193</v>
      </c>
      <c r="B1874" t="b">
        <v>0</v>
      </c>
      <c r="C1874">
        <v>21917</v>
      </c>
      <c r="D1874">
        <v>6</v>
      </c>
      <c r="E1874" s="1" t="s">
        <v>28</v>
      </c>
      <c r="F1874">
        <v>65</v>
      </c>
      <c r="G1874">
        <v>175</v>
      </c>
      <c r="H1874" s="1" t="s">
        <v>36</v>
      </c>
      <c r="I1874">
        <v>293</v>
      </c>
      <c r="J1874">
        <v>6126</v>
      </c>
      <c r="K1874">
        <v>1230</v>
      </c>
      <c r="L1874">
        <v>85878</v>
      </c>
      <c r="M1874" s="2">
        <v>42051.951249999998</v>
      </c>
      <c r="N1874" s="2">
        <v>44275.894988425927</v>
      </c>
      <c r="O1874" s="2">
        <v>44276.317824074074</v>
      </c>
      <c r="P1874" s="1" t="s">
        <v>194</v>
      </c>
      <c r="Q1874" s="1" t="s">
        <v>31</v>
      </c>
      <c r="R1874">
        <v>12015</v>
      </c>
      <c r="S1874">
        <v>954</v>
      </c>
      <c r="T1874">
        <v>2879</v>
      </c>
      <c r="U1874">
        <v>66</v>
      </c>
      <c r="V1874" s="2">
        <v>44275.85229166667</v>
      </c>
      <c r="W1874" s="1" t="s">
        <v>195</v>
      </c>
      <c r="X1874" t="b">
        <v>1</v>
      </c>
      <c r="Y1874" t="b">
        <v>0</v>
      </c>
      <c r="Z1874" s="1" t="s">
        <v>196</v>
      </c>
      <c r="AA1874" s="1" t="s">
        <v>197</v>
      </c>
    </row>
    <row r="1875" spans="1:27" hidden="1" x14ac:dyDescent="0.3">
      <c r="A1875" s="1" t="s">
        <v>8516</v>
      </c>
      <c r="B1875" t="b">
        <v>0</v>
      </c>
      <c r="C1875">
        <v>13759</v>
      </c>
      <c r="D1875">
        <v>13</v>
      </c>
      <c r="E1875" s="1" t="s">
        <v>28</v>
      </c>
      <c r="F1875">
        <v>78</v>
      </c>
      <c r="G1875">
        <v>396</v>
      </c>
      <c r="H1875" s="1" t="s">
        <v>36</v>
      </c>
      <c r="I1875">
        <v>74</v>
      </c>
      <c r="J1875">
        <v>3554</v>
      </c>
      <c r="K1875">
        <v>558</v>
      </c>
      <c r="L1875">
        <v>68561</v>
      </c>
      <c r="M1875" s="2">
        <v>43431.149340277778</v>
      </c>
      <c r="N1875" s="2">
        <v>44283.748564814814</v>
      </c>
      <c r="O1875" s="2">
        <v>44284.177465277775</v>
      </c>
      <c r="P1875" s="1" t="s">
        <v>8517</v>
      </c>
      <c r="Q1875" s="1" t="s">
        <v>31</v>
      </c>
      <c r="R1875">
        <v>5765</v>
      </c>
      <c r="S1875">
        <v>158</v>
      </c>
      <c r="T1875">
        <v>298</v>
      </c>
      <c r="U1875">
        <v>6</v>
      </c>
      <c r="V1875" s="2">
        <v>44282.586064814815</v>
      </c>
      <c r="W1875" s="1" t="s">
        <v>8518</v>
      </c>
      <c r="X1875" t="b">
        <v>1</v>
      </c>
      <c r="Y1875" t="b">
        <v>0</v>
      </c>
      <c r="Z1875" s="1" t="s">
        <v>8519</v>
      </c>
      <c r="AA1875" s="1" t="s">
        <v>8520</v>
      </c>
    </row>
    <row r="1876" spans="1:27" hidden="1" x14ac:dyDescent="0.3">
      <c r="A1876" s="1" t="s">
        <v>8521</v>
      </c>
      <c r="B1876" t="b">
        <v>0</v>
      </c>
      <c r="C1876">
        <v>9750</v>
      </c>
      <c r="D1876">
        <v>2</v>
      </c>
      <c r="E1876" s="1" t="s">
        <v>28</v>
      </c>
      <c r="F1876">
        <v>6</v>
      </c>
      <c r="G1876">
        <v>91</v>
      </c>
      <c r="H1876" s="1" t="s">
        <v>47</v>
      </c>
      <c r="I1876">
        <v>1017</v>
      </c>
      <c r="J1876">
        <v>19713</v>
      </c>
      <c r="K1876">
        <v>4228</v>
      </c>
      <c r="L1876">
        <v>75839</v>
      </c>
      <c r="M1876" s="2">
        <v>41086.41128472222</v>
      </c>
      <c r="N1876" s="2">
        <v>44284.14199074074</v>
      </c>
      <c r="O1876" s="2">
        <v>44284.718611111108</v>
      </c>
      <c r="P1876" s="1" t="s">
        <v>8522</v>
      </c>
      <c r="Q1876" s="1" t="s">
        <v>31</v>
      </c>
      <c r="R1876">
        <v>4256</v>
      </c>
      <c r="S1876">
        <v>45</v>
      </c>
      <c r="T1876">
        <v>282</v>
      </c>
      <c r="U1876">
        <v>1</v>
      </c>
      <c r="V1876" s="2">
        <v>44283.820659722223</v>
      </c>
      <c r="W1876" s="1" t="s">
        <v>8523</v>
      </c>
      <c r="X1876" t="b">
        <v>1</v>
      </c>
      <c r="Y1876" t="b">
        <v>0</v>
      </c>
      <c r="Z1876" s="1" t="s">
        <v>8524</v>
      </c>
      <c r="AA1876" s="1" t="s">
        <v>8525</v>
      </c>
    </row>
    <row r="1877" spans="1:27" x14ac:dyDescent="0.3">
      <c r="A1877" s="1" t="s">
        <v>8526</v>
      </c>
      <c r="B1877" t="b">
        <v>0</v>
      </c>
      <c r="C1877">
        <v>17595</v>
      </c>
      <c r="D1877">
        <v>53</v>
      </c>
      <c r="E1877" s="1" t="s">
        <v>28</v>
      </c>
      <c r="F1877">
        <v>6</v>
      </c>
      <c r="G1877">
        <v>7</v>
      </c>
      <c r="H1877" s="1" t="s">
        <v>52</v>
      </c>
      <c r="I1877">
        <v>12</v>
      </c>
      <c r="J1877">
        <v>32</v>
      </c>
      <c r="K1877">
        <v>3</v>
      </c>
      <c r="L1877">
        <v>31310</v>
      </c>
      <c r="M1877" s="2">
        <v>41521.790416666663</v>
      </c>
      <c r="N1877" s="2">
        <v>44180.809039351851</v>
      </c>
      <c r="O1877" s="2">
        <v>44173.069363425922</v>
      </c>
      <c r="P1877" s="1" t="s">
        <v>8527</v>
      </c>
      <c r="Q1877" s="1" t="s">
        <v>38</v>
      </c>
      <c r="R1877">
        <v>1261</v>
      </c>
      <c r="S1877">
        <v>197</v>
      </c>
      <c r="T1877">
        <v>464</v>
      </c>
      <c r="U1877">
        <v>1</v>
      </c>
      <c r="V1877" s="2">
        <v>44078.762025462966</v>
      </c>
      <c r="W1877" s="1" t="s">
        <v>8528</v>
      </c>
      <c r="X1877" t="b">
        <v>1</v>
      </c>
      <c r="Y1877" t="b">
        <v>0</v>
      </c>
      <c r="Z1877" s="1" t="s">
        <v>30</v>
      </c>
      <c r="AA1877" s="1" t="s">
        <v>30</v>
      </c>
    </row>
    <row r="1878" spans="1:27" hidden="1" x14ac:dyDescent="0.3">
      <c r="A1878" s="1" t="s">
        <v>8529</v>
      </c>
      <c r="B1878" t="b">
        <v>0</v>
      </c>
      <c r="C1878">
        <v>6554</v>
      </c>
      <c r="D1878">
        <v>5</v>
      </c>
      <c r="E1878" s="1" t="s">
        <v>28</v>
      </c>
      <c r="F1878">
        <v>18</v>
      </c>
      <c r="G1878">
        <v>58</v>
      </c>
      <c r="H1878" s="1" t="s">
        <v>47</v>
      </c>
      <c r="I1878">
        <v>231</v>
      </c>
      <c r="J1878">
        <v>1973</v>
      </c>
      <c r="K1878">
        <v>682</v>
      </c>
      <c r="L1878">
        <v>36765</v>
      </c>
      <c r="M1878" s="2">
        <v>41614.578518518516</v>
      </c>
      <c r="N1878" s="2">
        <v>44271.115810185183</v>
      </c>
      <c r="O1878" s="2">
        <v>44272.121689814812</v>
      </c>
      <c r="P1878" s="1" t="s">
        <v>8530</v>
      </c>
      <c r="Q1878" s="1" t="s">
        <v>38</v>
      </c>
      <c r="R1878">
        <v>413</v>
      </c>
      <c r="S1878">
        <v>31</v>
      </c>
      <c r="T1878">
        <v>219</v>
      </c>
      <c r="U1878">
        <v>11</v>
      </c>
      <c r="V1878" s="2">
        <v>44155.810474537036</v>
      </c>
      <c r="W1878" s="1" t="s">
        <v>8531</v>
      </c>
      <c r="X1878" t="b">
        <v>1</v>
      </c>
      <c r="Y1878" t="b">
        <v>0</v>
      </c>
      <c r="Z1878" s="1" t="s">
        <v>8532</v>
      </c>
      <c r="AA1878" s="1" t="s">
        <v>8533</v>
      </c>
    </row>
    <row r="1879" spans="1:27" hidden="1" x14ac:dyDescent="0.3">
      <c r="A1879" s="1" t="s">
        <v>8534</v>
      </c>
      <c r="B1879" t="b">
        <v>0</v>
      </c>
      <c r="C1879">
        <v>9771</v>
      </c>
      <c r="D1879">
        <v>19</v>
      </c>
      <c r="E1879" s="1" t="s">
        <v>28</v>
      </c>
      <c r="F1879">
        <v>171</v>
      </c>
      <c r="G1879">
        <v>127</v>
      </c>
      <c r="H1879" s="1" t="s">
        <v>52</v>
      </c>
      <c r="I1879">
        <v>18</v>
      </c>
      <c r="J1879">
        <v>196</v>
      </c>
      <c r="K1879">
        <v>127</v>
      </c>
      <c r="L1879">
        <v>48694</v>
      </c>
      <c r="M1879" s="2">
        <v>42170.715138888889</v>
      </c>
      <c r="N1879" s="2">
        <v>44280.469027777777</v>
      </c>
      <c r="O1879" s="2">
        <v>44280.445416666669</v>
      </c>
      <c r="P1879" s="1" t="s">
        <v>8535</v>
      </c>
      <c r="Q1879" s="1" t="s">
        <v>113</v>
      </c>
      <c r="R1879">
        <v>4278</v>
      </c>
      <c r="S1879">
        <v>249</v>
      </c>
      <c r="T1879">
        <v>1275</v>
      </c>
      <c r="U1879">
        <v>23</v>
      </c>
      <c r="V1879" s="2">
        <v>44280.445219907408</v>
      </c>
      <c r="W1879" s="1" t="s">
        <v>8536</v>
      </c>
      <c r="X1879" t="b">
        <v>0</v>
      </c>
      <c r="Y1879" t="b">
        <v>0</v>
      </c>
      <c r="Z1879" s="1" t="s">
        <v>8537</v>
      </c>
      <c r="AA1879" s="1" t="s">
        <v>8538</v>
      </c>
    </row>
    <row r="1880" spans="1:27" hidden="1" x14ac:dyDescent="0.3">
      <c r="A1880" s="1" t="s">
        <v>8539</v>
      </c>
      <c r="B1880" t="b">
        <v>0</v>
      </c>
      <c r="C1880">
        <v>8739</v>
      </c>
      <c r="D1880">
        <v>19</v>
      </c>
      <c r="E1880" s="1" t="s">
        <v>28</v>
      </c>
      <c r="F1880">
        <v>10</v>
      </c>
      <c r="G1880">
        <v>30</v>
      </c>
      <c r="H1880" s="1" t="s">
        <v>47</v>
      </c>
      <c r="I1880">
        <v>19</v>
      </c>
      <c r="J1880">
        <v>51</v>
      </c>
      <c r="K1880">
        <v>38</v>
      </c>
      <c r="L1880">
        <v>18598</v>
      </c>
      <c r="M1880" s="2">
        <v>42278.120497685188</v>
      </c>
      <c r="N1880" s="2">
        <v>44282.574965277781</v>
      </c>
      <c r="O1880" s="2">
        <v>44282.575023148151</v>
      </c>
      <c r="P1880" s="1" t="s">
        <v>8540</v>
      </c>
      <c r="Q1880" s="1" t="s">
        <v>38</v>
      </c>
      <c r="R1880">
        <v>189</v>
      </c>
      <c r="S1880">
        <v>34</v>
      </c>
      <c r="T1880">
        <v>411</v>
      </c>
      <c r="U1880">
        <v>4</v>
      </c>
      <c r="V1880" s="2">
        <v>44282.574965277781</v>
      </c>
      <c r="W1880" s="1" t="s">
        <v>8541</v>
      </c>
      <c r="X1880" t="b">
        <v>0</v>
      </c>
      <c r="Y1880" t="b">
        <v>0</v>
      </c>
      <c r="Z1880" s="1" t="s">
        <v>8542</v>
      </c>
      <c r="AA1880" s="1" t="s">
        <v>8543</v>
      </c>
    </row>
    <row r="1881" spans="1:27" hidden="1" x14ac:dyDescent="0.3">
      <c r="A1881" s="1" t="s">
        <v>8544</v>
      </c>
      <c r="B1881" t="b">
        <v>0</v>
      </c>
      <c r="C1881">
        <v>12810</v>
      </c>
      <c r="D1881">
        <v>38</v>
      </c>
      <c r="E1881" s="1" t="s">
        <v>28</v>
      </c>
      <c r="F1881">
        <v>10</v>
      </c>
      <c r="G1881">
        <v>35</v>
      </c>
      <c r="H1881" s="1" t="s">
        <v>47</v>
      </c>
      <c r="I1881">
        <v>31</v>
      </c>
      <c r="J1881">
        <v>36</v>
      </c>
      <c r="K1881">
        <v>55</v>
      </c>
      <c r="L1881">
        <v>136921</v>
      </c>
      <c r="M1881" s="2">
        <v>42278.123124999998</v>
      </c>
      <c r="N1881" s="2">
        <v>44282.575173611112</v>
      </c>
      <c r="O1881" s="2">
        <v>44282.575219907405</v>
      </c>
      <c r="P1881" s="1" t="s">
        <v>8540</v>
      </c>
      <c r="Q1881" s="1" t="s">
        <v>38</v>
      </c>
      <c r="R1881">
        <v>323</v>
      </c>
      <c r="S1881">
        <v>44</v>
      </c>
      <c r="T1881">
        <v>1302</v>
      </c>
      <c r="U1881">
        <v>2</v>
      </c>
      <c r="V1881" s="2">
        <v>44282.575173611112</v>
      </c>
      <c r="W1881" s="1" t="s">
        <v>8545</v>
      </c>
      <c r="X1881" t="b">
        <v>0</v>
      </c>
      <c r="Y1881" t="b">
        <v>0</v>
      </c>
      <c r="Z1881" s="1" t="s">
        <v>8546</v>
      </c>
      <c r="AA1881" s="1" t="s">
        <v>8547</v>
      </c>
    </row>
    <row r="1882" spans="1:27" hidden="1" x14ac:dyDescent="0.3">
      <c r="A1882" s="1" t="s">
        <v>181</v>
      </c>
      <c r="B1882" t="b">
        <v>0</v>
      </c>
      <c r="C1882">
        <v>5402</v>
      </c>
      <c r="D1882">
        <v>4</v>
      </c>
      <c r="E1882" s="1" t="s">
        <v>28</v>
      </c>
      <c r="F1882">
        <v>52</v>
      </c>
      <c r="G1882">
        <v>27</v>
      </c>
      <c r="H1882" s="1" t="s">
        <v>47</v>
      </c>
      <c r="I1882">
        <v>46</v>
      </c>
      <c r="J1882">
        <v>437</v>
      </c>
      <c r="K1882">
        <v>141</v>
      </c>
      <c r="L1882">
        <v>19891</v>
      </c>
      <c r="M1882" s="2">
        <v>41919.654756944445</v>
      </c>
      <c r="N1882" s="2">
        <v>44282.250289351854</v>
      </c>
      <c r="O1882" s="2">
        <v>44282.277557870373</v>
      </c>
      <c r="P1882" s="1" t="s">
        <v>182</v>
      </c>
      <c r="Q1882" s="1" t="s">
        <v>38</v>
      </c>
      <c r="R1882">
        <v>569</v>
      </c>
      <c r="S1882">
        <v>32</v>
      </c>
      <c r="T1882">
        <v>842</v>
      </c>
      <c r="U1882">
        <v>2</v>
      </c>
      <c r="V1882" s="2">
        <v>44219.820856481485</v>
      </c>
      <c r="W1882" s="1" t="s">
        <v>183</v>
      </c>
      <c r="X1882" t="b">
        <v>0</v>
      </c>
      <c r="Y1882" t="b">
        <v>0</v>
      </c>
      <c r="Z1882" s="1" t="s">
        <v>184</v>
      </c>
      <c r="AA1882" s="1" t="s">
        <v>185</v>
      </c>
    </row>
    <row r="1883" spans="1:27" x14ac:dyDescent="0.3">
      <c r="A1883" s="1" t="s">
        <v>8548</v>
      </c>
      <c r="B1883" t="b">
        <v>0</v>
      </c>
      <c r="C1883">
        <v>19490</v>
      </c>
      <c r="D1883">
        <v>97</v>
      </c>
      <c r="E1883" s="1" t="s">
        <v>28</v>
      </c>
      <c r="F1883">
        <v>65</v>
      </c>
      <c r="G1883">
        <v>118</v>
      </c>
      <c r="H1883" s="1" t="s">
        <v>60</v>
      </c>
      <c r="I1883">
        <v>164</v>
      </c>
      <c r="J1883">
        <v>4239</v>
      </c>
      <c r="K1883">
        <v>556</v>
      </c>
      <c r="L1883">
        <v>36613</v>
      </c>
      <c r="M1883" s="2">
        <v>41752.035810185182</v>
      </c>
      <c r="N1883" s="2">
        <v>44284.895185185182</v>
      </c>
      <c r="O1883" s="2">
        <v>44284.822314814817</v>
      </c>
      <c r="P1883" s="1" t="s">
        <v>8549</v>
      </c>
      <c r="Q1883" s="1" t="s">
        <v>31</v>
      </c>
      <c r="R1883">
        <v>1323</v>
      </c>
      <c r="S1883">
        <v>429</v>
      </c>
      <c r="T1883">
        <v>3889</v>
      </c>
      <c r="U1883">
        <v>41</v>
      </c>
      <c r="V1883" s="2">
        <v>44281.373854166668</v>
      </c>
      <c r="W1883" s="1" t="s">
        <v>8550</v>
      </c>
      <c r="X1883" t="b">
        <v>1</v>
      </c>
      <c r="Y1883" t="b">
        <v>0</v>
      </c>
      <c r="Z1883" s="1" t="s">
        <v>8551</v>
      </c>
      <c r="AA1883" s="1" t="s">
        <v>8552</v>
      </c>
    </row>
    <row r="1884" spans="1:27" x14ac:dyDescent="0.3">
      <c r="A1884" s="1" t="s">
        <v>8553</v>
      </c>
      <c r="B1884" t="b">
        <v>0</v>
      </c>
      <c r="C1884">
        <v>56075</v>
      </c>
      <c r="D1884">
        <v>2</v>
      </c>
      <c r="E1884" s="1" t="s">
        <v>28</v>
      </c>
      <c r="F1884">
        <v>19</v>
      </c>
      <c r="G1884">
        <v>26</v>
      </c>
      <c r="H1884" s="1" t="s">
        <v>36</v>
      </c>
      <c r="I1884">
        <v>206</v>
      </c>
      <c r="J1884">
        <v>3955</v>
      </c>
      <c r="K1884">
        <v>761</v>
      </c>
      <c r="L1884">
        <v>159669</v>
      </c>
      <c r="M1884" s="2">
        <v>41977.898449074077</v>
      </c>
      <c r="N1884" s="2">
        <v>44285.34065972222</v>
      </c>
      <c r="O1884" s="2">
        <v>44285.34070601852</v>
      </c>
      <c r="P1884" s="1" t="s">
        <v>30</v>
      </c>
      <c r="Q1884" s="1" t="s">
        <v>31</v>
      </c>
      <c r="R1884">
        <v>269</v>
      </c>
      <c r="S1884">
        <v>53</v>
      </c>
      <c r="T1884">
        <v>15362</v>
      </c>
      <c r="U1884">
        <v>3</v>
      </c>
      <c r="V1884" s="2">
        <v>44285.34065972222</v>
      </c>
      <c r="W1884" s="1" t="s">
        <v>8554</v>
      </c>
      <c r="X1884" t="b">
        <v>1</v>
      </c>
      <c r="Y1884" t="b">
        <v>0</v>
      </c>
      <c r="Z1884" s="1" t="s">
        <v>8555</v>
      </c>
      <c r="AA1884" s="1" t="s">
        <v>8556</v>
      </c>
    </row>
    <row r="1885" spans="1:27" x14ac:dyDescent="0.3">
      <c r="A1885" s="1" t="s">
        <v>8557</v>
      </c>
      <c r="B1885" t="b">
        <v>0</v>
      </c>
      <c r="C1885">
        <v>24587</v>
      </c>
      <c r="D1885">
        <v>350</v>
      </c>
      <c r="E1885" s="1" t="s">
        <v>46</v>
      </c>
      <c r="F1885">
        <v>27</v>
      </c>
      <c r="G1885">
        <v>94</v>
      </c>
      <c r="H1885" s="1" t="s">
        <v>298</v>
      </c>
      <c r="I1885">
        <v>48</v>
      </c>
      <c r="J1885">
        <v>497</v>
      </c>
      <c r="K1885">
        <v>145</v>
      </c>
      <c r="L1885">
        <v>554271</v>
      </c>
      <c r="M1885" s="2">
        <v>42186.778402777774</v>
      </c>
      <c r="N1885" s="2">
        <v>44284.649282407408</v>
      </c>
      <c r="O1885" s="2">
        <v>44284.45453703704</v>
      </c>
      <c r="P1885" s="1" t="s">
        <v>8558</v>
      </c>
      <c r="Q1885" s="1" t="s">
        <v>38</v>
      </c>
      <c r="R1885">
        <v>1068</v>
      </c>
      <c r="S1885">
        <v>221</v>
      </c>
      <c r="T1885">
        <v>1381</v>
      </c>
      <c r="U1885">
        <v>15</v>
      </c>
      <c r="V1885" s="2">
        <v>44284.45449074074</v>
      </c>
      <c r="W1885" s="1" t="s">
        <v>8559</v>
      </c>
      <c r="X1885" t="b">
        <v>1</v>
      </c>
      <c r="Y1885" t="b">
        <v>0</v>
      </c>
      <c r="Z1885" s="1" t="s">
        <v>8560</v>
      </c>
      <c r="AA1885" s="1" t="s">
        <v>8561</v>
      </c>
    </row>
    <row r="1886" spans="1:27" hidden="1" x14ac:dyDescent="0.3">
      <c r="A1886" s="1" t="s">
        <v>8562</v>
      </c>
      <c r="B1886" t="b">
        <v>0</v>
      </c>
      <c r="C1886">
        <v>6375</v>
      </c>
      <c r="D1886">
        <v>1</v>
      </c>
      <c r="E1886" s="1" t="s">
        <v>28</v>
      </c>
      <c r="F1886">
        <v>189</v>
      </c>
      <c r="G1886">
        <v>27</v>
      </c>
      <c r="H1886" s="1" t="s">
        <v>47</v>
      </c>
      <c r="I1886">
        <v>59</v>
      </c>
      <c r="J1886">
        <v>4859</v>
      </c>
      <c r="K1886">
        <v>149</v>
      </c>
      <c r="L1886">
        <v>10254</v>
      </c>
      <c r="M1886" s="2">
        <v>42880.698807870373</v>
      </c>
      <c r="N1886" s="2">
        <v>44052.762812499997</v>
      </c>
      <c r="O1886" s="2">
        <v>44238.19740740741</v>
      </c>
      <c r="P1886" s="1" t="s">
        <v>30</v>
      </c>
      <c r="Q1886" s="1" t="s">
        <v>67</v>
      </c>
      <c r="R1886">
        <v>616</v>
      </c>
      <c r="S1886">
        <v>63</v>
      </c>
      <c r="T1886">
        <v>128</v>
      </c>
      <c r="U1886">
        <v>6</v>
      </c>
      <c r="V1886" s="2">
        <v>43734.788402777776</v>
      </c>
      <c r="W1886" s="1" t="s">
        <v>8563</v>
      </c>
      <c r="X1886" t="b">
        <v>1</v>
      </c>
      <c r="Y1886" t="b">
        <v>0</v>
      </c>
      <c r="Z1886" s="1" t="s">
        <v>8564</v>
      </c>
      <c r="AA1886" s="1" t="s">
        <v>8565</v>
      </c>
    </row>
    <row r="1887" spans="1:27" x14ac:dyDescent="0.3">
      <c r="A1887" s="1" t="s">
        <v>8566</v>
      </c>
      <c r="B1887" t="b">
        <v>0</v>
      </c>
      <c r="C1887">
        <v>19111</v>
      </c>
      <c r="D1887">
        <v>42</v>
      </c>
      <c r="E1887" s="1" t="s">
        <v>28</v>
      </c>
      <c r="F1887">
        <v>51</v>
      </c>
      <c r="G1887">
        <v>112</v>
      </c>
      <c r="H1887" s="1" t="s">
        <v>47</v>
      </c>
      <c r="I1887">
        <v>20</v>
      </c>
      <c r="J1887">
        <v>48</v>
      </c>
      <c r="K1887">
        <v>4</v>
      </c>
      <c r="L1887">
        <v>141901</v>
      </c>
      <c r="M1887" s="2">
        <v>43488.809259259258</v>
      </c>
      <c r="N1887" s="2">
        <v>44183.026006944441</v>
      </c>
      <c r="O1887" s="2">
        <v>44191.108726851853</v>
      </c>
      <c r="P1887" s="1" t="s">
        <v>30</v>
      </c>
      <c r="Q1887" s="1" t="s">
        <v>38</v>
      </c>
      <c r="R1887">
        <v>53</v>
      </c>
      <c r="S1887">
        <v>28</v>
      </c>
      <c r="T1887">
        <v>57</v>
      </c>
      <c r="U1887">
        <v>3</v>
      </c>
      <c r="V1887" s="2">
        <v>43921.953634259262</v>
      </c>
      <c r="W1887" s="1" t="s">
        <v>8567</v>
      </c>
      <c r="X1887" t="b">
        <v>1</v>
      </c>
      <c r="Y1887" t="b">
        <v>0</v>
      </c>
      <c r="Z1887" s="1" t="s">
        <v>30</v>
      </c>
      <c r="AA1887" s="1" t="s">
        <v>30</v>
      </c>
    </row>
    <row r="1888" spans="1:27" hidden="1" x14ac:dyDescent="0.3">
      <c r="A1888" s="1" t="s">
        <v>8568</v>
      </c>
      <c r="B1888" t="b">
        <v>0</v>
      </c>
      <c r="C1888">
        <v>12838</v>
      </c>
      <c r="D1888">
        <v>8</v>
      </c>
      <c r="E1888" s="1" t="s">
        <v>3933</v>
      </c>
      <c r="F1888">
        <v>14</v>
      </c>
      <c r="G1888">
        <v>38</v>
      </c>
      <c r="H1888" s="1" t="s">
        <v>60</v>
      </c>
      <c r="I1888">
        <v>42</v>
      </c>
      <c r="J1888">
        <v>443</v>
      </c>
      <c r="K1888">
        <v>102</v>
      </c>
      <c r="L1888">
        <v>315006</v>
      </c>
      <c r="M1888" s="2">
        <v>41230.030532407407</v>
      </c>
      <c r="N1888" s="2">
        <v>44280.166759259257</v>
      </c>
      <c r="O1888" s="2">
        <v>44280.309502314813</v>
      </c>
      <c r="P1888" s="1" t="s">
        <v>8569</v>
      </c>
      <c r="Q1888" s="1" t="s">
        <v>38</v>
      </c>
      <c r="R1888">
        <v>863</v>
      </c>
      <c r="S1888">
        <v>271</v>
      </c>
      <c r="T1888">
        <v>173</v>
      </c>
      <c r="U1888">
        <v>13</v>
      </c>
      <c r="V1888" s="2">
        <v>44193.325462962966</v>
      </c>
      <c r="W1888" s="1" t="s">
        <v>8570</v>
      </c>
      <c r="X1888" t="b">
        <v>1</v>
      </c>
      <c r="Y1888" t="b">
        <v>0</v>
      </c>
      <c r="Z1888" s="1" t="s">
        <v>8571</v>
      </c>
      <c r="AA1888" s="1" t="s">
        <v>8572</v>
      </c>
    </row>
    <row r="1889" spans="1:27" x14ac:dyDescent="0.3">
      <c r="A1889" s="1" t="s">
        <v>8573</v>
      </c>
      <c r="B1889" t="b">
        <v>0</v>
      </c>
      <c r="C1889">
        <v>16280</v>
      </c>
      <c r="D1889">
        <v>8</v>
      </c>
      <c r="E1889" s="1" t="s">
        <v>101</v>
      </c>
      <c r="F1889">
        <v>2</v>
      </c>
      <c r="G1889">
        <v>100</v>
      </c>
      <c r="H1889" s="1" t="s">
        <v>47</v>
      </c>
      <c r="I1889">
        <v>520</v>
      </c>
      <c r="J1889">
        <v>7881</v>
      </c>
      <c r="K1889">
        <v>2550</v>
      </c>
      <c r="L1889">
        <v>327358</v>
      </c>
      <c r="M1889" s="2">
        <v>41452.884594907409</v>
      </c>
      <c r="N1889" s="2">
        <v>44280.025879629633</v>
      </c>
      <c r="O1889" s="2">
        <v>44280.337500000001</v>
      </c>
      <c r="P1889" s="1" t="s">
        <v>8574</v>
      </c>
      <c r="Q1889" s="1" t="s">
        <v>43</v>
      </c>
      <c r="R1889">
        <v>942</v>
      </c>
      <c r="S1889">
        <v>197</v>
      </c>
      <c r="T1889">
        <v>201</v>
      </c>
      <c r="U1889">
        <v>4</v>
      </c>
      <c r="V1889" s="2">
        <v>44234.877511574072</v>
      </c>
      <c r="W1889" s="1" t="s">
        <v>8575</v>
      </c>
      <c r="X1889" t="b">
        <v>1</v>
      </c>
      <c r="Y1889" t="b">
        <v>0</v>
      </c>
      <c r="Z1889" s="1" t="s">
        <v>8576</v>
      </c>
      <c r="AA1889" s="1" t="s">
        <v>8577</v>
      </c>
    </row>
    <row r="1890" spans="1:27" hidden="1" x14ac:dyDescent="0.3">
      <c r="A1890" s="1" t="s">
        <v>8578</v>
      </c>
      <c r="B1890" t="b">
        <v>0</v>
      </c>
      <c r="C1890">
        <v>13662</v>
      </c>
      <c r="D1890">
        <v>18</v>
      </c>
      <c r="E1890" s="1" t="s">
        <v>101</v>
      </c>
      <c r="F1890">
        <v>16</v>
      </c>
      <c r="G1890">
        <v>259</v>
      </c>
      <c r="H1890" s="1" t="s">
        <v>298</v>
      </c>
      <c r="I1890">
        <v>264</v>
      </c>
      <c r="J1890">
        <v>6153</v>
      </c>
      <c r="K1890">
        <v>2197</v>
      </c>
      <c r="L1890">
        <v>45083</v>
      </c>
      <c r="M1890" s="2">
        <v>40706.711689814816</v>
      </c>
      <c r="N1890" s="2">
        <v>44283.351817129631</v>
      </c>
      <c r="O1890" s="2">
        <v>44283.902604166666</v>
      </c>
      <c r="P1890" s="1" t="s">
        <v>8579</v>
      </c>
      <c r="Q1890" s="1" t="s">
        <v>31</v>
      </c>
      <c r="R1890">
        <v>4233</v>
      </c>
      <c r="S1890">
        <v>1932</v>
      </c>
      <c r="T1890">
        <v>3157</v>
      </c>
      <c r="U1890">
        <v>154</v>
      </c>
      <c r="V1890" s="2">
        <v>44280.808506944442</v>
      </c>
      <c r="W1890" s="1" t="s">
        <v>8580</v>
      </c>
      <c r="X1890" t="b">
        <v>1</v>
      </c>
      <c r="Y1890" t="b">
        <v>0</v>
      </c>
      <c r="Z1890" s="1" t="s">
        <v>8581</v>
      </c>
      <c r="AA1890" s="1" t="s">
        <v>8582</v>
      </c>
    </row>
    <row r="1891" spans="1:27" hidden="1" x14ac:dyDescent="0.3">
      <c r="A1891" s="1" t="s">
        <v>8583</v>
      </c>
      <c r="B1891" t="b">
        <v>0</v>
      </c>
      <c r="C1891">
        <v>7091</v>
      </c>
      <c r="D1891">
        <v>125</v>
      </c>
      <c r="E1891" s="1" t="s">
        <v>28</v>
      </c>
      <c r="F1891">
        <v>115</v>
      </c>
      <c r="G1891">
        <v>790</v>
      </c>
      <c r="H1891" s="1" t="s">
        <v>30</v>
      </c>
      <c r="I1891">
        <v>48</v>
      </c>
      <c r="J1891">
        <v>1109</v>
      </c>
      <c r="K1891">
        <v>75</v>
      </c>
      <c r="L1891">
        <v>114594</v>
      </c>
      <c r="M1891" s="2">
        <v>42944.12804398148</v>
      </c>
      <c r="N1891" s="2">
        <v>44243.343043981484</v>
      </c>
      <c r="O1891" s="2">
        <v>44247.50172453704</v>
      </c>
      <c r="P1891" s="1" t="s">
        <v>30</v>
      </c>
      <c r="Q1891" s="1" t="s">
        <v>67</v>
      </c>
      <c r="R1891">
        <v>255</v>
      </c>
      <c r="S1891">
        <v>97</v>
      </c>
      <c r="T1891">
        <v>342</v>
      </c>
      <c r="U1891">
        <v>2</v>
      </c>
      <c r="V1891" s="2">
        <v>44243.341111111113</v>
      </c>
      <c r="W1891" s="1" t="s">
        <v>8584</v>
      </c>
      <c r="X1891" t="b">
        <v>1</v>
      </c>
      <c r="Y1891" t="b">
        <v>0</v>
      </c>
      <c r="Z1891" s="1" t="s">
        <v>8585</v>
      </c>
      <c r="AA1891" s="1" t="s">
        <v>8586</v>
      </c>
    </row>
    <row r="1892" spans="1:27" hidden="1" x14ac:dyDescent="0.3">
      <c r="A1892" s="1" t="s">
        <v>8587</v>
      </c>
      <c r="B1892" t="b">
        <v>0</v>
      </c>
      <c r="C1892">
        <v>8060</v>
      </c>
      <c r="D1892">
        <v>50</v>
      </c>
      <c r="E1892" s="1" t="s">
        <v>8588</v>
      </c>
      <c r="F1892">
        <v>4</v>
      </c>
      <c r="G1892">
        <v>18</v>
      </c>
      <c r="H1892" s="1" t="s">
        <v>47</v>
      </c>
      <c r="I1892">
        <v>25</v>
      </c>
      <c r="J1892">
        <v>320</v>
      </c>
      <c r="K1892">
        <v>105</v>
      </c>
      <c r="L1892">
        <v>603740</v>
      </c>
      <c r="M1892" s="2">
        <v>43528.397037037037</v>
      </c>
      <c r="N1892" s="2">
        <v>44284.550196759257</v>
      </c>
      <c r="O1892" s="2">
        <v>44284.249398148146</v>
      </c>
      <c r="P1892" s="1" t="s">
        <v>8589</v>
      </c>
      <c r="Q1892" s="1" t="s">
        <v>67</v>
      </c>
      <c r="R1892">
        <v>1460</v>
      </c>
      <c r="S1892">
        <v>486</v>
      </c>
      <c r="T1892">
        <v>30</v>
      </c>
      <c r="U1892">
        <v>13</v>
      </c>
      <c r="V1892" s="2">
        <v>44280.138333333336</v>
      </c>
      <c r="W1892" s="1" t="s">
        <v>8590</v>
      </c>
      <c r="X1892" t="b">
        <v>1</v>
      </c>
      <c r="Y1892" t="b">
        <v>0</v>
      </c>
      <c r="Z1892" s="1" t="s">
        <v>8591</v>
      </c>
      <c r="AA1892" s="1" t="s">
        <v>8592</v>
      </c>
    </row>
    <row r="1893" spans="1:27" hidden="1" x14ac:dyDescent="0.3">
      <c r="A1893" s="1" t="s">
        <v>8593</v>
      </c>
      <c r="B1893" t="b">
        <v>0</v>
      </c>
      <c r="C1893">
        <v>7910</v>
      </c>
      <c r="D1893">
        <v>57</v>
      </c>
      <c r="E1893" s="1" t="s">
        <v>28</v>
      </c>
      <c r="F1893">
        <v>12</v>
      </c>
      <c r="G1893">
        <v>18</v>
      </c>
      <c r="H1893" s="1" t="s">
        <v>47</v>
      </c>
      <c r="I1893">
        <v>16</v>
      </c>
      <c r="J1893">
        <v>107</v>
      </c>
      <c r="K1893">
        <v>42</v>
      </c>
      <c r="L1893">
        <v>28107</v>
      </c>
      <c r="M1893" s="2">
        <v>42334.053287037037</v>
      </c>
      <c r="N1893" s="2">
        <v>44228.274062500001</v>
      </c>
      <c r="O1893" s="2">
        <v>44209.235752314817</v>
      </c>
      <c r="P1893" s="1" t="s">
        <v>8594</v>
      </c>
      <c r="Q1893" s="1" t="s">
        <v>67</v>
      </c>
      <c r="R1893">
        <v>2016</v>
      </c>
      <c r="S1893">
        <v>23</v>
      </c>
      <c r="T1893">
        <v>95</v>
      </c>
      <c r="U1893">
        <v>8</v>
      </c>
      <c r="V1893" s="2">
        <v>43936.210995370369</v>
      </c>
      <c r="W1893" s="1" t="s">
        <v>8595</v>
      </c>
      <c r="X1893" t="b">
        <v>1</v>
      </c>
      <c r="Y1893" t="b">
        <v>0</v>
      </c>
      <c r="Z1893" s="1" t="s">
        <v>8596</v>
      </c>
      <c r="AA1893" s="1" t="s">
        <v>8597</v>
      </c>
    </row>
    <row r="1894" spans="1:27" hidden="1" x14ac:dyDescent="0.3">
      <c r="A1894" s="1" t="s">
        <v>8598</v>
      </c>
      <c r="B1894" t="b">
        <v>0</v>
      </c>
      <c r="C1894">
        <v>5421</v>
      </c>
      <c r="D1894">
        <v>170</v>
      </c>
      <c r="E1894" s="1" t="s">
        <v>28</v>
      </c>
      <c r="F1894">
        <v>4</v>
      </c>
      <c r="G1894">
        <v>84</v>
      </c>
      <c r="H1894" s="1" t="s">
        <v>30</v>
      </c>
      <c r="I1894">
        <v>91</v>
      </c>
      <c r="J1894">
        <v>516</v>
      </c>
      <c r="K1894">
        <v>425</v>
      </c>
      <c r="L1894">
        <v>21321</v>
      </c>
      <c r="M1894" s="2">
        <v>42509.597986111112</v>
      </c>
      <c r="N1894" s="2">
        <v>44268.003379629627</v>
      </c>
      <c r="O1894" s="2">
        <v>44268.59474537037</v>
      </c>
      <c r="P1894" s="1" t="s">
        <v>8599</v>
      </c>
      <c r="Q1894" s="1" t="s">
        <v>67</v>
      </c>
      <c r="R1894">
        <v>2040</v>
      </c>
      <c r="S1894">
        <v>245</v>
      </c>
      <c r="T1894">
        <v>1803</v>
      </c>
      <c r="U1894">
        <v>12</v>
      </c>
      <c r="V1894" s="2">
        <v>44235.174467592595</v>
      </c>
      <c r="W1894" s="1" t="s">
        <v>8600</v>
      </c>
      <c r="X1894" t="b">
        <v>1</v>
      </c>
      <c r="Y1894" t="b">
        <v>0</v>
      </c>
      <c r="Z1894" s="1" t="s">
        <v>8601</v>
      </c>
      <c r="AA1894" s="1" t="s">
        <v>8602</v>
      </c>
    </row>
    <row r="1895" spans="1:27" hidden="1" x14ac:dyDescent="0.3">
      <c r="A1895" s="1" t="s">
        <v>8603</v>
      </c>
      <c r="B1895" t="b">
        <v>0</v>
      </c>
      <c r="C1895">
        <v>5572</v>
      </c>
      <c r="D1895">
        <v>294</v>
      </c>
      <c r="E1895" s="1" t="s">
        <v>28</v>
      </c>
      <c r="F1895">
        <v>99</v>
      </c>
      <c r="G1895">
        <v>69</v>
      </c>
      <c r="H1895" s="1" t="s">
        <v>47</v>
      </c>
      <c r="I1895">
        <v>240</v>
      </c>
      <c r="J1895">
        <v>1864</v>
      </c>
      <c r="K1895">
        <v>776</v>
      </c>
      <c r="L1895">
        <v>29541</v>
      </c>
      <c r="M1895" s="2">
        <v>42452.012442129628</v>
      </c>
      <c r="N1895" s="2">
        <v>44109.864837962959</v>
      </c>
      <c r="O1895" s="2">
        <v>44203.085243055553</v>
      </c>
      <c r="P1895" s="1" t="s">
        <v>8604</v>
      </c>
      <c r="Q1895" s="1" t="s">
        <v>38</v>
      </c>
      <c r="R1895">
        <v>2181</v>
      </c>
      <c r="S1895">
        <v>341</v>
      </c>
      <c r="T1895">
        <v>1467</v>
      </c>
      <c r="U1895">
        <v>11</v>
      </c>
      <c r="V1895" s="2">
        <v>43881.821145833332</v>
      </c>
      <c r="W1895" s="1" t="s">
        <v>8605</v>
      </c>
      <c r="X1895" t="b">
        <v>1</v>
      </c>
      <c r="Y1895" t="b">
        <v>0</v>
      </c>
      <c r="Z1895" s="1" t="s">
        <v>30</v>
      </c>
      <c r="AA1895" s="1" t="s">
        <v>30</v>
      </c>
    </row>
    <row r="1896" spans="1:27" x14ac:dyDescent="0.3">
      <c r="A1896" s="1" t="s">
        <v>8606</v>
      </c>
      <c r="B1896" t="b">
        <v>0</v>
      </c>
      <c r="C1896">
        <v>25096</v>
      </c>
      <c r="D1896">
        <v>75</v>
      </c>
      <c r="E1896" s="1" t="s">
        <v>28</v>
      </c>
      <c r="F1896">
        <v>34</v>
      </c>
      <c r="G1896">
        <v>118</v>
      </c>
      <c r="H1896" s="1" t="s">
        <v>1592</v>
      </c>
      <c r="I1896">
        <v>129</v>
      </c>
      <c r="J1896">
        <v>1645</v>
      </c>
      <c r="K1896">
        <v>313</v>
      </c>
      <c r="L1896">
        <v>378380</v>
      </c>
      <c r="M1896" s="2">
        <v>41055.626840277779</v>
      </c>
      <c r="N1896" s="2">
        <v>44281.784004629626</v>
      </c>
      <c r="O1896" s="2">
        <v>44281.668020833335</v>
      </c>
      <c r="P1896" s="1" t="s">
        <v>8607</v>
      </c>
      <c r="Q1896" s="1" t="s">
        <v>38</v>
      </c>
      <c r="R1896">
        <v>2202</v>
      </c>
      <c r="S1896">
        <v>113</v>
      </c>
      <c r="T1896">
        <v>3055</v>
      </c>
      <c r="U1896">
        <v>17</v>
      </c>
      <c r="V1896" s="2">
        <v>44281.556122685186</v>
      </c>
      <c r="W1896" s="1" t="s">
        <v>8608</v>
      </c>
      <c r="X1896" t="b">
        <v>1</v>
      </c>
      <c r="Y1896" t="b">
        <v>0</v>
      </c>
      <c r="Z1896" s="1" t="s">
        <v>8609</v>
      </c>
      <c r="AA1896" s="1" t="s">
        <v>8610</v>
      </c>
    </row>
    <row r="1897" spans="1:27" hidden="1" x14ac:dyDescent="0.3">
      <c r="A1897" s="1" t="s">
        <v>8611</v>
      </c>
      <c r="B1897" t="b">
        <v>0</v>
      </c>
      <c r="C1897">
        <v>6771</v>
      </c>
      <c r="D1897">
        <v>5</v>
      </c>
      <c r="E1897" s="1" t="s">
        <v>28</v>
      </c>
      <c r="F1897">
        <v>106</v>
      </c>
      <c r="G1897">
        <v>70</v>
      </c>
      <c r="H1897" s="1" t="s">
        <v>47</v>
      </c>
      <c r="I1897">
        <v>274</v>
      </c>
      <c r="J1897">
        <v>2636</v>
      </c>
      <c r="K1897">
        <v>861</v>
      </c>
      <c r="L1897">
        <v>22795</v>
      </c>
      <c r="M1897" s="2">
        <v>41967.716111111113</v>
      </c>
      <c r="N1897" s="2">
        <v>44281.998078703706</v>
      </c>
      <c r="O1897" s="2">
        <v>44282.947812500002</v>
      </c>
      <c r="P1897" s="1" t="s">
        <v>8612</v>
      </c>
      <c r="Q1897" s="1" t="s">
        <v>113</v>
      </c>
      <c r="R1897">
        <v>1202</v>
      </c>
      <c r="S1897">
        <v>189</v>
      </c>
      <c r="T1897">
        <v>1749</v>
      </c>
      <c r="U1897">
        <v>24</v>
      </c>
      <c r="V1897" s="2">
        <v>44278.066168981481</v>
      </c>
      <c r="W1897" s="1" t="s">
        <v>8613</v>
      </c>
      <c r="X1897" t="b">
        <v>0</v>
      </c>
      <c r="Y1897" t="b">
        <v>0</v>
      </c>
      <c r="Z1897" s="1" t="s">
        <v>8614</v>
      </c>
      <c r="AA1897" s="1" t="s">
        <v>8615</v>
      </c>
    </row>
    <row r="1898" spans="1:27" x14ac:dyDescent="0.3">
      <c r="A1898" s="1" t="s">
        <v>8616</v>
      </c>
      <c r="B1898" t="b">
        <v>0</v>
      </c>
      <c r="C1898">
        <v>18730</v>
      </c>
      <c r="D1898">
        <v>41</v>
      </c>
      <c r="E1898" s="1" t="s">
        <v>28</v>
      </c>
      <c r="F1898">
        <v>45</v>
      </c>
      <c r="G1898">
        <v>131</v>
      </c>
      <c r="H1898" s="1" t="s">
        <v>29</v>
      </c>
      <c r="I1898">
        <v>136</v>
      </c>
      <c r="J1898">
        <v>2524</v>
      </c>
      <c r="K1898">
        <v>434</v>
      </c>
      <c r="L1898">
        <v>3461224</v>
      </c>
      <c r="M1898" s="2">
        <v>41742.112453703703</v>
      </c>
      <c r="N1898" s="2">
        <v>44283.9375462963</v>
      </c>
      <c r="O1898" s="2">
        <v>44284.239849537036</v>
      </c>
      <c r="P1898" s="1" t="s">
        <v>8617</v>
      </c>
      <c r="Q1898" s="1" t="s">
        <v>38</v>
      </c>
      <c r="R1898">
        <v>1110</v>
      </c>
      <c r="S1898">
        <v>268</v>
      </c>
      <c r="T1898">
        <v>338</v>
      </c>
      <c r="U1898">
        <v>19</v>
      </c>
      <c r="V1898" s="2">
        <v>44283.740648148145</v>
      </c>
      <c r="W1898" s="1" t="s">
        <v>8618</v>
      </c>
      <c r="X1898" t="b">
        <v>1</v>
      </c>
      <c r="Y1898" t="b">
        <v>0</v>
      </c>
      <c r="Z1898" s="1" t="s">
        <v>8619</v>
      </c>
      <c r="AA1898" s="1" t="s">
        <v>8620</v>
      </c>
    </row>
    <row r="1899" spans="1:27" hidden="1" x14ac:dyDescent="0.3">
      <c r="A1899" s="1" t="s">
        <v>8621</v>
      </c>
      <c r="B1899" t="b">
        <v>0</v>
      </c>
      <c r="C1899">
        <v>10275</v>
      </c>
      <c r="D1899">
        <v>25</v>
      </c>
      <c r="E1899" s="1" t="s">
        <v>28</v>
      </c>
      <c r="F1899">
        <v>161</v>
      </c>
      <c r="G1899">
        <v>9</v>
      </c>
      <c r="H1899" s="1" t="s">
        <v>60</v>
      </c>
      <c r="I1899">
        <v>17</v>
      </c>
      <c r="J1899">
        <v>165</v>
      </c>
      <c r="K1899">
        <v>55</v>
      </c>
      <c r="L1899">
        <v>70098</v>
      </c>
      <c r="M1899" s="2">
        <v>42254.411863425928</v>
      </c>
      <c r="N1899" s="2">
        <v>44280.282187500001</v>
      </c>
      <c r="O1899" s="2">
        <v>44280.27207175926</v>
      </c>
      <c r="P1899" s="1" t="s">
        <v>8622</v>
      </c>
      <c r="Q1899" s="1" t="s">
        <v>54</v>
      </c>
      <c r="R1899">
        <v>10</v>
      </c>
      <c r="S1899">
        <v>7</v>
      </c>
      <c r="T1899">
        <v>787</v>
      </c>
      <c r="U1899">
        <v>1</v>
      </c>
      <c r="V1899" s="2">
        <v>44280.272002314814</v>
      </c>
      <c r="W1899" s="1" t="s">
        <v>8623</v>
      </c>
      <c r="X1899" t="b">
        <v>1</v>
      </c>
      <c r="Y1899" t="b">
        <v>0</v>
      </c>
      <c r="Z1899" s="1" t="s">
        <v>8624</v>
      </c>
      <c r="AA1899" s="1" t="s">
        <v>8625</v>
      </c>
    </row>
    <row r="1900" spans="1:27" x14ac:dyDescent="0.3">
      <c r="A1900" s="1" t="s">
        <v>8626</v>
      </c>
      <c r="B1900" t="b">
        <v>0</v>
      </c>
      <c r="C1900">
        <v>36070</v>
      </c>
      <c r="D1900">
        <v>16</v>
      </c>
      <c r="E1900" s="1" t="s">
        <v>8627</v>
      </c>
      <c r="F1900">
        <v>42</v>
      </c>
      <c r="G1900">
        <v>109</v>
      </c>
      <c r="H1900" s="1" t="s">
        <v>30</v>
      </c>
      <c r="I1900">
        <v>105</v>
      </c>
      <c r="J1900">
        <v>1303</v>
      </c>
      <c r="K1900">
        <v>385</v>
      </c>
      <c r="L1900">
        <v>538553</v>
      </c>
      <c r="M1900" s="2">
        <v>41449.986226851855</v>
      </c>
      <c r="N1900" s="2">
        <v>44278.315046296295</v>
      </c>
      <c r="O1900" s="2">
        <v>44278.991122685184</v>
      </c>
      <c r="P1900" s="1" t="s">
        <v>8628</v>
      </c>
      <c r="Q1900" s="1" t="s">
        <v>38</v>
      </c>
      <c r="R1900">
        <v>1113</v>
      </c>
      <c r="S1900">
        <v>465</v>
      </c>
      <c r="T1900">
        <v>983</v>
      </c>
      <c r="U1900">
        <v>30</v>
      </c>
      <c r="V1900" s="2">
        <v>44278.314884259256</v>
      </c>
      <c r="W1900" s="1" t="s">
        <v>8629</v>
      </c>
      <c r="X1900" t="b">
        <v>1</v>
      </c>
      <c r="Y1900" t="b">
        <v>0</v>
      </c>
      <c r="Z1900" s="1" t="s">
        <v>8630</v>
      </c>
      <c r="AA1900" s="1" t="s">
        <v>8631</v>
      </c>
    </row>
    <row r="1901" spans="1:27" hidden="1" x14ac:dyDescent="0.3">
      <c r="A1901" s="1" t="s">
        <v>8632</v>
      </c>
      <c r="B1901" t="b">
        <v>0</v>
      </c>
      <c r="C1901">
        <v>7153</v>
      </c>
      <c r="D1901">
        <v>14</v>
      </c>
      <c r="E1901" s="1" t="s">
        <v>28</v>
      </c>
      <c r="F1901">
        <v>14</v>
      </c>
      <c r="G1901">
        <v>56</v>
      </c>
      <c r="H1901" s="1" t="s">
        <v>47</v>
      </c>
      <c r="I1901">
        <v>141</v>
      </c>
      <c r="J1901">
        <v>1768</v>
      </c>
      <c r="K1901">
        <v>601</v>
      </c>
      <c r="L1901">
        <v>194638</v>
      </c>
      <c r="M1901" s="2">
        <v>41915.340613425928</v>
      </c>
      <c r="N1901" s="2">
        <v>44218.167569444442</v>
      </c>
      <c r="O1901" s="2">
        <v>44218.48877314815</v>
      </c>
      <c r="P1901" s="1" t="s">
        <v>30</v>
      </c>
      <c r="Q1901" s="1" t="s">
        <v>113</v>
      </c>
      <c r="R1901">
        <v>164</v>
      </c>
      <c r="S1901">
        <v>63</v>
      </c>
      <c r="T1901">
        <v>149</v>
      </c>
      <c r="U1901">
        <v>20</v>
      </c>
      <c r="V1901" s="2">
        <v>43418.310393518521</v>
      </c>
      <c r="W1901" s="1" t="s">
        <v>8633</v>
      </c>
      <c r="X1901" t="b">
        <v>1</v>
      </c>
      <c r="Y1901" t="b">
        <v>0</v>
      </c>
      <c r="Z1901" s="1" t="s">
        <v>30</v>
      </c>
      <c r="AA1901" s="1" t="s">
        <v>30</v>
      </c>
    </row>
    <row r="1902" spans="1:27" hidden="1" x14ac:dyDescent="0.3">
      <c r="A1902" s="1" t="s">
        <v>8634</v>
      </c>
      <c r="B1902" t="b">
        <v>0</v>
      </c>
      <c r="C1902">
        <v>11100</v>
      </c>
      <c r="D1902">
        <v>169</v>
      </c>
      <c r="E1902" s="1" t="s">
        <v>28</v>
      </c>
      <c r="F1902">
        <v>29</v>
      </c>
      <c r="G1902">
        <v>39</v>
      </c>
      <c r="H1902" s="1" t="s">
        <v>29</v>
      </c>
      <c r="I1902">
        <v>33</v>
      </c>
      <c r="J1902">
        <v>240</v>
      </c>
      <c r="K1902">
        <v>90</v>
      </c>
      <c r="L1902">
        <v>152311</v>
      </c>
      <c r="M1902" s="2">
        <v>41713.709421296298</v>
      </c>
      <c r="N1902" s="2">
        <v>44281.71665509259</v>
      </c>
      <c r="O1902" s="2">
        <v>44281.632488425923</v>
      </c>
      <c r="P1902" s="1" t="s">
        <v>8635</v>
      </c>
      <c r="Q1902" s="1" t="s">
        <v>113</v>
      </c>
      <c r="R1902">
        <v>37</v>
      </c>
      <c r="S1902">
        <v>17</v>
      </c>
      <c r="T1902">
        <v>445</v>
      </c>
      <c r="U1902">
        <v>6</v>
      </c>
      <c r="V1902" s="2">
        <v>44256.04314814815</v>
      </c>
      <c r="W1902" s="1" t="s">
        <v>8636</v>
      </c>
      <c r="X1902" t="b">
        <v>1</v>
      </c>
      <c r="Y1902" t="b">
        <v>0</v>
      </c>
      <c r="Z1902" s="1" t="s">
        <v>8637</v>
      </c>
      <c r="AA1902" s="1" t="s">
        <v>8638</v>
      </c>
    </row>
    <row r="1903" spans="1:27" x14ac:dyDescent="0.3">
      <c r="A1903" s="1" t="s">
        <v>8639</v>
      </c>
      <c r="B1903" t="b">
        <v>0</v>
      </c>
      <c r="C1903">
        <v>33271</v>
      </c>
      <c r="D1903">
        <v>390</v>
      </c>
      <c r="E1903" s="1" t="s">
        <v>112</v>
      </c>
      <c r="F1903">
        <v>719</v>
      </c>
      <c r="G1903">
        <v>376</v>
      </c>
      <c r="H1903" s="1" t="s">
        <v>36</v>
      </c>
      <c r="I1903">
        <v>921</v>
      </c>
      <c r="J1903">
        <v>59845</v>
      </c>
      <c r="K1903">
        <v>5933</v>
      </c>
      <c r="L1903">
        <v>400626</v>
      </c>
      <c r="M1903" s="2">
        <v>42447.183148148149</v>
      </c>
      <c r="N1903" s="2">
        <v>44282.827685185184</v>
      </c>
      <c r="O1903" s="2">
        <v>44283.585358796299</v>
      </c>
      <c r="P1903" s="1" t="s">
        <v>8640</v>
      </c>
      <c r="Q1903" s="1" t="s">
        <v>132</v>
      </c>
      <c r="R1903">
        <v>7196</v>
      </c>
      <c r="S1903">
        <v>960</v>
      </c>
      <c r="T1903">
        <v>6852</v>
      </c>
      <c r="U1903">
        <v>106</v>
      </c>
      <c r="V1903" s="2">
        <v>44281.926134259258</v>
      </c>
      <c r="W1903" s="1" t="s">
        <v>8641</v>
      </c>
      <c r="X1903" t="b">
        <v>0</v>
      </c>
      <c r="Y1903" t="b">
        <v>0</v>
      </c>
      <c r="Z1903" s="1" t="s">
        <v>8642</v>
      </c>
      <c r="AA1903" s="1" t="s">
        <v>8643</v>
      </c>
    </row>
    <row r="1904" spans="1:27" hidden="1" x14ac:dyDescent="0.3">
      <c r="A1904" s="1" t="s">
        <v>8644</v>
      </c>
      <c r="B1904" t="b">
        <v>0</v>
      </c>
      <c r="C1904">
        <v>8822</v>
      </c>
      <c r="D1904">
        <v>29</v>
      </c>
      <c r="E1904" s="1" t="s">
        <v>28</v>
      </c>
      <c r="F1904">
        <v>24</v>
      </c>
      <c r="G1904">
        <v>110</v>
      </c>
      <c r="H1904" s="1" t="s">
        <v>47</v>
      </c>
      <c r="I1904">
        <v>51</v>
      </c>
      <c r="J1904">
        <v>1105</v>
      </c>
      <c r="K1904">
        <v>262</v>
      </c>
      <c r="L1904">
        <v>21586</v>
      </c>
      <c r="M1904" s="2">
        <v>42014.038888888892</v>
      </c>
      <c r="N1904" s="2">
        <v>44285.125034722223</v>
      </c>
      <c r="O1904" s="2">
        <v>44284.518379629626</v>
      </c>
      <c r="P1904" s="1" t="s">
        <v>30</v>
      </c>
      <c r="Q1904" s="1" t="s">
        <v>113</v>
      </c>
      <c r="R1904">
        <v>147</v>
      </c>
      <c r="S1904">
        <v>66</v>
      </c>
      <c r="T1904">
        <v>32</v>
      </c>
      <c r="U1904">
        <v>5</v>
      </c>
      <c r="V1904" s="2">
        <v>44283.151932870373</v>
      </c>
      <c r="W1904" s="1" t="s">
        <v>8645</v>
      </c>
      <c r="X1904" t="b">
        <v>0</v>
      </c>
      <c r="Y1904" t="b">
        <v>0</v>
      </c>
      <c r="Z1904" s="1" t="s">
        <v>8646</v>
      </c>
      <c r="AA1904" s="1" t="s">
        <v>8647</v>
      </c>
    </row>
    <row r="1905" spans="1:27" x14ac:dyDescent="0.3">
      <c r="A1905" s="1" t="s">
        <v>8648</v>
      </c>
      <c r="B1905" t="b">
        <v>0</v>
      </c>
      <c r="C1905">
        <v>15674</v>
      </c>
      <c r="D1905">
        <v>52</v>
      </c>
      <c r="E1905" s="1" t="s">
        <v>28</v>
      </c>
      <c r="F1905">
        <v>172</v>
      </c>
      <c r="G1905">
        <v>388</v>
      </c>
      <c r="H1905" s="1" t="s">
        <v>47</v>
      </c>
      <c r="I1905">
        <v>634</v>
      </c>
      <c r="J1905">
        <v>35343</v>
      </c>
      <c r="K1905">
        <v>4281</v>
      </c>
      <c r="L1905">
        <v>302595</v>
      </c>
      <c r="M1905" s="2">
        <v>42277.64916666667</v>
      </c>
      <c r="N1905" s="2">
        <v>44281.908136574071</v>
      </c>
      <c r="O1905" s="2">
        <v>44282.798715277779</v>
      </c>
      <c r="P1905" s="1" t="s">
        <v>8649</v>
      </c>
      <c r="Q1905" s="1" t="s">
        <v>67</v>
      </c>
      <c r="R1905">
        <v>4871</v>
      </c>
      <c r="S1905">
        <v>427</v>
      </c>
      <c r="T1905">
        <v>4030</v>
      </c>
      <c r="U1905">
        <v>44</v>
      </c>
      <c r="V1905" s="2">
        <v>44281.611956018518</v>
      </c>
      <c r="W1905" s="1" t="s">
        <v>8650</v>
      </c>
      <c r="X1905" t="b">
        <v>0</v>
      </c>
      <c r="Y1905" t="b">
        <v>0</v>
      </c>
      <c r="Z1905" s="1" t="s">
        <v>8651</v>
      </c>
      <c r="AA1905" s="1" t="s">
        <v>8652</v>
      </c>
    </row>
    <row r="1906" spans="1:27" hidden="1" x14ac:dyDescent="0.3">
      <c r="A1906" s="1" t="s">
        <v>8653</v>
      </c>
      <c r="B1906" t="b">
        <v>0</v>
      </c>
      <c r="C1906">
        <v>6670</v>
      </c>
      <c r="D1906">
        <v>115</v>
      </c>
      <c r="E1906" s="1" t="s">
        <v>564</v>
      </c>
      <c r="F1906">
        <v>4</v>
      </c>
      <c r="G1906">
        <v>18</v>
      </c>
      <c r="H1906" s="1" t="s">
        <v>30</v>
      </c>
      <c r="I1906">
        <v>13</v>
      </c>
      <c r="J1906">
        <v>21</v>
      </c>
      <c r="K1906">
        <v>10</v>
      </c>
      <c r="L1906">
        <v>122791</v>
      </c>
      <c r="M1906" s="2">
        <v>43283.36451388889</v>
      </c>
      <c r="N1906" s="2">
        <v>44284.347743055558</v>
      </c>
      <c r="O1906" s="2">
        <v>44284.347777777781</v>
      </c>
      <c r="P1906" s="1" t="s">
        <v>30</v>
      </c>
      <c r="Q1906" s="1" t="s">
        <v>67</v>
      </c>
      <c r="R1906">
        <v>10</v>
      </c>
      <c r="S1906">
        <v>7</v>
      </c>
      <c r="T1906">
        <v>1198</v>
      </c>
      <c r="U1906">
        <v>1</v>
      </c>
      <c r="V1906" s="2">
        <v>44284.347731481481</v>
      </c>
      <c r="W1906" s="1" t="s">
        <v>8654</v>
      </c>
      <c r="X1906" t="b">
        <v>1</v>
      </c>
      <c r="Y1906" t="b">
        <v>0</v>
      </c>
      <c r="Z1906" s="1" t="s">
        <v>8655</v>
      </c>
      <c r="AA1906" s="1" t="s">
        <v>8656</v>
      </c>
    </row>
    <row r="1907" spans="1:27" hidden="1" x14ac:dyDescent="0.3">
      <c r="A1907" s="1" t="s">
        <v>8657</v>
      </c>
      <c r="B1907" t="b">
        <v>0</v>
      </c>
      <c r="C1907">
        <v>7434</v>
      </c>
      <c r="D1907">
        <v>28</v>
      </c>
      <c r="E1907" s="1" t="s">
        <v>101</v>
      </c>
      <c r="F1907">
        <v>2</v>
      </c>
      <c r="G1907">
        <v>54</v>
      </c>
      <c r="H1907" s="1" t="s">
        <v>298</v>
      </c>
      <c r="I1907">
        <v>35</v>
      </c>
      <c r="J1907">
        <v>499</v>
      </c>
      <c r="K1907">
        <v>169</v>
      </c>
      <c r="L1907">
        <v>77400</v>
      </c>
      <c r="M1907" s="2">
        <v>41293.877604166664</v>
      </c>
      <c r="N1907" s="2">
        <v>44280.544965277775</v>
      </c>
      <c r="O1907" s="2">
        <v>44281.39634259259</v>
      </c>
      <c r="P1907" s="1" t="s">
        <v>8658</v>
      </c>
      <c r="Q1907" s="1" t="s">
        <v>67</v>
      </c>
      <c r="R1907">
        <v>897</v>
      </c>
      <c r="S1907">
        <v>196</v>
      </c>
      <c r="T1907">
        <v>1406</v>
      </c>
      <c r="U1907">
        <v>17</v>
      </c>
      <c r="V1907" s="2">
        <v>44279.575428240743</v>
      </c>
      <c r="W1907" s="1" t="s">
        <v>8659</v>
      </c>
      <c r="X1907" t="b">
        <v>0</v>
      </c>
      <c r="Y1907" t="b">
        <v>0</v>
      </c>
      <c r="Z1907" s="1" t="s">
        <v>8660</v>
      </c>
      <c r="AA1907" s="1" t="s">
        <v>8661</v>
      </c>
    </row>
    <row r="1908" spans="1:27" hidden="1" x14ac:dyDescent="0.3">
      <c r="A1908" s="1" t="s">
        <v>8662</v>
      </c>
      <c r="B1908" t="b">
        <v>0</v>
      </c>
      <c r="C1908">
        <v>6738</v>
      </c>
      <c r="D1908">
        <v>9</v>
      </c>
      <c r="E1908" s="1" t="s">
        <v>28</v>
      </c>
      <c r="F1908">
        <v>46</v>
      </c>
      <c r="G1908">
        <v>153</v>
      </c>
      <c r="H1908" s="1" t="s">
        <v>47</v>
      </c>
      <c r="I1908">
        <v>247</v>
      </c>
      <c r="J1908">
        <v>4009</v>
      </c>
      <c r="K1908">
        <v>1357</v>
      </c>
      <c r="L1908">
        <v>38911</v>
      </c>
      <c r="M1908" s="2">
        <v>40501.753541666665</v>
      </c>
      <c r="N1908" s="2">
        <v>44280.866840277777</v>
      </c>
      <c r="O1908" s="2">
        <v>44280.870752314811</v>
      </c>
      <c r="P1908" s="1" t="s">
        <v>8663</v>
      </c>
      <c r="Q1908" s="1" t="s">
        <v>67</v>
      </c>
      <c r="R1908">
        <v>2749</v>
      </c>
      <c r="S1908">
        <v>86</v>
      </c>
      <c r="T1908">
        <v>527</v>
      </c>
      <c r="U1908">
        <v>3</v>
      </c>
      <c r="V1908" s="2">
        <v>44265.504826388889</v>
      </c>
      <c r="W1908" s="1" t="s">
        <v>8664</v>
      </c>
      <c r="X1908" t="b">
        <v>1</v>
      </c>
      <c r="Y1908" t="b">
        <v>0</v>
      </c>
      <c r="Z1908" s="1" t="s">
        <v>8665</v>
      </c>
      <c r="AA1908" s="1" t="s">
        <v>8666</v>
      </c>
    </row>
    <row r="1909" spans="1:27" hidden="1" x14ac:dyDescent="0.3">
      <c r="A1909" s="1" t="s">
        <v>8667</v>
      </c>
      <c r="B1909" t="b">
        <v>0</v>
      </c>
      <c r="C1909">
        <v>13368</v>
      </c>
      <c r="D1909">
        <v>227</v>
      </c>
      <c r="E1909" s="1" t="s">
        <v>28</v>
      </c>
      <c r="F1909">
        <v>33</v>
      </c>
      <c r="G1909">
        <v>83</v>
      </c>
      <c r="H1909" s="1" t="s">
        <v>89</v>
      </c>
      <c r="I1909">
        <v>176</v>
      </c>
      <c r="J1909">
        <v>736</v>
      </c>
      <c r="K1909">
        <v>570</v>
      </c>
      <c r="L1909">
        <v>708343</v>
      </c>
      <c r="M1909" s="2">
        <v>41453.828240740739</v>
      </c>
      <c r="N1909" s="2">
        <v>44282.686319444445</v>
      </c>
      <c r="O1909" s="2">
        <v>44282.954027777778</v>
      </c>
      <c r="P1909" s="1" t="s">
        <v>8668</v>
      </c>
      <c r="Q1909" s="1" t="s">
        <v>38</v>
      </c>
      <c r="R1909">
        <v>548</v>
      </c>
      <c r="S1909">
        <v>6</v>
      </c>
      <c r="T1909">
        <v>688</v>
      </c>
      <c r="U1909">
        <v>16</v>
      </c>
      <c r="V1909" s="2">
        <v>44257.687650462962</v>
      </c>
      <c r="W1909" s="1" t="s">
        <v>8669</v>
      </c>
      <c r="X1909" t="b">
        <v>0</v>
      </c>
      <c r="Y1909" t="b">
        <v>0</v>
      </c>
      <c r="Z1909" s="1" t="s">
        <v>8670</v>
      </c>
      <c r="AA1909" s="1" t="s">
        <v>8671</v>
      </c>
    </row>
    <row r="1910" spans="1:27" hidden="1" x14ac:dyDescent="0.3">
      <c r="A1910" s="1" t="s">
        <v>8672</v>
      </c>
      <c r="B1910" t="b">
        <v>0</v>
      </c>
      <c r="C1910">
        <v>5758</v>
      </c>
      <c r="D1910">
        <v>6</v>
      </c>
      <c r="E1910" s="1" t="s">
        <v>46</v>
      </c>
      <c r="F1910">
        <v>13</v>
      </c>
      <c r="G1910">
        <v>13</v>
      </c>
      <c r="H1910" s="1" t="s">
        <v>36</v>
      </c>
      <c r="I1910">
        <v>32</v>
      </c>
      <c r="J1910">
        <v>1182</v>
      </c>
      <c r="K1910">
        <v>93</v>
      </c>
      <c r="L1910">
        <v>145737</v>
      </c>
      <c r="M1910" s="2">
        <v>43398.794895833336</v>
      </c>
      <c r="N1910" s="2">
        <v>44262.502488425926</v>
      </c>
      <c r="O1910" s="2">
        <v>44265.826157407406</v>
      </c>
      <c r="P1910" s="1" t="s">
        <v>8673</v>
      </c>
      <c r="Q1910" s="1" t="s">
        <v>931</v>
      </c>
      <c r="R1910">
        <v>151</v>
      </c>
      <c r="S1910">
        <v>55</v>
      </c>
      <c r="T1910">
        <v>55</v>
      </c>
      <c r="U1910">
        <v>2</v>
      </c>
      <c r="V1910" s="2">
        <v>44262.502395833333</v>
      </c>
      <c r="W1910" s="1" t="s">
        <v>8674</v>
      </c>
      <c r="X1910" t="b">
        <v>1</v>
      </c>
      <c r="Y1910" t="b">
        <v>0</v>
      </c>
      <c r="Z1910" s="1" t="s">
        <v>8675</v>
      </c>
      <c r="AA1910" s="1" t="s">
        <v>8676</v>
      </c>
    </row>
    <row r="1911" spans="1:27" x14ac:dyDescent="0.3">
      <c r="A1911" s="1" t="s">
        <v>8677</v>
      </c>
      <c r="B1911" t="b">
        <v>0</v>
      </c>
      <c r="C1911">
        <v>18644</v>
      </c>
      <c r="D1911">
        <v>50</v>
      </c>
      <c r="E1911" s="1" t="s">
        <v>28</v>
      </c>
      <c r="F1911">
        <v>18</v>
      </c>
      <c r="G1911">
        <v>145</v>
      </c>
      <c r="H1911" s="1" t="s">
        <v>29</v>
      </c>
      <c r="I1911">
        <v>132</v>
      </c>
      <c r="J1911">
        <v>1939</v>
      </c>
      <c r="K1911">
        <v>417</v>
      </c>
      <c r="L1911">
        <v>128513</v>
      </c>
      <c r="M1911" s="2">
        <v>40789.64434027778</v>
      </c>
      <c r="N1911" s="2">
        <v>44279.836018518516</v>
      </c>
      <c r="O1911" s="2">
        <v>44280.548043981478</v>
      </c>
      <c r="P1911" s="1" t="s">
        <v>8678</v>
      </c>
      <c r="Q1911" s="1" t="s">
        <v>38</v>
      </c>
      <c r="R1911">
        <v>792</v>
      </c>
      <c r="S1911">
        <v>146</v>
      </c>
      <c r="T1911">
        <v>2424</v>
      </c>
      <c r="U1911">
        <v>4</v>
      </c>
      <c r="V1911" s="2">
        <v>44279.783194444448</v>
      </c>
      <c r="W1911" s="1" t="s">
        <v>8679</v>
      </c>
      <c r="X1911" t="b">
        <v>1</v>
      </c>
      <c r="Y1911" t="b">
        <v>0</v>
      </c>
      <c r="Z1911" s="1" t="s">
        <v>8680</v>
      </c>
      <c r="AA1911" s="1" t="s">
        <v>8681</v>
      </c>
    </row>
    <row r="1912" spans="1:27" hidden="1" x14ac:dyDescent="0.3">
      <c r="A1912" s="1" t="s">
        <v>8682</v>
      </c>
      <c r="B1912" t="b">
        <v>0</v>
      </c>
      <c r="C1912">
        <v>13746</v>
      </c>
      <c r="D1912">
        <v>9</v>
      </c>
      <c r="E1912" s="1" t="s">
        <v>28</v>
      </c>
      <c r="F1912">
        <v>38</v>
      </c>
      <c r="G1912">
        <v>79</v>
      </c>
      <c r="H1912" s="1" t="s">
        <v>52</v>
      </c>
      <c r="I1912">
        <v>122</v>
      </c>
      <c r="J1912">
        <v>2843</v>
      </c>
      <c r="K1912">
        <v>509</v>
      </c>
      <c r="L1912">
        <v>308067</v>
      </c>
      <c r="M1912" s="2">
        <v>41673.345613425925</v>
      </c>
      <c r="N1912" s="2">
        <v>44284.805636574078</v>
      </c>
      <c r="O1912" s="2">
        <v>44284.8984375</v>
      </c>
      <c r="P1912" s="1" t="s">
        <v>8683</v>
      </c>
      <c r="Q1912" s="1" t="s">
        <v>72</v>
      </c>
      <c r="R1912">
        <v>2352</v>
      </c>
      <c r="S1912">
        <v>440</v>
      </c>
      <c r="T1912">
        <v>2574</v>
      </c>
      <c r="U1912">
        <v>2</v>
      </c>
      <c r="V1912" s="2">
        <v>44284.805555555555</v>
      </c>
      <c r="W1912" s="1" t="s">
        <v>8684</v>
      </c>
      <c r="X1912" t="b">
        <v>0</v>
      </c>
      <c r="Y1912" t="b">
        <v>0</v>
      </c>
      <c r="Z1912" s="1" t="s">
        <v>8685</v>
      </c>
      <c r="AA1912" s="1" t="s">
        <v>8686</v>
      </c>
    </row>
    <row r="1913" spans="1:27" x14ac:dyDescent="0.3">
      <c r="A1913" s="1" t="s">
        <v>8687</v>
      </c>
      <c r="B1913" t="b">
        <v>0</v>
      </c>
      <c r="C1913">
        <v>23598</v>
      </c>
      <c r="D1913">
        <v>16</v>
      </c>
      <c r="E1913" s="1" t="s">
        <v>28</v>
      </c>
      <c r="F1913">
        <v>80</v>
      </c>
      <c r="G1913">
        <v>38</v>
      </c>
      <c r="H1913" s="1" t="s">
        <v>60</v>
      </c>
      <c r="I1913">
        <v>20</v>
      </c>
      <c r="J1913">
        <v>56</v>
      </c>
      <c r="K1913">
        <v>30</v>
      </c>
      <c r="L1913">
        <v>121056</v>
      </c>
      <c r="M1913" s="2">
        <v>42399.393078703702</v>
      </c>
      <c r="N1913" s="2">
        <v>44170.638009259259</v>
      </c>
      <c r="O1913" s="2">
        <v>44170.638043981482</v>
      </c>
      <c r="P1913" s="1" t="s">
        <v>8688</v>
      </c>
      <c r="Q1913" s="1" t="s">
        <v>43</v>
      </c>
      <c r="R1913">
        <v>875</v>
      </c>
      <c r="S1913">
        <v>23</v>
      </c>
      <c r="T1913">
        <v>2023</v>
      </c>
      <c r="U1913">
        <v>4</v>
      </c>
      <c r="V1913" s="2">
        <v>44170.63795138889</v>
      </c>
      <c r="W1913" s="1" t="s">
        <v>8689</v>
      </c>
      <c r="X1913" t="b">
        <v>1</v>
      </c>
      <c r="Y1913" t="b">
        <v>0</v>
      </c>
      <c r="Z1913" s="1" t="s">
        <v>30</v>
      </c>
      <c r="AA1913" s="1" t="s">
        <v>30</v>
      </c>
    </row>
    <row r="1914" spans="1:27" hidden="1" x14ac:dyDescent="0.3">
      <c r="A1914" s="1" t="s">
        <v>8690</v>
      </c>
      <c r="B1914" t="b">
        <v>0</v>
      </c>
      <c r="C1914">
        <v>10814</v>
      </c>
      <c r="D1914">
        <v>7</v>
      </c>
      <c r="E1914" s="1" t="s">
        <v>101</v>
      </c>
      <c r="F1914">
        <v>25</v>
      </c>
      <c r="G1914">
        <v>13</v>
      </c>
      <c r="H1914" s="1" t="s">
        <v>30</v>
      </c>
      <c r="I1914">
        <v>17</v>
      </c>
      <c r="J1914">
        <v>420</v>
      </c>
      <c r="K1914">
        <v>73</v>
      </c>
      <c r="L1914">
        <v>206464</v>
      </c>
      <c r="M1914" s="2">
        <v>42493.570416666669</v>
      </c>
      <c r="N1914" s="2">
        <v>44284.667951388888</v>
      </c>
      <c r="O1914" s="2">
        <v>44284.667986111112</v>
      </c>
      <c r="P1914" s="1" t="s">
        <v>30</v>
      </c>
      <c r="Q1914" s="1" t="s">
        <v>113</v>
      </c>
      <c r="R1914">
        <v>43</v>
      </c>
      <c r="S1914">
        <v>11</v>
      </c>
      <c r="T1914">
        <v>46</v>
      </c>
      <c r="U1914">
        <v>1</v>
      </c>
      <c r="V1914" s="2">
        <v>44284.666076388887</v>
      </c>
      <c r="W1914" s="1" t="s">
        <v>8691</v>
      </c>
      <c r="X1914" t="b">
        <v>1</v>
      </c>
      <c r="Y1914" t="b">
        <v>0</v>
      </c>
      <c r="Z1914" s="1" t="s">
        <v>8692</v>
      </c>
      <c r="AA1914" s="1" t="s">
        <v>413</v>
      </c>
    </row>
    <row r="1915" spans="1:27" x14ac:dyDescent="0.3">
      <c r="A1915" s="1" t="s">
        <v>8693</v>
      </c>
      <c r="B1915" t="b">
        <v>0</v>
      </c>
      <c r="C1915">
        <v>16481</v>
      </c>
      <c r="D1915">
        <v>2</v>
      </c>
      <c r="E1915" s="1" t="s">
        <v>8694</v>
      </c>
      <c r="F1915">
        <v>18</v>
      </c>
      <c r="G1915">
        <v>513</v>
      </c>
      <c r="H1915" s="1" t="s">
        <v>36</v>
      </c>
      <c r="I1915">
        <v>18</v>
      </c>
      <c r="J1915">
        <v>45</v>
      </c>
      <c r="K1915">
        <v>40</v>
      </c>
      <c r="L1915">
        <v>123393</v>
      </c>
      <c r="M1915" s="2">
        <v>43698.447557870371</v>
      </c>
      <c r="N1915" s="2">
        <v>44241.423125000001</v>
      </c>
      <c r="O1915" s="2">
        <v>44242.39439814815</v>
      </c>
      <c r="P1915" s="1" t="s">
        <v>8695</v>
      </c>
      <c r="Q1915" s="1" t="s">
        <v>38</v>
      </c>
      <c r="R1915">
        <v>79</v>
      </c>
      <c r="S1915">
        <v>13</v>
      </c>
      <c r="T1915">
        <v>111</v>
      </c>
      <c r="U1915">
        <v>1</v>
      </c>
      <c r="V1915" s="2">
        <v>44241.423125000001</v>
      </c>
      <c r="W1915" s="1" t="s">
        <v>8696</v>
      </c>
      <c r="X1915" t="b">
        <v>1</v>
      </c>
      <c r="Y1915" t="b">
        <v>0</v>
      </c>
      <c r="Z1915" s="1" t="s">
        <v>8697</v>
      </c>
      <c r="AA1915" s="1" t="s">
        <v>8698</v>
      </c>
    </row>
    <row r="1916" spans="1:27" hidden="1" x14ac:dyDescent="0.3">
      <c r="A1916" s="1" t="s">
        <v>8699</v>
      </c>
      <c r="B1916" t="b">
        <v>0</v>
      </c>
      <c r="C1916">
        <v>8177</v>
      </c>
      <c r="D1916">
        <v>7</v>
      </c>
      <c r="E1916" s="1" t="s">
        <v>28</v>
      </c>
      <c r="F1916">
        <v>19</v>
      </c>
      <c r="G1916">
        <v>122</v>
      </c>
      <c r="H1916" s="1" t="s">
        <v>41</v>
      </c>
      <c r="I1916">
        <v>32</v>
      </c>
      <c r="J1916">
        <v>199</v>
      </c>
      <c r="K1916">
        <v>323</v>
      </c>
      <c r="L1916">
        <v>209476</v>
      </c>
      <c r="M1916" s="2">
        <v>42254.666817129626</v>
      </c>
      <c r="N1916" s="2">
        <v>44282.674756944441</v>
      </c>
      <c r="O1916" s="2">
        <v>44282.674803240741</v>
      </c>
      <c r="P1916" s="1" t="s">
        <v>8700</v>
      </c>
      <c r="Q1916" s="1" t="s">
        <v>67</v>
      </c>
      <c r="R1916">
        <v>1551</v>
      </c>
      <c r="S1916">
        <v>206</v>
      </c>
      <c r="T1916">
        <v>1349</v>
      </c>
      <c r="U1916">
        <v>22</v>
      </c>
      <c r="V1916" s="2">
        <v>44282.674756944441</v>
      </c>
      <c r="W1916" s="1" t="s">
        <v>8701</v>
      </c>
      <c r="X1916" t="b">
        <v>1</v>
      </c>
      <c r="Y1916" t="b">
        <v>0</v>
      </c>
      <c r="Z1916" s="1" t="s">
        <v>8702</v>
      </c>
      <c r="AA1916" s="1" t="s">
        <v>8703</v>
      </c>
    </row>
    <row r="1917" spans="1:27" hidden="1" x14ac:dyDescent="0.3">
      <c r="A1917" s="1" t="s">
        <v>8704</v>
      </c>
      <c r="B1917" t="b">
        <v>0</v>
      </c>
      <c r="C1917">
        <v>7928</v>
      </c>
      <c r="D1917">
        <v>3</v>
      </c>
      <c r="E1917" s="1" t="s">
        <v>28</v>
      </c>
      <c r="F1917">
        <v>348</v>
      </c>
      <c r="G1917">
        <v>83</v>
      </c>
      <c r="H1917" s="1" t="s">
        <v>52</v>
      </c>
      <c r="I1917">
        <v>44</v>
      </c>
      <c r="J1917">
        <v>181</v>
      </c>
      <c r="K1917">
        <v>219</v>
      </c>
      <c r="L1917">
        <v>25575</v>
      </c>
      <c r="M1917" s="2">
        <v>41435.575925925928</v>
      </c>
      <c r="N1917" s="2">
        <v>44237.110451388886</v>
      </c>
      <c r="O1917" s="2">
        <v>44237.109814814816</v>
      </c>
      <c r="P1917" s="1" t="s">
        <v>30</v>
      </c>
      <c r="Q1917" s="1" t="s">
        <v>31</v>
      </c>
      <c r="R1917">
        <v>132</v>
      </c>
      <c r="S1917">
        <v>42</v>
      </c>
      <c r="T1917">
        <v>810</v>
      </c>
      <c r="U1917">
        <v>18</v>
      </c>
      <c r="V1917" s="2">
        <v>44237.109780092593</v>
      </c>
      <c r="W1917" s="1" t="s">
        <v>8705</v>
      </c>
      <c r="X1917" t="b">
        <v>0</v>
      </c>
      <c r="Y1917" t="b">
        <v>0</v>
      </c>
      <c r="Z1917" s="1" t="s">
        <v>8706</v>
      </c>
      <c r="AA1917" s="1" t="s">
        <v>8707</v>
      </c>
    </row>
    <row r="1918" spans="1:27" hidden="1" x14ac:dyDescent="0.3">
      <c r="A1918" s="1" t="s">
        <v>8708</v>
      </c>
      <c r="B1918" t="b">
        <v>0</v>
      </c>
      <c r="C1918">
        <v>12309</v>
      </c>
      <c r="D1918">
        <v>6</v>
      </c>
      <c r="E1918" s="1" t="s">
        <v>28</v>
      </c>
      <c r="F1918">
        <v>3</v>
      </c>
      <c r="G1918">
        <v>37</v>
      </c>
      <c r="H1918" s="1" t="s">
        <v>47</v>
      </c>
      <c r="I1918">
        <v>269</v>
      </c>
      <c r="J1918">
        <v>6165</v>
      </c>
      <c r="K1918">
        <v>1186</v>
      </c>
      <c r="L1918">
        <v>238855</v>
      </c>
      <c r="M1918" s="2">
        <v>41184.291608796295</v>
      </c>
      <c r="N1918" s="2">
        <v>44281.983113425929</v>
      </c>
      <c r="O1918" s="2">
        <v>44282.494745370372</v>
      </c>
      <c r="P1918" s="1" t="s">
        <v>8709</v>
      </c>
      <c r="Q1918" s="1" t="s">
        <v>113</v>
      </c>
      <c r="R1918">
        <v>1798</v>
      </c>
      <c r="S1918">
        <v>414</v>
      </c>
      <c r="T1918">
        <v>105</v>
      </c>
      <c r="U1918">
        <v>1</v>
      </c>
      <c r="V1918" s="2">
        <v>44281.983020833337</v>
      </c>
      <c r="W1918" s="1" t="s">
        <v>8710</v>
      </c>
      <c r="X1918" t="b">
        <v>1</v>
      </c>
      <c r="Y1918" t="b">
        <v>0</v>
      </c>
      <c r="Z1918" s="1" t="s">
        <v>8711</v>
      </c>
      <c r="AA1918" s="1" t="s">
        <v>8712</v>
      </c>
    </row>
    <row r="1919" spans="1:27" hidden="1" x14ac:dyDescent="0.3">
      <c r="A1919" s="1" t="s">
        <v>8713</v>
      </c>
      <c r="B1919" t="b">
        <v>0</v>
      </c>
      <c r="C1919">
        <v>14466</v>
      </c>
      <c r="D1919">
        <v>3</v>
      </c>
      <c r="E1919" s="1" t="s">
        <v>28</v>
      </c>
      <c r="F1919">
        <v>85</v>
      </c>
      <c r="G1919">
        <v>160</v>
      </c>
      <c r="H1919" s="1" t="s">
        <v>273</v>
      </c>
      <c r="I1919">
        <v>49</v>
      </c>
      <c r="J1919">
        <v>581</v>
      </c>
      <c r="K1919">
        <v>433</v>
      </c>
      <c r="L1919">
        <v>54300</v>
      </c>
      <c r="M1919" s="2">
        <v>40761.6487037037</v>
      </c>
      <c r="N1919" s="2">
        <v>44282.465497685182</v>
      </c>
      <c r="O1919" s="2">
        <v>44282.977754629632</v>
      </c>
      <c r="P1919" s="1" t="s">
        <v>8714</v>
      </c>
      <c r="Q1919" s="1" t="s">
        <v>31</v>
      </c>
      <c r="R1919">
        <v>1519</v>
      </c>
      <c r="S1919">
        <v>212</v>
      </c>
      <c r="T1919">
        <v>3619</v>
      </c>
      <c r="U1919">
        <v>21</v>
      </c>
      <c r="V1919" s="2">
        <v>44281.846736111111</v>
      </c>
      <c r="W1919" s="1" t="s">
        <v>8715</v>
      </c>
      <c r="X1919" t="b">
        <v>1</v>
      </c>
      <c r="Y1919" t="b">
        <v>0</v>
      </c>
      <c r="Z1919" s="1" t="s">
        <v>8716</v>
      </c>
      <c r="AA1919" s="1" t="s">
        <v>8717</v>
      </c>
    </row>
    <row r="1920" spans="1:27" hidden="1" x14ac:dyDescent="0.3">
      <c r="A1920" s="1" t="s">
        <v>8718</v>
      </c>
      <c r="B1920" t="b">
        <v>0</v>
      </c>
      <c r="C1920">
        <v>10875</v>
      </c>
      <c r="D1920">
        <v>5</v>
      </c>
      <c r="E1920" s="1" t="s">
        <v>28</v>
      </c>
      <c r="F1920">
        <v>14</v>
      </c>
      <c r="G1920">
        <v>19</v>
      </c>
      <c r="H1920" s="1" t="s">
        <v>60</v>
      </c>
      <c r="I1920">
        <v>49</v>
      </c>
      <c r="J1920">
        <v>617</v>
      </c>
      <c r="K1920">
        <v>1091</v>
      </c>
      <c r="L1920">
        <v>924116</v>
      </c>
      <c r="M1920" s="2">
        <v>43689.732442129629</v>
      </c>
      <c r="N1920" s="2">
        <v>44278.554166666669</v>
      </c>
      <c r="O1920" s="2">
        <v>44278.9137962963</v>
      </c>
      <c r="P1920" s="1" t="s">
        <v>8719</v>
      </c>
      <c r="Q1920" s="1" t="s">
        <v>67</v>
      </c>
      <c r="R1920">
        <v>242</v>
      </c>
      <c r="S1920">
        <v>54</v>
      </c>
      <c r="T1920">
        <v>474</v>
      </c>
      <c r="U1920">
        <v>1</v>
      </c>
      <c r="V1920" s="2">
        <v>44270.436840277776</v>
      </c>
      <c r="W1920" s="1" t="s">
        <v>8720</v>
      </c>
      <c r="X1920" t="b">
        <v>0</v>
      </c>
      <c r="Y1920" t="b">
        <v>0</v>
      </c>
      <c r="Z1920" s="1" t="s">
        <v>688</v>
      </c>
      <c r="AA1920" s="1" t="s">
        <v>8721</v>
      </c>
    </row>
    <row r="1921" spans="1:27" x14ac:dyDescent="0.3">
      <c r="A1921" s="1" t="s">
        <v>8722</v>
      </c>
      <c r="B1921" t="b">
        <v>0</v>
      </c>
      <c r="C1921">
        <v>24908</v>
      </c>
      <c r="D1921">
        <v>60</v>
      </c>
      <c r="E1921" s="1" t="s">
        <v>46</v>
      </c>
      <c r="F1921">
        <v>42</v>
      </c>
      <c r="G1921">
        <v>184</v>
      </c>
      <c r="H1921" s="1" t="s">
        <v>52</v>
      </c>
      <c r="I1921">
        <v>174</v>
      </c>
      <c r="J1921">
        <v>3677</v>
      </c>
      <c r="K1921">
        <v>597</v>
      </c>
      <c r="L1921">
        <v>156989</v>
      </c>
      <c r="M1921" s="2">
        <v>41033.808923611112</v>
      </c>
      <c r="N1921" s="2">
        <v>44284.913055555553</v>
      </c>
      <c r="O1921" s="2">
        <v>44284.972893518519</v>
      </c>
      <c r="P1921" s="1" t="s">
        <v>8723</v>
      </c>
      <c r="Q1921" s="1" t="s">
        <v>38</v>
      </c>
      <c r="R1921">
        <v>2843</v>
      </c>
      <c r="S1921">
        <v>651</v>
      </c>
      <c r="T1921">
        <v>2556</v>
      </c>
      <c r="U1921">
        <v>46</v>
      </c>
      <c r="V1921" s="2">
        <v>44284.913055555553</v>
      </c>
      <c r="W1921" s="1" t="s">
        <v>8724</v>
      </c>
      <c r="X1921" t="b">
        <v>1</v>
      </c>
      <c r="Y1921" t="b">
        <v>0</v>
      </c>
      <c r="Z1921" s="1" t="s">
        <v>8725</v>
      </c>
      <c r="AA1921" s="1" t="s">
        <v>8726</v>
      </c>
    </row>
    <row r="1922" spans="1:27" hidden="1" x14ac:dyDescent="0.3">
      <c r="A1922" s="1" t="s">
        <v>8727</v>
      </c>
      <c r="B1922" t="b">
        <v>0</v>
      </c>
      <c r="C1922">
        <v>9153</v>
      </c>
      <c r="D1922">
        <v>25</v>
      </c>
      <c r="E1922" s="1" t="s">
        <v>28</v>
      </c>
      <c r="F1922">
        <v>61</v>
      </c>
      <c r="G1922">
        <v>46</v>
      </c>
      <c r="H1922" s="1" t="s">
        <v>41</v>
      </c>
      <c r="I1922">
        <v>59</v>
      </c>
      <c r="J1922">
        <v>568</v>
      </c>
      <c r="K1922">
        <v>183</v>
      </c>
      <c r="L1922">
        <v>78160</v>
      </c>
      <c r="M1922" s="2">
        <v>41884.330752314818</v>
      </c>
      <c r="N1922" s="2">
        <v>44272.461412037039</v>
      </c>
      <c r="O1922" s="2">
        <v>44272.461458333331</v>
      </c>
      <c r="P1922" s="1" t="s">
        <v>8728</v>
      </c>
      <c r="Q1922" s="1" t="s">
        <v>31</v>
      </c>
      <c r="R1922">
        <v>105</v>
      </c>
      <c r="S1922">
        <v>30</v>
      </c>
      <c r="T1922">
        <v>3122</v>
      </c>
      <c r="U1922">
        <v>1</v>
      </c>
      <c r="V1922" s="2">
        <v>44272.461412037039</v>
      </c>
      <c r="W1922" s="1" t="s">
        <v>8729</v>
      </c>
      <c r="X1922" t="b">
        <v>1</v>
      </c>
      <c r="Y1922" t="b">
        <v>0</v>
      </c>
      <c r="Z1922" s="1" t="s">
        <v>8730</v>
      </c>
      <c r="AA1922" s="1" t="s">
        <v>8731</v>
      </c>
    </row>
    <row r="1923" spans="1:27" hidden="1" x14ac:dyDescent="0.3">
      <c r="A1923" s="1" t="s">
        <v>8732</v>
      </c>
      <c r="B1923" t="b">
        <v>0</v>
      </c>
      <c r="C1923">
        <v>11960</v>
      </c>
      <c r="D1923">
        <v>82</v>
      </c>
      <c r="E1923" s="1" t="s">
        <v>28</v>
      </c>
      <c r="F1923">
        <v>27</v>
      </c>
      <c r="G1923">
        <v>98</v>
      </c>
      <c r="H1923" s="1" t="s">
        <v>52</v>
      </c>
      <c r="I1923">
        <v>83</v>
      </c>
      <c r="J1923">
        <v>1129</v>
      </c>
      <c r="K1923">
        <v>261</v>
      </c>
      <c r="L1923">
        <v>575732</v>
      </c>
      <c r="M1923" s="2">
        <v>41601.902916666666</v>
      </c>
      <c r="N1923" s="2">
        <v>44283.928101851852</v>
      </c>
      <c r="O1923" s="2">
        <v>44283.783935185187</v>
      </c>
      <c r="P1923" s="1" t="s">
        <v>8733</v>
      </c>
      <c r="Q1923" s="1" t="s">
        <v>38</v>
      </c>
      <c r="R1923">
        <v>956</v>
      </c>
      <c r="S1923">
        <v>219</v>
      </c>
      <c r="T1923">
        <v>757</v>
      </c>
      <c r="U1923">
        <v>29</v>
      </c>
      <c r="V1923" s="2">
        <v>44283.351851851854</v>
      </c>
      <c r="W1923" s="1" t="s">
        <v>8734</v>
      </c>
      <c r="X1923" t="b">
        <v>1</v>
      </c>
      <c r="Y1923" t="b">
        <v>0</v>
      </c>
      <c r="Z1923" s="1" t="s">
        <v>8735</v>
      </c>
      <c r="AA1923" s="1" t="s">
        <v>8736</v>
      </c>
    </row>
    <row r="1924" spans="1:27" x14ac:dyDescent="0.3">
      <c r="A1924" s="1" t="s">
        <v>8737</v>
      </c>
      <c r="B1924" t="b">
        <v>0</v>
      </c>
      <c r="C1924">
        <v>22396</v>
      </c>
      <c r="D1924">
        <v>16</v>
      </c>
      <c r="E1924" s="1" t="s">
        <v>28</v>
      </c>
      <c r="F1924">
        <v>6</v>
      </c>
      <c r="G1924">
        <v>139</v>
      </c>
      <c r="H1924" s="1" t="s">
        <v>47</v>
      </c>
      <c r="I1924">
        <v>301</v>
      </c>
      <c r="J1924">
        <v>3188</v>
      </c>
      <c r="K1924">
        <v>904</v>
      </c>
      <c r="L1924">
        <v>339858</v>
      </c>
      <c r="M1924" s="2">
        <v>41654.020069444443</v>
      </c>
      <c r="N1924" s="2">
        <v>44284.154120370367</v>
      </c>
      <c r="O1924" s="2">
        <v>44284.618969907409</v>
      </c>
      <c r="P1924" s="1" t="s">
        <v>30</v>
      </c>
      <c r="Q1924" s="1" t="s">
        <v>38</v>
      </c>
      <c r="R1924">
        <v>3633</v>
      </c>
      <c r="S1924">
        <v>366</v>
      </c>
      <c r="T1924">
        <v>860</v>
      </c>
      <c r="U1924">
        <v>2</v>
      </c>
      <c r="V1924" s="2">
        <v>44284.140706018516</v>
      </c>
      <c r="W1924" s="1" t="s">
        <v>8738</v>
      </c>
      <c r="X1924" t="b">
        <v>1</v>
      </c>
      <c r="Y1924" t="b">
        <v>0</v>
      </c>
      <c r="Z1924" s="1" t="s">
        <v>8739</v>
      </c>
      <c r="AA1924" s="1" t="s">
        <v>8740</v>
      </c>
    </row>
    <row r="1925" spans="1:27" hidden="1" x14ac:dyDescent="0.3">
      <c r="A1925" s="1" t="s">
        <v>8741</v>
      </c>
      <c r="B1925" t="b">
        <v>0</v>
      </c>
      <c r="C1925">
        <v>5897</v>
      </c>
      <c r="D1925">
        <v>15</v>
      </c>
      <c r="E1925" s="1" t="s">
        <v>28</v>
      </c>
      <c r="F1925">
        <v>204</v>
      </c>
      <c r="G1925">
        <v>95</v>
      </c>
      <c r="H1925" s="1" t="s">
        <v>36</v>
      </c>
      <c r="I1925">
        <v>80</v>
      </c>
      <c r="J1925">
        <v>2813</v>
      </c>
      <c r="K1925">
        <v>588</v>
      </c>
      <c r="L1925">
        <v>87926</v>
      </c>
      <c r="M1925" s="2">
        <v>42230.370393518519</v>
      </c>
      <c r="N1925" s="2">
        <v>44283.816631944443</v>
      </c>
      <c r="O1925" s="2">
        <v>44283.816666666666</v>
      </c>
      <c r="P1925" s="1" t="s">
        <v>8742</v>
      </c>
      <c r="Q1925" s="1" t="s">
        <v>132</v>
      </c>
      <c r="R1925">
        <v>2488</v>
      </c>
      <c r="S1925">
        <v>183</v>
      </c>
      <c r="T1925">
        <v>188</v>
      </c>
      <c r="U1925">
        <v>1</v>
      </c>
      <c r="V1925" s="2">
        <v>44283.816064814811</v>
      </c>
      <c r="W1925" s="1" t="s">
        <v>8743</v>
      </c>
      <c r="X1925" t="b">
        <v>1</v>
      </c>
      <c r="Y1925" t="b">
        <v>0</v>
      </c>
      <c r="Z1925" s="1" t="s">
        <v>8744</v>
      </c>
      <c r="AA1925" s="1" t="s">
        <v>8745</v>
      </c>
    </row>
    <row r="1926" spans="1:27" hidden="1" x14ac:dyDescent="0.3">
      <c r="A1926" s="1" t="s">
        <v>8746</v>
      </c>
      <c r="B1926" t="b">
        <v>0</v>
      </c>
      <c r="C1926">
        <v>9869</v>
      </c>
      <c r="D1926">
        <v>66</v>
      </c>
      <c r="E1926" s="1" t="s">
        <v>28</v>
      </c>
      <c r="F1926">
        <v>59</v>
      </c>
      <c r="G1926">
        <v>57</v>
      </c>
      <c r="H1926" s="1" t="s">
        <v>36</v>
      </c>
      <c r="I1926">
        <v>164</v>
      </c>
      <c r="J1926">
        <v>4725</v>
      </c>
      <c r="K1926">
        <v>465</v>
      </c>
      <c r="L1926">
        <v>72604</v>
      </c>
      <c r="M1926" s="2">
        <v>41651.927939814814</v>
      </c>
      <c r="N1926" s="2">
        <v>44238.648692129631</v>
      </c>
      <c r="O1926" s="2">
        <v>44243.745034722226</v>
      </c>
      <c r="P1926" s="1" t="s">
        <v>30</v>
      </c>
      <c r="Q1926" s="1" t="s">
        <v>67</v>
      </c>
      <c r="R1926">
        <v>1127</v>
      </c>
      <c r="S1926">
        <v>368</v>
      </c>
      <c r="T1926">
        <v>1263</v>
      </c>
      <c r="U1926">
        <v>42</v>
      </c>
      <c r="V1926" s="2">
        <v>44238.648645833331</v>
      </c>
      <c r="W1926" s="1" t="s">
        <v>8747</v>
      </c>
      <c r="X1926" t="b">
        <v>0</v>
      </c>
      <c r="Y1926" t="b">
        <v>0</v>
      </c>
      <c r="Z1926" s="1" t="s">
        <v>8748</v>
      </c>
      <c r="AA1926" s="1" t="s">
        <v>8749</v>
      </c>
    </row>
    <row r="1927" spans="1:27" hidden="1" x14ac:dyDescent="0.3">
      <c r="A1927" s="1" t="s">
        <v>176</v>
      </c>
      <c r="B1927" t="b">
        <v>0</v>
      </c>
      <c r="C1927">
        <v>6651</v>
      </c>
      <c r="D1927">
        <v>9</v>
      </c>
      <c r="E1927" s="1" t="s">
        <v>28</v>
      </c>
      <c r="F1927">
        <v>51</v>
      </c>
      <c r="G1927">
        <v>346</v>
      </c>
      <c r="H1927" s="1" t="s">
        <v>36</v>
      </c>
      <c r="I1927">
        <v>244</v>
      </c>
      <c r="J1927">
        <v>8664</v>
      </c>
      <c r="K1927">
        <v>740</v>
      </c>
      <c r="L1927">
        <v>28854</v>
      </c>
      <c r="M1927" s="2">
        <v>42221.063715277778</v>
      </c>
      <c r="N1927" s="2">
        <v>44280.925393518519</v>
      </c>
      <c r="O1927" s="2">
        <v>44280.991030092591</v>
      </c>
      <c r="P1927" s="1" t="s">
        <v>177</v>
      </c>
      <c r="Q1927" s="1" t="s">
        <v>113</v>
      </c>
      <c r="R1927">
        <v>3239</v>
      </c>
      <c r="S1927">
        <v>411</v>
      </c>
      <c r="T1927">
        <v>2859</v>
      </c>
      <c r="U1927">
        <v>76</v>
      </c>
      <c r="V1927" s="2">
        <v>44280.682245370372</v>
      </c>
      <c r="W1927" s="1" t="s">
        <v>178</v>
      </c>
      <c r="X1927" t="b">
        <v>1</v>
      </c>
      <c r="Y1927" t="b">
        <v>0</v>
      </c>
      <c r="Z1927" s="1" t="s">
        <v>179</v>
      </c>
      <c r="AA1927" s="1" t="s">
        <v>180</v>
      </c>
    </row>
    <row r="1928" spans="1:27" hidden="1" x14ac:dyDescent="0.3">
      <c r="A1928" s="1" t="s">
        <v>8750</v>
      </c>
      <c r="B1928" t="b">
        <v>0</v>
      </c>
      <c r="C1928">
        <v>12123</v>
      </c>
      <c r="D1928">
        <v>8</v>
      </c>
      <c r="E1928" s="1" t="s">
        <v>28</v>
      </c>
      <c r="F1928">
        <v>210</v>
      </c>
      <c r="G1928">
        <v>126</v>
      </c>
      <c r="H1928" s="1" t="s">
        <v>60</v>
      </c>
      <c r="I1928">
        <v>876</v>
      </c>
      <c r="J1928">
        <v>16690</v>
      </c>
      <c r="K1928">
        <v>3130</v>
      </c>
      <c r="L1928">
        <v>45348</v>
      </c>
      <c r="M1928" s="2">
        <v>41111.576377314814</v>
      </c>
      <c r="N1928" s="2">
        <v>44284.255567129629</v>
      </c>
      <c r="O1928" s="2">
        <v>44284.495659722219</v>
      </c>
      <c r="P1928" s="1" t="s">
        <v>8751</v>
      </c>
      <c r="Q1928" s="1" t="s">
        <v>38</v>
      </c>
      <c r="R1928">
        <v>2732</v>
      </c>
      <c r="S1928">
        <v>54</v>
      </c>
      <c r="T1928">
        <v>1373</v>
      </c>
      <c r="U1928">
        <v>2</v>
      </c>
      <c r="V1928" s="2">
        <v>44283.441817129627</v>
      </c>
      <c r="W1928" s="1" t="s">
        <v>8752</v>
      </c>
      <c r="X1928" t="b">
        <v>0</v>
      </c>
      <c r="Y1928" t="b">
        <v>0</v>
      </c>
      <c r="Z1928" s="1" t="s">
        <v>8753</v>
      </c>
      <c r="AA1928" s="1" t="s">
        <v>8754</v>
      </c>
    </row>
    <row r="1929" spans="1:27" hidden="1" x14ac:dyDescent="0.3">
      <c r="A1929" s="1" t="s">
        <v>8755</v>
      </c>
      <c r="B1929" t="b">
        <v>0</v>
      </c>
      <c r="C1929">
        <v>7552</v>
      </c>
      <c r="D1929">
        <v>3</v>
      </c>
      <c r="E1929" s="1" t="s">
        <v>46</v>
      </c>
      <c r="F1929">
        <v>4</v>
      </c>
      <c r="G1929">
        <v>31</v>
      </c>
      <c r="H1929" s="1" t="s">
        <v>47</v>
      </c>
      <c r="I1929">
        <v>14</v>
      </c>
      <c r="J1929">
        <v>74</v>
      </c>
      <c r="K1929">
        <v>59</v>
      </c>
      <c r="L1929">
        <v>36638</v>
      </c>
      <c r="M1929" s="2">
        <v>42832.728009259263</v>
      </c>
      <c r="N1929" s="2">
        <v>44285.009872685187</v>
      </c>
      <c r="O1929" s="2">
        <v>44284.838310185187</v>
      </c>
      <c r="P1929" s="1" t="s">
        <v>8756</v>
      </c>
      <c r="Q1929" s="1" t="s">
        <v>38</v>
      </c>
      <c r="R1929">
        <v>708</v>
      </c>
      <c r="S1929">
        <v>330</v>
      </c>
      <c r="T1929">
        <v>2339</v>
      </c>
      <c r="U1929">
        <v>63</v>
      </c>
      <c r="V1929" s="2">
        <v>44284.838263888887</v>
      </c>
      <c r="W1929" s="1" t="s">
        <v>8757</v>
      </c>
      <c r="X1929" t="b">
        <v>0</v>
      </c>
      <c r="Y1929" t="b">
        <v>0</v>
      </c>
      <c r="Z1929" s="1" t="s">
        <v>8758</v>
      </c>
      <c r="AA1929" s="1" t="s">
        <v>8759</v>
      </c>
    </row>
    <row r="1930" spans="1:27" hidden="1" x14ac:dyDescent="0.3">
      <c r="A1930" s="1" t="s">
        <v>8760</v>
      </c>
      <c r="B1930" t="b">
        <v>0</v>
      </c>
      <c r="C1930">
        <v>5730</v>
      </c>
      <c r="D1930">
        <v>3</v>
      </c>
      <c r="E1930" s="1" t="s">
        <v>28</v>
      </c>
      <c r="F1930">
        <v>8</v>
      </c>
      <c r="G1930">
        <v>69</v>
      </c>
      <c r="H1930" s="1" t="s">
        <v>47</v>
      </c>
      <c r="I1930">
        <v>48</v>
      </c>
      <c r="J1930">
        <v>710</v>
      </c>
      <c r="K1930">
        <v>230</v>
      </c>
      <c r="L1930">
        <v>35988</v>
      </c>
      <c r="M1930" s="2">
        <v>39673.777939814812</v>
      </c>
      <c r="N1930" s="2">
        <v>44284.696527777778</v>
      </c>
      <c r="O1930" s="2">
        <v>44284.694305555553</v>
      </c>
      <c r="P1930" s="1" t="s">
        <v>8761</v>
      </c>
      <c r="Q1930" s="1" t="s">
        <v>38</v>
      </c>
      <c r="R1930">
        <v>495</v>
      </c>
      <c r="S1930">
        <v>147</v>
      </c>
      <c r="T1930">
        <v>1259</v>
      </c>
      <c r="U1930">
        <v>49</v>
      </c>
      <c r="V1930" s="2">
        <v>44284.69425925926</v>
      </c>
      <c r="W1930" s="1" t="s">
        <v>8762</v>
      </c>
      <c r="X1930" t="b">
        <v>1</v>
      </c>
      <c r="Y1930" t="b">
        <v>0</v>
      </c>
      <c r="Z1930" s="1" t="s">
        <v>8763</v>
      </c>
      <c r="AA1930" s="1" t="s">
        <v>8764</v>
      </c>
    </row>
    <row r="1931" spans="1:27" x14ac:dyDescent="0.3">
      <c r="A1931" s="1" t="s">
        <v>8765</v>
      </c>
      <c r="B1931" t="b">
        <v>0</v>
      </c>
      <c r="C1931">
        <v>46347</v>
      </c>
      <c r="D1931">
        <v>6</v>
      </c>
      <c r="E1931" s="1" t="s">
        <v>28</v>
      </c>
      <c r="F1931">
        <v>32</v>
      </c>
      <c r="G1931">
        <v>446</v>
      </c>
      <c r="H1931" s="1" t="s">
        <v>47</v>
      </c>
      <c r="I1931">
        <v>297</v>
      </c>
      <c r="J1931">
        <v>7926</v>
      </c>
      <c r="K1931">
        <v>3354</v>
      </c>
      <c r="L1931">
        <v>138513</v>
      </c>
      <c r="M1931" s="2">
        <v>40298.859189814815</v>
      </c>
      <c r="N1931" s="2">
        <v>44279.970370370371</v>
      </c>
      <c r="O1931" s="2">
        <v>44279.813287037039</v>
      </c>
      <c r="P1931" s="1" t="s">
        <v>8766</v>
      </c>
      <c r="Q1931" s="1" t="s">
        <v>31</v>
      </c>
      <c r="R1931">
        <v>10797</v>
      </c>
      <c r="S1931">
        <v>3622</v>
      </c>
      <c r="T1931">
        <v>10256</v>
      </c>
      <c r="U1931">
        <v>498</v>
      </c>
      <c r="V1931" s="2">
        <v>44277.543842592589</v>
      </c>
      <c r="W1931" s="1" t="s">
        <v>8767</v>
      </c>
      <c r="X1931" t="b">
        <v>1</v>
      </c>
      <c r="Y1931" t="b">
        <v>0</v>
      </c>
      <c r="Z1931" s="1" t="s">
        <v>8768</v>
      </c>
      <c r="AA1931" s="1" t="s">
        <v>8769</v>
      </c>
    </row>
    <row r="1932" spans="1:27" x14ac:dyDescent="0.3">
      <c r="A1932" s="1" t="s">
        <v>336</v>
      </c>
      <c r="B1932" t="b">
        <v>0</v>
      </c>
      <c r="C1932">
        <v>16501</v>
      </c>
      <c r="D1932">
        <v>40</v>
      </c>
      <c r="E1932" s="1" t="s">
        <v>337</v>
      </c>
      <c r="F1932">
        <v>46</v>
      </c>
      <c r="G1932">
        <v>92</v>
      </c>
      <c r="H1932" s="1" t="s">
        <v>60</v>
      </c>
      <c r="I1932">
        <v>54</v>
      </c>
      <c r="J1932">
        <v>435</v>
      </c>
      <c r="K1932">
        <v>191</v>
      </c>
      <c r="L1932">
        <v>179004</v>
      </c>
      <c r="M1932" s="2">
        <v>43010.727025462962</v>
      </c>
      <c r="N1932" s="2">
        <v>44284.896851851852</v>
      </c>
      <c r="O1932" s="2">
        <v>44284.896886574075</v>
      </c>
      <c r="P1932" s="1" t="s">
        <v>338</v>
      </c>
      <c r="Q1932" s="1" t="s">
        <v>43</v>
      </c>
      <c r="R1932">
        <v>3627</v>
      </c>
      <c r="S1932">
        <v>79</v>
      </c>
      <c r="T1932">
        <v>5839</v>
      </c>
      <c r="U1932">
        <v>23</v>
      </c>
      <c r="V1932" s="2">
        <v>44284.896851851852</v>
      </c>
      <c r="W1932" s="1" t="s">
        <v>339</v>
      </c>
      <c r="X1932" t="b">
        <v>1</v>
      </c>
      <c r="Y1932" t="b">
        <v>0</v>
      </c>
      <c r="Z1932" s="1" t="s">
        <v>340</v>
      </c>
      <c r="AA1932" s="1" t="s">
        <v>341</v>
      </c>
    </row>
    <row r="1933" spans="1:27" hidden="1" x14ac:dyDescent="0.3">
      <c r="A1933" s="1" t="s">
        <v>8770</v>
      </c>
      <c r="B1933" t="b">
        <v>0</v>
      </c>
      <c r="C1933">
        <v>10723</v>
      </c>
      <c r="D1933">
        <v>20</v>
      </c>
      <c r="E1933" s="1" t="s">
        <v>28</v>
      </c>
      <c r="F1933">
        <v>16</v>
      </c>
      <c r="G1933">
        <v>72</v>
      </c>
      <c r="H1933" s="1" t="s">
        <v>52</v>
      </c>
      <c r="I1933">
        <v>55</v>
      </c>
      <c r="J1933">
        <v>1063</v>
      </c>
      <c r="K1933">
        <v>213</v>
      </c>
      <c r="L1933">
        <v>53673</v>
      </c>
      <c r="M1933" s="2">
        <v>40665.669456018521</v>
      </c>
      <c r="N1933" s="2">
        <v>44284.383726851855</v>
      </c>
      <c r="O1933" s="2">
        <v>44284.521724537037</v>
      </c>
      <c r="P1933" s="1" t="s">
        <v>8771</v>
      </c>
      <c r="Q1933" s="1" t="s">
        <v>38</v>
      </c>
      <c r="R1933">
        <v>1095</v>
      </c>
      <c r="S1933">
        <v>456</v>
      </c>
      <c r="T1933">
        <v>988</v>
      </c>
      <c r="U1933">
        <v>37</v>
      </c>
      <c r="V1933" s="2">
        <v>44282.193379629629</v>
      </c>
      <c r="W1933" s="1" t="s">
        <v>8772</v>
      </c>
      <c r="X1933" t="b">
        <v>0</v>
      </c>
      <c r="Y1933" t="b">
        <v>0</v>
      </c>
      <c r="Z1933" s="1" t="s">
        <v>8773</v>
      </c>
      <c r="AA1933" s="1" t="s">
        <v>8774</v>
      </c>
    </row>
    <row r="1934" spans="1:27" hidden="1" x14ac:dyDescent="0.3">
      <c r="A1934" s="1" t="s">
        <v>8775</v>
      </c>
      <c r="B1934" t="b">
        <v>0</v>
      </c>
      <c r="C1934">
        <v>6348</v>
      </c>
      <c r="D1934">
        <v>15</v>
      </c>
      <c r="E1934" s="1" t="s">
        <v>28</v>
      </c>
      <c r="F1934">
        <v>136</v>
      </c>
      <c r="G1934">
        <v>40</v>
      </c>
      <c r="H1934" s="1" t="s">
        <v>60</v>
      </c>
      <c r="I1934">
        <v>29</v>
      </c>
      <c r="J1934">
        <v>174</v>
      </c>
      <c r="K1934">
        <v>59</v>
      </c>
      <c r="L1934">
        <v>23854</v>
      </c>
      <c r="M1934" s="2">
        <v>41473.572812500002</v>
      </c>
      <c r="N1934" s="2">
        <v>44284.872534722221</v>
      </c>
      <c r="O1934" s="2">
        <v>44284.777442129627</v>
      </c>
      <c r="P1934" s="1" t="s">
        <v>8776</v>
      </c>
      <c r="Q1934" s="1" t="s">
        <v>43</v>
      </c>
      <c r="R1934">
        <v>780</v>
      </c>
      <c r="S1934">
        <v>106</v>
      </c>
      <c r="T1934">
        <v>1130</v>
      </c>
      <c r="U1934">
        <v>12</v>
      </c>
      <c r="V1934" s="2">
        <v>44284.777407407404</v>
      </c>
      <c r="W1934" s="1" t="s">
        <v>8777</v>
      </c>
      <c r="X1934" t="b">
        <v>1</v>
      </c>
      <c r="Y1934" t="b">
        <v>0</v>
      </c>
      <c r="Z1934" s="1" t="s">
        <v>8778</v>
      </c>
      <c r="AA1934" s="1" t="s">
        <v>8779</v>
      </c>
    </row>
    <row r="1935" spans="1:27" hidden="1" x14ac:dyDescent="0.3">
      <c r="A1935" s="1" t="s">
        <v>8780</v>
      </c>
      <c r="B1935" t="b">
        <v>0</v>
      </c>
      <c r="C1935">
        <v>12416</v>
      </c>
      <c r="D1935">
        <v>28</v>
      </c>
      <c r="E1935" s="1" t="s">
        <v>28</v>
      </c>
      <c r="F1935">
        <v>50</v>
      </c>
      <c r="G1935">
        <v>106</v>
      </c>
      <c r="H1935" s="1" t="s">
        <v>47</v>
      </c>
      <c r="I1935">
        <v>86</v>
      </c>
      <c r="J1935">
        <v>1426</v>
      </c>
      <c r="K1935">
        <v>372</v>
      </c>
      <c r="L1935">
        <v>30720</v>
      </c>
      <c r="M1935" s="2">
        <v>41583.681967592594</v>
      </c>
      <c r="N1935" s="2">
        <v>44281.607615740744</v>
      </c>
      <c r="O1935" s="2">
        <v>44281.474097222221</v>
      </c>
      <c r="P1935" s="1" t="s">
        <v>8781</v>
      </c>
      <c r="Q1935" s="1" t="s">
        <v>113</v>
      </c>
      <c r="R1935">
        <v>1232</v>
      </c>
      <c r="S1935">
        <v>159</v>
      </c>
      <c r="T1935">
        <v>2393</v>
      </c>
      <c r="U1935">
        <v>17</v>
      </c>
      <c r="V1935" s="2">
        <v>44281.474039351851</v>
      </c>
      <c r="W1935" s="1" t="s">
        <v>8782</v>
      </c>
      <c r="X1935" t="b">
        <v>1</v>
      </c>
      <c r="Y1935" t="b">
        <v>0</v>
      </c>
      <c r="Z1935" s="1" t="s">
        <v>8783</v>
      </c>
      <c r="AA1935" s="1" t="s">
        <v>8784</v>
      </c>
    </row>
    <row r="1936" spans="1:27" x14ac:dyDescent="0.3">
      <c r="A1936" s="1" t="s">
        <v>8785</v>
      </c>
      <c r="B1936" t="b">
        <v>0</v>
      </c>
      <c r="C1936">
        <v>50252</v>
      </c>
      <c r="D1936">
        <v>2</v>
      </c>
      <c r="E1936" s="1" t="s">
        <v>101</v>
      </c>
      <c r="F1936">
        <v>43</v>
      </c>
      <c r="G1936">
        <v>369</v>
      </c>
      <c r="H1936" s="1" t="s">
        <v>29</v>
      </c>
      <c r="I1936">
        <v>348</v>
      </c>
      <c r="J1936">
        <v>7877</v>
      </c>
      <c r="K1936">
        <v>2509</v>
      </c>
      <c r="L1936">
        <v>170560</v>
      </c>
      <c r="M1936" s="2">
        <v>42088.644062500003</v>
      </c>
      <c r="N1936" s="2">
        <v>44283.801006944443</v>
      </c>
      <c r="O1936" s="2">
        <v>44284.201909722222</v>
      </c>
      <c r="P1936" s="1" t="s">
        <v>8786</v>
      </c>
      <c r="Q1936" s="1" t="s">
        <v>113</v>
      </c>
      <c r="R1936">
        <v>7320</v>
      </c>
      <c r="S1936">
        <v>1351</v>
      </c>
      <c r="T1936">
        <v>11757</v>
      </c>
      <c r="U1936">
        <v>191</v>
      </c>
      <c r="V1936" s="2">
        <v>44281.807280092595</v>
      </c>
      <c r="W1936" s="1" t="s">
        <v>8787</v>
      </c>
      <c r="X1936" t="b">
        <v>0</v>
      </c>
      <c r="Y1936" t="b">
        <v>0</v>
      </c>
      <c r="Z1936" s="1" t="s">
        <v>8788</v>
      </c>
      <c r="AA1936" s="1" t="s">
        <v>8789</v>
      </c>
    </row>
    <row r="1937" spans="1:27" x14ac:dyDescent="0.3">
      <c r="A1937" s="1" t="s">
        <v>8790</v>
      </c>
      <c r="B1937" t="b">
        <v>0</v>
      </c>
      <c r="C1937">
        <v>18308</v>
      </c>
      <c r="D1937">
        <v>53</v>
      </c>
      <c r="E1937" s="1" t="s">
        <v>46</v>
      </c>
      <c r="F1937">
        <v>681</v>
      </c>
      <c r="G1937">
        <v>77</v>
      </c>
      <c r="H1937" s="1" t="s">
        <v>47</v>
      </c>
      <c r="I1937">
        <v>43</v>
      </c>
      <c r="J1937">
        <v>1677</v>
      </c>
      <c r="K1937">
        <v>240</v>
      </c>
      <c r="L1937">
        <v>75245</v>
      </c>
      <c r="M1937" s="2">
        <v>42729.552858796298</v>
      </c>
      <c r="N1937" s="2">
        <v>44272.84983796296</v>
      </c>
      <c r="O1937" s="2">
        <v>44272.062488425923</v>
      </c>
      <c r="P1937" s="1" t="s">
        <v>5735</v>
      </c>
      <c r="Q1937" s="1" t="s">
        <v>132</v>
      </c>
      <c r="R1937">
        <v>3267</v>
      </c>
      <c r="S1937">
        <v>1024</v>
      </c>
      <c r="T1937">
        <v>4086</v>
      </c>
      <c r="U1937">
        <v>36</v>
      </c>
      <c r="V1937" s="2">
        <v>44271.159803240742</v>
      </c>
      <c r="W1937" s="1" t="s">
        <v>8791</v>
      </c>
      <c r="X1937" t="b">
        <v>0</v>
      </c>
      <c r="Y1937" t="b">
        <v>0</v>
      </c>
      <c r="Z1937" s="1" t="s">
        <v>5737</v>
      </c>
      <c r="AA1937" s="1" t="s">
        <v>5738</v>
      </c>
    </row>
    <row r="1938" spans="1:27" hidden="1" x14ac:dyDescent="0.3">
      <c r="A1938" s="1" t="s">
        <v>8792</v>
      </c>
      <c r="B1938" t="b">
        <v>0</v>
      </c>
      <c r="C1938">
        <v>10000</v>
      </c>
      <c r="D1938">
        <v>40</v>
      </c>
      <c r="E1938" s="1" t="s">
        <v>46</v>
      </c>
      <c r="F1938">
        <v>79</v>
      </c>
      <c r="G1938">
        <v>19</v>
      </c>
      <c r="H1938" s="1" t="s">
        <v>47</v>
      </c>
      <c r="I1938">
        <v>14</v>
      </c>
      <c r="J1938">
        <v>132</v>
      </c>
      <c r="K1938">
        <v>112</v>
      </c>
      <c r="L1938">
        <v>44795</v>
      </c>
      <c r="M1938" s="2">
        <v>41209.03833333333</v>
      </c>
      <c r="N1938" s="2">
        <v>44280.962337962963</v>
      </c>
      <c r="O1938" s="2">
        <v>44280.962372685186</v>
      </c>
      <c r="P1938" s="1" t="s">
        <v>8793</v>
      </c>
      <c r="Q1938" s="1" t="s">
        <v>31</v>
      </c>
      <c r="R1938">
        <v>836</v>
      </c>
      <c r="S1938">
        <v>140</v>
      </c>
      <c r="T1938">
        <v>918</v>
      </c>
      <c r="U1938">
        <v>41</v>
      </c>
      <c r="V1938" s="2">
        <v>44280.962199074071</v>
      </c>
      <c r="W1938" s="1" t="s">
        <v>8794</v>
      </c>
      <c r="X1938" t="b">
        <v>0</v>
      </c>
      <c r="Y1938" t="b">
        <v>0</v>
      </c>
      <c r="Z1938" s="1" t="s">
        <v>8795</v>
      </c>
      <c r="AA1938" s="1" t="s">
        <v>8796</v>
      </c>
    </row>
    <row r="1939" spans="1:27" hidden="1" x14ac:dyDescent="0.3">
      <c r="A1939" s="1" t="s">
        <v>8797</v>
      </c>
      <c r="B1939" t="b">
        <v>0</v>
      </c>
      <c r="C1939">
        <v>6937</v>
      </c>
      <c r="D1939">
        <v>15</v>
      </c>
      <c r="E1939" s="1" t="s">
        <v>28</v>
      </c>
      <c r="F1939">
        <v>68</v>
      </c>
      <c r="G1939">
        <v>60</v>
      </c>
      <c r="H1939" s="1" t="s">
        <v>36</v>
      </c>
      <c r="I1939">
        <v>330</v>
      </c>
      <c r="J1939">
        <v>12995</v>
      </c>
      <c r="K1939">
        <v>1393</v>
      </c>
      <c r="L1939">
        <v>36730</v>
      </c>
      <c r="M1939" s="2">
        <v>42698.416724537034</v>
      </c>
      <c r="N1939" s="2">
        <v>44284.651296296295</v>
      </c>
      <c r="O1939" s="2">
        <v>44285.054756944446</v>
      </c>
      <c r="P1939" s="1" t="s">
        <v>30</v>
      </c>
      <c r="Q1939" s="1" t="s">
        <v>38</v>
      </c>
      <c r="R1939">
        <v>871</v>
      </c>
      <c r="S1939">
        <v>256</v>
      </c>
      <c r="T1939">
        <v>1368</v>
      </c>
      <c r="U1939">
        <v>13</v>
      </c>
      <c r="V1939" s="2">
        <v>44284.651284722226</v>
      </c>
      <c r="W1939" s="1" t="s">
        <v>8798</v>
      </c>
      <c r="X1939" t="b">
        <v>0</v>
      </c>
      <c r="Y1939" t="b">
        <v>0</v>
      </c>
      <c r="Z1939" s="1" t="s">
        <v>8799</v>
      </c>
      <c r="AA1939" s="1" t="s">
        <v>8800</v>
      </c>
    </row>
    <row r="1940" spans="1:27" hidden="1" x14ac:dyDescent="0.3">
      <c r="A1940" s="1" t="s">
        <v>8801</v>
      </c>
      <c r="B1940" t="b">
        <v>0</v>
      </c>
      <c r="C1940">
        <v>6363</v>
      </c>
      <c r="D1940">
        <v>8</v>
      </c>
      <c r="E1940" s="1" t="s">
        <v>46</v>
      </c>
      <c r="F1940">
        <v>20</v>
      </c>
      <c r="G1940">
        <v>18</v>
      </c>
      <c r="H1940" s="1" t="s">
        <v>52</v>
      </c>
      <c r="I1940">
        <v>10</v>
      </c>
      <c r="J1940">
        <v>39</v>
      </c>
      <c r="K1940">
        <v>14</v>
      </c>
      <c r="L1940">
        <v>44789</v>
      </c>
      <c r="M1940" s="2">
        <v>43028.574212962965</v>
      </c>
      <c r="N1940" s="2">
        <v>44282.624872685185</v>
      </c>
      <c r="O1940" s="2">
        <v>44282.624907407408</v>
      </c>
      <c r="P1940" s="1" t="s">
        <v>8802</v>
      </c>
      <c r="Q1940" s="1" t="s">
        <v>67</v>
      </c>
      <c r="R1940">
        <v>474</v>
      </c>
      <c r="S1940">
        <v>104</v>
      </c>
      <c r="T1940">
        <v>41</v>
      </c>
      <c r="U1940">
        <v>3</v>
      </c>
      <c r="V1940" s="2">
        <v>44282.624756944446</v>
      </c>
      <c r="W1940" s="1" t="s">
        <v>8803</v>
      </c>
      <c r="X1940" t="b">
        <v>0</v>
      </c>
      <c r="Y1940" t="b">
        <v>0</v>
      </c>
      <c r="Z1940" s="1" t="s">
        <v>8804</v>
      </c>
      <c r="AA1940" s="1" t="s">
        <v>8805</v>
      </c>
    </row>
    <row r="1941" spans="1:27" hidden="1" x14ac:dyDescent="0.3">
      <c r="A1941" s="1" t="s">
        <v>8806</v>
      </c>
      <c r="B1941" t="b">
        <v>0</v>
      </c>
      <c r="C1941">
        <v>6910</v>
      </c>
      <c r="D1941">
        <v>12</v>
      </c>
      <c r="E1941" s="1" t="s">
        <v>28</v>
      </c>
      <c r="F1941">
        <v>65</v>
      </c>
      <c r="G1941">
        <v>27</v>
      </c>
      <c r="H1941" s="1" t="s">
        <v>41</v>
      </c>
      <c r="I1941">
        <v>34</v>
      </c>
      <c r="J1941">
        <v>104</v>
      </c>
      <c r="K1941">
        <v>51</v>
      </c>
      <c r="L1941">
        <v>67050</v>
      </c>
      <c r="M1941" s="2">
        <v>41338.684861111113</v>
      </c>
      <c r="N1941" s="2">
        <v>44151.854201388887</v>
      </c>
      <c r="O1941" s="2">
        <v>44120.575428240743</v>
      </c>
      <c r="P1941" s="1" t="s">
        <v>8807</v>
      </c>
      <c r="Q1941" s="1" t="s">
        <v>43</v>
      </c>
      <c r="R1941">
        <v>160</v>
      </c>
      <c r="S1941">
        <v>62</v>
      </c>
      <c r="T1941">
        <v>30</v>
      </c>
      <c r="U1941">
        <v>5</v>
      </c>
      <c r="V1941" s="2">
        <v>43773.637303240743</v>
      </c>
      <c r="W1941" s="1" t="s">
        <v>8808</v>
      </c>
      <c r="X1941" t="b">
        <v>1</v>
      </c>
      <c r="Y1941" t="b">
        <v>0</v>
      </c>
      <c r="Z1941" s="1" t="s">
        <v>30</v>
      </c>
      <c r="AA1941" s="1" t="s">
        <v>30</v>
      </c>
    </row>
    <row r="1942" spans="1:27" hidden="1" x14ac:dyDescent="0.3">
      <c r="A1942" s="1" t="s">
        <v>8809</v>
      </c>
      <c r="B1942" t="b">
        <v>0</v>
      </c>
      <c r="C1942">
        <v>5609</v>
      </c>
      <c r="D1942">
        <v>717</v>
      </c>
      <c r="E1942" s="1" t="s">
        <v>28</v>
      </c>
      <c r="F1942">
        <v>305</v>
      </c>
      <c r="G1942">
        <v>16</v>
      </c>
      <c r="H1942" s="1" t="s">
        <v>52</v>
      </c>
      <c r="I1942">
        <v>20</v>
      </c>
      <c r="J1942">
        <v>33</v>
      </c>
      <c r="K1942">
        <v>29</v>
      </c>
      <c r="L1942">
        <v>281125</v>
      </c>
      <c r="M1942" s="2">
        <v>42412.842638888891</v>
      </c>
      <c r="N1942" s="2">
        <v>44284.040578703702</v>
      </c>
      <c r="O1942" s="2">
        <v>44284.040069444447</v>
      </c>
      <c r="P1942" s="1" t="s">
        <v>8810</v>
      </c>
      <c r="Q1942" s="1" t="s">
        <v>67</v>
      </c>
      <c r="R1942">
        <v>1819</v>
      </c>
      <c r="S1942">
        <v>381</v>
      </c>
      <c r="T1942">
        <v>854</v>
      </c>
      <c r="U1942">
        <v>22</v>
      </c>
      <c r="V1942" s="2">
        <v>44284.039976851855</v>
      </c>
      <c r="W1942" s="1" t="s">
        <v>8811</v>
      </c>
      <c r="X1942" t="b">
        <v>0</v>
      </c>
      <c r="Y1942" t="b">
        <v>0</v>
      </c>
      <c r="Z1942" s="1" t="s">
        <v>8812</v>
      </c>
      <c r="AA1942" s="1" t="s">
        <v>8813</v>
      </c>
    </row>
    <row r="1943" spans="1:27" hidden="1" x14ac:dyDescent="0.3">
      <c r="A1943" s="1" t="s">
        <v>8814</v>
      </c>
      <c r="B1943" t="b">
        <v>0</v>
      </c>
      <c r="C1943">
        <v>7042</v>
      </c>
      <c r="D1943">
        <v>92</v>
      </c>
      <c r="E1943" s="1" t="s">
        <v>101</v>
      </c>
      <c r="F1943">
        <v>47</v>
      </c>
      <c r="G1943">
        <v>30</v>
      </c>
      <c r="H1943" s="1" t="s">
        <v>36</v>
      </c>
      <c r="I1943">
        <v>63</v>
      </c>
      <c r="J1943">
        <v>647</v>
      </c>
      <c r="K1943">
        <v>205</v>
      </c>
      <c r="L1943">
        <v>40247</v>
      </c>
      <c r="M1943" s="2">
        <v>41878.581203703703</v>
      </c>
      <c r="N1943" s="2">
        <v>44282.787523148145</v>
      </c>
      <c r="O1943" s="2">
        <v>44282.981412037036</v>
      </c>
      <c r="P1943" s="1" t="s">
        <v>30</v>
      </c>
      <c r="Q1943" s="1" t="s">
        <v>38</v>
      </c>
      <c r="R1943">
        <v>821</v>
      </c>
      <c r="S1943">
        <v>119</v>
      </c>
      <c r="T1943">
        <v>1434</v>
      </c>
      <c r="U1943">
        <v>23</v>
      </c>
      <c r="V1943" s="2">
        <v>44277.216493055559</v>
      </c>
      <c r="W1943" s="1" t="s">
        <v>8815</v>
      </c>
      <c r="X1943" t="b">
        <v>1</v>
      </c>
      <c r="Y1943" t="b">
        <v>0</v>
      </c>
      <c r="Z1943" s="1" t="s">
        <v>8816</v>
      </c>
      <c r="AA1943" s="1" t="s">
        <v>8817</v>
      </c>
    </row>
    <row r="1944" spans="1:27" hidden="1" x14ac:dyDescent="0.3">
      <c r="A1944" s="1" t="s">
        <v>8818</v>
      </c>
      <c r="B1944" t="b">
        <v>0</v>
      </c>
      <c r="C1944">
        <v>13711</v>
      </c>
      <c r="D1944">
        <v>165</v>
      </c>
      <c r="E1944" s="1" t="s">
        <v>46</v>
      </c>
      <c r="F1944">
        <v>13</v>
      </c>
      <c r="G1944">
        <v>62</v>
      </c>
      <c r="H1944" s="1" t="s">
        <v>41</v>
      </c>
      <c r="I1944">
        <v>679</v>
      </c>
      <c r="J1944">
        <v>14644</v>
      </c>
      <c r="K1944">
        <v>3746</v>
      </c>
      <c r="L1944">
        <v>61911</v>
      </c>
      <c r="M1944" s="2">
        <v>43657.356805555559</v>
      </c>
      <c r="N1944" s="2">
        <v>44284.462534722225</v>
      </c>
      <c r="O1944" s="2">
        <v>44284.462638888886</v>
      </c>
      <c r="P1944" s="1" t="s">
        <v>8819</v>
      </c>
      <c r="Q1944" s="1" t="s">
        <v>113</v>
      </c>
      <c r="R1944">
        <v>1952</v>
      </c>
      <c r="S1944">
        <v>394</v>
      </c>
      <c r="T1944">
        <v>3638</v>
      </c>
      <c r="U1944">
        <v>14</v>
      </c>
      <c r="V1944" s="2">
        <v>44284.462534722225</v>
      </c>
      <c r="W1944" s="1" t="s">
        <v>8820</v>
      </c>
      <c r="X1944" t="b">
        <v>1</v>
      </c>
      <c r="Y1944" t="b">
        <v>0</v>
      </c>
      <c r="Z1944" s="1" t="s">
        <v>8821</v>
      </c>
      <c r="AA1944" s="1" t="s">
        <v>8822</v>
      </c>
    </row>
    <row r="1945" spans="1:27" x14ac:dyDescent="0.3">
      <c r="A1945" s="1" t="s">
        <v>251</v>
      </c>
      <c r="B1945" t="b">
        <v>0</v>
      </c>
      <c r="C1945">
        <v>19652</v>
      </c>
      <c r="D1945">
        <v>66</v>
      </c>
      <c r="E1945" s="1" t="s">
        <v>101</v>
      </c>
      <c r="F1945">
        <v>110</v>
      </c>
      <c r="G1945">
        <v>173</v>
      </c>
      <c r="H1945" s="1" t="s">
        <v>252</v>
      </c>
      <c r="I1945">
        <v>11</v>
      </c>
      <c r="J1945">
        <v>128</v>
      </c>
      <c r="K1945">
        <v>195</v>
      </c>
      <c r="L1945">
        <v>125324</v>
      </c>
      <c r="M1945" s="2">
        <v>43449.158634259256</v>
      </c>
      <c r="N1945" s="2">
        <v>44283.51871527778</v>
      </c>
      <c r="O1945" s="2">
        <v>44282.533599537041</v>
      </c>
      <c r="P1945" s="1" t="s">
        <v>253</v>
      </c>
      <c r="Q1945" s="1" t="s">
        <v>67</v>
      </c>
      <c r="R1945">
        <v>1098</v>
      </c>
      <c r="S1945">
        <v>194</v>
      </c>
      <c r="T1945">
        <v>3557</v>
      </c>
      <c r="U1945">
        <v>20</v>
      </c>
      <c r="V1945" s="2">
        <v>44282.533564814818</v>
      </c>
      <c r="W1945" s="1" t="s">
        <v>254</v>
      </c>
      <c r="X1945" t="b">
        <v>0</v>
      </c>
      <c r="Y1945" t="b">
        <v>0</v>
      </c>
      <c r="Z1945" s="1" t="s">
        <v>255</v>
      </c>
      <c r="AA1945" s="1" t="s">
        <v>256</v>
      </c>
    </row>
    <row r="1946" spans="1:27" hidden="1" x14ac:dyDescent="0.3">
      <c r="A1946" s="1" t="s">
        <v>8823</v>
      </c>
      <c r="B1946" t="b">
        <v>0</v>
      </c>
      <c r="C1946">
        <v>10492</v>
      </c>
      <c r="D1946">
        <v>6</v>
      </c>
      <c r="E1946" s="1" t="s">
        <v>101</v>
      </c>
      <c r="F1946">
        <v>192</v>
      </c>
      <c r="G1946">
        <v>111</v>
      </c>
      <c r="H1946" s="1" t="s">
        <v>52</v>
      </c>
      <c r="I1946">
        <v>80</v>
      </c>
      <c r="J1946">
        <v>1551</v>
      </c>
      <c r="K1946">
        <v>349</v>
      </c>
      <c r="L1946">
        <v>113217</v>
      </c>
      <c r="M1946" s="2">
        <v>41473.822662037041</v>
      </c>
      <c r="N1946" s="2">
        <v>44283.665381944447</v>
      </c>
      <c r="O1946" s="2">
        <v>44283.9375</v>
      </c>
      <c r="P1946" s="1" t="s">
        <v>8824</v>
      </c>
      <c r="Q1946" s="1" t="s">
        <v>54</v>
      </c>
      <c r="R1946">
        <v>1219</v>
      </c>
      <c r="S1946">
        <v>345</v>
      </c>
      <c r="T1946">
        <v>216</v>
      </c>
      <c r="U1946">
        <v>1</v>
      </c>
      <c r="V1946" s="2">
        <v>44281.952013888891</v>
      </c>
      <c r="W1946" s="1" t="s">
        <v>8825</v>
      </c>
      <c r="X1946" t="b">
        <v>0</v>
      </c>
      <c r="Y1946" t="b">
        <v>0</v>
      </c>
      <c r="Z1946" s="1" t="s">
        <v>1551</v>
      </c>
      <c r="AA1946" s="1" t="s">
        <v>8826</v>
      </c>
    </row>
    <row r="1947" spans="1:27" x14ac:dyDescent="0.3">
      <c r="A1947" s="1" t="s">
        <v>8827</v>
      </c>
      <c r="B1947" t="b">
        <v>0</v>
      </c>
      <c r="C1947">
        <v>18553</v>
      </c>
      <c r="D1947">
        <v>54</v>
      </c>
      <c r="E1947" s="1" t="s">
        <v>28</v>
      </c>
      <c r="F1947">
        <v>74</v>
      </c>
      <c r="G1947">
        <v>87</v>
      </c>
      <c r="H1947" s="1" t="s">
        <v>47</v>
      </c>
      <c r="I1947">
        <v>77</v>
      </c>
      <c r="J1947">
        <v>1144</v>
      </c>
      <c r="K1947">
        <v>259</v>
      </c>
      <c r="L1947">
        <v>547107</v>
      </c>
      <c r="M1947" s="2">
        <v>42177.606412037036</v>
      </c>
      <c r="N1947" s="2">
        <v>44284.32304398148</v>
      </c>
      <c r="O1947" s="2">
        <v>44284.530277777776</v>
      </c>
      <c r="P1947" s="1" t="s">
        <v>8828</v>
      </c>
      <c r="Q1947" s="1" t="s">
        <v>72</v>
      </c>
      <c r="R1947">
        <v>2234</v>
      </c>
      <c r="S1947">
        <v>372</v>
      </c>
      <c r="T1947">
        <v>444</v>
      </c>
      <c r="U1947">
        <v>9</v>
      </c>
      <c r="V1947" s="2">
        <v>44284.321886574071</v>
      </c>
      <c r="W1947" s="1" t="s">
        <v>8829</v>
      </c>
      <c r="X1947" t="b">
        <v>1</v>
      </c>
      <c r="Y1947" t="b">
        <v>0</v>
      </c>
      <c r="Z1947" s="1" t="s">
        <v>8830</v>
      </c>
      <c r="AA1947" s="1" t="s">
        <v>8831</v>
      </c>
    </row>
    <row r="1948" spans="1:27" x14ac:dyDescent="0.3">
      <c r="A1948" s="1" t="s">
        <v>8832</v>
      </c>
      <c r="B1948" t="b">
        <v>0</v>
      </c>
      <c r="C1948">
        <v>16164</v>
      </c>
      <c r="D1948">
        <v>7</v>
      </c>
      <c r="E1948" s="1" t="s">
        <v>112</v>
      </c>
      <c r="F1948">
        <v>9</v>
      </c>
      <c r="G1948">
        <v>85</v>
      </c>
      <c r="H1948" s="1" t="s">
        <v>47</v>
      </c>
      <c r="I1948">
        <v>124</v>
      </c>
      <c r="J1948">
        <v>427</v>
      </c>
      <c r="K1948">
        <v>405</v>
      </c>
      <c r="L1948">
        <v>213036</v>
      </c>
      <c r="M1948" s="2">
        <v>41221.042569444442</v>
      </c>
      <c r="N1948" s="2">
        <v>42976.91479166667</v>
      </c>
      <c r="O1948" s="2">
        <v>44170.619733796295</v>
      </c>
      <c r="P1948" s="1" t="s">
        <v>8833</v>
      </c>
      <c r="Q1948" s="1" t="s">
        <v>113</v>
      </c>
      <c r="R1948">
        <v>855</v>
      </c>
      <c r="S1948">
        <v>287</v>
      </c>
      <c r="T1948">
        <v>1413</v>
      </c>
      <c r="U1948">
        <v>15</v>
      </c>
      <c r="V1948" s="2">
        <v>42750.715821759259</v>
      </c>
      <c r="W1948" s="1" t="s">
        <v>8834</v>
      </c>
      <c r="X1948" t="b">
        <v>1</v>
      </c>
      <c r="Y1948" t="b">
        <v>0</v>
      </c>
      <c r="Z1948" s="1" t="s">
        <v>30</v>
      </c>
      <c r="AA1948" s="1" t="s">
        <v>30</v>
      </c>
    </row>
    <row r="1949" spans="1:27" hidden="1" x14ac:dyDescent="0.3">
      <c r="A1949" s="1" t="s">
        <v>8835</v>
      </c>
      <c r="B1949" t="b">
        <v>0</v>
      </c>
      <c r="C1949">
        <v>5732</v>
      </c>
      <c r="D1949">
        <v>46</v>
      </c>
      <c r="E1949" s="1" t="s">
        <v>28</v>
      </c>
      <c r="F1949">
        <v>6</v>
      </c>
      <c r="G1949">
        <v>15</v>
      </c>
      <c r="H1949" s="1" t="s">
        <v>47</v>
      </c>
      <c r="I1949">
        <v>17</v>
      </c>
      <c r="J1949">
        <v>141</v>
      </c>
      <c r="K1949">
        <v>24</v>
      </c>
      <c r="L1949">
        <v>36984</v>
      </c>
      <c r="M1949" s="2">
        <v>41674.086388888885</v>
      </c>
      <c r="N1949" s="2">
        <v>44280.069131944445</v>
      </c>
      <c r="O1949" s="2">
        <v>44280.069155092591</v>
      </c>
      <c r="P1949" s="1" t="s">
        <v>8836</v>
      </c>
      <c r="Q1949" s="1" t="s">
        <v>38</v>
      </c>
      <c r="R1949">
        <v>423</v>
      </c>
      <c r="S1949">
        <v>173</v>
      </c>
      <c r="T1949">
        <v>63</v>
      </c>
      <c r="U1949">
        <v>3</v>
      </c>
      <c r="V1949" s="2">
        <v>44280.069085648145</v>
      </c>
      <c r="W1949" s="1" t="s">
        <v>8837</v>
      </c>
      <c r="X1949" t="b">
        <v>1</v>
      </c>
      <c r="Y1949" t="b">
        <v>0</v>
      </c>
      <c r="Z1949" s="1" t="s">
        <v>8838</v>
      </c>
      <c r="AA1949" s="1" t="s">
        <v>8839</v>
      </c>
    </row>
    <row r="1950" spans="1:27" hidden="1" x14ac:dyDescent="0.3">
      <c r="A1950" s="1" t="s">
        <v>8840</v>
      </c>
      <c r="B1950" t="b">
        <v>0</v>
      </c>
      <c r="C1950">
        <v>7581</v>
      </c>
      <c r="D1950">
        <v>121</v>
      </c>
      <c r="E1950" s="1" t="s">
        <v>28</v>
      </c>
      <c r="F1950">
        <v>90</v>
      </c>
      <c r="G1950">
        <v>43</v>
      </c>
      <c r="H1950" s="1" t="s">
        <v>47</v>
      </c>
      <c r="I1950">
        <v>181</v>
      </c>
      <c r="J1950">
        <v>13183</v>
      </c>
      <c r="K1950">
        <v>683</v>
      </c>
      <c r="L1950">
        <v>83189</v>
      </c>
      <c r="M1950" s="2">
        <v>42757.619247685187</v>
      </c>
      <c r="N1950" s="2">
        <v>44283.265648148146</v>
      </c>
      <c r="O1950" s="2">
        <v>44284.016608796293</v>
      </c>
      <c r="P1950" s="1" t="s">
        <v>8841</v>
      </c>
      <c r="Q1950" s="1" t="s">
        <v>132</v>
      </c>
      <c r="R1950">
        <v>1076</v>
      </c>
      <c r="S1950">
        <v>35</v>
      </c>
      <c r="T1950">
        <v>2907</v>
      </c>
      <c r="U1950">
        <v>22</v>
      </c>
      <c r="V1950" s="2">
        <v>44283.265625</v>
      </c>
      <c r="W1950" s="1" t="s">
        <v>8842</v>
      </c>
      <c r="X1950" t="b">
        <v>0</v>
      </c>
      <c r="Y1950" t="b">
        <v>0</v>
      </c>
      <c r="Z1950" s="1" t="s">
        <v>8843</v>
      </c>
      <c r="AA1950" s="1" t="s">
        <v>8844</v>
      </c>
    </row>
    <row r="1951" spans="1:27" x14ac:dyDescent="0.3">
      <c r="A1951" s="1" t="s">
        <v>8845</v>
      </c>
      <c r="B1951" t="b">
        <v>0</v>
      </c>
      <c r="C1951">
        <v>17737</v>
      </c>
      <c r="D1951">
        <v>7</v>
      </c>
      <c r="E1951" s="1" t="s">
        <v>28</v>
      </c>
      <c r="F1951">
        <v>99</v>
      </c>
      <c r="G1951">
        <v>361</v>
      </c>
      <c r="H1951" s="1" t="s">
        <v>29</v>
      </c>
      <c r="I1951">
        <v>108</v>
      </c>
      <c r="J1951">
        <v>1121</v>
      </c>
      <c r="K1951">
        <v>2302</v>
      </c>
      <c r="L1951">
        <v>218894</v>
      </c>
      <c r="M1951" s="2">
        <v>41761.321527777778</v>
      </c>
      <c r="N1951" s="2">
        <v>44284.582384259258</v>
      </c>
      <c r="O1951" s="2">
        <v>44284.348611111112</v>
      </c>
      <c r="P1951" s="1" t="s">
        <v>8846</v>
      </c>
      <c r="Q1951" s="1" t="s">
        <v>43</v>
      </c>
      <c r="R1951">
        <v>6437</v>
      </c>
      <c r="S1951">
        <v>195</v>
      </c>
      <c r="T1951">
        <v>4620</v>
      </c>
      <c r="U1951">
        <v>35</v>
      </c>
      <c r="V1951" s="2">
        <v>44284.348530092589</v>
      </c>
      <c r="W1951" s="1" t="s">
        <v>8847</v>
      </c>
      <c r="X1951" t="b">
        <v>1</v>
      </c>
      <c r="Y1951" t="b">
        <v>0</v>
      </c>
      <c r="Z1951" s="1" t="s">
        <v>8848</v>
      </c>
      <c r="AA1951" s="1" t="s">
        <v>8849</v>
      </c>
    </row>
    <row r="1952" spans="1:27" hidden="1" x14ac:dyDescent="0.3">
      <c r="A1952" s="1" t="s">
        <v>8850</v>
      </c>
      <c r="B1952" t="b">
        <v>0</v>
      </c>
      <c r="C1952">
        <v>8372</v>
      </c>
      <c r="D1952">
        <v>9</v>
      </c>
      <c r="E1952" s="1" t="s">
        <v>450</v>
      </c>
      <c r="F1952">
        <v>98</v>
      </c>
      <c r="G1952">
        <v>324</v>
      </c>
      <c r="H1952" s="1" t="s">
        <v>47</v>
      </c>
      <c r="I1952">
        <v>486</v>
      </c>
      <c r="J1952">
        <v>13248</v>
      </c>
      <c r="K1952">
        <v>1723</v>
      </c>
      <c r="L1952">
        <v>48658</v>
      </c>
      <c r="M1952" s="2">
        <v>42250.985717592594</v>
      </c>
      <c r="N1952" s="2">
        <v>44284.964178240742</v>
      </c>
      <c r="O1952" s="2">
        <v>44284.709166666667</v>
      </c>
      <c r="P1952" s="1" t="s">
        <v>8851</v>
      </c>
      <c r="Q1952" s="1" t="s">
        <v>43</v>
      </c>
      <c r="R1952">
        <v>4714</v>
      </c>
      <c r="S1952">
        <v>879</v>
      </c>
      <c r="T1952">
        <v>1151</v>
      </c>
      <c r="U1952">
        <v>71</v>
      </c>
      <c r="V1952" s="2">
        <v>44284.666666666664</v>
      </c>
      <c r="W1952" s="1" t="s">
        <v>8852</v>
      </c>
      <c r="X1952" t="b">
        <v>1</v>
      </c>
      <c r="Y1952" t="b">
        <v>0</v>
      </c>
      <c r="Z1952" s="1" t="s">
        <v>8853</v>
      </c>
      <c r="AA1952" s="1" t="s">
        <v>8854</v>
      </c>
    </row>
    <row r="1953" spans="1:27" hidden="1" x14ac:dyDescent="0.3">
      <c r="A1953" s="1" t="s">
        <v>8855</v>
      </c>
      <c r="B1953" t="b">
        <v>0</v>
      </c>
      <c r="C1953">
        <v>12300</v>
      </c>
      <c r="D1953">
        <v>2</v>
      </c>
      <c r="E1953" s="1" t="s">
        <v>28</v>
      </c>
      <c r="F1953">
        <v>15</v>
      </c>
      <c r="G1953">
        <v>387</v>
      </c>
      <c r="H1953" s="1" t="s">
        <v>47</v>
      </c>
      <c r="I1953">
        <v>231</v>
      </c>
      <c r="J1953">
        <v>5716</v>
      </c>
      <c r="K1953">
        <v>1590</v>
      </c>
      <c r="L1953">
        <v>292995</v>
      </c>
      <c r="M1953" s="2">
        <v>41355.731874999998</v>
      </c>
      <c r="N1953" s="2">
        <v>44284.881354166668</v>
      </c>
      <c r="O1953" s="2">
        <v>44284.881423611114</v>
      </c>
      <c r="P1953" s="1" t="s">
        <v>8856</v>
      </c>
      <c r="Q1953" s="1" t="s">
        <v>43</v>
      </c>
      <c r="R1953">
        <v>1125</v>
      </c>
      <c r="S1953">
        <v>78</v>
      </c>
      <c r="T1953">
        <v>5347</v>
      </c>
      <c r="U1953">
        <v>4</v>
      </c>
      <c r="V1953" s="2">
        <v>44284.881354166668</v>
      </c>
      <c r="W1953" s="1" t="s">
        <v>8857</v>
      </c>
      <c r="X1953" t="b">
        <v>1</v>
      </c>
      <c r="Y1953" t="b">
        <v>0</v>
      </c>
      <c r="Z1953" s="1" t="s">
        <v>8858</v>
      </c>
      <c r="AA1953" s="1" t="s">
        <v>8859</v>
      </c>
    </row>
    <row r="1954" spans="1:27" hidden="1" x14ac:dyDescent="0.3">
      <c r="A1954" s="1" t="s">
        <v>8860</v>
      </c>
      <c r="B1954" t="b">
        <v>0</v>
      </c>
      <c r="C1954">
        <v>5646</v>
      </c>
      <c r="D1954">
        <v>3</v>
      </c>
      <c r="E1954" s="1" t="s">
        <v>28</v>
      </c>
      <c r="F1954">
        <v>22</v>
      </c>
      <c r="G1954">
        <v>101</v>
      </c>
      <c r="H1954" s="1" t="s">
        <v>47</v>
      </c>
      <c r="I1954">
        <v>76</v>
      </c>
      <c r="J1954">
        <v>1551</v>
      </c>
      <c r="K1954">
        <v>485</v>
      </c>
      <c r="L1954">
        <v>109150</v>
      </c>
      <c r="M1954" s="2">
        <v>40331.512048611112</v>
      </c>
      <c r="N1954" s="2">
        <v>44241.783958333333</v>
      </c>
      <c r="O1954" s="2">
        <v>44241.78398148148</v>
      </c>
      <c r="P1954" s="1" t="s">
        <v>8861</v>
      </c>
      <c r="Q1954" s="1" t="s">
        <v>38</v>
      </c>
      <c r="R1954">
        <v>1705</v>
      </c>
      <c r="S1954">
        <v>246</v>
      </c>
      <c r="T1954">
        <v>1137</v>
      </c>
      <c r="U1954">
        <v>27</v>
      </c>
      <c r="V1954" s="2">
        <v>44241.783958333333</v>
      </c>
      <c r="W1954" s="1" t="s">
        <v>8862</v>
      </c>
      <c r="X1954" t="b">
        <v>0</v>
      </c>
      <c r="Y1954" t="b">
        <v>0</v>
      </c>
      <c r="Z1954" s="1" t="s">
        <v>8863</v>
      </c>
      <c r="AA1954" s="1" t="s">
        <v>8864</v>
      </c>
    </row>
    <row r="1955" spans="1:27" hidden="1" x14ac:dyDescent="0.3">
      <c r="A1955" s="1" t="s">
        <v>8865</v>
      </c>
      <c r="B1955" t="b">
        <v>0</v>
      </c>
      <c r="C1955">
        <v>10597</v>
      </c>
      <c r="D1955">
        <v>1</v>
      </c>
      <c r="E1955" s="1" t="s">
        <v>28</v>
      </c>
      <c r="F1955">
        <v>41</v>
      </c>
      <c r="G1955">
        <v>77</v>
      </c>
      <c r="H1955" s="1" t="s">
        <v>1513</v>
      </c>
      <c r="I1955">
        <v>102</v>
      </c>
      <c r="J1955">
        <v>3814</v>
      </c>
      <c r="K1955">
        <v>329</v>
      </c>
      <c r="L1955">
        <v>21614</v>
      </c>
      <c r="M1955" s="2">
        <v>40650.264374999999</v>
      </c>
      <c r="N1955" s="2">
        <v>43891.059895833336</v>
      </c>
      <c r="O1955" s="2">
        <v>44200.415509259263</v>
      </c>
      <c r="P1955" s="1" t="s">
        <v>8866</v>
      </c>
      <c r="Q1955" s="1" t="s">
        <v>38</v>
      </c>
      <c r="R1955">
        <v>739</v>
      </c>
      <c r="S1955">
        <v>109</v>
      </c>
      <c r="T1955">
        <v>155</v>
      </c>
      <c r="U1955">
        <v>3</v>
      </c>
      <c r="V1955" s="2">
        <v>43041.654178240744</v>
      </c>
      <c r="W1955" s="1" t="s">
        <v>8867</v>
      </c>
      <c r="X1955" t="b">
        <v>0</v>
      </c>
      <c r="Y1955" t="b">
        <v>1</v>
      </c>
      <c r="Z1955" s="1" t="s">
        <v>30</v>
      </c>
      <c r="AA1955" s="1" t="s">
        <v>30</v>
      </c>
    </row>
    <row r="1956" spans="1:27" hidden="1" x14ac:dyDescent="0.3">
      <c r="A1956" s="1" t="s">
        <v>8868</v>
      </c>
      <c r="B1956" t="b">
        <v>0</v>
      </c>
      <c r="C1956">
        <v>5477</v>
      </c>
      <c r="D1956">
        <v>66</v>
      </c>
      <c r="E1956" s="1" t="s">
        <v>28</v>
      </c>
      <c r="F1956">
        <v>48</v>
      </c>
      <c r="G1956">
        <v>44</v>
      </c>
      <c r="H1956" s="1" t="s">
        <v>41</v>
      </c>
      <c r="I1956">
        <v>26</v>
      </c>
      <c r="J1956">
        <v>54</v>
      </c>
      <c r="K1956">
        <v>82</v>
      </c>
      <c r="L1956">
        <v>15099</v>
      </c>
      <c r="M1956" s="2">
        <v>41677.331724537034</v>
      </c>
      <c r="N1956" s="2">
        <v>44284.332152777781</v>
      </c>
      <c r="O1956" s="2">
        <v>44284.332141203704</v>
      </c>
      <c r="P1956" s="1" t="s">
        <v>8869</v>
      </c>
      <c r="Q1956" s="1" t="s">
        <v>43</v>
      </c>
      <c r="R1956">
        <v>833</v>
      </c>
      <c r="S1956">
        <v>155</v>
      </c>
      <c r="T1956">
        <v>1173</v>
      </c>
      <c r="U1956">
        <v>7</v>
      </c>
      <c r="V1956" s="2">
        <v>44284.332094907404</v>
      </c>
      <c r="W1956" s="1" t="s">
        <v>8870</v>
      </c>
      <c r="X1956" t="b">
        <v>1</v>
      </c>
      <c r="Y1956" t="b">
        <v>0</v>
      </c>
      <c r="Z1956" s="1" t="s">
        <v>8871</v>
      </c>
      <c r="AA1956" s="1" t="s">
        <v>8872</v>
      </c>
    </row>
    <row r="1957" spans="1:27" hidden="1" x14ac:dyDescent="0.3">
      <c r="A1957" s="1" t="s">
        <v>386</v>
      </c>
      <c r="B1957" t="b">
        <v>0</v>
      </c>
      <c r="C1957">
        <v>10847</v>
      </c>
      <c r="D1957">
        <v>64</v>
      </c>
      <c r="E1957" s="1" t="s">
        <v>28</v>
      </c>
      <c r="F1957">
        <v>57</v>
      </c>
      <c r="G1957">
        <v>61</v>
      </c>
      <c r="H1957" s="1" t="s">
        <v>41</v>
      </c>
      <c r="I1957">
        <v>45</v>
      </c>
      <c r="J1957">
        <v>145</v>
      </c>
      <c r="K1957">
        <v>197</v>
      </c>
      <c r="L1957">
        <v>40201</v>
      </c>
      <c r="M1957" s="2">
        <v>41530.496817129628</v>
      </c>
      <c r="N1957" s="2">
        <v>44284.667037037034</v>
      </c>
      <c r="O1957" s="2">
        <v>44284.410636574074</v>
      </c>
      <c r="P1957" s="1" t="s">
        <v>387</v>
      </c>
      <c r="Q1957" s="1" t="s">
        <v>38</v>
      </c>
      <c r="R1957">
        <v>1470</v>
      </c>
      <c r="S1957">
        <v>365</v>
      </c>
      <c r="T1957">
        <v>2357</v>
      </c>
      <c r="U1957">
        <v>12</v>
      </c>
      <c r="V1957" s="2">
        <v>44284.410590277781</v>
      </c>
      <c r="W1957" s="1" t="s">
        <v>388</v>
      </c>
      <c r="X1957" t="b">
        <v>1</v>
      </c>
      <c r="Y1957" t="b">
        <v>0</v>
      </c>
      <c r="Z1957" s="1" t="s">
        <v>389</v>
      </c>
      <c r="AA1957" s="1" t="s">
        <v>390</v>
      </c>
    </row>
    <row r="1958" spans="1:27" hidden="1" x14ac:dyDescent="0.3">
      <c r="A1958" s="1" t="s">
        <v>8873</v>
      </c>
      <c r="B1958" t="b">
        <v>0</v>
      </c>
      <c r="C1958">
        <v>9341</v>
      </c>
      <c r="D1958">
        <v>5</v>
      </c>
      <c r="E1958" s="1" t="s">
        <v>450</v>
      </c>
      <c r="F1958">
        <v>486</v>
      </c>
      <c r="G1958">
        <v>124</v>
      </c>
      <c r="H1958" s="1" t="s">
        <v>47</v>
      </c>
      <c r="I1958">
        <v>730</v>
      </c>
      <c r="J1958">
        <v>15180</v>
      </c>
      <c r="K1958">
        <v>3281</v>
      </c>
      <c r="L1958">
        <v>159483</v>
      </c>
      <c r="M1958" s="2">
        <v>41761.525358796294</v>
      </c>
      <c r="N1958" s="2">
        <v>44281.910474537035</v>
      </c>
      <c r="O1958" s="2">
        <v>44281.820555555554</v>
      </c>
      <c r="P1958" s="1" t="s">
        <v>8874</v>
      </c>
      <c r="Q1958" s="1" t="s">
        <v>38</v>
      </c>
      <c r="R1958">
        <v>9106</v>
      </c>
      <c r="S1958">
        <v>829</v>
      </c>
      <c r="T1958">
        <v>1001</v>
      </c>
      <c r="U1958">
        <v>11</v>
      </c>
      <c r="V1958" s="2">
        <v>44278.639664351853</v>
      </c>
      <c r="W1958" s="1" t="s">
        <v>8875</v>
      </c>
      <c r="X1958" t="b">
        <v>1</v>
      </c>
      <c r="Y1958" t="b">
        <v>0</v>
      </c>
      <c r="Z1958" s="1" t="s">
        <v>4948</v>
      </c>
      <c r="AA1958" s="1" t="s">
        <v>8876</v>
      </c>
    </row>
    <row r="1959" spans="1:27" x14ac:dyDescent="0.3">
      <c r="A1959" s="1" t="s">
        <v>8877</v>
      </c>
      <c r="B1959" t="b">
        <v>0</v>
      </c>
      <c r="C1959">
        <v>18456</v>
      </c>
      <c r="D1959">
        <v>2</v>
      </c>
      <c r="E1959" s="1" t="s">
        <v>28</v>
      </c>
      <c r="F1959">
        <v>5</v>
      </c>
      <c r="G1959">
        <v>354</v>
      </c>
      <c r="H1959" s="1" t="s">
        <v>30</v>
      </c>
      <c r="I1959">
        <v>144</v>
      </c>
      <c r="J1959">
        <v>2596</v>
      </c>
      <c r="K1959">
        <v>707</v>
      </c>
      <c r="L1959">
        <v>585099</v>
      </c>
      <c r="M1959" s="2">
        <v>43418.754733796297</v>
      </c>
      <c r="N1959" s="2">
        <v>44281.976238425923</v>
      </c>
      <c r="O1959" s="2">
        <v>44283.344050925924</v>
      </c>
      <c r="P1959" s="1" t="s">
        <v>30</v>
      </c>
      <c r="Q1959" s="1" t="s">
        <v>813</v>
      </c>
      <c r="R1959">
        <v>476</v>
      </c>
      <c r="S1959">
        <v>195</v>
      </c>
      <c r="T1959">
        <v>23</v>
      </c>
      <c r="U1959">
        <v>6</v>
      </c>
      <c r="V1959" s="2">
        <v>44279.815127314818</v>
      </c>
      <c r="W1959" s="1" t="s">
        <v>8878</v>
      </c>
      <c r="X1959" t="b">
        <v>1</v>
      </c>
      <c r="Y1959" t="b">
        <v>0</v>
      </c>
      <c r="Z1959" s="1" t="s">
        <v>8879</v>
      </c>
      <c r="AA1959" s="1" t="s">
        <v>8880</v>
      </c>
    </row>
    <row r="1960" spans="1:27" hidden="1" x14ac:dyDescent="0.3">
      <c r="A1960" s="1" t="s">
        <v>8881</v>
      </c>
      <c r="B1960" t="b">
        <v>0</v>
      </c>
      <c r="C1960">
        <v>9192</v>
      </c>
      <c r="D1960">
        <v>22</v>
      </c>
      <c r="E1960" s="1" t="s">
        <v>28</v>
      </c>
      <c r="F1960">
        <v>27</v>
      </c>
      <c r="G1960">
        <v>249</v>
      </c>
      <c r="H1960" s="1" t="s">
        <v>47</v>
      </c>
      <c r="I1960">
        <v>209</v>
      </c>
      <c r="J1960">
        <v>2342</v>
      </c>
      <c r="K1960">
        <v>1840</v>
      </c>
      <c r="L1960">
        <v>430977</v>
      </c>
      <c r="M1960" s="2">
        <v>41670.639733796299</v>
      </c>
      <c r="N1960" s="2">
        <v>44281.826041666667</v>
      </c>
      <c r="O1960" s="2">
        <v>44281.393078703702</v>
      </c>
      <c r="P1960" s="1" t="s">
        <v>8882</v>
      </c>
      <c r="Q1960" s="1" t="s">
        <v>67</v>
      </c>
      <c r="R1960">
        <v>5638</v>
      </c>
      <c r="S1960">
        <v>1021</v>
      </c>
      <c r="T1960">
        <v>703</v>
      </c>
      <c r="U1960">
        <v>27</v>
      </c>
      <c r="V1960" s="2">
        <v>44280.121180555558</v>
      </c>
      <c r="W1960" s="1" t="s">
        <v>8883</v>
      </c>
      <c r="X1960" t="b">
        <v>1</v>
      </c>
      <c r="Y1960" t="b">
        <v>0</v>
      </c>
      <c r="Z1960" s="1" t="s">
        <v>8884</v>
      </c>
      <c r="AA1960" s="1" t="s">
        <v>8885</v>
      </c>
    </row>
    <row r="1961" spans="1:27" hidden="1" x14ac:dyDescent="0.3">
      <c r="A1961" s="1" t="s">
        <v>8886</v>
      </c>
      <c r="B1961" t="b">
        <v>0</v>
      </c>
      <c r="C1961">
        <v>7374</v>
      </c>
      <c r="D1961">
        <v>155</v>
      </c>
      <c r="E1961" s="1" t="s">
        <v>46</v>
      </c>
      <c r="F1961">
        <v>115</v>
      </c>
      <c r="G1961">
        <v>41</v>
      </c>
      <c r="H1961" s="1" t="s">
        <v>60</v>
      </c>
      <c r="I1961">
        <v>30</v>
      </c>
      <c r="J1961">
        <v>55</v>
      </c>
      <c r="K1961">
        <v>44</v>
      </c>
      <c r="L1961">
        <v>284816</v>
      </c>
      <c r="M1961" s="2">
        <v>43005.217569444445</v>
      </c>
      <c r="N1961" s="2">
        <v>44285.012141203704</v>
      </c>
      <c r="O1961" s="2">
        <v>44284.604768518519</v>
      </c>
      <c r="P1961" s="1" t="s">
        <v>30</v>
      </c>
      <c r="Q1961" s="1" t="s">
        <v>43</v>
      </c>
      <c r="R1961">
        <v>1392</v>
      </c>
      <c r="S1961">
        <v>391</v>
      </c>
      <c r="T1961">
        <v>2777</v>
      </c>
      <c r="U1961">
        <v>45</v>
      </c>
      <c r="V1961" s="2">
        <v>44284.604733796295</v>
      </c>
      <c r="W1961" s="1" t="s">
        <v>8887</v>
      </c>
      <c r="X1961" t="b">
        <v>1</v>
      </c>
      <c r="Y1961" t="b">
        <v>0</v>
      </c>
      <c r="Z1961" s="1" t="s">
        <v>8888</v>
      </c>
      <c r="AA1961" s="1" t="s">
        <v>8889</v>
      </c>
    </row>
    <row r="1962" spans="1:27" hidden="1" x14ac:dyDescent="0.3">
      <c r="A1962" s="1" t="s">
        <v>8890</v>
      </c>
      <c r="B1962" t="b">
        <v>0</v>
      </c>
      <c r="C1962">
        <v>7085</v>
      </c>
      <c r="D1962">
        <v>4</v>
      </c>
      <c r="E1962" s="1" t="s">
        <v>28</v>
      </c>
      <c r="F1962">
        <v>4</v>
      </c>
      <c r="G1962">
        <v>38</v>
      </c>
      <c r="H1962" s="1" t="s">
        <v>47</v>
      </c>
      <c r="I1962">
        <v>71</v>
      </c>
      <c r="J1962">
        <v>1450</v>
      </c>
      <c r="K1962">
        <v>297</v>
      </c>
      <c r="L1962">
        <v>130102</v>
      </c>
      <c r="M1962" s="2">
        <v>43614.208483796298</v>
      </c>
      <c r="N1962" s="2">
        <v>44281.364583333336</v>
      </c>
      <c r="O1962" s="2">
        <v>44281.616678240738</v>
      </c>
      <c r="P1962" s="1" t="s">
        <v>8891</v>
      </c>
      <c r="Q1962" s="1" t="s">
        <v>54</v>
      </c>
      <c r="R1962">
        <v>2099</v>
      </c>
      <c r="S1962">
        <v>605</v>
      </c>
      <c r="T1962">
        <v>1703</v>
      </c>
      <c r="U1962">
        <v>21</v>
      </c>
      <c r="V1962" s="2">
        <v>44281.276898148149</v>
      </c>
      <c r="W1962" s="1" t="s">
        <v>8892</v>
      </c>
      <c r="X1962" t="b">
        <v>1</v>
      </c>
      <c r="Y1962" t="b">
        <v>0</v>
      </c>
      <c r="Z1962" s="1" t="s">
        <v>8893</v>
      </c>
      <c r="AA1962" s="1" t="s">
        <v>8894</v>
      </c>
    </row>
    <row r="1963" spans="1:27" hidden="1" x14ac:dyDescent="0.3">
      <c r="A1963" s="1" t="s">
        <v>8895</v>
      </c>
      <c r="B1963" t="b">
        <v>0</v>
      </c>
      <c r="C1963">
        <v>6836</v>
      </c>
      <c r="D1963">
        <v>37</v>
      </c>
      <c r="E1963" s="1" t="s">
        <v>8896</v>
      </c>
      <c r="F1963">
        <v>63</v>
      </c>
      <c r="G1963">
        <v>28</v>
      </c>
      <c r="H1963" s="1" t="s">
        <v>47</v>
      </c>
      <c r="I1963">
        <v>41</v>
      </c>
      <c r="J1963">
        <v>634</v>
      </c>
      <c r="K1963">
        <v>261</v>
      </c>
      <c r="L1963">
        <v>47625</v>
      </c>
      <c r="M1963" s="2">
        <v>43388.43</v>
      </c>
      <c r="N1963" s="2">
        <v>44284.538680555554</v>
      </c>
      <c r="O1963" s="2">
        <v>44284.306759259256</v>
      </c>
      <c r="P1963" s="1" t="s">
        <v>8891</v>
      </c>
      <c r="Q1963" s="1" t="s">
        <v>31</v>
      </c>
      <c r="R1963">
        <v>595</v>
      </c>
      <c r="S1963">
        <v>21</v>
      </c>
      <c r="T1963">
        <v>2837</v>
      </c>
      <c r="U1963">
        <v>24</v>
      </c>
      <c r="V1963" s="2">
        <v>44280.344178240739</v>
      </c>
      <c r="W1963" s="1" t="s">
        <v>8897</v>
      </c>
      <c r="X1963" t="b">
        <v>1</v>
      </c>
      <c r="Y1963" t="b">
        <v>0</v>
      </c>
      <c r="Z1963" s="1" t="s">
        <v>8898</v>
      </c>
      <c r="AA1963" s="1" t="s">
        <v>8899</v>
      </c>
    </row>
    <row r="1964" spans="1:27" hidden="1" x14ac:dyDescent="0.3">
      <c r="A1964" s="1" t="s">
        <v>8900</v>
      </c>
      <c r="B1964" t="b">
        <v>0</v>
      </c>
      <c r="C1964">
        <v>6572</v>
      </c>
      <c r="D1964">
        <v>7</v>
      </c>
      <c r="E1964" s="1" t="s">
        <v>28</v>
      </c>
      <c r="F1964">
        <v>107</v>
      </c>
      <c r="G1964">
        <v>60</v>
      </c>
      <c r="H1964" s="1" t="s">
        <v>47</v>
      </c>
      <c r="I1964">
        <v>359</v>
      </c>
      <c r="J1964">
        <v>11728</v>
      </c>
      <c r="K1964">
        <v>1131</v>
      </c>
      <c r="L1964">
        <v>84942</v>
      </c>
      <c r="M1964" s="2">
        <v>42155.600671296299</v>
      </c>
      <c r="N1964" s="2">
        <v>44251.356064814812</v>
      </c>
      <c r="O1964" s="2">
        <v>44252.394895833335</v>
      </c>
      <c r="P1964" s="1" t="s">
        <v>8901</v>
      </c>
      <c r="Q1964" s="1" t="s">
        <v>67</v>
      </c>
      <c r="R1964">
        <v>281</v>
      </c>
      <c r="S1964">
        <v>98</v>
      </c>
      <c r="T1964">
        <v>305</v>
      </c>
      <c r="U1964">
        <v>1</v>
      </c>
      <c r="V1964" s="2">
        <v>44183.089513888888</v>
      </c>
      <c r="W1964" s="1" t="s">
        <v>8902</v>
      </c>
      <c r="X1964" t="b">
        <v>1</v>
      </c>
      <c r="Y1964" t="b">
        <v>0</v>
      </c>
      <c r="Z1964" s="1" t="s">
        <v>8903</v>
      </c>
      <c r="AA1964" s="1" t="s">
        <v>8904</v>
      </c>
    </row>
    <row r="1965" spans="1:27" hidden="1" x14ac:dyDescent="0.3">
      <c r="A1965" s="1" t="s">
        <v>8905</v>
      </c>
      <c r="B1965" t="b">
        <v>0</v>
      </c>
      <c r="C1965">
        <v>14251</v>
      </c>
      <c r="D1965">
        <v>8</v>
      </c>
      <c r="E1965" s="1" t="s">
        <v>28</v>
      </c>
      <c r="F1965">
        <v>76</v>
      </c>
      <c r="G1965">
        <v>50</v>
      </c>
      <c r="H1965" s="1" t="s">
        <v>47</v>
      </c>
      <c r="I1965">
        <v>52</v>
      </c>
      <c r="J1965">
        <v>395</v>
      </c>
      <c r="K1965">
        <v>173</v>
      </c>
      <c r="L1965">
        <v>239948</v>
      </c>
      <c r="M1965" s="2">
        <v>40304.93072916667</v>
      </c>
      <c r="N1965" s="2">
        <v>44281.923449074071</v>
      </c>
      <c r="O1965" s="2">
        <v>44281.923472222225</v>
      </c>
      <c r="P1965" s="1" t="s">
        <v>8906</v>
      </c>
      <c r="Q1965" s="1" t="s">
        <v>31</v>
      </c>
      <c r="R1965">
        <v>787</v>
      </c>
      <c r="S1965">
        <v>132</v>
      </c>
      <c r="T1965">
        <v>214</v>
      </c>
      <c r="U1965">
        <v>7</v>
      </c>
      <c r="V1965" s="2">
        <v>44281.923379629632</v>
      </c>
      <c r="W1965" s="1" t="s">
        <v>8907</v>
      </c>
      <c r="X1965" t="b">
        <v>0</v>
      </c>
      <c r="Y1965" t="b">
        <v>0</v>
      </c>
      <c r="Z1965" s="1" t="s">
        <v>8908</v>
      </c>
      <c r="AA1965" s="1" t="s">
        <v>8909</v>
      </c>
    </row>
    <row r="1966" spans="1:27" hidden="1" x14ac:dyDescent="0.3">
      <c r="A1966" s="1" t="s">
        <v>8910</v>
      </c>
      <c r="B1966" t="b">
        <v>0</v>
      </c>
      <c r="C1966">
        <v>6598</v>
      </c>
      <c r="D1966">
        <v>41</v>
      </c>
      <c r="E1966" s="1" t="s">
        <v>28</v>
      </c>
      <c r="F1966">
        <v>14</v>
      </c>
      <c r="G1966">
        <v>378</v>
      </c>
      <c r="H1966" s="1" t="s">
        <v>60</v>
      </c>
      <c r="I1966">
        <v>2967</v>
      </c>
      <c r="J1966">
        <v>69253</v>
      </c>
      <c r="K1966">
        <v>43842</v>
      </c>
      <c r="L1966">
        <v>584141</v>
      </c>
      <c r="M1966" s="2">
        <v>42405.052314814813</v>
      </c>
      <c r="N1966" s="2">
        <v>44282.183067129627</v>
      </c>
      <c r="O1966" s="2">
        <v>44283.287719907406</v>
      </c>
      <c r="P1966" s="1" t="s">
        <v>30</v>
      </c>
      <c r="Q1966" s="1" t="s">
        <v>31</v>
      </c>
      <c r="R1966">
        <v>6287</v>
      </c>
      <c r="S1966">
        <v>967</v>
      </c>
      <c r="T1966">
        <v>3428</v>
      </c>
      <c r="U1966">
        <v>158</v>
      </c>
      <c r="V1966" s="2">
        <v>44281.930960648147</v>
      </c>
      <c r="W1966" s="1" t="s">
        <v>8911</v>
      </c>
      <c r="X1966" t="b">
        <v>1</v>
      </c>
      <c r="Y1966" t="b">
        <v>0</v>
      </c>
      <c r="Z1966" s="1" t="s">
        <v>8912</v>
      </c>
      <c r="AA1966" s="1" t="s">
        <v>8913</v>
      </c>
    </row>
    <row r="1967" spans="1:27" hidden="1" x14ac:dyDescent="0.3">
      <c r="A1967" s="1" t="s">
        <v>8914</v>
      </c>
      <c r="B1967" t="b">
        <v>0</v>
      </c>
      <c r="C1967">
        <v>5907</v>
      </c>
      <c r="D1967">
        <v>46</v>
      </c>
      <c r="E1967" s="1" t="s">
        <v>28</v>
      </c>
      <c r="F1967">
        <v>50</v>
      </c>
      <c r="G1967">
        <v>174</v>
      </c>
      <c r="H1967" s="1" t="s">
        <v>60</v>
      </c>
      <c r="I1967">
        <v>244</v>
      </c>
      <c r="J1967">
        <v>4943</v>
      </c>
      <c r="K1967">
        <v>1944</v>
      </c>
      <c r="L1967">
        <v>11889</v>
      </c>
      <c r="M1967" s="2">
        <v>42395.908564814818</v>
      </c>
      <c r="N1967" s="2">
        <v>44283.660208333335</v>
      </c>
      <c r="O1967" s="2">
        <v>44284.235671296294</v>
      </c>
      <c r="P1967" s="1" t="s">
        <v>8915</v>
      </c>
      <c r="Q1967" s="1" t="s">
        <v>38</v>
      </c>
      <c r="R1967">
        <v>1257</v>
      </c>
      <c r="S1967">
        <v>71</v>
      </c>
      <c r="T1967">
        <v>570</v>
      </c>
      <c r="U1967">
        <v>16</v>
      </c>
      <c r="V1967" s="2">
        <v>44283.543009259258</v>
      </c>
      <c r="W1967" s="1" t="s">
        <v>8916</v>
      </c>
      <c r="X1967" t="b">
        <v>0</v>
      </c>
      <c r="Y1967" t="b">
        <v>0</v>
      </c>
      <c r="Z1967" s="1" t="s">
        <v>8917</v>
      </c>
      <c r="AA1967" s="1" t="s">
        <v>8918</v>
      </c>
    </row>
    <row r="1968" spans="1:27" x14ac:dyDescent="0.3">
      <c r="A1968" s="1" t="s">
        <v>8919</v>
      </c>
      <c r="B1968" t="b">
        <v>0</v>
      </c>
      <c r="C1968">
        <v>105107</v>
      </c>
      <c r="D1968">
        <v>40</v>
      </c>
      <c r="E1968" s="1" t="s">
        <v>28</v>
      </c>
      <c r="F1968">
        <v>133</v>
      </c>
      <c r="G1968">
        <v>2895</v>
      </c>
      <c r="H1968" s="1" t="s">
        <v>60</v>
      </c>
      <c r="I1968">
        <v>8223</v>
      </c>
      <c r="J1968">
        <v>153423</v>
      </c>
      <c r="K1968">
        <v>84053</v>
      </c>
      <c r="L1968">
        <v>660171</v>
      </c>
      <c r="M1968" s="2">
        <v>42315.055092592593</v>
      </c>
      <c r="N1968" s="2">
        <v>44249.241886574076</v>
      </c>
      <c r="O1968" s="2">
        <v>44249.345902777779</v>
      </c>
      <c r="P1968" s="1" t="s">
        <v>8920</v>
      </c>
      <c r="Q1968" s="1" t="s">
        <v>38</v>
      </c>
      <c r="R1968">
        <v>30332</v>
      </c>
      <c r="S1968">
        <v>3805</v>
      </c>
      <c r="T1968">
        <v>16687</v>
      </c>
      <c r="U1968">
        <v>222</v>
      </c>
      <c r="V1968" s="2">
        <v>44249.241493055553</v>
      </c>
      <c r="W1968" s="1" t="s">
        <v>8921</v>
      </c>
      <c r="X1968" t="b">
        <v>0</v>
      </c>
      <c r="Y1968" t="b">
        <v>0</v>
      </c>
      <c r="Z1968" s="1" t="s">
        <v>8922</v>
      </c>
      <c r="AA1968" s="1" t="s">
        <v>8923</v>
      </c>
    </row>
    <row r="1969" spans="1:27" hidden="1" x14ac:dyDescent="0.3">
      <c r="A1969" s="1" t="s">
        <v>8924</v>
      </c>
      <c r="B1969" t="b">
        <v>0</v>
      </c>
      <c r="C1969">
        <v>7199</v>
      </c>
      <c r="D1969">
        <v>38</v>
      </c>
      <c r="E1969" s="1" t="s">
        <v>28</v>
      </c>
      <c r="F1969">
        <v>148</v>
      </c>
      <c r="G1969">
        <v>12</v>
      </c>
      <c r="H1969" s="1" t="s">
        <v>60</v>
      </c>
      <c r="I1969">
        <v>12</v>
      </c>
      <c r="J1969">
        <v>44</v>
      </c>
      <c r="K1969">
        <v>13</v>
      </c>
      <c r="L1969">
        <v>292494</v>
      </c>
      <c r="M1969" s="2">
        <v>42206.964733796296</v>
      </c>
      <c r="N1969" s="2">
        <v>44281.969363425924</v>
      </c>
      <c r="O1969" s="2">
        <v>44281.860590277778</v>
      </c>
      <c r="P1969" s="1" t="s">
        <v>8925</v>
      </c>
      <c r="Q1969" s="1" t="s">
        <v>132</v>
      </c>
      <c r="R1969">
        <v>703</v>
      </c>
      <c r="S1969">
        <v>86</v>
      </c>
      <c r="T1969">
        <v>1887</v>
      </c>
      <c r="U1969">
        <v>4</v>
      </c>
      <c r="V1969" s="2">
        <v>44281.860543981478</v>
      </c>
      <c r="W1969" s="1" t="s">
        <v>8926</v>
      </c>
      <c r="X1969" t="b">
        <v>1</v>
      </c>
      <c r="Y1969" t="b">
        <v>0</v>
      </c>
      <c r="Z1969" s="1" t="s">
        <v>8927</v>
      </c>
      <c r="AA1969" s="1" t="s">
        <v>8928</v>
      </c>
    </row>
    <row r="1970" spans="1:27" hidden="1" x14ac:dyDescent="0.3">
      <c r="A1970" s="1" t="s">
        <v>8929</v>
      </c>
      <c r="B1970" t="b">
        <v>0</v>
      </c>
      <c r="C1970">
        <v>10673</v>
      </c>
      <c r="D1970">
        <v>35</v>
      </c>
      <c r="E1970" s="1" t="s">
        <v>8930</v>
      </c>
      <c r="F1970">
        <v>28</v>
      </c>
      <c r="G1970">
        <v>20</v>
      </c>
      <c r="H1970" s="1" t="s">
        <v>476</v>
      </c>
      <c r="I1970">
        <v>13</v>
      </c>
      <c r="J1970">
        <v>22</v>
      </c>
      <c r="K1970">
        <v>23</v>
      </c>
      <c r="L1970">
        <v>153361</v>
      </c>
      <c r="M1970" s="2">
        <v>42143.737500000003</v>
      </c>
      <c r="N1970" s="2">
        <v>44204.820081018515</v>
      </c>
      <c r="O1970" s="2">
        <v>44142.74359953704</v>
      </c>
      <c r="P1970" s="1" t="s">
        <v>8931</v>
      </c>
      <c r="Q1970" s="1" t="s">
        <v>38</v>
      </c>
      <c r="R1970">
        <v>23</v>
      </c>
      <c r="S1970">
        <v>3</v>
      </c>
      <c r="T1970">
        <v>1953</v>
      </c>
      <c r="U1970">
        <v>1</v>
      </c>
      <c r="V1970" s="2">
        <v>44068.852118055554</v>
      </c>
      <c r="W1970" s="1" t="s">
        <v>8932</v>
      </c>
      <c r="X1970" t="b">
        <v>1</v>
      </c>
      <c r="Y1970" t="b">
        <v>0</v>
      </c>
      <c r="Z1970" s="1" t="s">
        <v>8933</v>
      </c>
      <c r="AA1970" s="1" t="s">
        <v>8934</v>
      </c>
    </row>
    <row r="1971" spans="1:27" hidden="1" x14ac:dyDescent="0.3">
      <c r="A1971" s="1" t="s">
        <v>8935</v>
      </c>
      <c r="B1971" t="b">
        <v>0</v>
      </c>
      <c r="C1971">
        <v>5425</v>
      </c>
      <c r="D1971">
        <v>8</v>
      </c>
      <c r="E1971" s="1" t="s">
        <v>28</v>
      </c>
      <c r="F1971">
        <v>10</v>
      </c>
      <c r="G1971">
        <v>131</v>
      </c>
      <c r="H1971" s="1" t="s">
        <v>60</v>
      </c>
      <c r="I1971">
        <v>1704</v>
      </c>
      <c r="J1971">
        <v>39318</v>
      </c>
      <c r="K1971">
        <v>7197</v>
      </c>
      <c r="L1971">
        <v>50631</v>
      </c>
      <c r="M1971" s="2">
        <v>41863.753460648149</v>
      </c>
      <c r="N1971" s="2">
        <v>44284.703877314816</v>
      </c>
      <c r="O1971" s="2">
        <v>44285.131331018521</v>
      </c>
      <c r="P1971" s="1" t="s">
        <v>8936</v>
      </c>
      <c r="Q1971" s="1" t="s">
        <v>38</v>
      </c>
      <c r="R1971">
        <v>2040</v>
      </c>
      <c r="S1971">
        <v>303</v>
      </c>
      <c r="T1971">
        <v>1314</v>
      </c>
      <c r="U1971">
        <v>6</v>
      </c>
      <c r="V1971" s="2">
        <v>44284.703877314816</v>
      </c>
      <c r="W1971" s="1" t="s">
        <v>8937</v>
      </c>
      <c r="X1971" t="b">
        <v>1</v>
      </c>
      <c r="Y1971" t="b">
        <v>0</v>
      </c>
      <c r="Z1971" s="1" t="s">
        <v>8938</v>
      </c>
      <c r="AA1971" s="1" t="s">
        <v>8939</v>
      </c>
    </row>
    <row r="1972" spans="1:27" hidden="1" x14ac:dyDescent="0.3">
      <c r="A1972" s="1" t="s">
        <v>8940</v>
      </c>
      <c r="B1972" t="b">
        <v>0</v>
      </c>
      <c r="C1972">
        <v>5833</v>
      </c>
      <c r="D1972">
        <v>29</v>
      </c>
      <c r="E1972" s="1" t="s">
        <v>101</v>
      </c>
      <c r="F1972">
        <v>31</v>
      </c>
      <c r="G1972">
        <v>27</v>
      </c>
      <c r="H1972" s="1" t="s">
        <v>47</v>
      </c>
      <c r="I1972">
        <v>23</v>
      </c>
      <c r="J1972">
        <v>29</v>
      </c>
      <c r="K1972">
        <v>25</v>
      </c>
      <c r="L1972">
        <v>78541</v>
      </c>
      <c r="M1972" s="2">
        <v>41033.029675925929</v>
      </c>
      <c r="N1972" s="2">
        <v>44238.579305555555</v>
      </c>
      <c r="O1972" s="2">
        <v>44237.835358796299</v>
      </c>
      <c r="P1972" s="1" t="s">
        <v>8941</v>
      </c>
      <c r="Q1972" s="1" t="s">
        <v>43</v>
      </c>
      <c r="R1972">
        <v>436</v>
      </c>
      <c r="S1972">
        <v>91</v>
      </c>
      <c r="T1972">
        <v>1088</v>
      </c>
      <c r="U1972">
        <v>1</v>
      </c>
      <c r="V1972" s="2">
        <v>44237.835324074076</v>
      </c>
      <c r="W1972" s="1" t="s">
        <v>8942</v>
      </c>
      <c r="X1972" t="b">
        <v>1</v>
      </c>
      <c r="Y1972" t="b">
        <v>0</v>
      </c>
      <c r="Z1972" s="1" t="s">
        <v>8943</v>
      </c>
      <c r="AA1972" s="1" t="s">
        <v>8944</v>
      </c>
    </row>
    <row r="1973" spans="1:27" hidden="1" x14ac:dyDescent="0.3">
      <c r="A1973" s="1" t="s">
        <v>8945</v>
      </c>
      <c r="B1973" t="b">
        <v>0</v>
      </c>
      <c r="C1973">
        <v>5931</v>
      </c>
      <c r="D1973">
        <v>5</v>
      </c>
      <c r="E1973" s="1" t="s">
        <v>46</v>
      </c>
      <c r="F1973">
        <v>24</v>
      </c>
      <c r="G1973">
        <v>89</v>
      </c>
      <c r="H1973" s="1" t="s">
        <v>52</v>
      </c>
      <c r="I1973">
        <v>13</v>
      </c>
      <c r="J1973">
        <v>527</v>
      </c>
      <c r="K1973">
        <v>68</v>
      </c>
      <c r="L1973">
        <v>21766</v>
      </c>
      <c r="M1973" s="2">
        <v>43474.939143518517</v>
      </c>
      <c r="N1973" s="2">
        <v>44282.536261574074</v>
      </c>
      <c r="O1973" s="2">
        <v>44283.101747685185</v>
      </c>
      <c r="P1973" s="1" t="s">
        <v>8946</v>
      </c>
      <c r="Q1973" s="1" t="s">
        <v>67</v>
      </c>
      <c r="R1973">
        <v>530</v>
      </c>
      <c r="S1973">
        <v>159</v>
      </c>
      <c r="T1973">
        <v>597</v>
      </c>
      <c r="U1973">
        <v>17</v>
      </c>
      <c r="V1973" s="2">
        <v>44264.798541666663</v>
      </c>
      <c r="W1973" s="1" t="s">
        <v>8947</v>
      </c>
      <c r="X1973" t="b">
        <v>1</v>
      </c>
      <c r="Y1973" t="b">
        <v>0</v>
      </c>
      <c r="Z1973" s="1" t="s">
        <v>688</v>
      </c>
      <c r="AA1973" s="1" t="s">
        <v>8948</v>
      </c>
    </row>
    <row r="1974" spans="1:27" hidden="1" x14ac:dyDescent="0.3">
      <c r="A1974" s="1" t="s">
        <v>8949</v>
      </c>
      <c r="B1974" t="b">
        <v>0</v>
      </c>
      <c r="C1974">
        <v>5239</v>
      </c>
      <c r="D1974">
        <v>14</v>
      </c>
      <c r="E1974" s="1" t="s">
        <v>28</v>
      </c>
      <c r="F1974">
        <v>9</v>
      </c>
      <c r="G1974">
        <v>73</v>
      </c>
      <c r="H1974" s="1" t="s">
        <v>52</v>
      </c>
      <c r="I1974">
        <v>104</v>
      </c>
      <c r="J1974">
        <v>2454</v>
      </c>
      <c r="K1974">
        <v>588</v>
      </c>
      <c r="L1974">
        <v>30772</v>
      </c>
      <c r="M1974" s="2">
        <v>40384.574374999997</v>
      </c>
      <c r="N1974" s="2">
        <v>44280.691759259258</v>
      </c>
      <c r="O1974" s="2">
        <v>44280.915381944447</v>
      </c>
      <c r="P1974" s="1" t="s">
        <v>8950</v>
      </c>
      <c r="Q1974" s="1" t="s">
        <v>38</v>
      </c>
      <c r="R1974">
        <v>304</v>
      </c>
      <c r="S1974">
        <v>37</v>
      </c>
      <c r="T1974">
        <v>393</v>
      </c>
      <c r="U1974">
        <v>10</v>
      </c>
      <c r="V1974" s="2">
        <v>44279.904814814814</v>
      </c>
      <c r="W1974" s="1" t="s">
        <v>8951</v>
      </c>
      <c r="X1974" t="b">
        <v>0</v>
      </c>
      <c r="Y1974" t="b">
        <v>0</v>
      </c>
      <c r="Z1974" s="1" t="s">
        <v>8952</v>
      </c>
      <c r="AA1974" s="1" t="s">
        <v>8953</v>
      </c>
    </row>
    <row r="1975" spans="1:27" x14ac:dyDescent="0.3">
      <c r="A1975" s="1" t="s">
        <v>220</v>
      </c>
      <c r="B1975" t="b">
        <v>0</v>
      </c>
      <c r="C1975">
        <v>28123</v>
      </c>
      <c r="D1975">
        <v>3</v>
      </c>
      <c r="E1975" s="1" t="s">
        <v>28</v>
      </c>
      <c r="F1975">
        <v>34</v>
      </c>
      <c r="G1975">
        <v>350</v>
      </c>
      <c r="H1975" s="1" t="s">
        <v>47</v>
      </c>
      <c r="I1975">
        <v>572</v>
      </c>
      <c r="J1975">
        <v>9320</v>
      </c>
      <c r="K1975">
        <v>2502</v>
      </c>
      <c r="L1975">
        <v>68141</v>
      </c>
      <c r="M1975" s="2">
        <v>40765.158402777779</v>
      </c>
      <c r="N1975" s="2">
        <v>44079.445497685185</v>
      </c>
      <c r="O1975" s="2">
        <v>44197.775613425925</v>
      </c>
      <c r="P1975" s="1" t="s">
        <v>221</v>
      </c>
      <c r="Q1975" s="1" t="s">
        <v>31</v>
      </c>
      <c r="R1975">
        <v>2653</v>
      </c>
      <c r="S1975">
        <v>572</v>
      </c>
      <c r="T1975">
        <v>4108</v>
      </c>
      <c r="U1975">
        <v>102</v>
      </c>
      <c r="V1975" s="2">
        <v>44079.444328703707</v>
      </c>
      <c r="W1975" s="1" t="s">
        <v>222</v>
      </c>
      <c r="X1975" t="b">
        <v>1</v>
      </c>
      <c r="Y1975" t="b">
        <v>0</v>
      </c>
      <c r="Z1975" s="1" t="s">
        <v>30</v>
      </c>
      <c r="AA1975" s="1" t="s">
        <v>30</v>
      </c>
    </row>
    <row r="1976" spans="1:27" hidden="1" x14ac:dyDescent="0.3">
      <c r="A1976" s="1" t="s">
        <v>8954</v>
      </c>
      <c r="B1976" t="b">
        <v>0</v>
      </c>
      <c r="C1976">
        <v>6994</v>
      </c>
      <c r="D1976">
        <v>30</v>
      </c>
      <c r="E1976" s="1" t="s">
        <v>28</v>
      </c>
      <c r="F1976">
        <v>95</v>
      </c>
      <c r="G1976">
        <v>133</v>
      </c>
      <c r="H1976" s="1" t="s">
        <v>36</v>
      </c>
      <c r="I1976">
        <v>76</v>
      </c>
      <c r="J1976">
        <v>4304</v>
      </c>
      <c r="K1976">
        <v>526</v>
      </c>
      <c r="L1976">
        <v>21362</v>
      </c>
      <c r="M1976" s="2">
        <v>42409.136145833334</v>
      </c>
      <c r="N1976" s="2">
        <v>44275.980729166666</v>
      </c>
      <c r="O1976" s="2">
        <v>44276.611238425925</v>
      </c>
      <c r="P1976" s="1" t="s">
        <v>8955</v>
      </c>
      <c r="Q1976" s="1" t="s">
        <v>67</v>
      </c>
      <c r="R1976">
        <v>1276</v>
      </c>
      <c r="S1976">
        <v>156</v>
      </c>
      <c r="T1976">
        <v>2895</v>
      </c>
      <c r="U1976">
        <v>12</v>
      </c>
      <c r="V1976" s="2">
        <v>44272.054525462961</v>
      </c>
      <c r="W1976" s="1" t="s">
        <v>8956</v>
      </c>
      <c r="X1976" t="b">
        <v>1</v>
      </c>
      <c r="Y1976" t="b">
        <v>0</v>
      </c>
      <c r="Z1976" s="1" t="s">
        <v>8957</v>
      </c>
      <c r="AA1976" s="1" t="s">
        <v>8958</v>
      </c>
    </row>
    <row r="1977" spans="1:27" hidden="1" x14ac:dyDescent="0.3">
      <c r="A1977" s="1" t="s">
        <v>8959</v>
      </c>
      <c r="B1977" t="b">
        <v>0</v>
      </c>
      <c r="C1977">
        <v>6149</v>
      </c>
      <c r="D1977">
        <v>101</v>
      </c>
      <c r="E1977" s="1" t="s">
        <v>28</v>
      </c>
      <c r="F1977">
        <v>37</v>
      </c>
      <c r="G1977">
        <v>82</v>
      </c>
      <c r="H1977" s="1" t="s">
        <v>47</v>
      </c>
      <c r="I1977">
        <v>60</v>
      </c>
      <c r="J1977">
        <v>186</v>
      </c>
      <c r="K1977">
        <v>151</v>
      </c>
      <c r="L1977">
        <v>14564</v>
      </c>
      <c r="M1977" s="2">
        <v>43251.785451388889</v>
      </c>
      <c r="N1977" s="2">
        <v>44281.998113425929</v>
      </c>
      <c r="O1977" s="2">
        <v>44281.619189814817</v>
      </c>
      <c r="P1977" s="1" t="s">
        <v>30</v>
      </c>
      <c r="Q1977" s="1" t="s">
        <v>113</v>
      </c>
      <c r="R1977">
        <v>1086</v>
      </c>
      <c r="S1977">
        <v>164</v>
      </c>
      <c r="T1977">
        <v>2820</v>
      </c>
      <c r="U1977">
        <v>72</v>
      </c>
      <c r="V1977" s="2">
        <v>44281.619131944448</v>
      </c>
      <c r="W1977" s="1" t="s">
        <v>8960</v>
      </c>
      <c r="X1977" t="b">
        <v>1</v>
      </c>
      <c r="Y1977" t="b">
        <v>0</v>
      </c>
      <c r="Z1977" s="1" t="s">
        <v>8961</v>
      </c>
      <c r="AA1977" s="1" t="s">
        <v>8962</v>
      </c>
    </row>
    <row r="1978" spans="1:27" hidden="1" x14ac:dyDescent="0.3">
      <c r="A1978" s="1" t="s">
        <v>8963</v>
      </c>
      <c r="B1978" t="b">
        <v>0</v>
      </c>
      <c r="C1978">
        <v>5779</v>
      </c>
      <c r="D1978">
        <v>40</v>
      </c>
      <c r="E1978" s="1" t="s">
        <v>28</v>
      </c>
      <c r="F1978">
        <v>42</v>
      </c>
      <c r="G1978">
        <v>112</v>
      </c>
      <c r="H1978" s="1" t="s">
        <v>47</v>
      </c>
      <c r="I1978">
        <v>513</v>
      </c>
      <c r="J1978">
        <v>8344</v>
      </c>
      <c r="K1978">
        <v>2737</v>
      </c>
      <c r="L1978">
        <v>112725</v>
      </c>
      <c r="M1978" s="2">
        <v>42705.398263888892</v>
      </c>
      <c r="N1978" s="2">
        <v>44284.711574074077</v>
      </c>
      <c r="O1978" s="2">
        <v>44284.975208333337</v>
      </c>
      <c r="P1978" s="1" t="s">
        <v>8964</v>
      </c>
      <c r="Q1978" s="1" t="s">
        <v>43</v>
      </c>
      <c r="R1978">
        <v>2647</v>
      </c>
      <c r="S1978">
        <v>1230</v>
      </c>
      <c r="T1978">
        <v>1679</v>
      </c>
      <c r="U1978">
        <v>24</v>
      </c>
      <c r="V1978" s="2">
        <v>44280.475034722222</v>
      </c>
      <c r="W1978" s="1" t="s">
        <v>8965</v>
      </c>
      <c r="X1978" t="b">
        <v>1</v>
      </c>
      <c r="Y1978" t="b">
        <v>0</v>
      </c>
      <c r="Z1978" s="1" t="s">
        <v>8966</v>
      </c>
      <c r="AA1978" s="1" t="s">
        <v>8967</v>
      </c>
    </row>
    <row r="1979" spans="1:27" hidden="1" x14ac:dyDescent="0.3">
      <c r="A1979" s="1" t="s">
        <v>8968</v>
      </c>
      <c r="B1979" t="b">
        <v>0</v>
      </c>
      <c r="C1979">
        <v>5723</v>
      </c>
      <c r="D1979">
        <v>15</v>
      </c>
      <c r="E1979" s="1" t="s">
        <v>46</v>
      </c>
      <c r="F1979">
        <v>265</v>
      </c>
      <c r="G1979">
        <v>24</v>
      </c>
      <c r="H1979" s="1" t="s">
        <v>60</v>
      </c>
      <c r="I1979">
        <v>13</v>
      </c>
      <c r="J1979">
        <v>106</v>
      </c>
      <c r="K1979">
        <v>51</v>
      </c>
      <c r="L1979">
        <v>116876</v>
      </c>
      <c r="M1979" s="2">
        <v>42542.209907407407</v>
      </c>
      <c r="N1979" s="2">
        <v>44235.628287037034</v>
      </c>
      <c r="O1979" s="2">
        <v>44240.905601851853</v>
      </c>
      <c r="P1979" s="1" t="s">
        <v>8969</v>
      </c>
      <c r="Q1979" s="1" t="s">
        <v>67</v>
      </c>
      <c r="R1979">
        <v>1977</v>
      </c>
      <c r="S1979">
        <v>234</v>
      </c>
      <c r="T1979">
        <v>1120</v>
      </c>
      <c r="U1979">
        <v>4</v>
      </c>
      <c r="V1979" s="2">
        <v>44235.55133101852</v>
      </c>
      <c r="W1979" s="1" t="s">
        <v>8970</v>
      </c>
      <c r="X1979" t="b">
        <v>0</v>
      </c>
      <c r="Y1979" t="b">
        <v>0</v>
      </c>
      <c r="Z1979" s="1" t="s">
        <v>8971</v>
      </c>
      <c r="AA1979" s="1" t="s">
        <v>8972</v>
      </c>
    </row>
    <row r="1980" spans="1:27" hidden="1" x14ac:dyDescent="0.3">
      <c r="A1980" s="1" t="s">
        <v>8973</v>
      </c>
      <c r="B1980" t="b">
        <v>0</v>
      </c>
      <c r="C1980">
        <v>5207</v>
      </c>
      <c r="D1980">
        <v>1</v>
      </c>
      <c r="E1980" s="1" t="s">
        <v>28</v>
      </c>
      <c r="F1980">
        <v>127</v>
      </c>
      <c r="G1980">
        <v>305</v>
      </c>
      <c r="H1980" s="1" t="s">
        <v>52</v>
      </c>
      <c r="I1980">
        <v>11</v>
      </c>
      <c r="J1980">
        <v>110</v>
      </c>
      <c r="K1980">
        <v>28</v>
      </c>
      <c r="L1980">
        <v>61500</v>
      </c>
      <c r="M1980" s="2">
        <v>43106.710046296299</v>
      </c>
      <c r="N1980" s="2">
        <v>44276.690243055556</v>
      </c>
      <c r="O1980" s="2">
        <v>44276.503171296295</v>
      </c>
      <c r="P1980" s="1" t="s">
        <v>30</v>
      </c>
      <c r="Q1980" s="1" t="s">
        <v>43</v>
      </c>
      <c r="R1980">
        <v>157</v>
      </c>
      <c r="S1980">
        <v>49</v>
      </c>
      <c r="T1980">
        <v>19</v>
      </c>
      <c r="U1980">
        <v>1</v>
      </c>
      <c r="V1980" s="2">
        <v>44276.502997685187</v>
      </c>
      <c r="W1980" s="1" t="s">
        <v>8974</v>
      </c>
      <c r="X1980" t="b">
        <v>1</v>
      </c>
      <c r="Y1980" t="b">
        <v>0</v>
      </c>
      <c r="Z1980" s="1" t="s">
        <v>82</v>
      </c>
      <c r="AA1980" s="1" t="s">
        <v>8975</v>
      </c>
    </row>
    <row r="1981" spans="1:27" hidden="1" x14ac:dyDescent="0.3">
      <c r="A1981" s="1" t="s">
        <v>8976</v>
      </c>
      <c r="B1981" t="b">
        <v>0</v>
      </c>
      <c r="C1981">
        <v>9301</v>
      </c>
      <c r="D1981">
        <v>1</v>
      </c>
      <c r="E1981" s="1" t="s">
        <v>28</v>
      </c>
      <c r="F1981">
        <v>19</v>
      </c>
      <c r="G1981">
        <v>13</v>
      </c>
      <c r="H1981" s="1" t="s">
        <v>476</v>
      </c>
      <c r="I1981">
        <v>63</v>
      </c>
      <c r="J1981">
        <v>542</v>
      </c>
      <c r="K1981">
        <v>250</v>
      </c>
      <c r="L1981">
        <v>216386</v>
      </c>
      <c r="M1981" s="2">
        <v>42618.446782407409</v>
      </c>
      <c r="N1981" s="2">
        <v>44277.549560185187</v>
      </c>
      <c r="O1981" s="2">
        <v>44277.54959490741</v>
      </c>
      <c r="P1981" s="1" t="s">
        <v>8977</v>
      </c>
      <c r="Q1981" s="1" t="s">
        <v>43</v>
      </c>
      <c r="R1981">
        <v>146</v>
      </c>
      <c r="S1981">
        <v>30</v>
      </c>
      <c r="T1981">
        <v>33</v>
      </c>
      <c r="U1981">
        <v>12</v>
      </c>
      <c r="V1981" s="2">
        <v>44277.547986111109</v>
      </c>
      <c r="W1981" s="1" t="s">
        <v>8978</v>
      </c>
      <c r="X1981" t="b">
        <v>0</v>
      </c>
      <c r="Y1981" t="b">
        <v>0</v>
      </c>
      <c r="Z1981" s="1" t="s">
        <v>8979</v>
      </c>
      <c r="AA1981" s="1" t="s">
        <v>8980</v>
      </c>
    </row>
    <row r="1982" spans="1:27" hidden="1" x14ac:dyDescent="0.3">
      <c r="A1982" s="1" t="s">
        <v>8981</v>
      </c>
      <c r="B1982" t="b">
        <v>0</v>
      </c>
      <c r="C1982">
        <v>6583</v>
      </c>
      <c r="D1982">
        <v>45</v>
      </c>
      <c r="E1982" s="1" t="s">
        <v>46</v>
      </c>
      <c r="F1982">
        <v>206</v>
      </c>
      <c r="G1982">
        <v>32</v>
      </c>
      <c r="H1982" s="1" t="s">
        <v>273</v>
      </c>
      <c r="I1982">
        <v>36</v>
      </c>
      <c r="J1982">
        <v>93</v>
      </c>
      <c r="K1982">
        <v>51</v>
      </c>
      <c r="L1982">
        <v>58240</v>
      </c>
      <c r="M1982" s="2">
        <v>41654.809525462966</v>
      </c>
      <c r="N1982" s="2">
        <v>44272.617071759261</v>
      </c>
      <c r="O1982" s="2">
        <v>44272.555787037039</v>
      </c>
      <c r="P1982" s="1" t="s">
        <v>8982</v>
      </c>
      <c r="Q1982" s="1" t="s">
        <v>67</v>
      </c>
      <c r="R1982">
        <v>42</v>
      </c>
      <c r="S1982">
        <v>10</v>
      </c>
      <c r="T1982">
        <v>839</v>
      </c>
      <c r="U1982">
        <v>6</v>
      </c>
      <c r="V1982" s="2">
        <v>44272.555752314816</v>
      </c>
      <c r="W1982" s="1" t="s">
        <v>8983</v>
      </c>
      <c r="X1982" t="b">
        <v>1</v>
      </c>
      <c r="Y1982" t="b">
        <v>0</v>
      </c>
      <c r="Z1982" s="1" t="s">
        <v>8984</v>
      </c>
      <c r="AA1982" s="1" t="s">
        <v>8985</v>
      </c>
    </row>
    <row r="1983" spans="1:27" hidden="1" x14ac:dyDescent="0.3">
      <c r="A1983" s="1" t="s">
        <v>8986</v>
      </c>
      <c r="B1983" t="b">
        <v>0</v>
      </c>
      <c r="C1983">
        <v>8923</v>
      </c>
      <c r="D1983">
        <v>36</v>
      </c>
      <c r="E1983" s="1" t="s">
        <v>28</v>
      </c>
      <c r="F1983">
        <v>300</v>
      </c>
      <c r="G1983">
        <v>33</v>
      </c>
      <c r="H1983" s="1" t="s">
        <v>273</v>
      </c>
      <c r="I1983">
        <v>38</v>
      </c>
      <c r="J1983">
        <v>76</v>
      </c>
      <c r="K1983">
        <v>68</v>
      </c>
      <c r="L1983">
        <v>117054</v>
      </c>
      <c r="M1983" s="2">
        <v>41803.133900462963</v>
      </c>
      <c r="N1983" s="2">
        <v>44271.679675925923</v>
      </c>
      <c r="O1983" s="2">
        <v>44270.451354166667</v>
      </c>
      <c r="P1983" s="1" t="s">
        <v>30</v>
      </c>
      <c r="Q1983" s="1" t="s">
        <v>67</v>
      </c>
      <c r="R1983">
        <v>94</v>
      </c>
      <c r="S1983">
        <v>11</v>
      </c>
      <c r="T1983">
        <v>1277</v>
      </c>
      <c r="U1983">
        <v>14</v>
      </c>
      <c r="V1983" s="2">
        <v>44270.451307870368</v>
      </c>
      <c r="W1983" s="1" t="s">
        <v>8987</v>
      </c>
      <c r="X1983" t="b">
        <v>0</v>
      </c>
      <c r="Y1983" t="b">
        <v>0</v>
      </c>
      <c r="Z1983" s="1" t="s">
        <v>8988</v>
      </c>
      <c r="AA1983" s="1" t="s">
        <v>8989</v>
      </c>
    </row>
    <row r="1984" spans="1:27" hidden="1" x14ac:dyDescent="0.3">
      <c r="A1984" s="1" t="s">
        <v>8990</v>
      </c>
      <c r="B1984" t="b">
        <v>0</v>
      </c>
      <c r="C1984">
        <v>5799</v>
      </c>
      <c r="D1984">
        <v>46</v>
      </c>
      <c r="E1984" s="1" t="s">
        <v>28</v>
      </c>
      <c r="F1984">
        <v>18</v>
      </c>
      <c r="G1984">
        <v>6</v>
      </c>
      <c r="H1984" s="1" t="s">
        <v>47</v>
      </c>
      <c r="I1984">
        <v>22</v>
      </c>
      <c r="J1984">
        <v>171</v>
      </c>
      <c r="K1984">
        <v>65</v>
      </c>
      <c r="L1984">
        <v>52289</v>
      </c>
      <c r="M1984" s="2">
        <v>43607.372986111113</v>
      </c>
      <c r="N1984" s="2">
        <v>44280.604166666664</v>
      </c>
      <c r="O1984" s="2">
        <v>44280.603900462964</v>
      </c>
      <c r="P1984" s="1" t="s">
        <v>8991</v>
      </c>
      <c r="Q1984" s="1" t="s">
        <v>43</v>
      </c>
      <c r="R1984">
        <v>69</v>
      </c>
      <c r="S1984">
        <v>37</v>
      </c>
      <c r="T1984">
        <v>12</v>
      </c>
      <c r="U1984">
        <v>3</v>
      </c>
      <c r="V1984" s="2">
        <v>44280.603761574072</v>
      </c>
      <c r="W1984" s="1" t="s">
        <v>8992</v>
      </c>
      <c r="X1984" t="b">
        <v>0</v>
      </c>
      <c r="Y1984" t="b">
        <v>0</v>
      </c>
      <c r="Z1984" s="1" t="s">
        <v>8993</v>
      </c>
      <c r="AA1984" s="1" t="s">
        <v>4209</v>
      </c>
    </row>
    <row r="1985" spans="1:27" hidden="1" x14ac:dyDescent="0.3">
      <c r="A1985" s="1" t="s">
        <v>8994</v>
      </c>
      <c r="B1985" t="b">
        <v>0</v>
      </c>
      <c r="C1985">
        <v>5605</v>
      </c>
      <c r="D1985">
        <v>21</v>
      </c>
      <c r="E1985" s="1" t="s">
        <v>28</v>
      </c>
      <c r="F1985">
        <v>35</v>
      </c>
      <c r="G1985">
        <v>75</v>
      </c>
      <c r="H1985" s="1" t="s">
        <v>298</v>
      </c>
      <c r="I1985">
        <v>170</v>
      </c>
      <c r="J1985">
        <v>2903</v>
      </c>
      <c r="K1985">
        <v>510</v>
      </c>
      <c r="L1985">
        <v>122387</v>
      </c>
      <c r="M1985" s="2">
        <v>40364.708182870374</v>
      </c>
      <c r="N1985" s="2">
        <v>43755.158414351848</v>
      </c>
      <c r="O1985" s="2">
        <v>44231.994351851848</v>
      </c>
      <c r="P1985" s="1" t="s">
        <v>8995</v>
      </c>
      <c r="Q1985" s="1" t="s">
        <v>67</v>
      </c>
      <c r="R1985">
        <v>2504</v>
      </c>
      <c r="S1985">
        <v>400</v>
      </c>
      <c r="T1985">
        <v>235</v>
      </c>
      <c r="U1985">
        <v>3</v>
      </c>
      <c r="V1985" s="2">
        <v>43751.789710648147</v>
      </c>
      <c r="W1985" s="1" t="s">
        <v>8996</v>
      </c>
      <c r="X1985" t="b">
        <v>1</v>
      </c>
      <c r="Y1985" t="b">
        <v>0</v>
      </c>
      <c r="Z1985" s="1" t="s">
        <v>8997</v>
      </c>
      <c r="AA1985" s="1" t="s">
        <v>8998</v>
      </c>
    </row>
    <row r="1986" spans="1:27" hidden="1" x14ac:dyDescent="0.3">
      <c r="A1986" s="1" t="s">
        <v>8999</v>
      </c>
      <c r="B1986" t="b">
        <v>0</v>
      </c>
      <c r="C1986">
        <v>5520</v>
      </c>
      <c r="D1986">
        <v>20</v>
      </c>
      <c r="E1986" s="1" t="s">
        <v>28</v>
      </c>
      <c r="F1986">
        <v>99</v>
      </c>
      <c r="G1986">
        <v>62</v>
      </c>
      <c r="H1986" s="1" t="s">
        <v>60</v>
      </c>
      <c r="I1986">
        <v>65</v>
      </c>
      <c r="J1986">
        <v>5934</v>
      </c>
      <c r="K1986">
        <v>269</v>
      </c>
      <c r="L1986">
        <v>35315</v>
      </c>
      <c r="M1986" s="2">
        <v>43669.776238425926</v>
      </c>
      <c r="N1986" s="2">
        <v>44283.417743055557</v>
      </c>
      <c r="O1986" s="2">
        <v>44284.093148148146</v>
      </c>
      <c r="P1986" s="1" t="s">
        <v>9000</v>
      </c>
      <c r="Q1986" s="1" t="s">
        <v>132</v>
      </c>
      <c r="R1986">
        <v>642</v>
      </c>
      <c r="S1986">
        <v>159</v>
      </c>
      <c r="T1986">
        <v>1132</v>
      </c>
      <c r="U1986">
        <v>4</v>
      </c>
      <c r="V1986" s="2">
        <v>44281.569097222222</v>
      </c>
      <c r="W1986" s="1" t="s">
        <v>9001</v>
      </c>
      <c r="X1986" t="b">
        <v>0</v>
      </c>
      <c r="Y1986" t="b">
        <v>0</v>
      </c>
      <c r="Z1986" s="1" t="s">
        <v>9002</v>
      </c>
      <c r="AA1986" s="1" t="s">
        <v>9003</v>
      </c>
    </row>
    <row r="1987" spans="1:27" x14ac:dyDescent="0.3">
      <c r="A1987" s="1" t="s">
        <v>9004</v>
      </c>
      <c r="B1987" t="b">
        <v>0</v>
      </c>
      <c r="C1987">
        <v>610390</v>
      </c>
      <c r="D1987">
        <v>5</v>
      </c>
      <c r="E1987" s="1" t="s">
        <v>46</v>
      </c>
      <c r="F1987">
        <v>24</v>
      </c>
      <c r="G1987">
        <v>6777</v>
      </c>
      <c r="H1987" s="1" t="s">
        <v>47</v>
      </c>
      <c r="I1987">
        <v>32</v>
      </c>
      <c r="J1987">
        <v>120</v>
      </c>
      <c r="K1987">
        <v>52</v>
      </c>
      <c r="L1987">
        <v>1176382</v>
      </c>
      <c r="M1987" s="2">
        <v>42851.333784722221</v>
      </c>
      <c r="N1987" s="2">
        <v>44145.434108796297</v>
      </c>
      <c r="O1987" s="2">
        <v>44179.774224537039</v>
      </c>
      <c r="P1987" s="1" t="s">
        <v>30</v>
      </c>
      <c r="Q1987" s="1" t="s">
        <v>113</v>
      </c>
      <c r="R1987">
        <v>42</v>
      </c>
      <c r="S1987">
        <v>19</v>
      </c>
      <c r="T1987">
        <v>13</v>
      </c>
      <c r="U1987">
        <v>1</v>
      </c>
      <c r="V1987" s="2">
        <v>43683.095208333332</v>
      </c>
      <c r="W1987" s="1" t="s">
        <v>9005</v>
      </c>
      <c r="X1987" t="b">
        <v>1</v>
      </c>
      <c r="Y1987" t="b">
        <v>0</v>
      </c>
      <c r="Z1987" s="1" t="s">
        <v>30</v>
      </c>
      <c r="AA1987" s="1" t="s">
        <v>30</v>
      </c>
    </row>
    <row r="1988" spans="1:27" hidden="1" x14ac:dyDescent="0.3">
      <c r="A1988" s="1" t="s">
        <v>9006</v>
      </c>
      <c r="B1988" t="b">
        <v>0</v>
      </c>
      <c r="C1988">
        <v>5003</v>
      </c>
      <c r="D1988">
        <v>2</v>
      </c>
      <c r="E1988" s="1" t="s">
        <v>28</v>
      </c>
      <c r="F1988">
        <v>750</v>
      </c>
      <c r="G1988">
        <v>11</v>
      </c>
      <c r="H1988" s="1" t="s">
        <v>30</v>
      </c>
      <c r="I1988">
        <v>13</v>
      </c>
      <c r="J1988">
        <v>10</v>
      </c>
      <c r="K1988">
        <v>22</v>
      </c>
      <c r="L1988">
        <v>21057</v>
      </c>
      <c r="M1988" s="2">
        <v>40779.568611111114</v>
      </c>
      <c r="N1988" s="2">
        <v>44253.641342592593</v>
      </c>
      <c r="O1988" s="2">
        <v>44253.641365740739</v>
      </c>
      <c r="P1988" s="1" t="s">
        <v>9007</v>
      </c>
      <c r="Q1988" s="1" t="s">
        <v>31</v>
      </c>
      <c r="R1988">
        <v>20</v>
      </c>
      <c r="S1988">
        <v>1</v>
      </c>
      <c r="T1988">
        <v>33</v>
      </c>
      <c r="U1988">
        <v>1</v>
      </c>
      <c r="V1988" s="2">
        <v>44253.640983796293</v>
      </c>
      <c r="W1988" s="1" t="s">
        <v>9008</v>
      </c>
      <c r="X1988" t="b">
        <v>1</v>
      </c>
      <c r="Y1988" t="b">
        <v>0</v>
      </c>
      <c r="Z1988" s="1" t="s">
        <v>9009</v>
      </c>
      <c r="AA1988" s="1" t="s">
        <v>30</v>
      </c>
    </row>
    <row r="1989" spans="1:27" hidden="1" x14ac:dyDescent="0.3">
      <c r="A1989" s="1" t="s">
        <v>9010</v>
      </c>
      <c r="B1989" t="b">
        <v>0</v>
      </c>
      <c r="C1989">
        <v>7641</v>
      </c>
      <c r="D1989">
        <v>4</v>
      </c>
      <c r="E1989" s="1" t="s">
        <v>28</v>
      </c>
      <c r="F1989">
        <v>13</v>
      </c>
      <c r="G1989">
        <v>29</v>
      </c>
      <c r="H1989" s="1" t="s">
        <v>36</v>
      </c>
      <c r="I1989">
        <v>50</v>
      </c>
      <c r="J1989">
        <v>1443</v>
      </c>
      <c r="K1989">
        <v>116</v>
      </c>
      <c r="L1989">
        <v>134104</v>
      </c>
      <c r="M1989" s="2">
        <v>42402.366979166669</v>
      </c>
      <c r="N1989" s="2">
        <v>44284.936550925922</v>
      </c>
      <c r="O1989" s="2">
        <v>44284.97179398148</v>
      </c>
      <c r="P1989" s="1" t="s">
        <v>9011</v>
      </c>
      <c r="Q1989" s="1" t="s">
        <v>43</v>
      </c>
      <c r="R1989">
        <v>527</v>
      </c>
      <c r="S1989">
        <v>145</v>
      </c>
      <c r="T1989">
        <v>70</v>
      </c>
      <c r="U1989">
        <v>7</v>
      </c>
      <c r="V1989" s="2">
        <v>44284.936469907407</v>
      </c>
      <c r="W1989" s="1" t="s">
        <v>9012</v>
      </c>
      <c r="X1989" t="b">
        <v>1</v>
      </c>
      <c r="Y1989" t="b">
        <v>0</v>
      </c>
      <c r="Z1989" s="1" t="s">
        <v>9013</v>
      </c>
      <c r="AA1989" s="1" t="s">
        <v>9014</v>
      </c>
    </row>
    <row r="1990" spans="1:27" hidden="1" x14ac:dyDescent="0.3">
      <c r="A1990" s="1" t="s">
        <v>9015</v>
      </c>
      <c r="B1990" t="b">
        <v>0</v>
      </c>
      <c r="C1990">
        <v>5082</v>
      </c>
      <c r="D1990">
        <v>4</v>
      </c>
      <c r="E1990" s="1" t="s">
        <v>28</v>
      </c>
      <c r="F1990">
        <v>24</v>
      </c>
      <c r="G1990">
        <v>52</v>
      </c>
      <c r="H1990" s="1" t="s">
        <v>47</v>
      </c>
      <c r="I1990">
        <v>56</v>
      </c>
      <c r="J1990">
        <v>570</v>
      </c>
      <c r="K1990">
        <v>106</v>
      </c>
      <c r="L1990">
        <v>17440</v>
      </c>
      <c r="M1990" s="2">
        <v>42480.570127314815</v>
      </c>
      <c r="N1990" s="2">
        <v>44139.560682870368</v>
      </c>
      <c r="O1990" s="2">
        <v>44167.70385416667</v>
      </c>
      <c r="P1990" s="1" t="s">
        <v>30</v>
      </c>
      <c r="Q1990" s="1" t="s">
        <v>43</v>
      </c>
      <c r="R1990">
        <v>69</v>
      </c>
      <c r="S1990">
        <v>9</v>
      </c>
      <c r="T1990">
        <v>15</v>
      </c>
      <c r="U1990">
        <v>1</v>
      </c>
      <c r="V1990" s="2">
        <v>44139.501284722224</v>
      </c>
      <c r="W1990" s="1" t="s">
        <v>9016</v>
      </c>
      <c r="X1990" t="b">
        <v>1</v>
      </c>
      <c r="Y1990" t="b">
        <v>0</v>
      </c>
      <c r="Z1990" s="1" t="s">
        <v>30</v>
      </c>
      <c r="AA1990" s="1" t="s">
        <v>30</v>
      </c>
    </row>
    <row r="1991" spans="1:27" hidden="1" x14ac:dyDescent="0.3">
      <c r="A1991" s="1" t="s">
        <v>9017</v>
      </c>
      <c r="B1991" t="b">
        <v>0</v>
      </c>
      <c r="C1991">
        <v>5898</v>
      </c>
      <c r="D1991">
        <v>3</v>
      </c>
      <c r="E1991" s="1" t="s">
        <v>28</v>
      </c>
      <c r="F1991">
        <v>5</v>
      </c>
      <c r="G1991">
        <v>24</v>
      </c>
      <c r="H1991" s="1" t="s">
        <v>47</v>
      </c>
      <c r="I1991">
        <v>81</v>
      </c>
      <c r="J1991">
        <v>4125</v>
      </c>
      <c r="K1991">
        <v>218</v>
      </c>
      <c r="L1991">
        <v>16282</v>
      </c>
      <c r="M1991" s="2">
        <v>41437.853726851848</v>
      </c>
      <c r="N1991" s="2">
        <v>44276.818912037037</v>
      </c>
      <c r="O1991" s="2">
        <v>44276.818935185183</v>
      </c>
      <c r="P1991" s="1" t="s">
        <v>9018</v>
      </c>
      <c r="Q1991" s="1" t="s">
        <v>113</v>
      </c>
      <c r="R1991">
        <v>220</v>
      </c>
      <c r="S1991">
        <v>56</v>
      </c>
      <c r="T1991">
        <v>19</v>
      </c>
      <c r="U1991">
        <v>5</v>
      </c>
      <c r="V1991" s="2">
        <v>44276.818912037037</v>
      </c>
      <c r="W1991" s="1" t="s">
        <v>9019</v>
      </c>
      <c r="X1991" t="b">
        <v>1</v>
      </c>
      <c r="Y1991" t="b">
        <v>0</v>
      </c>
      <c r="Z1991" s="1" t="s">
        <v>9020</v>
      </c>
      <c r="AA1991" s="1" t="s">
        <v>394</v>
      </c>
    </row>
    <row r="1992" spans="1:27" hidden="1" x14ac:dyDescent="0.3">
      <c r="A1992" s="1" t="s">
        <v>9021</v>
      </c>
      <c r="B1992" t="b">
        <v>0</v>
      </c>
      <c r="C1992">
        <v>9223</v>
      </c>
      <c r="D1992">
        <v>5</v>
      </c>
      <c r="E1992" s="1" t="s">
        <v>28</v>
      </c>
      <c r="F1992">
        <v>31</v>
      </c>
      <c r="G1992">
        <v>15</v>
      </c>
      <c r="H1992" s="1" t="s">
        <v>47</v>
      </c>
      <c r="I1992">
        <v>426</v>
      </c>
      <c r="J1992">
        <v>20663</v>
      </c>
      <c r="K1992">
        <v>1417</v>
      </c>
      <c r="L1992">
        <v>14771</v>
      </c>
      <c r="M1992" s="2">
        <v>42158.981192129628</v>
      </c>
      <c r="N1992" s="2">
        <v>44283.386770833335</v>
      </c>
      <c r="O1992" s="2">
        <v>44283.418379629627</v>
      </c>
      <c r="P1992" s="1" t="s">
        <v>30</v>
      </c>
      <c r="Q1992" s="1" t="s">
        <v>113</v>
      </c>
      <c r="R1992">
        <v>2226</v>
      </c>
      <c r="S1992">
        <v>12</v>
      </c>
      <c r="T1992">
        <v>401</v>
      </c>
      <c r="U1992">
        <v>3</v>
      </c>
      <c r="V1992" s="2">
        <v>44283.386307870373</v>
      </c>
      <c r="W1992" s="1" t="s">
        <v>9022</v>
      </c>
      <c r="X1992" t="b">
        <v>1</v>
      </c>
      <c r="Y1992" t="b">
        <v>0</v>
      </c>
      <c r="Z1992" s="1" t="s">
        <v>9023</v>
      </c>
      <c r="AA1992" s="1" t="s">
        <v>30</v>
      </c>
    </row>
    <row r="1993" spans="1:27" hidden="1" x14ac:dyDescent="0.3">
      <c r="A1993" s="1" t="s">
        <v>9024</v>
      </c>
      <c r="B1993" t="b">
        <v>0</v>
      </c>
      <c r="C1993">
        <v>5112</v>
      </c>
      <c r="D1993">
        <v>21</v>
      </c>
      <c r="E1993" s="1" t="s">
        <v>28</v>
      </c>
      <c r="F1993">
        <v>145</v>
      </c>
      <c r="G1993">
        <v>17</v>
      </c>
      <c r="H1993" s="1" t="s">
        <v>52</v>
      </c>
      <c r="I1993">
        <v>89</v>
      </c>
      <c r="J1993">
        <v>1076</v>
      </c>
      <c r="K1993">
        <v>985</v>
      </c>
      <c r="L1993">
        <v>88840</v>
      </c>
      <c r="M1993" s="2">
        <v>40320.851840277777</v>
      </c>
      <c r="N1993" s="2">
        <v>43860.844687500001</v>
      </c>
      <c r="O1993" s="2">
        <v>43921.459930555553</v>
      </c>
      <c r="P1993" s="1" t="s">
        <v>9025</v>
      </c>
      <c r="Q1993" s="1" t="s">
        <v>43</v>
      </c>
      <c r="R1993">
        <v>19</v>
      </c>
      <c r="S1993">
        <v>13</v>
      </c>
      <c r="T1993">
        <v>203</v>
      </c>
      <c r="U1993">
        <v>1</v>
      </c>
      <c r="V1993" s="2">
        <v>41390.746655092589</v>
      </c>
      <c r="W1993" s="1" t="s">
        <v>9026</v>
      </c>
      <c r="X1993" t="b">
        <v>1</v>
      </c>
      <c r="Y1993" t="b">
        <v>0</v>
      </c>
      <c r="Z1993" s="1" t="s">
        <v>30</v>
      </c>
      <c r="AA1993" s="1" t="s">
        <v>30</v>
      </c>
    </row>
    <row r="1994" spans="1:27" hidden="1" x14ac:dyDescent="0.3">
      <c r="A1994" s="1" t="s">
        <v>9027</v>
      </c>
      <c r="B1994" t="b">
        <v>0</v>
      </c>
      <c r="C1994">
        <v>10657</v>
      </c>
      <c r="D1994">
        <v>340</v>
      </c>
      <c r="E1994" s="1" t="s">
        <v>28</v>
      </c>
      <c r="F1994">
        <v>1484</v>
      </c>
      <c r="G1994">
        <v>32</v>
      </c>
      <c r="H1994" s="1" t="s">
        <v>298</v>
      </c>
      <c r="I1994">
        <v>69</v>
      </c>
      <c r="J1994">
        <v>1538</v>
      </c>
      <c r="K1994">
        <v>227</v>
      </c>
      <c r="L1994">
        <v>334896</v>
      </c>
      <c r="M1994" s="2">
        <v>41680.743530092594</v>
      </c>
      <c r="N1994" s="2">
        <v>44271.341215277775</v>
      </c>
      <c r="O1994" s="2">
        <v>44271.470034722224</v>
      </c>
      <c r="P1994" s="1" t="s">
        <v>9028</v>
      </c>
      <c r="Q1994" s="1" t="s">
        <v>38</v>
      </c>
      <c r="R1994">
        <v>3935</v>
      </c>
      <c r="S1994">
        <v>508</v>
      </c>
      <c r="T1994">
        <v>889</v>
      </c>
      <c r="U1994">
        <v>14</v>
      </c>
      <c r="V1994" s="2">
        <v>44250.508993055555</v>
      </c>
      <c r="W1994" s="1" t="s">
        <v>9029</v>
      </c>
      <c r="X1994" t="b">
        <v>1</v>
      </c>
      <c r="Y1994" t="b">
        <v>0</v>
      </c>
      <c r="Z1994" s="1" t="s">
        <v>9030</v>
      </c>
      <c r="AA1994" s="1" t="s">
        <v>9031</v>
      </c>
    </row>
    <row r="1995" spans="1:27" x14ac:dyDescent="0.3">
      <c r="A1995" s="1" t="s">
        <v>9032</v>
      </c>
      <c r="B1995" t="b">
        <v>0</v>
      </c>
      <c r="C1995">
        <v>24715</v>
      </c>
      <c r="D1995">
        <v>66</v>
      </c>
      <c r="E1995" s="1" t="s">
        <v>28</v>
      </c>
      <c r="F1995">
        <v>127</v>
      </c>
      <c r="G1995">
        <v>65</v>
      </c>
      <c r="H1995" s="1" t="s">
        <v>30</v>
      </c>
      <c r="I1995">
        <v>96</v>
      </c>
      <c r="J1995">
        <v>687</v>
      </c>
      <c r="K1995">
        <v>93</v>
      </c>
      <c r="L1995">
        <v>105079</v>
      </c>
      <c r="M1995" s="2">
        <v>41345.603425925925</v>
      </c>
      <c r="N1995" s="2">
        <v>43019.166030092594</v>
      </c>
      <c r="O1995" s="2">
        <v>44169.776412037034</v>
      </c>
      <c r="P1995" s="1" t="s">
        <v>9033</v>
      </c>
      <c r="Q1995" s="1" t="s">
        <v>38</v>
      </c>
      <c r="R1995">
        <v>1149</v>
      </c>
      <c r="S1995">
        <v>160</v>
      </c>
      <c r="T1995">
        <v>101</v>
      </c>
      <c r="U1995">
        <v>5</v>
      </c>
      <c r="V1995" s="2">
        <v>42227.713136574072</v>
      </c>
      <c r="W1995" s="1" t="s">
        <v>9034</v>
      </c>
      <c r="X1995" t="b">
        <v>1</v>
      </c>
      <c r="Y1995" t="b">
        <v>0</v>
      </c>
      <c r="Z1995" s="1" t="s">
        <v>30</v>
      </c>
      <c r="AA1995" s="1" t="s">
        <v>30</v>
      </c>
    </row>
    <row r="1996" spans="1:27" hidden="1" x14ac:dyDescent="0.3">
      <c r="A1996" s="1" t="s">
        <v>9035</v>
      </c>
      <c r="B1996" t="b">
        <v>0</v>
      </c>
      <c r="C1996">
        <v>11410</v>
      </c>
      <c r="D1996">
        <v>73</v>
      </c>
      <c r="E1996" s="1" t="s">
        <v>28</v>
      </c>
      <c r="F1996">
        <v>35</v>
      </c>
      <c r="G1996">
        <v>85</v>
      </c>
      <c r="H1996" s="1" t="s">
        <v>52</v>
      </c>
      <c r="I1996">
        <v>152</v>
      </c>
      <c r="J1996">
        <v>2689</v>
      </c>
      <c r="K1996">
        <v>387</v>
      </c>
      <c r="L1996">
        <v>123550</v>
      </c>
      <c r="M1996" s="2">
        <v>40466.598113425927</v>
      </c>
      <c r="N1996" s="2">
        <v>44082.608020833337</v>
      </c>
      <c r="O1996" s="2">
        <v>44204.688321759262</v>
      </c>
      <c r="P1996" s="1" t="s">
        <v>9036</v>
      </c>
      <c r="Q1996" s="1" t="s">
        <v>38</v>
      </c>
      <c r="R1996">
        <v>293</v>
      </c>
      <c r="S1996">
        <v>178</v>
      </c>
      <c r="T1996">
        <v>385</v>
      </c>
      <c r="U1996">
        <v>12</v>
      </c>
      <c r="V1996" s="2">
        <v>44082.607997685183</v>
      </c>
      <c r="W1996" s="1" t="s">
        <v>9037</v>
      </c>
      <c r="X1996" t="b">
        <v>1</v>
      </c>
      <c r="Y1996" t="b">
        <v>0</v>
      </c>
      <c r="Z1996" s="1" t="s">
        <v>30</v>
      </c>
      <c r="AA1996" s="1" t="s">
        <v>30</v>
      </c>
    </row>
    <row r="1997" spans="1:27" hidden="1" x14ac:dyDescent="0.3">
      <c r="A1997" s="1" t="s">
        <v>9038</v>
      </c>
      <c r="B1997" t="b">
        <v>0</v>
      </c>
      <c r="C1997">
        <v>7557</v>
      </c>
      <c r="D1997">
        <v>3</v>
      </c>
      <c r="E1997" s="1" t="s">
        <v>28</v>
      </c>
      <c r="F1997">
        <v>85</v>
      </c>
      <c r="G1997">
        <v>7</v>
      </c>
      <c r="H1997" s="1" t="s">
        <v>36</v>
      </c>
      <c r="I1997">
        <v>31</v>
      </c>
      <c r="J1997">
        <v>482</v>
      </c>
      <c r="K1997">
        <v>21</v>
      </c>
      <c r="L1997">
        <v>47261</v>
      </c>
      <c r="M1997" s="2">
        <v>42201.990879629629</v>
      </c>
      <c r="N1997" s="2">
        <v>44285.160567129627</v>
      </c>
      <c r="O1997" s="2">
        <v>44284.810520833336</v>
      </c>
      <c r="P1997" s="1" t="s">
        <v>30</v>
      </c>
      <c r="Q1997" s="1" t="s">
        <v>38</v>
      </c>
      <c r="R1997">
        <v>162</v>
      </c>
      <c r="S1997">
        <v>41</v>
      </c>
      <c r="T1997">
        <v>736</v>
      </c>
      <c r="U1997">
        <v>2</v>
      </c>
      <c r="V1997" s="2">
        <v>44284.810486111113</v>
      </c>
      <c r="W1997" s="1" t="s">
        <v>9039</v>
      </c>
      <c r="X1997" t="b">
        <v>1</v>
      </c>
      <c r="Y1997" t="b">
        <v>0</v>
      </c>
      <c r="Z1997" s="1" t="s">
        <v>9040</v>
      </c>
      <c r="AA1997" s="1" t="s">
        <v>9041</v>
      </c>
    </row>
    <row r="1998" spans="1:27" hidden="1" x14ac:dyDescent="0.3">
      <c r="A1998" s="1" t="s">
        <v>9042</v>
      </c>
      <c r="B1998" t="b">
        <v>0</v>
      </c>
      <c r="C1998">
        <v>5164</v>
      </c>
      <c r="D1998">
        <v>4</v>
      </c>
      <c r="E1998" s="1" t="s">
        <v>450</v>
      </c>
      <c r="F1998">
        <v>15</v>
      </c>
      <c r="G1998">
        <v>70</v>
      </c>
      <c r="H1998" s="1" t="s">
        <v>36</v>
      </c>
      <c r="I1998">
        <v>217</v>
      </c>
      <c r="J1998">
        <v>10783</v>
      </c>
      <c r="K1998">
        <v>817</v>
      </c>
      <c r="L1998">
        <v>27271</v>
      </c>
      <c r="M1998" s="2">
        <v>41709.206076388888</v>
      </c>
      <c r="N1998" s="2">
        <v>44284.848043981481</v>
      </c>
      <c r="O1998" s="2">
        <v>44285.5937037037</v>
      </c>
      <c r="P1998" s="1" t="s">
        <v>9043</v>
      </c>
      <c r="Q1998" s="1" t="s">
        <v>132</v>
      </c>
      <c r="R1998">
        <v>676</v>
      </c>
      <c r="S1998">
        <v>23</v>
      </c>
      <c r="T1998">
        <v>182</v>
      </c>
      <c r="U1998">
        <v>3</v>
      </c>
      <c r="V1998" s="2">
        <v>44278.783321759256</v>
      </c>
      <c r="W1998" s="1" t="s">
        <v>9044</v>
      </c>
      <c r="X1998" t="b">
        <v>1</v>
      </c>
      <c r="Y1998" t="b">
        <v>0</v>
      </c>
      <c r="Z1998" s="1" t="s">
        <v>1009</v>
      </c>
      <c r="AA1998" s="1" t="s">
        <v>9045</v>
      </c>
    </row>
    <row r="1999" spans="1:27" hidden="1" x14ac:dyDescent="0.3">
      <c r="A1999" s="1" t="s">
        <v>9046</v>
      </c>
      <c r="B1999" t="b">
        <v>0</v>
      </c>
      <c r="C1999">
        <v>7031</v>
      </c>
      <c r="D1999">
        <v>308</v>
      </c>
      <c r="E1999" s="1" t="s">
        <v>46</v>
      </c>
      <c r="F1999">
        <v>321</v>
      </c>
      <c r="G1999">
        <v>73</v>
      </c>
      <c r="H1999" s="1" t="s">
        <v>30</v>
      </c>
      <c r="I1999">
        <v>56</v>
      </c>
      <c r="J1999">
        <v>116</v>
      </c>
      <c r="K1999">
        <v>192</v>
      </c>
      <c r="L1999">
        <v>126575</v>
      </c>
      <c r="M1999" s="2">
        <v>42803.786493055559</v>
      </c>
      <c r="N1999" s="2">
        <v>44273.799537037034</v>
      </c>
      <c r="O1999" s="2">
        <v>44273.571458333332</v>
      </c>
      <c r="P1999" s="1" t="s">
        <v>30</v>
      </c>
      <c r="Q1999" s="1" t="s">
        <v>67</v>
      </c>
      <c r="R1999">
        <v>3409</v>
      </c>
      <c r="S1999">
        <v>263</v>
      </c>
      <c r="T1999">
        <v>1873</v>
      </c>
      <c r="U1999">
        <v>30</v>
      </c>
      <c r="V1999" s="2">
        <v>44273.571423611109</v>
      </c>
      <c r="W1999" s="1" t="s">
        <v>9047</v>
      </c>
      <c r="X1999" t="b">
        <v>1</v>
      </c>
      <c r="Y1999" t="b">
        <v>0</v>
      </c>
      <c r="Z1999" s="1" t="s">
        <v>9048</v>
      </c>
      <c r="AA1999" s="1" t="s">
        <v>9049</v>
      </c>
    </row>
    <row r="2000" spans="1:27" hidden="1" x14ac:dyDescent="0.3">
      <c r="A2000" s="1" t="s">
        <v>9050</v>
      </c>
      <c r="B2000" t="b">
        <v>0</v>
      </c>
      <c r="C2000">
        <v>5031</v>
      </c>
      <c r="D2000">
        <v>1</v>
      </c>
      <c r="E2000" s="1" t="s">
        <v>28</v>
      </c>
      <c r="F2000">
        <v>117</v>
      </c>
      <c r="G2000">
        <v>209</v>
      </c>
      <c r="H2000" s="1" t="s">
        <v>52</v>
      </c>
      <c r="I2000">
        <v>948</v>
      </c>
      <c r="J2000">
        <v>16791</v>
      </c>
      <c r="K2000">
        <v>2955</v>
      </c>
      <c r="L2000">
        <v>53542</v>
      </c>
      <c r="M2000" s="2">
        <v>42621.529780092591</v>
      </c>
      <c r="N2000" s="2">
        <v>44284.677349537036</v>
      </c>
      <c r="O2000" s="2">
        <v>44285.160775462966</v>
      </c>
      <c r="P2000" s="1" t="s">
        <v>30</v>
      </c>
      <c r="Q2000" s="1" t="s">
        <v>38</v>
      </c>
      <c r="R2000">
        <v>3057</v>
      </c>
      <c r="S2000">
        <v>30</v>
      </c>
      <c r="T2000">
        <v>1007</v>
      </c>
      <c r="U2000">
        <v>4</v>
      </c>
      <c r="V2000" s="2">
        <v>44284.677349537036</v>
      </c>
      <c r="W2000" s="1" t="s">
        <v>9051</v>
      </c>
      <c r="X2000" t="b">
        <v>0</v>
      </c>
      <c r="Y2000" t="b">
        <v>0</v>
      </c>
      <c r="Z2000" s="1" t="s">
        <v>9052</v>
      </c>
      <c r="AA2000" s="1" t="s">
        <v>9053</v>
      </c>
    </row>
    <row r="2001" spans="1:27" hidden="1" x14ac:dyDescent="0.3">
      <c r="A2001" s="1" t="s">
        <v>9054</v>
      </c>
      <c r="B2001" t="b">
        <v>0</v>
      </c>
      <c r="C2001">
        <v>5260</v>
      </c>
      <c r="D2001">
        <v>2</v>
      </c>
      <c r="E2001" s="1" t="s">
        <v>450</v>
      </c>
      <c r="F2001">
        <v>14</v>
      </c>
      <c r="G2001">
        <v>29</v>
      </c>
      <c r="H2001" s="1" t="s">
        <v>47</v>
      </c>
      <c r="I2001">
        <v>23</v>
      </c>
      <c r="J2001">
        <v>249</v>
      </c>
      <c r="K2001">
        <v>66</v>
      </c>
      <c r="L2001">
        <v>51763</v>
      </c>
      <c r="M2001" s="2">
        <v>42799.320601851854</v>
      </c>
      <c r="N2001" s="2">
        <v>44274.573692129627</v>
      </c>
      <c r="O2001" s="2">
        <v>44274.631168981483</v>
      </c>
      <c r="P2001" s="1" t="s">
        <v>9055</v>
      </c>
      <c r="Q2001" s="1" t="s">
        <v>38</v>
      </c>
      <c r="R2001">
        <v>112</v>
      </c>
      <c r="S2001">
        <v>9</v>
      </c>
      <c r="T2001">
        <v>477</v>
      </c>
      <c r="U2001">
        <v>3</v>
      </c>
      <c r="V2001" s="2">
        <v>44274.573692129627</v>
      </c>
      <c r="W2001" s="1" t="s">
        <v>9056</v>
      </c>
      <c r="X2001" t="b">
        <v>1</v>
      </c>
      <c r="Y2001" t="b">
        <v>0</v>
      </c>
      <c r="Z2001" s="1" t="s">
        <v>9057</v>
      </c>
      <c r="AA2001" s="1" t="s">
        <v>9058</v>
      </c>
    </row>
    <row r="2002" spans="1:27" hidden="1" x14ac:dyDescent="0.3">
      <c r="A2002" s="1" t="s">
        <v>9059</v>
      </c>
      <c r="B2002" t="b">
        <v>0</v>
      </c>
      <c r="C2002">
        <v>6638</v>
      </c>
      <c r="D2002">
        <v>4</v>
      </c>
      <c r="E2002" s="1" t="s">
        <v>28</v>
      </c>
      <c r="F2002">
        <v>32</v>
      </c>
      <c r="G2002">
        <v>116</v>
      </c>
      <c r="H2002" s="1" t="s">
        <v>60</v>
      </c>
      <c r="I2002">
        <v>308</v>
      </c>
      <c r="J2002">
        <v>2769</v>
      </c>
      <c r="K2002">
        <v>1773</v>
      </c>
      <c r="L2002">
        <v>16573</v>
      </c>
      <c r="M2002" s="2">
        <v>41015.356817129628</v>
      </c>
      <c r="N2002" s="2">
        <v>44283.888796296298</v>
      </c>
      <c r="O2002" s="2">
        <v>44283.888854166667</v>
      </c>
      <c r="P2002" s="1" t="s">
        <v>9060</v>
      </c>
      <c r="Q2002" s="1" t="s">
        <v>43</v>
      </c>
      <c r="R2002">
        <v>3892</v>
      </c>
      <c r="S2002">
        <v>1310</v>
      </c>
      <c r="T2002">
        <v>756</v>
      </c>
      <c r="U2002">
        <v>51</v>
      </c>
      <c r="V2002" s="2">
        <v>44283.888773148145</v>
      </c>
      <c r="W2002" s="1" t="s">
        <v>9061</v>
      </c>
      <c r="X2002" t="b">
        <v>0</v>
      </c>
      <c r="Y2002" t="b">
        <v>0</v>
      </c>
      <c r="Z2002" s="1" t="s">
        <v>9062</v>
      </c>
      <c r="AA2002" s="1" t="s">
        <v>30</v>
      </c>
    </row>
    <row r="2003" spans="1:27" hidden="1" x14ac:dyDescent="0.3">
      <c r="A2003" s="1" t="s">
        <v>9063</v>
      </c>
      <c r="B2003" t="b">
        <v>0</v>
      </c>
      <c r="C2003">
        <v>6533</v>
      </c>
      <c r="D2003">
        <v>76</v>
      </c>
      <c r="E2003" s="1" t="s">
        <v>46</v>
      </c>
      <c r="F2003">
        <v>49</v>
      </c>
      <c r="G2003">
        <v>21</v>
      </c>
      <c r="H2003" s="1" t="s">
        <v>47</v>
      </c>
      <c r="I2003">
        <v>10</v>
      </c>
      <c r="J2003">
        <v>128</v>
      </c>
      <c r="K2003">
        <v>30</v>
      </c>
      <c r="L2003">
        <v>42986</v>
      </c>
      <c r="M2003" s="2">
        <v>41953.579317129632</v>
      </c>
      <c r="N2003" s="2">
        <v>44284.701585648145</v>
      </c>
      <c r="O2003" s="2">
        <v>44284.292997685188</v>
      </c>
      <c r="P2003" s="1" t="s">
        <v>9064</v>
      </c>
      <c r="Q2003" s="1" t="s">
        <v>31</v>
      </c>
      <c r="R2003">
        <v>2974</v>
      </c>
      <c r="S2003">
        <v>1296</v>
      </c>
      <c r="T2003">
        <v>1390</v>
      </c>
      <c r="U2003">
        <v>10</v>
      </c>
      <c r="V2003" s="2">
        <v>44284.292962962965</v>
      </c>
      <c r="W2003" s="1" t="s">
        <v>9065</v>
      </c>
      <c r="X2003" t="b">
        <v>0</v>
      </c>
      <c r="Y2003" t="b">
        <v>0</v>
      </c>
      <c r="Z2003" s="1" t="s">
        <v>9066</v>
      </c>
      <c r="AA2003" s="1" t="s">
        <v>9067</v>
      </c>
    </row>
    <row r="2004" spans="1:27" x14ac:dyDescent="0.3">
      <c r="A2004" s="1" t="s">
        <v>9068</v>
      </c>
      <c r="B2004" t="b">
        <v>0</v>
      </c>
      <c r="C2004">
        <v>16308</v>
      </c>
      <c r="D2004">
        <v>35</v>
      </c>
      <c r="E2004" s="1" t="s">
        <v>28</v>
      </c>
      <c r="F2004">
        <v>36</v>
      </c>
      <c r="G2004">
        <v>62</v>
      </c>
      <c r="H2004" s="1" t="s">
        <v>52</v>
      </c>
      <c r="I2004">
        <v>64</v>
      </c>
      <c r="J2004">
        <v>1345</v>
      </c>
      <c r="K2004">
        <v>281</v>
      </c>
      <c r="L2004">
        <v>126440</v>
      </c>
      <c r="M2004" s="2">
        <v>40987.962534722225</v>
      </c>
      <c r="N2004" s="2">
        <v>44274.137974537036</v>
      </c>
      <c r="O2004" s="2">
        <v>44274.80332175926</v>
      </c>
      <c r="P2004" s="1" t="s">
        <v>9069</v>
      </c>
      <c r="Q2004" s="1" t="s">
        <v>31</v>
      </c>
      <c r="R2004">
        <v>3097</v>
      </c>
      <c r="S2004">
        <v>426</v>
      </c>
      <c r="T2004">
        <v>2440</v>
      </c>
      <c r="U2004">
        <v>98</v>
      </c>
      <c r="V2004" s="2">
        <v>43567.738043981481</v>
      </c>
      <c r="W2004" s="1" t="s">
        <v>9070</v>
      </c>
      <c r="X2004" t="b">
        <v>1</v>
      </c>
      <c r="Y2004" t="b">
        <v>0</v>
      </c>
      <c r="Z2004" s="1" t="s">
        <v>9071</v>
      </c>
      <c r="AA2004" s="1" t="s">
        <v>9072</v>
      </c>
    </row>
    <row r="2005" spans="1:27" hidden="1" x14ac:dyDescent="0.3">
      <c r="A2005" s="1" t="s">
        <v>9073</v>
      </c>
      <c r="B2005" t="b">
        <v>0</v>
      </c>
      <c r="C2005">
        <v>8246</v>
      </c>
      <c r="D2005">
        <v>20</v>
      </c>
      <c r="E2005" s="1" t="s">
        <v>28</v>
      </c>
      <c r="F2005">
        <v>36</v>
      </c>
      <c r="G2005">
        <v>86</v>
      </c>
      <c r="H2005" s="1" t="s">
        <v>29</v>
      </c>
      <c r="I2005">
        <v>37</v>
      </c>
      <c r="J2005">
        <v>595</v>
      </c>
      <c r="K2005">
        <v>249</v>
      </c>
      <c r="L2005">
        <v>9494</v>
      </c>
      <c r="M2005" s="2">
        <v>40987.962141203701</v>
      </c>
      <c r="N2005" s="2">
        <v>44285.242905092593</v>
      </c>
      <c r="O2005" s="2">
        <v>44284.511747685188</v>
      </c>
      <c r="P2005" s="1" t="s">
        <v>9074</v>
      </c>
      <c r="Q2005" s="1" t="s">
        <v>31</v>
      </c>
      <c r="R2005">
        <v>1011</v>
      </c>
      <c r="S2005">
        <v>335</v>
      </c>
      <c r="T2005">
        <v>976</v>
      </c>
      <c r="U2005">
        <v>12</v>
      </c>
      <c r="V2005" s="2">
        <v>44284.511701388888</v>
      </c>
      <c r="W2005" s="1" t="s">
        <v>9075</v>
      </c>
      <c r="X2005" t="b">
        <v>0</v>
      </c>
      <c r="Y2005" t="b">
        <v>0</v>
      </c>
      <c r="Z2005" s="1" t="s">
        <v>9076</v>
      </c>
      <c r="AA2005" s="1" t="s">
        <v>9077</v>
      </c>
    </row>
    <row r="2006" spans="1:27" hidden="1" x14ac:dyDescent="0.3">
      <c r="A2006" s="1" t="s">
        <v>9078</v>
      </c>
      <c r="B2006" t="b">
        <v>0</v>
      </c>
      <c r="C2006">
        <v>8054</v>
      </c>
      <c r="D2006">
        <v>27</v>
      </c>
      <c r="E2006" s="1" t="s">
        <v>28</v>
      </c>
      <c r="F2006">
        <v>24</v>
      </c>
      <c r="G2006">
        <v>260</v>
      </c>
      <c r="H2006" s="1" t="s">
        <v>36</v>
      </c>
      <c r="I2006">
        <v>343</v>
      </c>
      <c r="J2006">
        <v>23902</v>
      </c>
      <c r="K2006">
        <v>1516</v>
      </c>
      <c r="L2006">
        <v>275233</v>
      </c>
      <c r="M2006" s="2">
        <v>42324.522604166668</v>
      </c>
      <c r="N2006" s="2">
        <v>44285.41443287037</v>
      </c>
      <c r="O2006" s="2">
        <v>44285.392604166664</v>
      </c>
      <c r="P2006" s="1" t="s">
        <v>9079</v>
      </c>
      <c r="Q2006" s="1" t="s">
        <v>67</v>
      </c>
      <c r="R2006">
        <v>1407</v>
      </c>
      <c r="S2006">
        <v>134</v>
      </c>
      <c r="T2006">
        <v>1427</v>
      </c>
      <c r="U2006">
        <v>16</v>
      </c>
      <c r="V2006" s="2">
        <v>44284.611759259256</v>
      </c>
      <c r="W2006" s="1" t="s">
        <v>9080</v>
      </c>
      <c r="X2006" t="b">
        <v>0</v>
      </c>
      <c r="Y2006" t="b">
        <v>0</v>
      </c>
      <c r="Z2006" s="1" t="s">
        <v>9081</v>
      </c>
      <c r="AA2006" s="1" t="s">
        <v>9082</v>
      </c>
    </row>
    <row r="2007" spans="1:27" hidden="1" x14ac:dyDescent="0.3">
      <c r="A2007" s="1" t="s">
        <v>9083</v>
      </c>
      <c r="B2007" t="b">
        <v>0</v>
      </c>
      <c r="C2007">
        <v>13540</v>
      </c>
      <c r="D2007">
        <v>54</v>
      </c>
      <c r="E2007" s="1" t="s">
        <v>28</v>
      </c>
      <c r="F2007">
        <v>64</v>
      </c>
      <c r="G2007">
        <v>79</v>
      </c>
      <c r="H2007" s="1" t="s">
        <v>47</v>
      </c>
      <c r="I2007">
        <v>183</v>
      </c>
      <c r="J2007">
        <v>5388</v>
      </c>
      <c r="K2007">
        <v>772</v>
      </c>
      <c r="L2007">
        <v>91444</v>
      </c>
      <c r="M2007" s="2">
        <v>42129.995162037034</v>
      </c>
      <c r="N2007" s="2">
        <v>44273.949606481481</v>
      </c>
      <c r="O2007" s="2">
        <v>44274.451956018522</v>
      </c>
      <c r="P2007" s="1" t="s">
        <v>9084</v>
      </c>
      <c r="Q2007" s="1" t="s">
        <v>113</v>
      </c>
      <c r="R2007">
        <v>1191</v>
      </c>
      <c r="S2007">
        <v>699</v>
      </c>
      <c r="T2007">
        <v>445</v>
      </c>
      <c r="U2007">
        <v>114</v>
      </c>
      <c r="V2007" s="2">
        <v>44254.656608796293</v>
      </c>
      <c r="W2007" s="1" t="s">
        <v>9085</v>
      </c>
      <c r="X2007" t="b">
        <v>1</v>
      </c>
      <c r="Y2007" t="b">
        <v>0</v>
      </c>
      <c r="Z2007" s="1" t="s">
        <v>9086</v>
      </c>
      <c r="AA2007" s="1" t="s">
        <v>9087</v>
      </c>
    </row>
    <row r="2008" spans="1:27" hidden="1" x14ac:dyDescent="0.3">
      <c r="A2008" s="1" t="s">
        <v>9088</v>
      </c>
      <c r="B2008" t="b">
        <v>0</v>
      </c>
      <c r="C2008">
        <v>7278</v>
      </c>
      <c r="D2008">
        <v>27</v>
      </c>
      <c r="E2008" s="1" t="s">
        <v>28</v>
      </c>
      <c r="F2008">
        <v>47</v>
      </c>
      <c r="G2008">
        <v>35</v>
      </c>
      <c r="H2008" s="1" t="s">
        <v>52</v>
      </c>
      <c r="I2008">
        <v>56</v>
      </c>
      <c r="J2008">
        <v>809</v>
      </c>
      <c r="K2008">
        <v>117</v>
      </c>
      <c r="L2008">
        <v>152695</v>
      </c>
      <c r="M2008" s="2">
        <v>41011.402673611112</v>
      </c>
      <c r="N2008" s="2">
        <v>44283.007569444446</v>
      </c>
      <c r="O2008" s="2">
        <v>44282.996215277781</v>
      </c>
      <c r="P2008" s="1" t="s">
        <v>9089</v>
      </c>
      <c r="Q2008" s="1" t="s">
        <v>38</v>
      </c>
      <c r="R2008">
        <v>2770</v>
      </c>
      <c r="S2008">
        <v>310</v>
      </c>
      <c r="T2008">
        <v>1021</v>
      </c>
      <c r="U2008">
        <v>4</v>
      </c>
      <c r="V2008" s="2">
        <v>44282.996180555558</v>
      </c>
      <c r="W2008" s="1" t="s">
        <v>9090</v>
      </c>
      <c r="X2008" t="b">
        <v>1</v>
      </c>
      <c r="Y2008" t="b">
        <v>0</v>
      </c>
      <c r="Z2008" s="1" t="s">
        <v>9091</v>
      </c>
      <c r="AA2008" s="1" t="s">
        <v>9092</v>
      </c>
    </row>
    <row r="2009" spans="1:27" hidden="1" x14ac:dyDescent="0.3">
      <c r="A2009" s="1" t="s">
        <v>9093</v>
      </c>
      <c r="B2009" t="b">
        <v>0</v>
      </c>
      <c r="C2009">
        <v>7719</v>
      </c>
      <c r="D2009">
        <v>86</v>
      </c>
      <c r="E2009" s="1" t="s">
        <v>46</v>
      </c>
      <c r="F2009">
        <v>9</v>
      </c>
      <c r="G2009">
        <v>28</v>
      </c>
      <c r="H2009" s="1" t="s">
        <v>47</v>
      </c>
      <c r="I2009">
        <v>18</v>
      </c>
      <c r="J2009">
        <v>151</v>
      </c>
      <c r="K2009">
        <v>71</v>
      </c>
      <c r="L2009">
        <v>181983</v>
      </c>
      <c r="M2009" s="2">
        <v>43356.637291666666</v>
      </c>
      <c r="N2009" s="2">
        <v>44284.931469907409</v>
      </c>
      <c r="O2009" s="2">
        <v>44284.389050925929</v>
      </c>
      <c r="P2009" s="1" t="s">
        <v>9094</v>
      </c>
      <c r="Q2009" s="1" t="s">
        <v>132</v>
      </c>
      <c r="R2009">
        <v>1662</v>
      </c>
      <c r="S2009">
        <v>299</v>
      </c>
      <c r="T2009">
        <v>1909</v>
      </c>
      <c r="U2009">
        <v>28</v>
      </c>
      <c r="V2009" s="2">
        <v>44284.389016203706</v>
      </c>
      <c r="W2009" s="1" t="s">
        <v>9095</v>
      </c>
      <c r="X2009" t="b">
        <v>0</v>
      </c>
      <c r="Y2009" t="b">
        <v>0</v>
      </c>
      <c r="Z2009" s="1" t="s">
        <v>9096</v>
      </c>
      <c r="AA2009" s="1" t="s">
        <v>9097</v>
      </c>
    </row>
    <row r="2010" spans="1:27" x14ac:dyDescent="0.3">
      <c r="A2010" s="1" t="s">
        <v>9098</v>
      </c>
      <c r="B2010" t="b">
        <v>0</v>
      </c>
      <c r="C2010">
        <v>16201</v>
      </c>
      <c r="D2010">
        <v>11</v>
      </c>
      <c r="E2010" s="1" t="s">
        <v>101</v>
      </c>
      <c r="F2010">
        <v>110</v>
      </c>
      <c r="G2010">
        <v>73</v>
      </c>
      <c r="H2010" s="1" t="s">
        <v>47</v>
      </c>
      <c r="I2010">
        <v>144</v>
      </c>
      <c r="J2010">
        <v>3565</v>
      </c>
      <c r="K2010">
        <v>404</v>
      </c>
      <c r="L2010">
        <v>132555</v>
      </c>
      <c r="M2010" s="2">
        <v>41330.619421296295</v>
      </c>
      <c r="N2010" s="2">
        <v>44284.905011574076</v>
      </c>
      <c r="O2010" s="2">
        <v>44284.879247685189</v>
      </c>
      <c r="P2010" s="1" t="s">
        <v>9099</v>
      </c>
      <c r="Q2010" s="1" t="s">
        <v>31</v>
      </c>
      <c r="R2010">
        <v>2893</v>
      </c>
      <c r="S2010">
        <v>374</v>
      </c>
      <c r="T2010">
        <v>3099</v>
      </c>
      <c r="U2010">
        <v>3</v>
      </c>
      <c r="V2010" s="2">
        <v>44284.879201388889</v>
      </c>
      <c r="W2010" s="1" t="s">
        <v>9100</v>
      </c>
      <c r="X2010" t="b">
        <v>1</v>
      </c>
      <c r="Y2010" t="b">
        <v>0</v>
      </c>
      <c r="Z2010" s="1" t="s">
        <v>9101</v>
      </c>
      <c r="AA2010" s="1" t="s">
        <v>9102</v>
      </c>
    </row>
    <row r="2011" spans="1:27" x14ac:dyDescent="0.3">
      <c r="A2011" s="1" t="s">
        <v>9103</v>
      </c>
      <c r="B2011" t="b">
        <v>0</v>
      </c>
      <c r="C2011">
        <v>92107</v>
      </c>
      <c r="D2011">
        <v>234</v>
      </c>
      <c r="E2011" s="1" t="s">
        <v>28</v>
      </c>
      <c r="F2011">
        <v>3</v>
      </c>
      <c r="G2011">
        <v>210</v>
      </c>
      <c r="H2011" s="1" t="s">
        <v>47</v>
      </c>
      <c r="I2011">
        <v>114</v>
      </c>
      <c r="J2011">
        <v>615</v>
      </c>
      <c r="K2011">
        <v>372</v>
      </c>
      <c r="L2011">
        <v>714407</v>
      </c>
      <c r="M2011" s="2">
        <v>42324.818935185183</v>
      </c>
      <c r="N2011" s="2">
        <v>44285.128622685188</v>
      </c>
      <c r="O2011" s="2">
        <v>44284.725659722222</v>
      </c>
      <c r="P2011" s="1" t="s">
        <v>9104</v>
      </c>
      <c r="Q2011" s="1" t="s">
        <v>38</v>
      </c>
      <c r="R2011">
        <v>3941</v>
      </c>
      <c r="S2011">
        <v>842</v>
      </c>
      <c r="T2011">
        <v>4991</v>
      </c>
      <c r="U2011">
        <v>52</v>
      </c>
      <c r="V2011" s="2">
        <v>44284.725208333337</v>
      </c>
      <c r="W2011" s="1" t="s">
        <v>9105</v>
      </c>
      <c r="X2011" t="b">
        <v>1</v>
      </c>
      <c r="Y2011" t="b">
        <v>0</v>
      </c>
      <c r="Z2011" s="1" t="s">
        <v>9106</v>
      </c>
      <c r="AA2011" s="1" t="s">
        <v>9107</v>
      </c>
    </row>
    <row r="2012" spans="1:27" x14ac:dyDescent="0.3">
      <c r="A2012" s="1" t="s">
        <v>9108</v>
      </c>
      <c r="B2012" t="b">
        <v>0</v>
      </c>
      <c r="C2012">
        <v>34174</v>
      </c>
      <c r="D2012">
        <v>2</v>
      </c>
      <c r="E2012" s="1" t="s">
        <v>28</v>
      </c>
      <c r="F2012">
        <v>50</v>
      </c>
      <c r="G2012">
        <v>219</v>
      </c>
      <c r="H2012" s="1" t="s">
        <v>29</v>
      </c>
      <c r="I2012">
        <v>730</v>
      </c>
      <c r="J2012">
        <v>6609</v>
      </c>
      <c r="K2012">
        <v>5046</v>
      </c>
      <c r="L2012">
        <v>865732</v>
      </c>
      <c r="M2012" s="2">
        <v>40540.986192129632</v>
      </c>
      <c r="N2012" s="2">
        <v>44285.00271990741</v>
      </c>
      <c r="O2012" s="2">
        <v>44284.622407407405</v>
      </c>
      <c r="P2012" s="1" t="s">
        <v>9109</v>
      </c>
      <c r="Q2012" s="1" t="s">
        <v>38</v>
      </c>
      <c r="R2012">
        <v>20327</v>
      </c>
      <c r="S2012">
        <v>1492</v>
      </c>
      <c r="T2012">
        <v>5758</v>
      </c>
      <c r="U2012">
        <v>39</v>
      </c>
      <c r="V2012" s="2">
        <v>44284.62226851852</v>
      </c>
      <c r="W2012" s="1" t="s">
        <v>9110</v>
      </c>
      <c r="X2012" t="b">
        <v>1</v>
      </c>
      <c r="Y2012" t="b">
        <v>0</v>
      </c>
      <c r="Z2012" s="1" t="s">
        <v>9111</v>
      </c>
      <c r="AA2012" s="1" t="s">
        <v>9112</v>
      </c>
    </row>
    <row r="2013" spans="1:27" hidden="1" x14ac:dyDescent="0.3">
      <c r="A2013" s="1" t="s">
        <v>9113</v>
      </c>
      <c r="B2013" t="b">
        <v>0</v>
      </c>
      <c r="C2013">
        <v>13109</v>
      </c>
      <c r="D2013">
        <v>22</v>
      </c>
      <c r="E2013" s="1" t="s">
        <v>28</v>
      </c>
      <c r="F2013">
        <v>2370</v>
      </c>
      <c r="G2013">
        <v>48</v>
      </c>
      <c r="H2013" s="1" t="s">
        <v>52</v>
      </c>
      <c r="I2013">
        <v>24</v>
      </c>
      <c r="J2013">
        <v>269</v>
      </c>
      <c r="K2013">
        <v>91</v>
      </c>
      <c r="L2013">
        <v>776593</v>
      </c>
      <c r="M2013" s="2">
        <v>42212.397893518515</v>
      </c>
      <c r="N2013" s="2">
        <v>44284.038888888892</v>
      </c>
      <c r="O2013" s="2">
        <v>44283.887384259258</v>
      </c>
      <c r="P2013" s="1" t="s">
        <v>9114</v>
      </c>
      <c r="Q2013" s="1" t="s">
        <v>43</v>
      </c>
      <c r="R2013">
        <v>3212</v>
      </c>
      <c r="S2013">
        <v>448</v>
      </c>
      <c r="T2013">
        <v>5848</v>
      </c>
      <c r="U2013">
        <v>7</v>
      </c>
      <c r="V2013" s="2">
        <v>44283.887349537035</v>
      </c>
      <c r="W2013" s="1" t="s">
        <v>9115</v>
      </c>
      <c r="X2013" t="b">
        <v>1</v>
      </c>
      <c r="Y2013" t="b">
        <v>0</v>
      </c>
      <c r="Z2013" s="1" t="s">
        <v>9116</v>
      </c>
      <c r="AA2013" s="1" t="s">
        <v>9117</v>
      </c>
    </row>
    <row r="2014" spans="1:27" x14ac:dyDescent="0.3">
      <c r="A2014" s="1" t="s">
        <v>9118</v>
      </c>
      <c r="B2014" t="b">
        <v>0</v>
      </c>
      <c r="C2014">
        <v>15319</v>
      </c>
      <c r="D2014">
        <v>385</v>
      </c>
      <c r="E2014" s="1" t="s">
        <v>46</v>
      </c>
      <c r="F2014">
        <v>54</v>
      </c>
      <c r="G2014">
        <v>160</v>
      </c>
      <c r="H2014" s="1" t="s">
        <v>476</v>
      </c>
      <c r="I2014">
        <v>319</v>
      </c>
      <c r="J2014">
        <v>2587</v>
      </c>
      <c r="K2014">
        <v>851</v>
      </c>
      <c r="L2014">
        <v>151057</v>
      </c>
      <c r="M2014" s="2">
        <v>43095.430995370371</v>
      </c>
      <c r="N2014" s="2">
        <v>44283.106377314813</v>
      </c>
      <c r="O2014" s="2">
        <v>44283.628425925926</v>
      </c>
      <c r="P2014" s="1" t="s">
        <v>30</v>
      </c>
      <c r="Q2014" s="1" t="s">
        <v>43</v>
      </c>
      <c r="R2014">
        <v>785</v>
      </c>
      <c r="S2014">
        <v>15</v>
      </c>
      <c r="T2014">
        <v>2895</v>
      </c>
      <c r="U2014">
        <v>9</v>
      </c>
      <c r="V2014" s="2">
        <v>44273.455023148148</v>
      </c>
      <c r="W2014" s="1" t="s">
        <v>9119</v>
      </c>
      <c r="X2014" t="b">
        <v>0</v>
      </c>
      <c r="Y2014" t="b">
        <v>0</v>
      </c>
      <c r="Z2014" s="1" t="s">
        <v>9120</v>
      </c>
      <c r="AA2014" s="1" t="s">
        <v>9121</v>
      </c>
    </row>
    <row r="2015" spans="1:27" hidden="1" x14ac:dyDescent="0.3">
      <c r="A2015" s="1" t="s">
        <v>9122</v>
      </c>
      <c r="B2015" t="b">
        <v>0</v>
      </c>
      <c r="C2015">
        <v>6029</v>
      </c>
      <c r="D2015">
        <v>130</v>
      </c>
      <c r="E2015" s="1" t="s">
        <v>28</v>
      </c>
      <c r="F2015">
        <v>55</v>
      </c>
      <c r="G2015">
        <v>23</v>
      </c>
      <c r="H2015" s="1" t="s">
        <v>476</v>
      </c>
      <c r="I2015">
        <v>12</v>
      </c>
      <c r="J2015">
        <v>98</v>
      </c>
      <c r="K2015">
        <v>123</v>
      </c>
      <c r="L2015">
        <v>3872551</v>
      </c>
      <c r="M2015" s="2">
        <v>43237.697939814818</v>
      </c>
      <c r="N2015" s="2">
        <v>44201.03943287037</v>
      </c>
      <c r="O2015" s="2">
        <v>44239.615370370368</v>
      </c>
      <c r="P2015" s="1" t="s">
        <v>9123</v>
      </c>
      <c r="Q2015" s="1" t="s">
        <v>67</v>
      </c>
      <c r="R2015">
        <v>1059</v>
      </c>
      <c r="S2015">
        <v>22</v>
      </c>
      <c r="T2015">
        <v>440</v>
      </c>
      <c r="U2015">
        <v>10</v>
      </c>
      <c r="V2015" s="2">
        <v>43951.363229166665</v>
      </c>
      <c r="W2015" s="1" t="s">
        <v>9124</v>
      </c>
      <c r="X2015" t="b">
        <v>1</v>
      </c>
      <c r="Y2015" t="b">
        <v>0</v>
      </c>
      <c r="Z2015" s="1" t="s">
        <v>1369</v>
      </c>
      <c r="AA2015" s="1" t="s">
        <v>9125</v>
      </c>
    </row>
    <row r="2016" spans="1:27" hidden="1" x14ac:dyDescent="0.3">
      <c r="A2016" s="1" t="s">
        <v>414</v>
      </c>
      <c r="B2016" t="b">
        <v>0</v>
      </c>
      <c r="C2016">
        <v>7674</v>
      </c>
      <c r="D2016">
        <v>15</v>
      </c>
      <c r="E2016" s="1" t="s">
        <v>28</v>
      </c>
      <c r="F2016">
        <v>87</v>
      </c>
      <c r="G2016">
        <v>10</v>
      </c>
      <c r="H2016" s="1" t="s">
        <v>47</v>
      </c>
      <c r="I2016">
        <v>22</v>
      </c>
      <c r="J2016">
        <v>338</v>
      </c>
      <c r="K2016">
        <v>38</v>
      </c>
      <c r="L2016">
        <v>82972</v>
      </c>
      <c r="M2016" s="2">
        <v>42311.895243055558</v>
      </c>
      <c r="N2016" s="2">
        <v>44279.539780092593</v>
      </c>
      <c r="O2016" s="2">
        <v>44279.539814814816</v>
      </c>
      <c r="P2016" s="1" t="s">
        <v>415</v>
      </c>
      <c r="Q2016" s="1" t="s">
        <v>67</v>
      </c>
      <c r="R2016">
        <v>474</v>
      </c>
      <c r="S2016">
        <v>163</v>
      </c>
      <c r="T2016">
        <v>125</v>
      </c>
      <c r="U2016">
        <v>3</v>
      </c>
      <c r="V2016" s="2">
        <v>44279.5390625</v>
      </c>
      <c r="W2016" s="1" t="s">
        <v>416</v>
      </c>
      <c r="X2016" t="b">
        <v>1</v>
      </c>
      <c r="Y2016" t="b">
        <v>0</v>
      </c>
      <c r="Z2016" s="1" t="s">
        <v>417</v>
      </c>
      <c r="AA2016" s="1" t="s">
        <v>418</v>
      </c>
    </row>
    <row r="2017" spans="1:27" hidden="1" x14ac:dyDescent="0.3">
      <c r="A2017" s="1" t="s">
        <v>9126</v>
      </c>
      <c r="B2017" t="b">
        <v>0</v>
      </c>
      <c r="C2017">
        <v>11756</v>
      </c>
      <c r="D2017">
        <v>95</v>
      </c>
      <c r="E2017" s="1" t="s">
        <v>46</v>
      </c>
      <c r="F2017">
        <v>160</v>
      </c>
      <c r="G2017">
        <v>181</v>
      </c>
      <c r="H2017" s="1" t="s">
        <v>36</v>
      </c>
      <c r="I2017">
        <v>331</v>
      </c>
      <c r="J2017">
        <v>9707</v>
      </c>
      <c r="K2017">
        <v>1612</v>
      </c>
      <c r="L2017">
        <v>87214</v>
      </c>
      <c r="M2017" s="2">
        <v>42184.824224537035</v>
      </c>
      <c r="N2017" s="2">
        <v>44280.82671296296</v>
      </c>
      <c r="O2017" s="2">
        <v>44281.816354166665</v>
      </c>
      <c r="P2017" s="1" t="s">
        <v>9127</v>
      </c>
      <c r="Q2017" s="1" t="s">
        <v>67</v>
      </c>
      <c r="R2017">
        <v>2071</v>
      </c>
      <c r="S2017">
        <v>391</v>
      </c>
      <c r="T2017">
        <v>1862</v>
      </c>
      <c r="U2017">
        <v>16</v>
      </c>
      <c r="V2017" s="2">
        <v>44280.81962962963</v>
      </c>
      <c r="W2017" s="1" t="s">
        <v>9128</v>
      </c>
      <c r="X2017" t="b">
        <v>1</v>
      </c>
      <c r="Y2017" t="b">
        <v>0</v>
      </c>
      <c r="Z2017" s="1" t="s">
        <v>9129</v>
      </c>
      <c r="AA2017" s="1" t="s">
        <v>9130</v>
      </c>
    </row>
    <row r="2018" spans="1:27" hidden="1" x14ac:dyDescent="0.3">
      <c r="A2018" s="1" t="s">
        <v>9131</v>
      </c>
      <c r="B2018" t="b">
        <v>0</v>
      </c>
      <c r="C2018">
        <v>7859</v>
      </c>
      <c r="D2018">
        <v>28</v>
      </c>
      <c r="E2018" s="1" t="s">
        <v>101</v>
      </c>
      <c r="F2018">
        <v>28</v>
      </c>
      <c r="G2018">
        <v>55</v>
      </c>
      <c r="H2018" s="1" t="s">
        <v>36</v>
      </c>
      <c r="I2018">
        <v>88</v>
      </c>
      <c r="J2018">
        <v>2093</v>
      </c>
      <c r="K2018">
        <v>595</v>
      </c>
      <c r="L2018">
        <v>183550</v>
      </c>
      <c r="M2018" s="2">
        <v>43174.611608796295</v>
      </c>
      <c r="N2018" s="2">
        <v>44282.073449074072</v>
      </c>
      <c r="O2018" s="2">
        <v>44282.704780092594</v>
      </c>
      <c r="P2018" s="1" t="s">
        <v>9132</v>
      </c>
      <c r="Q2018" s="1" t="s">
        <v>31</v>
      </c>
      <c r="R2018">
        <v>462</v>
      </c>
      <c r="S2018">
        <v>69</v>
      </c>
      <c r="T2018">
        <v>539</v>
      </c>
      <c r="U2018">
        <v>19</v>
      </c>
      <c r="V2018" s="2">
        <v>44281.076805555553</v>
      </c>
      <c r="W2018" s="1" t="s">
        <v>9133</v>
      </c>
      <c r="X2018" t="b">
        <v>1</v>
      </c>
      <c r="Y2018" t="b">
        <v>0</v>
      </c>
      <c r="Z2018" s="1" t="s">
        <v>2052</v>
      </c>
      <c r="AA2018" s="1" t="s">
        <v>9134</v>
      </c>
    </row>
    <row r="2019" spans="1:27" hidden="1" x14ac:dyDescent="0.3">
      <c r="A2019" s="1" t="s">
        <v>470</v>
      </c>
      <c r="B2019" t="b">
        <v>0</v>
      </c>
      <c r="C2019">
        <v>12660</v>
      </c>
      <c r="D2019">
        <v>20</v>
      </c>
      <c r="E2019" s="1" t="s">
        <v>101</v>
      </c>
      <c r="F2019">
        <v>407</v>
      </c>
      <c r="G2019">
        <v>348</v>
      </c>
      <c r="H2019" s="1" t="s">
        <v>36</v>
      </c>
      <c r="I2019">
        <v>1103</v>
      </c>
      <c r="J2019">
        <v>36867</v>
      </c>
      <c r="K2019">
        <v>8029</v>
      </c>
      <c r="L2019">
        <v>53244</v>
      </c>
      <c r="M2019" s="2">
        <v>41398.464733796296</v>
      </c>
      <c r="N2019" s="2">
        <v>44281.933530092596</v>
      </c>
      <c r="O2019" s="2">
        <v>44282.696435185186</v>
      </c>
      <c r="P2019" s="1" t="s">
        <v>471</v>
      </c>
      <c r="Q2019" s="1" t="s">
        <v>67</v>
      </c>
      <c r="R2019">
        <v>6058</v>
      </c>
      <c r="S2019">
        <v>47</v>
      </c>
      <c r="T2019">
        <v>6706</v>
      </c>
      <c r="U2019">
        <v>26</v>
      </c>
      <c r="V2019" s="2">
        <v>44280.461967592593</v>
      </c>
      <c r="W2019" s="1" t="s">
        <v>472</v>
      </c>
      <c r="X2019" t="b">
        <v>0</v>
      </c>
      <c r="Y2019" t="b">
        <v>0</v>
      </c>
      <c r="Z2019" s="1" t="s">
        <v>473</v>
      </c>
      <c r="AA2019" s="1" t="s">
        <v>474</v>
      </c>
    </row>
    <row r="2020" spans="1:27" hidden="1" x14ac:dyDescent="0.3">
      <c r="A2020" s="1" t="s">
        <v>9135</v>
      </c>
      <c r="B2020" t="b">
        <v>0</v>
      </c>
      <c r="C2020">
        <v>5938</v>
      </c>
      <c r="D2020">
        <v>149</v>
      </c>
      <c r="E2020" s="1" t="s">
        <v>28</v>
      </c>
      <c r="F2020">
        <v>136</v>
      </c>
      <c r="G2020">
        <v>49</v>
      </c>
      <c r="H2020" s="1" t="s">
        <v>52</v>
      </c>
      <c r="I2020">
        <v>164</v>
      </c>
      <c r="J2020">
        <v>3862</v>
      </c>
      <c r="K2020">
        <v>410</v>
      </c>
      <c r="L2020">
        <v>126383</v>
      </c>
      <c r="M2020" s="2">
        <v>41848.593576388892</v>
      </c>
      <c r="N2020" s="2">
        <v>44281.796064814815</v>
      </c>
      <c r="O2020" s="2">
        <v>44282.653391203705</v>
      </c>
      <c r="P2020" s="1" t="s">
        <v>9136</v>
      </c>
      <c r="Q2020" s="1" t="s">
        <v>67</v>
      </c>
      <c r="R2020">
        <v>2368</v>
      </c>
      <c r="S2020">
        <v>414</v>
      </c>
      <c r="T2020">
        <v>494</v>
      </c>
      <c r="U2020">
        <v>29</v>
      </c>
      <c r="V2020" s="2">
        <v>44279.386157407411</v>
      </c>
      <c r="W2020" s="1" t="s">
        <v>9137</v>
      </c>
      <c r="X2020" t="b">
        <v>0</v>
      </c>
      <c r="Y2020" t="b">
        <v>0</v>
      </c>
      <c r="Z2020" s="1" t="s">
        <v>9138</v>
      </c>
      <c r="AA2020" s="1" t="s">
        <v>9139</v>
      </c>
    </row>
    <row r="2021" spans="1:27" hidden="1" x14ac:dyDescent="0.3">
      <c r="A2021" s="1" t="s">
        <v>9140</v>
      </c>
      <c r="B2021" t="b">
        <v>0</v>
      </c>
      <c r="C2021">
        <v>5292</v>
      </c>
      <c r="D2021">
        <v>11</v>
      </c>
      <c r="E2021" s="1" t="s">
        <v>46</v>
      </c>
      <c r="F2021">
        <v>30</v>
      </c>
      <c r="G2021">
        <v>23</v>
      </c>
      <c r="H2021" s="1" t="s">
        <v>47</v>
      </c>
      <c r="I2021">
        <v>38</v>
      </c>
      <c r="J2021">
        <v>150</v>
      </c>
      <c r="K2021">
        <v>57</v>
      </c>
      <c r="L2021">
        <v>12371</v>
      </c>
      <c r="M2021" s="2">
        <v>40401.594236111108</v>
      </c>
      <c r="N2021" s="2">
        <v>44056.697638888887</v>
      </c>
      <c r="O2021" s="2">
        <v>44201.658587962964</v>
      </c>
      <c r="P2021" s="1" t="s">
        <v>9141</v>
      </c>
      <c r="Q2021" s="1" t="s">
        <v>38</v>
      </c>
      <c r="R2021">
        <v>382</v>
      </c>
      <c r="S2021">
        <v>109</v>
      </c>
      <c r="T2021">
        <v>213</v>
      </c>
      <c r="U2021">
        <v>3</v>
      </c>
      <c r="V2021" s="2">
        <v>43172.636180555557</v>
      </c>
      <c r="W2021" s="1" t="s">
        <v>9142</v>
      </c>
      <c r="X2021" t="b">
        <v>0</v>
      </c>
      <c r="Y2021" t="b">
        <v>0</v>
      </c>
      <c r="Z2021" s="1" t="s">
        <v>30</v>
      </c>
      <c r="AA2021" s="1" t="s">
        <v>30</v>
      </c>
    </row>
    <row r="2022" spans="1:27" x14ac:dyDescent="0.3">
      <c r="A2022" s="1" t="s">
        <v>434</v>
      </c>
      <c r="B2022" t="b">
        <v>0</v>
      </c>
      <c r="C2022">
        <v>20722</v>
      </c>
      <c r="D2022">
        <v>86</v>
      </c>
      <c r="E2022" s="1" t="s">
        <v>101</v>
      </c>
      <c r="F2022">
        <v>68</v>
      </c>
      <c r="G2022">
        <v>376</v>
      </c>
      <c r="H2022" s="1" t="s">
        <v>36</v>
      </c>
      <c r="I2022">
        <v>7120</v>
      </c>
      <c r="J2022">
        <v>149037</v>
      </c>
      <c r="K2022">
        <v>72735</v>
      </c>
      <c r="L2022">
        <v>178773</v>
      </c>
      <c r="M2022" s="2">
        <v>40753.888194444444</v>
      </c>
      <c r="N2022" s="2">
        <v>44284.325775462959</v>
      </c>
      <c r="O2022" s="2">
        <v>44284.825312499997</v>
      </c>
      <c r="P2022" s="1" t="s">
        <v>435</v>
      </c>
      <c r="Q2022" s="1" t="s">
        <v>67</v>
      </c>
      <c r="R2022">
        <v>20235</v>
      </c>
      <c r="S2022">
        <v>261</v>
      </c>
      <c r="T2022">
        <v>12300</v>
      </c>
      <c r="U2022">
        <v>110</v>
      </c>
      <c r="V2022" s="2">
        <v>44278.712627314817</v>
      </c>
      <c r="W2022" s="1" t="s">
        <v>436</v>
      </c>
      <c r="X2022" t="b">
        <v>0</v>
      </c>
      <c r="Y2022" t="b">
        <v>0</v>
      </c>
      <c r="Z2022" s="1" t="s">
        <v>437</v>
      </c>
      <c r="AA2022" s="1" t="s">
        <v>438</v>
      </c>
    </row>
    <row r="2023" spans="1:27" x14ac:dyDescent="0.3">
      <c r="A2023" s="1" t="s">
        <v>9143</v>
      </c>
      <c r="B2023" t="b">
        <v>0</v>
      </c>
      <c r="C2023">
        <v>16704</v>
      </c>
      <c r="D2023">
        <v>4</v>
      </c>
      <c r="E2023" s="1" t="s">
        <v>28</v>
      </c>
      <c r="F2023">
        <v>71</v>
      </c>
      <c r="G2023">
        <v>113</v>
      </c>
      <c r="H2023" s="1" t="s">
        <v>47</v>
      </c>
      <c r="I2023">
        <v>40</v>
      </c>
      <c r="J2023">
        <v>712</v>
      </c>
      <c r="K2023">
        <v>280</v>
      </c>
      <c r="L2023">
        <v>221140</v>
      </c>
      <c r="M2023" s="2">
        <v>42188.464780092596</v>
      </c>
      <c r="N2023" s="2">
        <v>44285.042175925926</v>
      </c>
      <c r="O2023" s="2">
        <v>44284.762349537035</v>
      </c>
      <c r="P2023" s="1" t="s">
        <v>9144</v>
      </c>
      <c r="Q2023" s="1" t="s">
        <v>43</v>
      </c>
      <c r="R2023">
        <v>1580</v>
      </c>
      <c r="S2023">
        <v>286</v>
      </c>
      <c r="T2023">
        <v>2903</v>
      </c>
      <c r="U2023">
        <v>12</v>
      </c>
      <c r="V2023" s="2">
        <v>44284.762314814812</v>
      </c>
      <c r="W2023" s="1" t="s">
        <v>9145</v>
      </c>
      <c r="X2023" t="b">
        <v>0</v>
      </c>
      <c r="Y2023" t="b">
        <v>0</v>
      </c>
      <c r="Z2023" s="1" t="s">
        <v>9146</v>
      </c>
      <c r="AA2023" s="1" t="s">
        <v>9147</v>
      </c>
    </row>
    <row r="2024" spans="1:27" hidden="1" x14ac:dyDescent="0.3">
      <c r="A2024" s="1" t="s">
        <v>9148</v>
      </c>
      <c r="B2024" t="b">
        <v>0</v>
      </c>
      <c r="C2024">
        <v>6695</v>
      </c>
      <c r="D2024">
        <v>21</v>
      </c>
      <c r="E2024" s="1" t="s">
        <v>28</v>
      </c>
      <c r="F2024">
        <v>208</v>
      </c>
      <c r="G2024">
        <v>158</v>
      </c>
      <c r="H2024" s="1" t="s">
        <v>47</v>
      </c>
      <c r="I2024">
        <v>32</v>
      </c>
      <c r="J2024">
        <v>193</v>
      </c>
      <c r="K2024">
        <v>120</v>
      </c>
      <c r="L2024">
        <v>56248</v>
      </c>
      <c r="M2024" s="2">
        <v>40788.857141203705</v>
      </c>
      <c r="N2024" s="2">
        <v>44252.74015046296</v>
      </c>
      <c r="O2024" s="2">
        <v>44252.740185185183</v>
      </c>
      <c r="P2024" s="1" t="s">
        <v>9149</v>
      </c>
      <c r="Q2024" s="1" t="s">
        <v>113</v>
      </c>
      <c r="R2024">
        <v>35</v>
      </c>
      <c r="S2024">
        <v>12</v>
      </c>
      <c r="T2024">
        <v>28</v>
      </c>
      <c r="U2024">
        <v>3</v>
      </c>
      <c r="V2024" s="2">
        <v>44252.73542824074</v>
      </c>
      <c r="W2024" s="1" t="s">
        <v>9150</v>
      </c>
      <c r="X2024" t="b">
        <v>0</v>
      </c>
      <c r="Y2024" t="b">
        <v>0</v>
      </c>
      <c r="Z2024" s="1" t="s">
        <v>9151</v>
      </c>
      <c r="AA2024" s="1" t="s">
        <v>30</v>
      </c>
    </row>
    <row r="2025" spans="1:27" hidden="1" x14ac:dyDescent="0.3">
      <c r="A2025" s="1" t="s">
        <v>9152</v>
      </c>
      <c r="B2025" t="b">
        <v>0</v>
      </c>
      <c r="C2025">
        <v>6180</v>
      </c>
      <c r="D2025">
        <v>107</v>
      </c>
      <c r="E2025" s="1" t="s">
        <v>46</v>
      </c>
      <c r="F2025">
        <v>37</v>
      </c>
      <c r="G2025">
        <v>31</v>
      </c>
      <c r="H2025" s="1" t="s">
        <v>47</v>
      </c>
      <c r="I2025">
        <v>26</v>
      </c>
      <c r="J2025">
        <v>286</v>
      </c>
      <c r="K2025">
        <v>64</v>
      </c>
      <c r="L2025">
        <v>112674</v>
      </c>
      <c r="M2025" s="2">
        <v>42115.958634259259</v>
      </c>
      <c r="N2025" s="2">
        <v>44252.132673611108</v>
      </c>
      <c r="O2025" s="2">
        <v>44252.132696759261</v>
      </c>
      <c r="P2025" s="1" t="s">
        <v>9153</v>
      </c>
      <c r="Q2025" s="1" t="s">
        <v>67</v>
      </c>
      <c r="R2025">
        <v>658</v>
      </c>
      <c r="S2025">
        <v>89</v>
      </c>
      <c r="T2025">
        <v>712</v>
      </c>
      <c r="U2025">
        <v>21</v>
      </c>
      <c r="V2025" s="2">
        <v>44252.132627314815</v>
      </c>
      <c r="W2025" s="1" t="s">
        <v>9154</v>
      </c>
      <c r="X2025" t="b">
        <v>1</v>
      </c>
      <c r="Y2025" t="b">
        <v>0</v>
      </c>
      <c r="Z2025" s="1" t="s">
        <v>9155</v>
      </c>
      <c r="AA2025" s="1" t="s">
        <v>9156</v>
      </c>
    </row>
    <row r="2026" spans="1:27" x14ac:dyDescent="0.3">
      <c r="A2026" s="1" t="s">
        <v>9157</v>
      </c>
      <c r="B2026" t="b">
        <v>0</v>
      </c>
      <c r="C2026">
        <v>35939</v>
      </c>
      <c r="D2026">
        <v>249</v>
      </c>
      <c r="E2026" s="1" t="s">
        <v>450</v>
      </c>
      <c r="F2026">
        <v>66</v>
      </c>
      <c r="G2026">
        <v>33</v>
      </c>
      <c r="H2026" s="1" t="s">
        <v>41</v>
      </c>
      <c r="I2026">
        <v>25</v>
      </c>
      <c r="J2026">
        <v>65</v>
      </c>
      <c r="K2026">
        <v>25</v>
      </c>
      <c r="L2026">
        <v>112627</v>
      </c>
      <c r="M2026" s="2">
        <v>42170.851018518515</v>
      </c>
      <c r="N2026" s="2">
        <v>44281.701365740744</v>
      </c>
      <c r="O2026" s="2">
        <v>44281.350266203706</v>
      </c>
      <c r="P2026" s="1" t="s">
        <v>9158</v>
      </c>
      <c r="Q2026" s="1" t="s">
        <v>31</v>
      </c>
      <c r="R2026">
        <v>1292</v>
      </c>
      <c r="S2026">
        <v>14</v>
      </c>
      <c r="T2026">
        <v>8633</v>
      </c>
      <c r="U2026">
        <v>21</v>
      </c>
      <c r="V2026" s="2">
        <v>44281.350219907406</v>
      </c>
      <c r="W2026" s="1" t="s">
        <v>9159</v>
      </c>
      <c r="X2026" t="b">
        <v>0</v>
      </c>
      <c r="Y2026" t="b">
        <v>0</v>
      </c>
      <c r="Z2026" s="1" t="s">
        <v>9160</v>
      </c>
      <c r="AA2026" s="1" t="s">
        <v>9161</v>
      </c>
    </row>
    <row r="2027" spans="1:27" hidden="1" x14ac:dyDescent="0.3">
      <c r="A2027" s="1" t="s">
        <v>9162</v>
      </c>
      <c r="B2027" t="b">
        <v>0</v>
      </c>
      <c r="C2027">
        <v>5688</v>
      </c>
      <c r="D2027">
        <v>82</v>
      </c>
      <c r="E2027" s="1" t="s">
        <v>450</v>
      </c>
      <c r="F2027">
        <v>51</v>
      </c>
      <c r="G2027">
        <v>22</v>
      </c>
      <c r="H2027" s="1" t="s">
        <v>30</v>
      </c>
      <c r="I2027">
        <v>20</v>
      </c>
      <c r="J2027">
        <v>19</v>
      </c>
      <c r="K2027">
        <v>9</v>
      </c>
      <c r="L2027">
        <v>17188</v>
      </c>
      <c r="M2027" s="2">
        <v>42291.579525462963</v>
      </c>
      <c r="N2027" s="2">
        <v>44267.669814814813</v>
      </c>
      <c r="O2027" s="2">
        <v>44267.669814814813</v>
      </c>
      <c r="P2027" s="1" t="s">
        <v>30</v>
      </c>
      <c r="Q2027" s="1" t="s">
        <v>31</v>
      </c>
      <c r="R2027">
        <v>475</v>
      </c>
      <c r="S2027">
        <v>4</v>
      </c>
      <c r="T2027">
        <v>1820</v>
      </c>
      <c r="U2027">
        <v>5</v>
      </c>
      <c r="V2027" s="2">
        <v>44267.66978009259</v>
      </c>
      <c r="W2027" s="1" t="s">
        <v>9163</v>
      </c>
      <c r="X2027" t="b">
        <v>1</v>
      </c>
      <c r="Y2027" t="b">
        <v>0</v>
      </c>
      <c r="Z2027" s="1" t="s">
        <v>9164</v>
      </c>
      <c r="AA2027" s="1" t="s">
        <v>9165</v>
      </c>
    </row>
    <row r="2028" spans="1:27" x14ac:dyDescent="0.3">
      <c r="A2028" s="1" t="s">
        <v>9166</v>
      </c>
      <c r="B2028" t="b">
        <v>0</v>
      </c>
      <c r="C2028">
        <v>433988</v>
      </c>
      <c r="D2028">
        <v>5</v>
      </c>
      <c r="E2028" s="1" t="s">
        <v>9167</v>
      </c>
      <c r="F2028">
        <v>4</v>
      </c>
      <c r="G2028">
        <v>4367</v>
      </c>
      <c r="H2028" s="1" t="s">
        <v>47</v>
      </c>
      <c r="I2028">
        <v>31</v>
      </c>
      <c r="J2028">
        <v>38</v>
      </c>
      <c r="K2028">
        <v>43</v>
      </c>
      <c r="L2028">
        <v>827804</v>
      </c>
      <c r="M2028" s="2">
        <v>42115.63521990741</v>
      </c>
      <c r="N2028" s="2">
        <v>43420.581273148149</v>
      </c>
      <c r="O2028" s="2">
        <v>44128.220462962963</v>
      </c>
      <c r="P2028" s="1" t="s">
        <v>30</v>
      </c>
      <c r="Q2028" s="1" t="s">
        <v>113</v>
      </c>
      <c r="R2028">
        <v>22</v>
      </c>
      <c r="S2028">
        <v>12</v>
      </c>
      <c r="T2028">
        <v>16</v>
      </c>
      <c r="U2028">
        <v>2</v>
      </c>
      <c r="V2028" s="2">
        <v>43174.686354166668</v>
      </c>
      <c r="W2028" s="1" t="s">
        <v>9168</v>
      </c>
      <c r="X2028" t="b">
        <v>1</v>
      </c>
      <c r="Y2028" t="b">
        <v>0</v>
      </c>
      <c r="Z2028" s="1" t="s">
        <v>30</v>
      </c>
      <c r="AA2028" s="1" t="s">
        <v>30</v>
      </c>
    </row>
    <row r="2029" spans="1:27" hidden="1" x14ac:dyDescent="0.3">
      <c r="A2029" s="1" t="s">
        <v>9169</v>
      </c>
      <c r="B2029" t="b">
        <v>0</v>
      </c>
      <c r="C2029">
        <v>10452</v>
      </c>
      <c r="D2029">
        <v>12</v>
      </c>
      <c r="E2029" s="1" t="s">
        <v>28</v>
      </c>
      <c r="F2029">
        <v>3</v>
      </c>
      <c r="G2029">
        <v>24</v>
      </c>
      <c r="H2029" s="1" t="s">
        <v>47</v>
      </c>
      <c r="I2029">
        <v>18</v>
      </c>
      <c r="J2029">
        <v>21</v>
      </c>
      <c r="K2029">
        <v>14</v>
      </c>
      <c r="L2029">
        <v>96137</v>
      </c>
      <c r="M2029" s="2">
        <v>42317.387361111112</v>
      </c>
      <c r="N2029" s="2">
        <v>44279.957800925928</v>
      </c>
      <c r="O2029" s="2">
        <v>44279.957824074074</v>
      </c>
      <c r="P2029" s="1" t="s">
        <v>30</v>
      </c>
      <c r="Q2029" s="1" t="s">
        <v>38</v>
      </c>
      <c r="R2029">
        <v>31</v>
      </c>
      <c r="S2029">
        <v>8</v>
      </c>
      <c r="T2029">
        <v>22</v>
      </c>
      <c r="U2029">
        <v>8</v>
      </c>
      <c r="V2029" s="2">
        <v>44279.957453703704</v>
      </c>
      <c r="W2029" s="1" t="s">
        <v>9170</v>
      </c>
      <c r="X2029" t="b">
        <v>1</v>
      </c>
      <c r="Y2029" t="b">
        <v>0</v>
      </c>
      <c r="Z2029" s="1" t="s">
        <v>9171</v>
      </c>
      <c r="AA2029" s="1" t="s">
        <v>9172</v>
      </c>
    </row>
    <row r="2030" spans="1:27" x14ac:dyDescent="0.3">
      <c r="A2030" s="1" t="s">
        <v>9173</v>
      </c>
      <c r="B2030" t="b">
        <v>0</v>
      </c>
      <c r="C2030">
        <v>15558</v>
      </c>
      <c r="D2030">
        <v>86</v>
      </c>
      <c r="E2030" s="1" t="s">
        <v>28</v>
      </c>
      <c r="F2030">
        <v>20</v>
      </c>
      <c r="G2030">
        <v>24</v>
      </c>
      <c r="H2030" s="1" t="s">
        <v>29</v>
      </c>
      <c r="I2030">
        <v>21</v>
      </c>
      <c r="J2030">
        <v>113</v>
      </c>
      <c r="K2030">
        <v>30</v>
      </c>
      <c r="L2030">
        <v>145326</v>
      </c>
      <c r="M2030" s="2">
        <v>42440.546388888892</v>
      </c>
      <c r="N2030" s="2">
        <v>44284.244305555556</v>
      </c>
      <c r="O2030" s="2">
        <v>44283.66547453704</v>
      </c>
      <c r="P2030" s="1" t="s">
        <v>9174</v>
      </c>
      <c r="Q2030" s="1" t="s">
        <v>38</v>
      </c>
      <c r="R2030">
        <v>32</v>
      </c>
      <c r="S2030">
        <v>1</v>
      </c>
      <c r="T2030">
        <v>288</v>
      </c>
      <c r="U2030">
        <v>4</v>
      </c>
      <c r="V2030" s="2">
        <v>44283.665439814817</v>
      </c>
      <c r="W2030" s="1" t="s">
        <v>9175</v>
      </c>
      <c r="X2030" t="b">
        <v>1</v>
      </c>
      <c r="Y2030" t="b">
        <v>0</v>
      </c>
      <c r="Z2030" s="1" t="s">
        <v>9176</v>
      </c>
      <c r="AA2030" s="1" t="s">
        <v>9177</v>
      </c>
    </row>
    <row r="2031" spans="1:27" x14ac:dyDescent="0.3">
      <c r="A2031" s="1" t="s">
        <v>9178</v>
      </c>
      <c r="B2031" t="b">
        <v>0</v>
      </c>
      <c r="C2031">
        <v>24697</v>
      </c>
      <c r="D2031">
        <v>237</v>
      </c>
      <c r="E2031" s="1" t="s">
        <v>101</v>
      </c>
      <c r="F2031">
        <v>7</v>
      </c>
      <c r="G2031">
        <v>65</v>
      </c>
      <c r="H2031" s="1" t="s">
        <v>47</v>
      </c>
      <c r="I2031">
        <v>16</v>
      </c>
      <c r="J2031">
        <v>96</v>
      </c>
      <c r="K2031">
        <v>25</v>
      </c>
      <c r="L2031">
        <v>101102</v>
      </c>
      <c r="M2031" s="2">
        <v>43577.843726851854</v>
      </c>
      <c r="N2031" s="2">
        <v>44284.989560185182</v>
      </c>
      <c r="O2031" s="2">
        <v>44284.821018518516</v>
      </c>
      <c r="P2031" s="1" t="s">
        <v>30</v>
      </c>
      <c r="Q2031" s="1" t="s">
        <v>38</v>
      </c>
      <c r="R2031">
        <v>2330</v>
      </c>
      <c r="S2031">
        <v>468</v>
      </c>
      <c r="T2031">
        <v>970</v>
      </c>
      <c r="U2031">
        <v>125</v>
      </c>
      <c r="V2031" s="2">
        <v>44284.820972222224</v>
      </c>
      <c r="W2031" s="1" t="s">
        <v>9179</v>
      </c>
      <c r="X2031" t="b">
        <v>1</v>
      </c>
      <c r="Y2031" t="b">
        <v>0</v>
      </c>
      <c r="Z2031" s="1" t="s">
        <v>9180</v>
      </c>
      <c r="AA2031" s="1" t="s">
        <v>9181</v>
      </c>
    </row>
    <row r="2032" spans="1:27" hidden="1" x14ac:dyDescent="0.3">
      <c r="A2032" s="1" t="s">
        <v>9182</v>
      </c>
      <c r="B2032" t="b">
        <v>0</v>
      </c>
      <c r="C2032">
        <v>5372</v>
      </c>
      <c r="D2032">
        <v>36</v>
      </c>
      <c r="E2032" s="1" t="s">
        <v>28</v>
      </c>
      <c r="F2032">
        <v>3</v>
      </c>
      <c r="G2032">
        <v>44</v>
      </c>
      <c r="H2032" s="1" t="s">
        <v>47</v>
      </c>
      <c r="I2032">
        <v>45</v>
      </c>
      <c r="J2032">
        <v>350</v>
      </c>
      <c r="K2032">
        <v>168</v>
      </c>
      <c r="L2032">
        <v>109018</v>
      </c>
      <c r="M2032" s="2">
        <v>40730.357604166667</v>
      </c>
      <c r="N2032" s="2">
        <v>44263.828368055554</v>
      </c>
      <c r="O2032" s="2">
        <v>44263.8284375</v>
      </c>
      <c r="P2032" s="1" t="s">
        <v>9183</v>
      </c>
      <c r="Q2032" s="1" t="s">
        <v>38</v>
      </c>
      <c r="R2032">
        <v>223</v>
      </c>
      <c r="S2032">
        <v>79</v>
      </c>
      <c r="T2032">
        <v>270</v>
      </c>
      <c r="U2032">
        <v>20</v>
      </c>
      <c r="V2032" s="2">
        <v>44263.828368055554</v>
      </c>
      <c r="W2032" s="1" t="s">
        <v>9184</v>
      </c>
      <c r="X2032" t="b">
        <v>1</v>
      </c>
      <c r="Y2032" t="b">
        <v>0</v>
      </c>
      <c r="Z2032" s="1" t="s">
        <v>9185</v>
      </c>
      <c r="AA2032" s="1" t="s">
        <v>9186</v>
      </c>
    </row>
    <row r="2033" spans="1:27" hidden="1" x14ac:dyDescent="0.3">
      <c r="A2033" s="1" t="s">
        <v>9187</v>
      </c>
      <c r="B2033" t="b">
        <v>0</v>
      </c>
      <c r="C2033">
        <v>5831</v>
      </c>
      <c r="D2033">
        <v>89</v>
      </c>
      <c r="E2033" s="1" t="s">
        <v>28</v>
      </c>
      <c r="F2033">
        <v>10</v>
      </c>
      <c r="G2033">
        <v>35</v>
      </c>
      <c r="H2033" s="1" t="s">
        <v>47</v>
      </c>
      <c r="I2033">
        <v>40</v>
      </c>
      <c r="J2033">
        <v>103</v>
      </c>
      <c r="K2033">
        <v>100</v>
      </c>
      <c r="L2033">
        <v>116392</v>
      </c>
      <c r="M2033" s="2">
        <v>42471.61922453704</v>
      </c>
      <c r="N2033" s="2">
        <v>44267.989317129628</v>
      </c>
      <c r="O2033" s="2">
        <v>44266.89203703704</v>
      </c>
      <c r="P2033" s="1" t="s">
        <v>30</v>
      </c>
      <c r="Q2033" s="1" t="s">
        <v>31</v>
      </c>
      <c r="R2033">
        <v>220</v>
      </c>
      <c r="S2033">
        <v>71</v>
      </c>
      <c r="T2033">
        <v>426</v>
      </c>
      <c r="U2033">
        <v>19</v>
      </c>
      <c r="V2033" s="2">
        <v>44258.734803240739</v>
      </c>
      <c r="W2033" s="1" t="s">
        <v>9188</v>
      </c>
      <c r="X2033" t="b">
        <v>1</v>
      </c>
      <c r="Y2033" t="b">
        <v>0</v>
      </c>
      <c r="Z2033" s="1" t="s">
        <v>9189</v>
      </c>
      <c r="AA2033" s="1" t="s">
        <v>9190</v>
      </c>
    </row>
    <row r="2034" spans="1:27" x14ac:dyDescent="0.3">
      <c r="A2034" s="1" t="s">
        <v>475</v>
      </c>
      <c r="B2034" t="b">
        <v>0</v>
      </c>
      <c r="C2034">
        <v>25083</v>
      </c>
      <c r="D2034">
        <v>69</v>
      </c>
      <c r="E2034" s="1" t="s">
        <v>28</v>
      </c>
      <c r="F2034">
        <v>36</v>
      </c>
      <c r="G2034">
        <v>286</v>
      </c>
      <c r="H2034" s="1" t="s">
        <v>476</v>
      </c>
      <c r="I2034">
        <v>182</v>
      </c>
      <c r="J2034">
        <v>2755</v>
      </c>
      <c r="K2034">
        <v>1215</v>
      </c>
      <c r="L2034">
        <v>305532</v>
      </c>
      <c r="M2034" s="2">
        <v>41806.538553240738</v>
      </c>
      <c r="N2034" s="2">
        <v>44283.487291666665</v>
      </c>
      <c r="O2034" s="2">
        <v>44283.853888888887</v>
      </c>
      <c r="P2034" s="1" t="s">
        <v>30</v>
      </c>
      <c r="Q2034" s="1" t="s">
        <v>31</v>
      </c>
      <c r="R2034">
        <v>7229</v>
      </c>
      <c r="S2034">
        <v>1184</v>
      </c>
      <c r="T2034">
        <v>2216</v>
      </c>
      <c r="U2034">
        <v>40</v>
      </c>
      <c r="V2034" s="2">
        <v>44281.434756944444</v>
      </c>
      <c r="W2034" s="1" t="s">
        <v>477</v>
      </c>
      <c r="X2034" t="b">
        <v>1</v>
      </c>
      <c r="Y2034" t="b">
        <v>0</v>
      </c>
      <c r="Z2034" s="1" t="s">
        <v>478</v>
      </c>
      <c r="AA2034" s="1" t="s">
        <v>479</v>
      </c>
    </row>
    <row r="2035" spans="1:27" hidden="1" x14ac:dyDescent="0.3">
      <c r="A2035" s="1" t="s">
        <v>9191</v>
      </c>
      <c r="B2035" t="b">
        <v>0</v>
      </c>
      <c r="C2035">
        <v>7716</v>
      </c>
      <c r="D2035">
        <v>60</v>
      </c>
      <c r="E2035" s="1" t="s">
        <v>28</v>
      </c>
      <c r="F2035">
        <v>5</v>
      </c>
      <c r="G2035">
        <v>85</v>
      </c>
      <c r="H2035" s="1" t="s">
        <v>41</v>
      </c>
      <c r="I2035">
        <v>158</v>
      </c>
      <c r="J2035">
        <v>1215</v>
      </c>
      <c r="K2035">
        <v>691</v>
      </c>
      <c r="L2035">
        <v>54731</v>
      </c>
      <c r="M2035" s="2">
        <v>41337.59175925926</v>
      </c>
      <c r="N2035" s="2">
        <v>44284.880752314813</v>
      </c>
      <c r="O2035" s="2">
        <v>44284.923761574071</v>
      </c>
      <c r="P2035" s="1" t="s">
        <v>9192</v>
      </c>
      <c r="Q2035" s="1" t="s">
        <v>38</v>
      </c>
      <c r="R2035">
        <v>655</v>
      </c>
      <c r="S2035">
        <v>127</v>
      </c>
      <c r="T2035">
        <v>749</v>
      </c>
      <c r="U2035">
        <v>17</v>
      </c>
      <c r="V2035" s="2">
        <v>44279.711168981485</v>
      </c>
      <c r="W2035" s="1" t="s">
        <v>9193</v>
      </c>
      <c r="X2035" t="b">
        <v>1</v>
      </c>
      <c r="Y2035" t="b">
        <v>0</v>
      </c>
      <c r="Z2035" s="1" t="s">
        <v>9194</v>
      </c>
      <c r="AA2035" s="1" t="s">
        <v>9195</v>
      </c>
    </row>
    <row r="2036" spans="1:27" hidden="1" x14ac:dyDescent="0.3">
      <c r="A2036" s="1" t="s">
        <v>9196</v>
      </c>
      <c r="B2036" t="b">
        <v>0</v>
      </c>
      <c r="C2036">
        <v>9005</v>
      </c>
      <c r="D2036">
        <v>45</v>
      </c>
      <c r="E2036" s="1" t="s">
        <v>28</v>
      </c>
      <c r="F2036">
        <v>7</v>
      </c>
      <c r="G2036">
        <v>51</v>
      </c>
      <c r="H2036" s="1" t="s">
        <v>476</v>
      </c>
      <c r="I2036">
        <v>41</v>
      </c>
      <c r="J2036">
        <v>211</v>
      </c>
      <c r="K2036">
        <v>144</v>
      </c>
      <c r="L2036">
        <v>25184</v>
      </c>
      <c r="M2036" s="2">
        <v>41953.580879629626</v>
      </c>
      <c r="N2036" s="2">
        <v>44281.427407407406</v>
      </c>
      <c r="O2036" s="2">
        <v>44280.504178240742</v>
      </c>
      <c r="P2036" s="1" t="s">
        <v>30</v>
      </c>
      <c r="Q2036" s="1" t="s">
        <v>31</v>
      </c>
      <c r="R2036">
        <v>125</v>
      </c>
      <c r="S2036">
        <v>16</v>
      </c>
      <c r="T2036">
        <v>537</v>
      </c>
      <c r="U2036">
        <v>9</v>
      </c>
      <c r="V2036" s="2">
        <v>44280.50408564815</v>
      </c>
      <c r="W2036" s="1" t="s">
        <v>9197</v>
      </c>
      <c r="X2036" t="b">
        <v>1</v>
      </c>
      <c r="Y2036" t="b">
        <v>0</v>
      </c>
      <c r="Z2036" s="1" t="s">
        <v>9198</v>
      </c>
      <c r="AA2036" s="1" t="s">
        <v>9199</v>
      </c>
    </row>
    <row r="2037" spans="1:27" hidden="1" x14ac:dyDescent="0.3">
      <c r="A2037" s="1" t="s">
        <v>9200</v>
      </c>
      <c r="B2037" t="b">
        <v>0</v>
      </c>
      <c r="C2037">
        <v>5237</v>
      </c>
      <c r="D2037">
        <v>61</v>
      </c>
      <c r="E2037" s="1" t="s">
        <v>28</v>
      </c>
      <c r="F2037">
        <v>21</v>
      </c>
      <c r="G2037">
        <v>72</v>
      </c>
      <c r="H2037" s="1" t="s">
        <v>36</v>
      </c>
      <c r="I2037">
        <v>29</v>
      </c>
      <c r="J2037">
        <v>147</v>
      </c>
      <c r="K2037">
        <v>60</v>
      </c>
      <c r="L2037">
        <v>80024</v>
      </c>
      <c r="M2037" s="2">
        <v>42242.062118055554</v>
      </c>
      <c r="N2037" s="2">
        <v>44275.928819444445</v>
      </c>
      <c r="O2037" s="2">
        <v>44275.928854166668</v>
      </c>
      <c r="P2037" s="1" t="s">
        <v>9201</v>
      </c>
      <c r="Q2037" s="1" t="s">
        <v>43</v>
      </c>
      <c r="R2037">
        <v>974</v>
      </c>
      <c r="S2037">
        <v>282</v>
      </c>
      <c r="T2037">
        <v>697</v>
      </c>
      <c r="U2037">
        <v>4</v>
      </c>
      <c r="V2037" s="2">
        <v>44275.928819444445</v>
      </c>
      <c r="W2037" s="1" t="s">
        <v>9202</v>
      </c>
      <c r="X2037" t="b">
        <v>1</v>
      </c>
      <c r="Y2037" t="b">
        <v>0</v>
      </c>
      <c r="Z2037" s="1" t="s">
        <v>9203</v>
      </c>
      <c r="AA2037" s="1" t="s">
        <v>9204</v>
      </c>
    </row>
    <row r="2038" spans="1:27" hidden="1" x14ac:dyDescent="0.3">
      <c r="A2038" s="1" t="s">
        <v>9205</v>
      </c>
      <c r="B2038" t="b">
        <v>0</v>
      </c>
      <c r="C2038">
        <v>6701</v>
      </c>
      <c r="D2038">
        <v>9</v>
      </c>
      <c r="E2038" s="1" t="s">
        <v>28</v>
      </c>
      <c r="F2038">
        <v>121</v>
      </c>
      <c r="G2038">
        <v>194</v>
      </c>
      <c r="H2038" s="1" t="s">
        <v>47</v>
      </c>
      <c r="I2038">
        <v>115</v>
      </c>
      <c r="J2038">
        <v>2941</v>
      </c>
      <c r="K2038">
        <v>617</v>
      </c>
      <c r="L2038">
        <v>30171</v>
      </c>
      <c r="M2038" s="2">
        <v>40825.309386574074</v>
      </c>
      <c r="N2038" s="2">
        <v>44250.4140625</v>
      </c>
      <c r="O2038" s="2">
        <v>44250.414120370369</v>
      </c>
      <c r="P2038" s="1" t="s">
        <v>9206</v>
      </c>
      <c r="Q2038" s="1" t="s">
        <v>113</v>
      </c>
      <c r="R2038">
        <v>1493</v>
      </c>
      <c r="S2038">
        <v>626</v>
      </c>
      <c r="T2038">
        <v>796</v>
      </c>
      <c r="U2038">
        <v>89</v>
      </c>
      <c r="V2038" s="2">
        <v>44250.4140625</v>
      </c>
      <c r="W2038" s="1" t="s">
        <v>9207</v>
      </c>
      <c r="X2038" t="b">
        <v>1</v>
      </c>
      <c r="Y2038" t="b">
        <v>0</v>
      </c>
      <c r="Z2038" s="1" t="s">
        <v>9208</v>
      </c>
      <c r="AA2038" s="1" t="s">
        <v>9209</v>
      </c>
    </row>
    <row r="2039" spans="1:27" hidden="1" x14ac:dyDescent="0.3">
      <c r="A2039" s="1" t="s">
        <v>9210</v>
      </c>
      <c r="B2039" t="b">
        <v>0</v>
      </c>
      <c r="C2039">
        <v>5868</v>
      </c>
      <c r="D2039">
        <v>2</v>
      </c>
      <c r="E2039" s="1" t="s">
        <v>28</v>
      </c>
      <c r="F2039">
        <v>86</v>
      </c>
      <c r="G2039">
        <v>114</v>
      </c>
      <c r="H2039" s="1" t="s">
        <v>47</v>
      </c>
      <c r="I2039">
        <v>156</v>
      </c>
      <c r="J2039">
        <v>1635</v>
      </c>
      <c r="K2039">
        <v>654</v>
      </c>
      <c r="L2039">
        <v>73779</v>
      </c>
      <c r="M2039" s="2">
        <v>39788.818738425929</v>
      </c>
      <c r="N2039" s="2">
        <v>44250.543842592589</v>
      </c>
      <c r="O2039" s="2">
        <v>44250.601712962962</v>
      </c>
      <c r="P2039" s="1" t="s">
        <v>9211</v>
      </c>
      <c r="Q2039" s="1" t="s">
        <v>43</v>
      </c>
      <c r="R2039">
        <v>689</v>
      </c>
      <c r="S2039">
        <v>76</v>
      </c>
      <c r="T2039">
        <v>619</v>
      </c>
      <c r="U2039">
        <v>7</v>
      </c>
      <c r="V2039" s="2">
        <v>44178.595717592594</v>
      </c>
      <c r="W2039" s="1" t="s">
        <v>9212</v>
      </c>
      <c r="X2039" t="b">
        <v>1</v>
      </c>
      <c r="Y2039" t="b">
        <v>0</v>
      </c>
      <c r="Z2039" s="1" t="s">
        <v>9213</v>
      </c>
      <c r="AA2039" s="1" t="s">
        <v>9214</v>
      </c>
    </row>
    <row r="2040" spans="1:27" hidden="1" x14ac:dyDescent="0.3">
      <c r="A2040" s="1" t="s">
        <v>9215</v>
      </c>
      <c r="B2040" t="b">
        <v>0</v>
      </c>
      <c r="C2040">
        <v>12518</v>
      </c>
      <c r="D2040">
        <v>21</v>
      </c>
      <c r="E2040" s="1" t="s">
        <v>46</v>
      </c>
      <c r="F2040">
        <v>180</v>
      </c>
      <c r="G2040">
        <v>21</v>
      </c>
      <c r="H2040" s="1" t="s">
        <v>47</v>
      </c>
      <c r="I2040">
        <v>17</v>
      </c>
      <c r="J2040">
        <v>24</v>
      </c>
      <c r="K2040">
        <v>10</v>
      </c>
      <c r="L2040">
        <v>675725</v>
      </c>
      <c r="M2040" s="2">
        <v>42587.635335648149</v>
      </c>
      <c r="N2040" s="2">
        <v>44235.566122685188</v>
      </c>
      <c r="O2040" s="2">
        <v>44235.566157407404</v>
      </c>
      <c r="P2040" s="1" t="s">
        <v>9216</v>
      </c>
      <c r="Q2040" s="1" t="s">
        <v>67</v>
      </c>
      <c r="R2040">
        <v>5171</v>
      </c>
      <c r="S2040">
        <v>592</v>
      </c>
      <c r="T2040">
        <v>1969</v>
      </c>
      <c r="U2040">
        <v>5</v>
      </c>
      <c r="V2040" s="2">
        <v>44235.566076388888</v>
      </c>
      <c r="W2040" s="1" t="s">
        <v>9217</v>
      </c>
      <c r="X2040" t="b">
        <v>1</v>
      </c>
      <c r="Y2040" t="b">
        <v>0</v>
      </c>
      <c r="Z2040" s="1" t="s">
        <v>9218</v>
      </c>
      <c r="AA2040" s="1" t="s">
        <v>9219</v>
      </c>
    </row>
    <row r="2041" spans="1:27" hidden="1" x14ac:dyDescent="0.3">
      <c r="A2041" s="1" t="s">
        <v>9220</v>
      </c>
      <c r="B2041" t="b">
        <v>0</v>
      </c>
      <c r="C2041">
        <v>9065</v>
      </c>
      <c r="D2041">
        <v>13</v>
      </c>
      <c r="E2041" s="1" t="s">
        <v>28</v>
      </c>
      <c r="F2041">
        <v>74</v>
      </c>
      <c r="G2041">
        <v>20</v>
      </c>
      <c r="H2041" s="1" t="s">
        <v>41</v>
      </c>
      <c r="I2041">
        <v>10</v>
      </c>
      <c r="J2041">
        <v>12</v>
      </c>
      <c r="K2041">
        <v>13</v>
      </c>
      <c r="L2041">
        <v>55677</v>
      </c>
      <c r="M2041" s="2">
        <v>42268.032210648147</v>
      </c>
      <c r="N2041" s="2">
        <v>42648.869189814817</v>
      </c>
      <c r="O2041" s="2">
        <v>43671.491782407407</v>
      </c>
      <c r="P2041" s="1" t="s">
        <v>30</v>
      </c>
      <c r="Q2041" s="1" t="s">
        <v>67</v>
      </c>
      <c r="R2041">
        <v>28</v>
      </c>
      <c r="S2041">
        <v>16</v>
      </c>
      <c r="T2041">
        <v>14</v>
      </c>
      <c r="U2041">
        <v>1</v>
      </c>
      <c r="V2041" s="2">
        <v>42594.566655092596</v>
      </c>
      <c r="W2041" s="1" t="s">
        <v>9221</v>
      </c>
      <c r="X2041" t="b">
        <v>1</v>
      </c>
      <c r="Y2041" t="b">
        <v>0</v>
      </c>
      <c r="Z2041" s="1" t="s">
        <v>30</v>
      </c>
      <c r="AA2041" s="1" t="s">
        <v>30</v>
      </c>
    </row>
    <row r="2042" spans="1:27" hidden="1" x14ac:dyDescent="0.3">
      <c r="A2042" s="1" t="s">
        <v>9222</v>
      </c>
      <c r="B2042" t="b">
        <v>0</v>
      </c>
      <c r="C2042">
        <v>9958</v>
      </c>
      <c r="D2042">
        <v>16</v>
      </c>
      <c r="E2042" s="1" t="s">
        <v>28</v>
      </c>
      <c r="F2042">
        <v>3</v>
      </c>
      <c r="G2042">
        <v>14</v>
      </c>
      <c r="H2042" s="1" t="s">
        <v>47</v>
      </c>
      <c r="I2042">
        <v>23</v>
      </c>
      <c r="J2042">
        <v>58</v>
      </c>
      <c r="K2042">
        <v>33</v>
      </c>
      <c r="L2042">
        <v>1133742</v>
      </c>
      <c r="M2042" s="2">
        <v>40966.951643518521</v>
      </c>
      <c r="N2042" s="2">
        <v>44280.714201388888</v>
      </c>
      <c r="O2042" s="2">
        <v>44280.714236111111</v>
      </c>
      <c r="P2042" s="1" t="s">
        <v>9223</v>
      </c>
      <c r="Q2042" s="1" t="s">
        <v>43</v>
      </c>
      <c r="R2042">
        <v>13</v>
      </c>
      <c r="S2042">
        <v>10</v>
      </c>
      <c r="T2042">
        <v>133</v>
      </c>
      <c r="U2042">
        <v>6</v>
      </c>
      <c r="V2042" s="2">
        <v>44280.714085648149</v>
      </c>
      <c r="W2042" s="1" t="s">
        <v>9224</v>
      </c>
      <c r="X2042" t="b">
        <v>1</v>
      </c>
      <c r="Y2042" t="b">
        <v>0</v>
      </c>
      <c r="Z2042" s="1" t="s">
        <v>9225</v>
      </c>
      <c r="AA2042" s="1" t="s">
        <v>9226</v>
      </c>
    </row>
    <row r="2043" spans="1:27" hidden="1" x14ac:dyDescent="0.3">
      <c r="A2043" s="1" t="s">
        <v>537</v>
      </c>
      <c r="B2043" t="b">
        <v>0</v>
      </c>
      <c r="C2043">
        <v>7732</v>
      </c>
      <c r="D2043">
        <v>166</v>
      </c>
      <c r="E2043" s="1" t="s">
        <v>28</v>
      </c>
      <c r="F2043">
        <v>43</v>
      </c>
      <c r="G2043">
        <v>63</v>
      </c>
      <c r="H2043" s="1" t="s">
        <v>298</v>
      </c>
      <c r="I2043">
        <v>44</v>
      </c>
      <c r="J2043">
        <v>336</v>
      </c>
      <c r="K2043">
        <v>181</v>
      </c>
      <c r="L2043">
        <v>54454</v>
      </c>
      <c r="M2043" s="2">
        <v>41492.866770833331</v>
      </c>
      <c r="N2043" s="2">
        <v>44273.86991898148</v>
      </c>
      <c r="O2043" s="2">
        <v>44272.926724537036</v>
      </c>
      <c r="P2043" s="1" t="s">
        <v>30</v>
      </c>
      <c r="Q2043" s="1" t="s">
        <v>113</v>
      </c>
      <c r="R2043">
        <v>1019</v>
      </c>
      <c r="S2043">
        <v>158</v>
      </c>
      <c r="T2043">
        <v>943</v>
      </c>
      <c r="U2043">
        <v>15</v>
      </c>
      <c r="V2043" s="2">
        <v>44272.926689814813</v>
      </c>
      <c r="W2043" s="1" t="s">
        <v>538</v>
      </c>
      <c r="X2043" t="b">
        <v>1</v>
      </c>
      <c r="Y2043" t="b">
        <v>0</v>
      </c>
      <c r="Z2043" s="1" t="s">
        <v>539</v>
      </c>
      <c r="AA2043" s="1" t="s">
        <v>540</v>
      </c>
    </row>
    <row r="2044" spans="1:27" hidden="1" x14ac:dyDescent="0.3">
      <c r="A2044" s="1" t="s">
        <v>9227</v>
      </c>
      <c r="B2044" t="b">
        <v>0</v>
      </c>
      <c r="C2044">
        <v>12558</v>
      </c>
      <c r="D2044">
        <v>9</v>
      </c>
      <c r="E2044" s="1" t="s">
        <v>46</v>
      </c>
      <c r="F2044">
        <v>6</v>
      </c>
      <c r="G2044">
        <v>45</v>
      </c>
      <c r="H2044" s="1" t="s">
        <v>298</v>
      </c>
      <c r="I2044">
        <v>18</v>
      </c>
      <c r="J2044">
        <v>64</v>
      </c>
      <c r="K2044">
        <v>39</v>
      </c>
      <c r="L2044">
        <v>972802</v>
      </c>
      <c r="M2044" s="2">
        <v>43585.636053240742</v>
      </c>
      <c r="N2044" s="2">
        <v>44284.853738425925</v>
      </c>
      <c r="O2044" s="2">
        <v>44284.833749999998</v>
      </c>
      <c r="P2044" s="1" t="s">
        <v>9228</v>
      </c>
      <c r="Q2044" s="1" t="s">
        <v>43</v>
      </c>
      <c r="R2044">
        <v>107</v>
      </c>
      <c r="S2044">
        <v>38</v>
      </c>
      <c r="T2044">
        <v>533</v>
      </c>
      <c r="U2044">
        <v>2</v>
      </c>
      <c r="V2044" s="2">
        <v>44284.833703703705</v>
      </c>
      <c r="W2044" s="1" t="s">
        <v>9229</v>
      </c>
      <c r="X2044" t="b">
        <v>1</v>
      </c>
      <c r="Y2044" t="b">
        <v>0</v>
      </c>
      <c r="Z2044" s="1" t="s">
        <v>9230</v>
      </c>
      <c r="AA2044" s="1" t="s">
        <v>9231</v>
      </c>
    </row>
    <row r="2045" spans="1:27" hidden="1" x14ac:dyDescent="0.3">
      <c r="A2045" s="1" t="s">
        <v>9232</v>
      </c>
      <c r="B2045" t="b">
        <v>0</v>
      </c>
      <c r="C2045">
        <v>6018</v>
      </c>
      <c r="D2045">
        <v>28</v>
      </c>
      <c r="E2045" s="1" t="s">
        <v>46</v>
      </c>
      <c r="F2045">
        <v>45</v>
      </c>
      <c r="G2045">
        <v>30</v>
      </c>
      <c r="H2045" s="1" t="s">
        <v>52</v>
      </c>
      <c r="I2045">
        <v>85</v>
      </c>
      <c r="J2045">
        <v>1403</v>
      </c>
      <c r="K2045">
        <v>245</v>
      </c>
      <c r="L2045">
        <v>201256</v>
      </c>
      <c r="M2045" s="2">
        <v>42513.377465277779</v>
      </c>
      <c r="N2045" s="2">
        <v>44284.910891203705</v>
      </c>
      <c r="O2045" s="2">
        <v>44285.158194444448</v>
      </c>
      <c r="P2045" s="1" t="s">
        <v>9233</v>
      </c>
      <c r="Q2045" s="1" t="s">
        <v>72</v>
      </c>
      <c r="R2045">
        <v>2091</v>
      </c>
      <c r="S2045">
        <v>368</v>
      </c>
      <c r="T2045">
        <v>193</v>
      </c>
      <c r="U2045">
        <v>9</v>
      </c>
      <c r="V2045" s="2">
        <v>44284.910810185182</v>
      </c>
      <c r="W2045" s="1" t="s">
        <v>9234</v>
      </c>
      <c r="X2045" t="b">
        <v>0</v>
      </c>
      <c r="Y2045" t="b">
        <v>0</v>
      </c>
      <c r="Z2045" s="1" t="s">
        <v>9235</v>
      </c>
      <c r="AA2045" s="1" t="s">
        <v>9236</v>
      </c>
    </row>
    <row r="2046" spans="1:27" hidden="1" x14ac:dyDescent="0.3">
      <c r="A2046" s="1" t="s">
        <v>9237</v>
      </c>
      <c r="B2046" t="b">
        <v>0</v>
      </c>
      <c r="C2046">
        <v>5392</v>
      </c>
      <c r="D2046">
        <v>6</v>
      </c>
      <c r="E2046" s="1" t="s">
        <v>28</v>
      </c>
      <c r="F2046">
        <v>5</v>
      </c>
      <c r="G2046">
        <v>30</v>
      </c>
      <c r="H2046" s="1" t="s">
        <v>36</v>
      </c>
      <c r="I2046">
        <v>10</v>
      </c>
      <c r="J2046">
        <v>86</v>
      </c>
      <c r="K2046">
        <v>15</v>
      </c>
      <c r="L2046">
        <v>35253</v>
      </c>
      <c r="M2046" s="2">
        <v>43692.588680555556</v>
      </c>
      <c r="N2046" s="2">
        <v>44176.771643518521</v>
      </c>
      <c r="O2046" s="2">
        <v>44238.89</v>
      </c>
      <c r="P2046" s="1" t="s">
        <v>30</v>
      </c>
      <c r="Q2046" s="1" t="s">
        <v>67</v>
      </c>
      <c r="R2046">
        <v>14</v>
      </c>
      <c r="S2046">
        <v>8</v>
      </c>
      <c r="T2046">
        <v>18</v>
      </c>
      <c r="U2046">
        <v>2</v>
      </c>
      <c r="V2046" s="2">
        <v>44103.652268518519</v>
      </c>
      <c r="W2046" s="1" t="s">
        <v>9238</v>
      </c>
      <c r="X2046" t="b">
        <v>1</v>
      </c>
      <c r="Y2046" t="b">
        <v>0</v>
      </c>
      <c r="Z2046" s="1" t="s">
        <v>9239</v>
      </c>
      <c r="AA2046" s="1" t="s">
        <v>9240</v>
      </c>
    </row>
    <row r="2047" spans="1:27" hidden="1" x14ac:dyDescent="0.3">
      <c r="A2047" s="1" t="s">
        <v>9241</v>
      </c>
      <c r="B2047" t="b">
        <v>0</v>
      </c>
      <c r="C2047">
        <v>8224</v>
      </c>
      <c r="D2047">
        <v>148</v>
      </c>
      <c r="E2047" s="1" t="s">
        <v>28</v>
      </c>
      <c r="F2047">
        <v>63</v>
      </c>
      <c r="G2047">
        <v>68</v>
      </c>
      <c r="H2047" s="1" t="s">
        <v>29</v>
      </c>
      <c r="I2047">
        <v>112</v>
      </c>
      <c r="J2047">
        <v>1354</v>
      </c>
      <c r="K2047">
        <v>349</v>
      </c>
      <c r="L2047">
        <v>166552</v>
      </c>
      <c r="M2047" s="2">
        <v>41067.932893518519</v>
      </c>
      <c r="N2047" s="2">
        <v>44284.320104166669</v>
      </c>
      <c r="O2047" s="2">
        <v>44284.320023148146</v>
      </c>
      <c r="P2047" s="1" t="s">
        <v>9242</v>
      </c>
      <c r="Q2047" s="1" t="s">
        <v>43</v>
      </c>
      <c r="R2047">
        <v>1096</v>
      </c>
      <c r="S2047">
        <v>333</v>
      </c>
      <c r="T2047">
        <v>1343</v>
      </c>
      <c r="U2047">
        <v>23</v>
      </c>
      <c r="V2047" s="2">
        <v>44284.319988425923</v>
      </c>
      <c r="W2047" s="1" t="s">
        <v>9243</v>
      </c>
      <c r="X2047" t="b">
        <v>1</v>
      </c>
      <c r="Y2047" t="b">
        <v>0</v>
      </c>
      <c r="Z2047" s="1" t="s">
        <v>9244</v>
      </c>
      <c r="AA2047" s="1" t="s">
        <v>9245</v>
      </c>
    </row>
    <row r="2048" spans="1:27" x14ac:dyDescent="0.3">
      <c r="A2048" s="1" t="s">
        <v>9246</v>
      </c>
      <c r="B2048" t="b">
        <v>0</v>
      </c>
      <c r="C2048">
        <v>16394</v>
      </c>
      <c r="D2048">
        <v>41</v>
      </c>
      <c r="E2048" s="1" t="s">
        <v>28</v>
      </c>
      <c r="F2048">
        <v>32</v>
      </c>
      <c r="G2048">
        <v>177</v>
      </c>
      <c r="H2048" s="1" t="s">
        <v>30</v>
      </c>
      <c r="I2048">
        <v>86</v>
      </c>
      <c r="J2048">
        <v>1164</v>
      </c>
      <c r="K2048">
        <v>221</v>
      </c>
      <c r="L2048">
        <v>501066</v>
      </c>
      <c r="M2048" s="2">
        <v>40413.367002314815</v>
      </c>
      <c r="N2048" s="2">
        <v>44246.839398148149</v>
      </c>
      <c r="O2048" s="2">
        <v>44246.839560185188</v>
      </c>
      <c r="P2048" s="1" t="s">
        <v>9247</v>
      </c>
      <c r="Q2048" s="1" t="s">
        <v>31</v>
      </c>
      <c r="R2048">
        <v>2381</v>
      </c>
      <c r="S2048">
        <v>230</v>
      </c>
      <c r="T2048">
        <v>561</v>
      </c>
      <c r="U2048">
        <v>5</v>
      </c>
      <c r="V2048" s="2">
        <v>44246.839398148149</v>
      </c>
      <c r="W2048" s="1" t="s">
        <v>9248</v>
      </c>
      <c r="X2048" t="b">
        <v>1</v>
      </c>
      <c r="Y2048" t="b">
        <v>0</v>
      </c>
      <c r="Z2048" s="1" t="s">
        <v>9249</v>
      </c>
      <c r="AA2048" s="1" t="s">
        <v>9250</v>
      </c>
    </row>
    <row r="2049" spans="1:27" hidden="1" x14ac:dyDescent="0.3">
      <c r="A2049" s="1" t="s">
        <v>9251</v>
      </c>
      <c r="B2049" t="b">
        <v>0</v>
      </c>
      <c r="C2049">
        <v>6735</v>
      </c>
      <c r="D2049">
        <v>1</v>
      </c>
      <c r="E2049" s="1" t="s">
        <v>28</v>
      </c>
      <c r="F2049">
        <v>23</v>
      </c>
      <c r="G2049">
        <v>397</v>
      </c>
      <c r="H2049" s="1" t="s">
        <v>4187</v>
      </c>
      <c r="I2049">
        <v>17</v>
      </c>
      <c r="J2049">
        <v>149</v>
      </c>
      <c r="K2049">
        <v>15</v>
      </c>
      <c r="L2049">
        <v>20269</v>
      </c>
      <c r="M2049" s="2">
        <v>41937.773425925923</v>
      </c>
      <c r="N2049" s="2">
        <v>44219.803263888891</v>
      </c>
      <c r="O2049" s="2">
        <v>44219.803298611114</v>
      </c>
      <c r="P2049" s="1" t="s">
        <v>30</v>
      </c>
      <c r="Q2049" s="1" t="s">
        <v>38</v>
      </c>
      <c r="R2049">
        <v>33</v>
      </c>
      <c r="S2049">
        <v>4</v>
      </c>
      <c r="T2049">
        <v>11</v>
      </c>
      <c r="U2049">
        <v>1</v>
      </c>
      <c r="V2049" s="2">
        <v>44219.802442129629</v>
      </c>
      <c r="W2049" s="1" t="s">
        <v>9252</v>
      </c>
      <c r="X2049" t="b">
        <v>1</v>
      </c>
      <c r="Y2049" t="b">
        <v>0</v>
      </c>
      <c r="Z2049" s="1" t="s">
        <v>30</v>
      </c>
      <c r="AA2049" s="1" t="s">
        <v>30</v>
      </c>
    </row>
    <row r="2050" spans="1:27" hidden="1" x14ac:dyDescent="0.3">
      <c r="A2050" s="1" t="s">
        <v>9253</v>
      </c>
      <c r="B2050" t="b">
        <v>0</v>
      </c>
      <c r="C2050">
        <v>5530</v>
      </c>
      <c r="D2050">
        <v>32</v>
      </c>
      <c r="E2050" s="1" t="s">
        <v>28</v>
      </c>
      <c r="F2050">
        <v>65</v>
      </c>
      <c r="G2050">
        <v>20</v>
      </c>
      <c r="H2050" s="1" t="s">
        <v>47</v>
      </c>
      <c r="I2050">
        <v>46</v>
      </c>
      <c r="J2050">
        <v>433</v>
      </c>
      <c r="K2050">
        <v>82</v>
      </c>
      <c r="L2050">
        <v>33483</v>
      </c>
      <c r="M2050" s="2">
        <v>41990.154351851852</v>
      </c>
      <c r="N2050" s="2">
        <v>44284.462939814817</v>
      </c>
      <c r="O2050" s="2">
        <v>44284.526736111111</v>
      </c>
      <c r="P2050" s="1" t="s">
        <v>30</v>
      </c>
      <c r="Q2050" s="1" t="s">
        <v>113</v>
      </c>
      <c r="R2050">
        <v>699</v>
      </c>
      <c r="S2050">
        <v>257</v>
      </c>
      <c r="T2050">
        <v>120</v>
      </c>
      <c r="U2050">
        <v>5</v>
      </c>
      <c r="V2050" s="2">
        <v>44284.46266203704</v>
      </c>
      <c r="W2050" s="1" t="s">
        <v>9254</v>
      </c>
      <c r="X2050" t="b">
        <v>1</v>
      </c>
      <c r="Y2050" t="b">
        <v>0</v>
      </c>
      <c r="Z2050" s="1" t="s">
        <v>9255</v>
      </c>
      <c r="AA2050" s="1" t="s">
        <v>9256</v>
      </c>
    </row>
    <row r="2051" spans="1:27" hidden="1" x14ac:dyDescent="0.3">
      <c r="A2051" s="1" t="s">
        <v>9257</v>
      </c>
      <c r="B2051" t="b">
        <v>0</v>
      </c>
      <c r="C2051">
        <v>11182</v>
      </c>
      <c r="D2051">
        <v>184</v>
      </c>
      <c r="E2051" s="1" t="s">
        <v>28</v>
      </c>
      <c r="F2051">
        <v>22</v>
      </c>
      <c r="G2051">
        <v>175</v>
      </c>
      <c r="H2051" s="1" t="s">
        <v>47</v>
      </c>
      <c r="I2051">
        <v>194</v>
      </c>
      <c r="J2051">
        <v>4655</v>
      </c>
      <c r="K2051">
        <v>397</v>
      </c>
      <c r="L2051">
        <v>75816</v>
      </c>
      <c r="M2051" s="2">
        <v>43227.494756944441</v>
      </c>
      <c r="N2051" s="2">
        <v>44284.934814814813</v>
      </c>
      <c r="O2051" s="2">
        <v>44285.122175925928</v>
      </c>
      <c r="P2051" s="1" t="s">
        <v>9258</v>
      </c>
      <c r="Q2051" s="1" t="s">
        <v>72</v>
      </c>
      <c r="R2051">
        <v>2394</v>
      </c>
      <c r="S2051">
        <v>880</v>
      </c>
      <c r="T2051">
        <v>3167</v>
      </c>
      <c r="U2051">
        <v>87</v>
      </c>
      <c r="V2051" s="2">
        <v>44284.556840277779</v>
      </c>
      <c r="W2051" s="1" t="s">
        <v>9259</v>
      </c>
      <c r="X2051" t="b">
        <v>0</v>
      </c>
      <c r="Y2051" t="b">
        <v>0</v>
      </c>
      <c r="Z2051" s="1" t="s">
        <v>9260</v>
      </c>
      <c r="AA2051" s="1" t="s">
        <v>9261</v>
      </c>
    </row>
    <row r="2052" spans="1:27" hidden="1" x14ac:dyDescent="0.3">
      <c r="A2052" s="1" t="s">
        <v>283</v>
      </c>
      <c r="B2052" t="b">
        <v>0</v>
      </c>
      <c r="C2052">
        <v>10348</v>
      </c>
      <c r="D2052">
        <v>51</v>
      </c>
      <c r="E2052" s="1" t="s">
        <v>28</v>
      </c>
      <c r="F2052">
        <v>9</v>
      </c>
      <c r="G2052">
        <v>67</v>
      </c>
      <c r="H2052" s="1" t="s">
        <v>47</v>
      </c>
      <c r="I2052">
        <v>56</v>
      </c>
      <c r="J2052">
        <v>596</v>
      </c>
      <c r="K2052">
        <v>122</v>
      </c>
      <c r="L2052">
        <v>141846</v>
      </c>
      <c r="M2052" s="2">
        <v>40816.697731481479</v>
      </c>
      <c r="N2052" s="2">
        <v>44280.264687499999</v>
      </c>
      <c r="O2052" s="2">
        <v>44280.264722222222</v>
      </c>
      <c r="P2052" s="1" t="s">
        <v>284</v>
      </c>
      <c r="Q2052" s="1" t="s">
        <v>38</v>
      </c>
      <c r="R2052">
        <v>868</v>
      </c>
      <c r="S2052">
        <v>264</v>
      </c>
      <c r="T2052">
        <v>470</v>
      </c>
      <c r="U2052">
        <v>14</v>
      </c>
      <c r="V2052" s="2">
        <v>44280.264687499999</v>
      </c>
      <c r="W2052" s="1" t="s">
        <v>285</v>
      </c>
      <c r="X2052" t="b">
        <v>1</v>
      </c>
      <c r="Y2052" t="b">
        <v>0</v>
      </c>
      <c r="Z2052" s="1" t="s">
        <v>286</v>
      </c>
      <c r="AA2052" s="1" t="s">
        <v>287</v>
      </c>
    </row>
    <row r="2053" spans="1:27" x14ac:dyDescent="0.3">
      <c r="A2053" s="1" t="s">
        <v>9262</v>
      </c>
      <c r="B2053" t="b">
        <v>0</v>
      </c>
      <c r="C2053">
        <v>109209</v>
      </c>
      <c r="D2053">
        <v>69</v>
      </c>
      <c r="E2053" s="1" t="s">
        <v>28</v>
      </c>
      <c r="F2053">
        <v>10</v>
      </c>
      <c r="G2053">
        <v>173</v>
      </c>
      <c r="H2053" s="1" t="s">
        <v>47</v>
      </c>
      <c r="I2053">
        <v>68</v>
      </c>
      <c r="J2053">
        <v>577</v>
      </c>
      <c r="K2053">
        <v>103</v>
      </c>
      <c r="L2053">
        <v>625693</v>
      </c>
      <c r="M2053" s="2">
        <v>42332.86482638889</v>
      </c>
      <c r="N2053" s="2">
        <v>44284.479386574072</v>
      </c>
      <c r="O2053" s="2">
        <v>44284.343668981484</v>
      </c>
      <c r="P2053" s="1" t="s">
        <v>9263</v>
      </c>
      <c r="Q2053" s="1" t="s">
        <v>113</v>
      </c>
      <c r="R2053">
        <v>1039</v>
      </c>
      <c r="S2053">
        <v>78</v>
      </c>
      <c r="T2053">
        <v>391</v>
      </c>
      <c r="U2053">
        <v>8</v>
      </c>
      <c r="V2053" s="2">
        <v>44284.152361111112</v>
      </c>
      <c r="W2053" s="1" t="s">
        <v>9264</v>
      </c>
      <c r="X2053" t="b">
        <v>1</v>
      </c>
      <c r="Y2053" t="b">
        <v>0</v>
      </c>
      <c r="Z2053" s="1" t="s">
        <v>9265</v>
      </c>
      <c r="AA2053" s="1" t="s">
        <v>9266</v>
      </c>
    </row>
    <row r="2054" spans="1:27" hidden="1" x14ac:dyDescent="0.3">
      <c r="A2054" s="1" t="s">
        <v>9267</v>
      </c>
      <c r="B2054" t="b">
        <v>0</v>
      </c>
      <c r="C2054">
        <v>7187</v>
      </c>
      <c r="D2054">
        <v>8</v>
      </c>
      <c r="E2054" s="1" t="s">
        <v>28</v>
      </c>
      <c r="F2054">
        <v>10</v>
      </c>
      <c r="G2054">
        <v>19</v>
      </c>
      <c r="H2054" s="1" t="s">
        <v>47</v>
      </c>
      <c r="I2054">
        <v>25</v>
      </c>
      <c r="J2054">
        <v>44</v>
      </c>
      <c r="K2054">
        <v>9</v>
      </c>
      <c r="L2054">
        <v>186146</v>
      </c>
      <c r="M2054" s="2">
        <v>43396.62158564815</v>
      </c>
      <c r="N2054" s="2">
        <v>44253.276967592596</v>
      </c>
      <c r="O2054" s="2">
        <v>44253.277037037034</v>
      </c>
      <c r="P2054" s="1" t="s">
        <v>9268</v>
      </c>
      <c r="Q2054" s="1" t="s">
        <v>38</v>
      </c>
      <c r="R2054">
        <v>13</v>
      </c>
      <c r="S2054">
        <v>3</v>
      </c>
      <c r="T2054">
        <v>67</v>
      </c>
      <c r="U2054">
        <v>2</v>
      </c>
      <c r="V2054" s="2">
        <v>44253.275856481479</v>
      </c>
      <c r="W2054" s="1" t="s">
        <v>9269</v>
      </c>
      <c r="X2054" t="b">
        <v>1</v>
      </c>
      <c r="Y2054" t="b">
        <v>0</v>
      </c>
      <c r="Z2054" s="1" t="s">
        <v>9270</v>
      </c>
      <c r="AA2054" s="1" t="s">
        <v>307</v>
      </c>
    </row>
    <row r="2055" spans="1:27" x14ac:dyDescent="0.3">
      <c r="A2055" s="1" t="s">
        <v>429</v>
      </c>
      <c r="B2055" t="b">
        <v>0</v>
      </c>
      <c r="C2055">
        <v>15976</v>
      </c>
      <c r="D2055">
        <v>12</v>
      </c>
      <c r="E2055" s="1" t="s">
        <v>28</v>
      </c>
      <c r="F2055">
        <v>60</v>
      </c>
      <c r="G2055">
        <v>77</v>
      </c>
      <c r="H2055" s="1" t="s">
        <v>60</v>
      </c>
      <c r="I2055">
        <v>53</v>
      </c>
      <c r="J2055">
        <v>223</v>
      </c>
      <c r="K2055">
        <v>260</v>
      </c>
      <c r="L2055">
        <v>169239</v>
      </c>
      <c r="M2055" s="2">
        <v>40836.648865740739</v>
      </c>
      <c r="N2055" s="2">
        <v>44284.930451388886</v>
      </c>
      <c r="O2055" s="2">
        <v>44284.777986111112</v>
      </c>
      <c r="P2055" s="1" t="s">
        <v>430</v>
      </c>
      <c r="Q2055" s="1" t="s">
        <v>43</v>
      </c>
      <c r="R2055">
        <v>98</v>
      </c>
      <c r="S2055">
        <v>46</v>
      </c>
      <c r="T2055">
        <v>2218</v>
      </c>
      <c r="U2055">
        <v>17</v>
      </c>
      <c r="V2055" s="2">
        <v>44284.777962962966</v>
      </c>
      <c r="W2055" s="1" t="s">
        <v>431</v>
      </c>
      <c r="X2055" t="b">
        <v>0</v>
      </c>
      <c r="Y2055" t="b">
        <v>0</v>
      </c>
      <c r="Z2055" s="1" t="s">
        <v>432</v>
      </c>
      <c r="AA2055" s="1" t="s">
        <v>433</v>
      </c>
    </row>
    <row r="2056" spans="1:27" hidden="1" x14ac:dyDescent="0.3">
      <c r="A2056" s="1" t="s">
        <v>9271</v>
      </c>
      <c r="B2056" t="b">
        <v>0</v>
      </c>
      <c r="C2056">
        <v>6814</v>
      </c>
      <c r="D2056">
        <v>3</v>
      </c>
      <c r="E2056" s="1" t="s">
        <v>101</v>
      </c>
      <c r="F2056">
        <v>90</v>
      </c>
      <c r="G2056">
        <v>30</v>
      </c>
      <c r="H2056" s="1" t="s">
        <v>47</v>
      </c>
      <c r="I2056">
        <v>161</v>
      </c>
      <c r="J2056">
        <v>450</v>
      </c>
      <c r="K2056">
        <v>257</v>
      </c>
      <c r="L2056">
        <v>36854</v>
      </c>
      <c r="M2056" s="2">
        <v>40466.913495370369</v>
      </c>
      <c r="N2056" s="2">
        <v>44266.961712962962</v>
      </c>
      <c r="O2056" s="2">
        <v>44266.961736111109</v>
      </c>
      <c r="P2056" s="1" t="s">
        <v>9272</v>
      </c>
      <c r="Q2056" s="1" t="s">
        <v>931</v>
      </c>
      <c r="R2056">
        <v>207</v>
      </c>
      <c r="S2056">
        <v>2</v>
      </c>
      <c r="T2056">
        <v>62</v>
      </c>
      <c r="U2056">
        <v>1</v>
      </c>
      <c r="V2056" s="2">
        <v>44266.948067129626</v>
      </c>
      <c r="W2056" s="1" t="s">
        <v>9273</v>
      </c>
      <c r="X2056" t="b">
        <v>0</v>
      </c>
      <c r="Y2056" t="b">
        <v>0</v>
      </c>
      <c r="Z2056" s="1" t="s">
        <v>9274</v>
      </c>
      <c r="AA2056" s="1" t="s">
        <v>9275</v>
      </c>
    </row>
    <row r="2057" spans="1:27" x14ac:dyDescent="0.3">
      <c r="A2057" s="1" t="s">
        <v>9276</v>
      </c>
      <c r="B2057" t="b">
        <v>0</v>
      </c>
      <c r="C2057">
        <v>24515</v>
      </c>
      <c r="D2057">
        <v>394</v>
      </c>
      <c r="E2057" s="1" t="s">
        <v>28</v>
      </c>
      <c r="F2057">
        <v>35</v>
      </c>
      <c r="G2057">
        <v>124</v>
      </c>
      <c r="H2057" s="1" t="s">
        <v>36</v>
      </c>
      <c r="I2057">
        <v>128</v>
      </c>
      <c r="J2057">
        <v>2697</v>
      </c>
      <c r="K2057">
        <v>257</v>
      </c>
      <c r="L2057">
        <v>119867</v>
      </c>
      <c r="M2057" s="2">
        <v>41880.068738425929</v>
      </c>
      <c r="N2057" s="2">
        <v>44284.122465277775</v>
      </c>
      <c r="O2057" s="2">
        <v>44284.033784722225</v>
      </c>
      <c r="P2057" s="1" t="s">
        <v>9277</v>
      </c>
      <c r="Q2057" s="1" t="s">
        <v>113</v>
      </c>
      <c r="R2057">
        <v>1951</v>
      </c>
      <c r="S2057">
        <v>260</v>
      </c>
      <c r="T2057">
        <v>2639</v>
      </c>
      <c r="U2057">
        <v>41</v>
      </c>
      <c r="V2057" s="2">
        <v>44281.850925925923</v>
      </c>
      <c r="W2057" s="1" t="s">
        <v>9278</v>
      </c>
      <c r="X2057" t="b">
        <v>1</v>
      </c>
      <c r="Y2057" t="b">
        <v>0</v>
      </c>
      <c r="Z2057" s="1" t="s">
        <v>9279</v>
      </c>
      <c r="AA2057" s="1" t="s">
        <v>9280</v>
      </c>
    </row>
    <row r="2058" spans="1:27" hidden="1" x14ac:dyDescent="0.3">
      <c r="A2058" s="1" t="s">
        <v>9281</v>
      </c>
      <c r="B2058" t="b">
        <v>0</v>
      </c>
      <c r="C2058">
        <v>10940</v>
      </c>
      <c r="D2058">
        <v>184</v>
      </c>
      <c r="E2058" s="1" t="s">
        <v>450</v>
      </c>
      <c r="F2058">
        <v>36</v>
      </c>
      <c r="G2058">
        <v>33</v>
      </c>
      <c r="H2058" s="1" t="s">
        <v>47</v>
      </c>
      <c r="I2058">
        <v>77</v>
      </c>
      <c r="J2058">
        <v>36</v>
      </c>
      <c r="K2058">
        <v>21</v>
      </c>
      <c r="L2058">
        <v>892272</v>
      </c>
      <c r="M2058" s="2">
        <v>42842.777881944443</v>
      </c>
      <c r="N2058" s="2">
        <v>44216.799444444441</v>
      </c>
      <c r="O2058" s="2">
        <v>44215.818148148152</v>
      </c>
      <c r="P2058" s="1" t="s">
        <v>9282</v>
      </c>
      <c r="Q2058" s="1" t="s">
        <v>132</v>
      </c>
      <c r="R2058">
        <v>562</v>
      </c>
      <c r="S2058">
        <v>114</v>
      </c>
      <c r="T2058">
        <v>1009</v>
      </c>
      <c r="U2058">
        <v>3</v>
      </c>
      <c r="V2058" s="2">
        <v>44215.818101851852</v>
      </c>
      <c r="W2058" s="1" t="s">
        <v>9283</v>
      </c>
      <c r="X2058" t="b">
        <v>1</v>
      </c>
      <c r="Y2058" t="b">
        <v>0</v>
      </c>
      <c r="Z2058" s="1" t="s">
        <v>30</v>
      </c>
      <c r="AA2058" s="1" t="s">
        <v>30</v>
      </c>
    </row>
    <row r="2059" spans="1:27" hidden="1" x14ac:dyDescent="0.3">
      <c r="A2059" s="1" t="s">
        <v>9284</v>
      </c>
      <c r="B2059" t="b">
        <v>0</v>
      </c>
      <c r="C2059">
        <v>6070</v>
      </c>
      <c r="D2059">
        <v>75</v>
      </c>
      <c r="E2059" s="1" t="s">
        <v>46</v>
      </c>
      <c r="F2059">
        <v>9</v>
      </c>
      <c r="G2059">
        <v>30</v>
      </c>
      <c r="H2059" s="1" t="s">
        <v>30</v>
      </c>
      <c r="I2059">
        <v>39</v>
      </c>
      <c r="J2059">
        <v>243</v>
      </c>
      <c r="K2059">
        <v>63</v>
      </c>
      <c r="L2059">
        <v>50539</v>
      </c>
      <c r="M2059" s="2">
        <v>43395.89435185185</v>
      </c>
      <c r="N2059" s="2">
        <v>44280.751377314817</v>
      </c>
      <c r="O2059" s="2">
        <v>44280.736620370371</v>
      </c>
      <c r="P2059" s="1" t="s">
        <v>30</v>
      </c>
      <c r="Q2059" s="1" t="s">
        <v>38</v>
      </c>
      <c r="R2059">
        <v>597</v>
      </c>
      <c r="S2059">
        <v>137</v>
      </c>
      <c r="T2059">
        <v>579</v>
      </c>
      <c r="U2059">
        <v>9</v>
      </c>
      <c r="V2059" s="2">
        <v>44280.736562500002</v>
      </c>
      <c r="W2059" s="1" t="s">
        <v>9285</v>
      </c>
      <c r="X2059" t="b">
        <v>1</v>
      </c>
      <c r="Y2059" t="b">
        <v>0</v>
      </c>
      <c r="Z2059" s="1" t="s">
        <v>9286</v>
      </c>
      <c r="AA2059" s="1" t="s">
        <v>9287</v>
      </c>
    </row>
    <row r="2060" spans="1:27" hidden="1" x14ac:dyDescent="0.3">
      <c r="A2060" s="1" t="s">
        <v>9288</v>
      </c>
      <c r="B2060" t="b">
        <v>0</v>
      </c>
      <c r="C2060">
        <v>7778</v>
      </c>
      <c r="D2060">
        <v>26</v>
      </c>
      <c r="E2060" s="1" t="s">
        <v>450</v>
      </c>
      <c r="F2060">
        <v>35</v>
      </c>
      <c r="G2060">
        <v>44</v>
      </c>
      <c r="H2060" s="1" t="s">
        <v>47</v>
      </c>
      <c r="I2060">
        <v>21</v>
      </c>
      <c r="J2060">
        <v>89</v>
      </c>
      <c r="K2060">
        <v>94</v>
      </c>
      <c r="L2060">
        <v>267655</v>
      </c>
      <c r="M2060" s="2">
        <v>43123.795636574076</v>
      </c>
      <c r="N2060" s="2">
        <v>44281.653113425928</v>
      </c>
      <c r="O2060" s="2">
        <v>44281.65315972222</v>
      </c>
      <c r="P2060" s="1" t="s">
        <v>9289</v>
      </c>
      <c r="Q2060" s="1" t="s">
        <v>38</v>
      </c>
      <c r="R2060">
        <v>2987</v>
      </c>
      <c r="S2060">
        <v>113</v>
      </c>
      <c r="T2060">
        <v>1392</v>
      </c>
      <c r="U2060">
        <v>6</v>
      </c>
      <c r="V2060" s="2">
        <v>44281.653113425928</v>
      </c>
      <c r="W2060" s="1" t="s">
        <v>9290</v>
      </c>
      <c r="X2060" t="b">
        <v>1</v>
      </c>
      <c r="Y2060" t="b">
        <v>0</v>
      </c>
      <c r="Z2060" s="1" t="s">
        <v>9291</v>
      </c>
      <c r="AA2060" s="1" t="s">
        <v>9292</v>
      </c>
    </row>
    <row r="2061" spans="1:27" hidden="1" x14ac:dyDescent="0.3">
      <c r="A2061" s="1" t="s">
        <v>9293</v>
      </c>
      <c r="B2061" t="b">
        <v>0</v>
      </c>
      <c r="C2061">
        <v>5505</v>
      </c>
      <c r="D2061">
        <v>11</v>
      </c>
      <c r="E2061" s="1" t="s">
        <v>28</v>
      </c>
      <c r="F2061">
        <v>51</v>
      </c>
      <c r="G2061">
        <v>11</v>
      </c>
      <c r="H2061" s="1" t="s">
        <v>47</v>
      </c>
      <c r="I2061">
        <v>14</v>
      </c>
      <c r="J2061">
        <v>23</v>
      </c>
      <c r="K2061">
        <v>24</v>
      </c>
      <c r="L2061">
        <v>23385</v>
      </c>
      <c r="M2061" s="2">
        <v>41576.841921296298</v>
      </c>
      <c r="N2061" s="2">
        <v>44272.752280092594</v>
      </c>
      <c r="O2061" s="2">
        <v>44272.752372685187</v>
      </c>
      <c r="P2061" s="1" t="s">
        <v>30</v>
      </c>
      <c r="Q2061" s="1" t="s">
        <v>132</v>
      </c>
      <c r="R2061">
        <v>832</v>
      </c>
      <c r="S2061">
        <v>84</v>
      </c>
      <c r="T2061">
        <v>1029</v>
      </c>
      <c r="U2061">
        <v>4</v>
      </c>
      <c r="V2061" s="2">
        <v>44250.837650462963</v>
      </c>
      <c r="W2061" s="1" t="s">
        <v>9294</v>
      </c>
      <c r="X2061" t="b">
        <v>1</v>
      </c>
      <c r="Y2061" t="b">
        <v>0</v>
      </c>
      <c r="Z2061" s="1" t="s">
        <v>9295</v>
      </c>
      <c r="AA2061" s="1" t="s">
        <v>9296</v>
      </c>
    </row>
    <row r="2062" spans="1:27" hidden="1" x14ac:dyDescent="0.3">
      <c r="A2062" s="1" t="s">
        <v>9297</v>
      </c>
      <c r="B2062" t="b">
        <v>0</v>
      </c>
      <c r="C2062">
        <v>5547</v>
      </c>
      <c r="D2062">
        <v>17</v>
      </c>
      <c r="E2062" s="1" t="s">
        <v>28</v>
      </c>
      <c r="F2062">
        <v>54</v>
      </c>
      <c r="G2062">
        <v>13</v>
      </c>
      <c r="H2062" s="1" t="s">
        <v>47</v>
      </c>
      <c r="I2062">
        <v>33</v>
      </c>
      <c r="J2062">
        <v>291</v>
      </c>
      <c r="K2062">
        <v>115</v>
      </c>
      <c r="L2062">
        <v>28382</v>
      </c>
      <c r="M2062" s="2">
        <v>41876.602754629632</v>
      </c>
      <c r="N2062" s="2">
        <v>44235.048900462964</v>
      </c>
      <c r="O2062" s="2">
        <v>44235.048946759256</v>
      </c>
      <c r="P2062" s="1" t="s">
        <v>9298</v>
      </c>
      <c r="Q2062" s="1" t="s">
        <v>31</v>
      </c>
      <c r="R2062">
        <v>634</v>
      </c>
      <c r="S2062">
        <v>145</v>
      </c>
      <c r="T2062">
        <v>144</v>
      </c>
      <c r="U2062">
        <v>2</v>
      </c>
      <c r="V2062" s="2">
        <v>44235.048900462964</v>
      </c>
      <c r="W2062" s="1" t="s">
        <v>9299</v>
      </c>
      <c r="X2062" t="b">
        <v>1</v>
      </c>
      <c r="Y2062" t="b">
        <v>0</v>
      </c>
      <c r="Z2062" s="1" t="s">
        <v>9300</v>
      </c>
      <c r="AA2062" s="1" t="s">
        <v>9301</v>
      </c>
    </row>
    <row r="2063" spans="1:27" hidden="1" x14ac:dyDescent="0.3">
      <c r="A2063" s="1" t="s">
        <v>9302</v>
      </c>
      <c r="B2063" t="b">
        <v>0</v>
      </c>
      <c r="C2063">
        <v>11048</v>
      </c>
      <c r="D2063">
        <v>12</v>
      </c>
      <c r="E2063" s="1" t="s">
        <v>450</v>
      </c>
      <c r="F2063">
        <v>177</v>
      </c>
      <c r="G2063">
        <v>9</v>
      </c>
      <c r="H2063" s="1" t="s">
        <v>60</v>
      </c>
      <c r="I2063">
        <v>122</v>
      </c>
      <c r="J2063">
        <v>1545</v>
      </c>
      <c r="K2063">
        <v>387</v>
      </c>
      <c r="L2063">
        <v>120778</v>
      </c>
      <c r="M2063" s="2">
        <v>40727.435150462959</v>
      </c>
      <c r="N2063" s="2">
        <v>44281.384733796294</v>
      </c>
      <c r="O2063" s="2">
        <v>44281.384780092594</v>
      </c>
      <c r="P2063" s="1" t="s">
        <v>9303</v>
      </c>
      <c r="Q2063" s="1" t="s">
        <v>43</v>
      </c>
      <c r="R2063">
        <v>594</v>
      </c>
      <c r="S2063">
        <v>46</v>
      </c>
      <c r="T2063">
        <v>189</v>
      </c>
      <c r="U2063">
        <v>1</v>
      </c>
      <c r="V2063" s="2">
        <v>44281.384629629632</v>
      </c>
      <c r="W2063" s="1" t="s">
        <v>9304</v>
      </c>
      <c r="X2063" t="b">
        <v>1</v>
      </c>
      <c r="Y2063" t="b">
        <v>0</v>
      </c>
      <c r="Z2063" s="1" t="s">
        <v>9305</v>
      </c>
      <c r="AA2063" s="1" t="s">
        <v>9306</v>
      </c>
    </row>
    <row r="2064" spans="1:27" hidden="1" x14ac:dyDescent="0.3">
      <c r="A2064" s="1" t="s">
        <v>9307</v>
      </c>
      <c r="B2064" t="b">
        <v>0</v>
      </c>
      <c r="C2064">
        <v>7588</v>
      </c>
      <c r="D2064">
        <v>94</v>
      </c>
      <c r="E2064" s="1" t="s">
        <v>28</v>
      </c>
      <c r="F2064">
        <v>56</v>
      </c>
      <c r="G2064">
        <v>42</v>
      </c>
      <c r="H2064" s="1" t="s">
        <v>60</v>
      </c>
      <c r="I2064">
        <v>113</v>
      </c>
      <c r="J2064">
        <v>798</v>
      </c>
      <c r="K2064">
        <v>174</v>
      </c>
      <c r="L2064">
        <v>23123</v>
      </c>
      <c r="M2064" s="2">
        <v>41736.857407407406</v>
      </c>
      <c r="N2064" s="2">
        <v>44265.715289351851</v>
      </c>
      <c r="O2064" s="2">
        <v>44265.715208333335</v>
      </c>
      <c r="P2064" s="1" t="s">
        <v>9308</v>
      </c>
      <c r="Q2064" s="1" t="s">
        <v>132</v>
      </c>
      <c r="R2064">
        <v>1776</v>
      </c>
      <c r="S2064">
        <v>78</v>
      </c>
      <c r="T2064">
        <v>1110</v>
      </c>
      <c r="U2064">
        <v>4</v>
      </c>
      <c r="V2064" s="2">
        <v>44265.715173611112</v>
      </c>
      <c r="W2064" s="1" t="s">
        <v>9309</v>
      </c>
      <c r="X2064" t="b">
        <v>1</v>
      </c>
      <c r="Y2064" t="b">
        <v>0</v>
      </c>
      <c r="Z2064" s="1" t="s">
        <v>9310</v>
      </c>
      <c r="AA2064" s="1" t="s">
        <v>9311</v>
      </c>
    </row>
    <row r="2065" spans="1:27" hidden="1" x14ac:dyDescent="0.3">
      <c r="A2065" s="1" t="s">
        <v>9312</v>
      </c>
      <c r="B2065" t="b">
        <v>0</v>
      </c>
      <c r="C2065">
        <v>8894</v>
      </c>
      <c r="D2065">
        <v>13</v>
      </c>
      <c r="E2065" s="1" t="s">
        <v>28</v>
      </c>
      <c r="F2065">
        <v>18</v>
      </c>
      <c r="G2065">
        <v>21</v>
      </c>
      <c r="H2065" s="1" t="s">
        <v>47</v>
      </c>
      <c r="I2065">
        <v>65</v>
      </c>
      <c r="J2065">
        <v>946</v>
      </c>
      <c r="K2065">
        <v>136</v>
      </c>
      <c r="L2065">
        <v>551063</v>
      </c>
      <c r="M2065" s="2">
        <v>42211.332291666666</v>
      </c>
      <c r="N2065" s="2">
        <v>44284.542905092596</v>
      </c>
      <c r="O2065" s="2">
        <v>44284.577233796299</v>
      </c>
      <c r="P2065" s="1" t="s">
        <v>9313</v>
      </c>
      <c r="Q2065" s="1" t="s">
        <v>113</v>
      </c>
      <c r="R2065">
        <v>460</v>
      </c>
      <c r="S2065">
        <v>137</v>
      </c>
      <c r="T2065">
        <v>554</v>
      </c>
      <c r="U2065">
        <v>3</v>
      </c>
      <c r="V2065" s="2">
        <v>44284.542754629627</v>
      </c>
      <c r="W2065" s="1" t="s">
        <v>9314</v>
      </c>
      <c r="X2065" t="b">
        <v>1</v>
      </c>
      <c r="Y2065" t="b">
        <v>0</v>
      </c>
      <c r="Z2065" s="1" t="s">
        <v>9315</v>
      </c>
      <c r="AA2065" s="1" t="s">
        <v>9316</v>
      </c>
    </row>
    <row r="2066" spans="1:27" x14ac:dyDescent="0.3">
      <c r="A2066" s="1" t="s">
        <v>9317</v>
      </c>
      <c r="B2066" t="b">
        <v>0</v>
      </c>
      <c r="C2066">
        <v>20667</v>
      </c>
      <c r="D2066">
        <v>170</v>
      </c>
      <c r="E2066" s="1" t="s">
        <v>28</v>
      </c>
      <c r="F2066">
        <v>323</v>
      </c>
      <c r="G2066">
        <v>137</v>
      </c>
      <c r="H2066" s="1" t="s">
        <v>60</v>
      </c>
      <c r="I2066">
        <v>51</v>
      </c>
      <c r="J2066">
        <v>296</v>
      </c>
      <c r="K2066">
        <v>91</v>
      </c>
      <c r="L2066">
        <v>151496</v>
      </c>
      <c r="M2066" s="2">
        <v>42123.746238425927</v>
      </c>
      <c r="N2066" s="2">
        <v>44284.87226851852</v>
      </c>
      <c r="O2066" s="2">
        <v>44284.602361111109</v>
      </c>
      <c r="P2066" s="1" t="s">
        <v>30</v>
      </c>
      <c r="Q2066" s="1" t="s">
        <v>43</v>
      </c>
      <c r="R2066">
        <v>5004</v>
      </c>
      <c r="S2066">
        <v>1008</v>
      </c>
      <c r="T2066">
        <v>5325</v>
      </c>
      <c r="U2066">
        <v>34</v>
      </c>
      <c r="V2066" s="2">
        <v>44284.572581018518</v>
      </c>
      <c r="W2066" s="1" t="s">
        <v>9318</v>
      </c>
      <c r="X2066" t="b">
        <v>1</v>
      </c>
      <c r="Y2066" t="b">
        <v>0</v>
      </c>
      <c r="Z2066" s="1" t="s">
        <v>9319</v>
      </c>
      <c r="AA2066" s="1" t="s">
        <v>9320</v>
      </c>
    </row>
    <row r="2067" spans="1:27" x14ac:dyDescent="0.3">
      <c r="A2067" s="1" t="s">
        <v>9321</v>
      </c>
      <c r="B2067" t="b">
        <v>0</v>
      </c>
      <c r="C2067">
        <v>19056</v>
      </c>
      <c r="D2067">
        <v>86</v>
      </c>
      <c r="E2067" s="1" t="s">
        <v>28</v>
      </c>
      <c r="F2067">
        <v>155</v>
      </c>
      <c r="G2067">
        <v>193</v>
      </c>
      <c r="H2067" s="1" t="s">
        <v>47</v>
      </c>
      <c r="I2067">
        <v>146</v>
      </c>
      <c r="J2067">
        <v>1652</v>
      </c>
      <c r="K2067">
        <v>729</v>
      </c>
      <c r="L2067">
        <v>393984</v>
      </c>
      <c r="M2067" s="2">
        <v>41201.445486111108</v>
      </c>
      <c r="N2067" s="2">
        <v>44284.849062499998</v>
      </c>
      <c r="O2067" s="2">
        <v>44284.536712962959</v>
      </c>
      <c r="P2067" s="1" t="s">
        <v>9322</v>
      </c>
      <c r="Q2067" s="1" t="s">
        <v>43</v>
      </c>
      <c r="R2067">
        <v>9678</v>
      </c>
      <c r="S2067">
        <v>502</v>
      </c>
      <c r="T2067">
        <v>2571</v>
      </c>
      <c r="U2067">
        <v>11</v>
      </c>
      <c r="V2067" s="2">
        <v>44284.536631944444</v>
      </c>
      <c r="W2067" s="1" t="s">
        <v>9323</v>
      </c>
      <c r="X2067" t="b">
        <v>0</v>
      </c>
      <c r="Y2067" t="b">
        <v>0</v>
      </c>
      <c r="Z2067" s="1" t="s">
        <v>9324</v>
      </c>
      <c r="AA2067" s="1" t="s">
        <v>9325</v>
      </c>
    </row>
    <row r="2068" spans="1:27" hidden="1" x14ac:dyDescent="0.3">
      <c r="A2068" s="1" t="s">
        <v>9326</v>
      </c>
      <c r="B2068" t="b">
        <v>0</v>
      </c>
      <c r="C2068">
        <v>5677</v>
      </c>
      <c r="D2068">
        <v>23</v>
      </c>
      <c r="E2068" s="1" t="s">
        <v>28</v>
      </c>
      <c r="F2068">
        <v>12</v>
      </c>
      <c r="G2068">
        <v>15</v>
      </c>
      <c r="H2068" s="1" t="s">
        <v>52</v>
      </c>
      <c r="I2068">
        <v>26</v>
      </c>
      <c r="J2068">
        <v>162</v>
      </c>
      <c r="K2068">
        <v>37</v>
      </c>
      <c r="L2068">
        <v>226425</v>
      </c>
      <c r="M2068" s="2">
        <v>41500.822881944441</v>
      </c>
      <c r="N2068" s="2">
        <v>44281.850289351853</v>
      </c>
      <c r="O2068" s="2">
        <v>44281.7265625</v>
      </c>
      <c r="P2068" s="1" t="s">
        <v>30</v>
      </c>
      <c r="Q2068" s="1" t="s">
        <v>38</v>
      </c>
      <c r="R2068">
        <v>126</v>
      </c>
      <c r="S2068">
        <v>27</v>
      </c>
      <c r="T2068">
        <v>137</v>
      </c>
      <c r="U2068">
        <v>3</v>
      </c>
      <c r="V2068" s="2">
        <v>44281.726527777777</v>
      </c>
      <c r="W2068" s="1" t="s">
        <v>9327</v>
      </c>
      <c r="X2068" t="b">
        <v>1</v>
      </c>
      <c r="Y2068" t="b">
        <v>0</v>
      </c>
      <c r="Z2068" s="1" t="s">
        <v>9328</v>
      </c>
      <c r="AA2068" s="1" t="s">
        <v>394</v>
      </c>
    </row>
    <row r="2069" spans="1:27" hidden="1" x14ac:dyDescent="0.3">
      <c r="A2069" s="1" t="s">
        <v>9329</v>
      </c>
      <c r="B2069" t="b">
        <v>0</v>
      </c>
      <c r="C2069">
        <v>13347</v>
      </c>
      <c r="D2069">
        <v>234</v>
      </c>
      <c r="E2069" s="1" t="s">
        <v>28</v>
      </c>
      <c r="F2069">
        <v>47</v>
      </c>
      <c r="G2069">
        <v>121</v>
      </c>
      <c r="H2069" s="1" t="s">
        <v>47</v>
      </c>
      <c r="I2069">
        <v>83</v>
      </c>
      <c r="J2069">
        <v>1426</v>
      </c>
      <c r="K2069">
        <v>305</v>
      </c>
      <c r="L2069">
        <v>120007</v>
      </c>
      <c r="M2069" s="2">
        <v>42388.821168981478</v>
      </c>
      <c r="N2069" s="2">
        <v>44285.06894675926</v>
      </c>
      <c r="O2069" s="2">
        <v>44284.8200462963</v>
      </c>
      <c r="P2069" s="1" t="s">
        <v>9330</v>
      </c>
      <c r="Q2069" s="1" t="s">
        <v>38</v>
      </c>
      <c r="R2069">
        <v>1447</v>
      </c>
      <c r="S2069">
        <v>453</v>
      </c>
      <c r="T2069">
        <v>1517</v>
      </c>
      <c r="U2069">
        <v>45</v>
      </c>
      <c r="V2069" s="2">
        <v>44280.542847222219</v>
      </c>
      <c r="W2069" s="1" t="s">
        <v>9331</v>
      </c>
      <c r="X2069" t="b">
        <v>1</v>
      </c>
      <c r="Y2069" t="b">
        <v>0</v>
      </c>
      <c r="Z2069" s="1" t="s">
        <v>9332</v>
      </c>
      <c r="AA2069" s="1" t="s">
        <v>9333</v>
      </c>
    </row>
    <row r="2070" spans="1:27" x14ac:dyDescent="0.3">
      <c r="A2070" s="1" t="s">
        <v>9334</v>
      </c>
      <c r="B2070" t="b">
        <v>0</v>
      </c>
      <c r="C2070">
        <v>664159</v>
      </c>
      <c r="D2070">
        <v>9</v>
      </c>
      <c r="E2070" s="1" t="s">
        <v>9335</v>
      </c>
      <c r="F2070">
        <v>2169</v>
      </c>
      <c r="G2070">
        <v>7267</v>
      </c>
      <c r="H2070" s="1" t="s">
        <v>47</v>
      </c>
      <c r="I2070">
        <v>64</v>
      </c>
      <c r="J2070">
        <v>296</v>
      </c>
      <c r="K2070">
        <v>71</v>
      </c>
      <c r="L2070">
        <v>1513285</v>
      </c>
      <c r="M2070" s="2">
        <v>41732.783182870371</v>
      </c>
      <c r="N2070" s="2">
        <v>43683.121122685188</v>
      </c>
      <c r="O2070" s="2">
        <v>44172.946793981479</v>
      </c>
      <c r="P2070" s="1" t="s">
        <v>30</v>
      </c>
      <c r="Q2070" s="1" t="s">
        <v>113</v>
      </c>
      <c r="R2070">
        <v>20</v>
      </c>
      <c r="S2070">
        <v>4</v>
      </c>
      <c r="T2070">
        <v>37</v>
      </c>
      <c r="U2070">
        <v>1</v>
      </c>
      <c r="V2070" s="2">
        <v>42900.893310185187</v>
      </c>
      <c r="W2070" s="1" t="s">
        <v>9336</v>
      </c>
      <c r="X2070" t="b">
        <v>0</v>
      </c>
      <c r="Y2070" t="b">
        <v>0</v>
      </c>
      <c r="Z2070" s="1" t="s">
        <v>30</v>
      </c>
      <c r="AA2070" s="1" t="s">
        <v>30</v>
      </c>
    </row>
    <row r="2071" spans="1:27" hidden="1" x14ac:dyDescent="0.3">
      <c r="A2071" s="1" t="s">
        <v>9337</v>
      </c>
      <c r="B2071" t="b">
        <v>0</v>
      </c>
      <c r="C2071">
        <v>5509</v>
      </c>
      <c r="D2071">
        <v>11</v>
      </c>
      <c r="E2071" s="1" t="s">
        <v>101</v>
      </c>
      <c r="F2071">
        <v>386</v>
      </c>
      <c r="G2071">
        <v>167</v>
      </c>
      <c r="H2071" s="1" t="s">
        <v>36</v>
      </c>
      <c r="I2071">
        <v>536</v>
      </c>
      <c r="J2071">
        <v>20147</v>
      </c>
      <c r="K2071">
        <v>1226</v>
      </c>
      <c r="L2071">
        <v>15808</v>
      </c>
      <c r="M2071" s="2">
        <v>42387.942962962959</v>
      </c>
      <c r="N2071" s="2">
        <v>44280.371736111112</v>
      </c>
      <c r="O2071" s="2">
        <v>44281.615127314813</v>
      </c>
      <c r="P2071" s="1" t="s">
        <v>9338</v>
      </c>
      <c r="Q2071" s="1" t="s">
        <v>813</v>
      </c>
      <c r="R2071">
        <v>1369</v>
      </c>
      <c r="S2071">
        <v>74</v>
      </c>
      <c r="T2071">
        <v>1177</v>
      </c>
      <c r="U2071">
        <v>8</v>
      </c>
      <c r="V2071" s="2">
        <v>44280.371724537035</v>
      </c>
      <c r="W2071" s="1" t="s">
        <v>9339</v>
      </c>
      <c r="X2071" t="b">
        <v>0</v>
      </c>
      <c r="Y2071" t="b">
        <v>0</v>
      </c>
      <c r="Z2071" s="1" t="s">
        <v>9340</v>
      </c>
      <c r="AA2071" s="1" t="s">
        <v>9341</v>
      </c>
    </row>
    <row r="2072" spans="1:27" hidden="1" x14ac:dyDescent="0.3">
      <c r="A2072" s="1" t="s">
        <v>9342</v>
      </c>
      <c r="B2072" t="b">
        <v>0</v>
      </c>
      <c r="C2072">
        <v>6805</v>
      </c>
      <c r="D2072">
        <v>6</v>
      </c>
      <c r="E2072" s="1" t="s">
        <v>28</v>
      </c>
      <c r="F2072">
        <v>28</v>
      </c>
      <c r="G2072">
        <v>14</v>
      </c>
      <c r="H2072" s="1" t="s">
        <v>47</v>
      </c>
      <c r="I2072">
        <v>10</v>
      </c>
      <c r="J2072">
        <v>35</v>
      </c>
      <c r="K2072">
        <v>35</v>
      </c>
      <c r="L2072">
        <v>48484</v>
      </c>
      <c r="M2072" s="2">
        <v>41650.454942129632</v>
      </c>
      <c r="N2072" s="2">
        <v>44278.450532407405</v>
      </c>
      <c r="O2072" s="2">
        <v>44278.450520833336</v>
      </c>
      <c r="P2072" s="1" t="s">
        <v>30</v>
      </c>
      <c r="Q2072" s="1" t="s">
        <v>31</v>
      </c>
      <c r="R2072">
        <v>305</v>
      </c>
      <c r="S2072">
        <v>28</v>
      </c>
      <c r="T2072">
        <v>493</v>
      </c>
      <c r="U2072">
        <v>3</v>
      </c>
      <c r="V2072" s="2">
        <v>44278.450486111113</v>
      </c>
      <c r="W2072" s="1" t="s">
        <v>9343</v>
      </c>
      <c r="X2072" t="b">
        <v>0</v>
      </c>
      <c r="Y2072" t="b">
        <v>0</v>
      </c>
      <c r="Z2072" s="1" t="s">
        <v>9344</v>
      </c>
      <c r="AA2072" s="1" t="s">
        <v>9345</v>
      </c>
    </row>
    <row r="2073" spans="1:27" hidden="1" x14ac:dyDescent="0.3">
      <c r="A2073" s="1" t="s">
        <v>9346</v>
      </c>
      <c r="B2073" t="b">
        <v>0</v>
      </c>
      <c r="C2073">
        <v>8121</v>
      </c>
      <c r="D2073">
        <v>43</v>
      </c>
      <c r="E2073" s="1" t="s">
        <v>46</v>
      </c>
      <c r="F2073">
        <v>54</v>
      </c>
      <c r="G2073">
        <v>165</v>
      </c>
      <c r="H2073" s="1" t="s">
        <v>60</v>
      </c>
      <c r="I2073">
        <v>67</v>
      </c>
      <c r="J2073">
        <v>1123</v>
      </c>
      <c r="K2073">
        <v>231</v>
      </c>
      <c r="L2073">
        <v>62530</v>
      </c>
      <c r="M2073" s="2">
        <v>43375.6640625</v>
      </c>
      <c r="N2073" s="2">
        <v>44284.810057870367</v>
      </c>
      <c r="O2073" s="2">
        <v>44284.618414351855</v>
      </c>
      <c r="P2073" s="1" t="s">
        <v>9347</v>
      </c>
      <c r="Q2073" s="1" t="s">
        <v>54</v>
      </c>
      <c r="R2073">
        <v>1998</v>
      </c>
      <c r="S2073">
        <v>969</v>
      </c>
      <c r="T2073">
        <v>1077</v>
      </c>
      <c r="U2073">
        <v>31</v>
      </c>
      <c r="V2073" s="2">
        <v>44284.615069444444</v>
      </c>
      <c r="W2073" s="1" t="s">
        <v>9348</v>
      </c>
      <c r="X2073" t="b">
        <v>1</v>
      </c>
      <c r="Y2073" t="b">
        <v>0</v>
      </c>
      <c r="Z2073" s="1" t="s">
        <v>9349</v>
      </c>
      <c r="AA2073" s="1" t="s">
        <v>9350</v>
      </c>
    </row>
    <row r="2074" spans="1:27" hidden="1" x14ac:dyDescent="0.3">
      <c r="A2074" s="1" t="s">
        <v>9351</v>
      </c>
      <c r="B2074" t="b">
        <v>0</v>
      </c>
      <c r="C2074">
        <v>10357</v>
      </c>
      <c r="D2074">
        <v>25</v>
      </c>
      <c r="E2074" s="1" t="s">
        <v>46</v>
      </c>
      <c r="F2074">
        <v>122</v>
      </c>
      <c r="G2074">
        <v>153</v>
      </c>
      <c r="H2074" s="1" t="s">
        <v>60</v>
      </c>
      <c r="I2074">
        <v>67</v>
      </c>
      <c r="J2074">
        <v>904</v>
      </c>
      <c r="K2074">
        <v>309</v>
      </c>
      <c r="L2074">
        <v>56180</v>
      </c>
      <c r="M2074" s="2">
        <v>42222.487604166665</v>
      </c>
      <c r="N2074" s="2">
        <v>44284.906828703701</v>
      </c>
      <c r="O2074" s="2">
        <v>44284.466736111113</v>
      </c>
      <c r="P2074" s="1" t="s">
        <v>9352</v>
      </c>
      <c r="Q2074" s="1" t="s">
        <v>931</v>
      </c>
      <c r="R2074">
        <v>2594</v>
      </c>
      <c r="S2074">
        <v>1182</v>
      </c>
      <c r="T2074">
        <v>1562</v>
      </c>
      <c r="U2074">
        <v>23</v>
      </c>
      <c r="V2074" s="2">
        <v>44281.683194444442</v>
      </c>
      <c r="W2074" s="1" t="s">
        <v>9353</v>
      </c>
      <c r="X2074" t="b">
        <v>1</v>
      </c>
      <c r="Y2074" t="b">
        <v>0</v>
      </c>
      <c r="Z2074" s="1" t="s">
        <v>9354</v>
      </c>
      <c r="AA2074" s="1" t="s">
        <v>9355</v>
      </c>
    </row>
    <row r="2075" spans="1:27" hidden="1" x14ac:dyDescent="0.3">
      <c r="A2075" s="1" t="s">
        <v>9356</v>
      </c>
      <c r="B2075" t="b">
        <v>0</v>
      </c>
      <c r="C2075">
        <v>8117</v>
      </c>
      <c r="D2075">
        <v>8</v>
      </c>
      <c r="E2075" s="1" t="s">
        <v>46</v>
      </c>
      <c r="F2075">
        <v>67</v>
      </c>
      <c r="G2075">
        <v>262</v>
      </c>
      <c r="H2075" s="1" t="s">
        <v>60</v>
      </c>
      <c r="I2075">
        <v>114</v>
      </c>
      <c r="J2075">
        <v>1456</v>
      </c>
      <c r="K2075">
        <v>470</v>
      </c>
      <c r="L2075">
        <v>896175</v>
      </c>
      <c r="M2075" s="2">
        <v>42355.637557870374</v>
      </c>
      <c r="N2075" s="2">
        <v>44100.498263888891</v>
      </c>
      <c r="O2075" s="2">
        <v>44173.666956018518</v>
      </c>
      <c r="P2075" s="1" t="s">
        <v>30</v>
      </c>
      <c r="Q2075" s="1" t="s">
        <v>43</v>
      </c>
      <c r="R2075">
        <v>2607</v>
      </c>
      <c r="S2075">
        <v>1096</v>
      </c>
      <c r="T2075">
        <v>899</v>
      </c>
      <c r="U2075">
        <v>13</v>
      </c>
      <c r="V2075" s="2">
        <v>44096.528229166666</v>
      </c>
      <c r="W2075" s="1" t="s">
        <v>9357</v>
      </c>
      <c r="X2075" t="b">
        <v>1</v>
      </c>
      <c r="Y2075" t="b">
        <v>0</v>
      </c>
      <c r="Z2075" s="1" t="s">
        <v>30</v>
      </c>
      <c r="AA2075" s="1" t="s">
        <v>30</v>
      </c>
    </row>
    <row r="2076" spans="1:27" hidden="1" x14ac:dyDescent="0.3">
      <c r="A2076" s="1" t="s">
        <v>9358</v>
      </c>
      <c r="B2076" t="b">
        <v>0</v>
      </c>
      <c r="C2076">
        <v>6643</v>
      </c>
      <c r="D2076">
        <v>6</v>
      </c>
      <c r="E2076" s="1" t="s">
        <v>450</v>
      </c>
      <c r="F2076">
        <v>26</v>
      </c>
      <c r="G2076">
        <v>27</v>
      </c>
      <c r="H2076" s="1" t="s">
        <v>30</v>
      </c>
      <c r="I2076">
        <v>55</v>
      </c>
      <c r="J2076">
        <v>1891</v>
      </c>
      <c r="K2076">
        <v>88</v>
      </c>
      <c r="L2076">
        <v>10711</v>
      </c>
      <c r="M2076" s="2">
        <v>44137.946944444448</v>
      </c>
      <c r="N2076" s="2">
        <v>44284.678067129629</v>
      </c>
      <c r="O2076" s="2">
        <v>44284.446087962962</v>
      </c>
      <c r="P2076" s="1" t="s">
        <v>30</v>
      </c>
      <c r="Q2076" s="1" t="s">
        <v>38</v>
      </c>
      <c r="R2076">
        <v>287</v>
      </c>
      <c r="S2076">
        <v>142</v>
      </c>
      <c r="T2076">
        <v>673</v>
      </c>
      <c r="U2076">
        <v>28</v>
      </c>
      <c r="V2076" s="2">
        <v>44284.44604166667</v>
      </c>
      <c r="W2076" s="1" t="s">
        <v>9359</v>
      </c>
      <c r="X2076" t="b">
        <v>0</v>
      </c>
      <c r="Y2076" t="b">
        <v>0</v>
      </c>
      <c r="Z2076" s="1" t="s">
        <v>9360</v>
      </c>
      <c r="AA2076" s="1" t="s">
        <v>9361</v>
      </c>
    </row>
    <row r="2077" spans="1:27" hidden="1" x14ac:dyDescent="0.3">
      <c r="A2077" s="1" t="s">
        <v>9362</v>
      </c>
      <c r="B2077" t="b">
        <v>0</v>
      </c>
      <c r="C2077">
        <v>6152</v>
      </c>
      <c r="D2077">
        <v>42</v>
      </c>
      <c r="E2077" s="1" t="s">
        <v>28</v>
      </c>
      <c r="F2077">
        <v>129</v>
      </c>
      <c r="G2077">
        <v>103</v>
      </c>
      <c r="H2077" s="1" t="s">
        <v>298</v>
      </c>
      <c r="I2077">
        <v>291</v>
      </c>
      <c r="J2077">
        <v>9096</v>
      </c>
      <c r="K2077">
        <v>1132</v>
      </c>
      <c r="L2077">
        <v>87453</v>
      </c>
      <c r="M2077" s="2">
        <v>41308.775347222225</v>
      </c>
      <c r="N2077" s="2">
        <v>44281.019571759258</v>
      </c>
      <c r="O2077" s="2">
        <v>44281.730057870373</v>
      </c>
      <c r="P2077" s="1" t="s">
        <v>9363</v>
      </c>
      <c r="Q2077" s="1" t="s">
        <v>67</v>
      </c>
      <c r="R2077">
        <v>1702</v>
      </c>
      <c r="S2077">
        <v>319</v>
      </c>
      <c r="T2077">
        <v>1406</v>
      </c>
      <c r="U2077">
        <v>11</v>
      </c>
      <c r="V2077" s="2">
        <v>44277.420393518521</v>
      </c>
      <c r="W2077" s="1" t="s">
        <v>9364</v>
      </c>
      <c r="X2077" t="b">
        <v>0</v>
      </c>
      <c r="Y2077" t="b">
        <v>0</v>
      </c>
      <c r="Z2077" s="1" t="s">
        <v>9365</v>
      </c>
      <c r="AA2077" s="1" t="s">
        <v>9366</v>
      </c>
    </row>
    <row r="2078" spans="1:27" hidden="1" x14ac:dyDescent="0.3">
      <c r="A2078" s="1" t="s">
        <v>9367</v>
      </c>
      <c r="B2078" t="b">
        <v>0</v>
      </c>
      <c r="C2078">
        <v>8912</v>
      </c>
      <c r="D2078">
        <v>49</v>
      </c>
      <c r="E2078" s="1" t="s">
        <v>28</v>
      </c>
      <c r="F2078">
        <v>148</v>
      </c>
      <c r="G2078">
        <v>148</v>
      </c>
      <c r="H2078" s="1" t="s">
        <v>298</v>
      </c>
      <c r="I2078">
        <v>85</v>
      </c>
      <c r="J2078">
        <v>3231</v>
      </c>
      <c r="K2078">
        <v>399</v>
      </c>
      <c r="L2078">
        <v>241282</v>
      </c>
      <c r="M2078" s="2">
        <v>41963.869490740741</v>
      </c>
      <c r="N2078" s="2">
        <v>44281.892372685186</v>
      </c>
      <c r="O2078" s="2">
        <v>44282.642152777778</v>
      </c>
      <c r="P2078" s="1" t="s">
        <v>9368</v>
      </c>
      <c r="Q2078" s="1" t="s">
        <v>132</v>
      </c>
      <c r="R2078">
        <v>3059</v>
      </c>
      <c r="S2078">
        <v>449</v>
      </c>
      <c r="T2078">
        <v>4209</v>
      </c>
      <c r="U2078">
        <v>16</v>
      </c>
      <c r="V2078" s="2">
        <v>44278.603819444441</v>
      </c>
      <c r="W2078" s="1" t="s">
        <v>9369</v>
      </c>
      <c r="X2078" t="b">
        <v>0</v>
      </c>
      <c r="Y2078" t="b">
        <v>0</v>
      </c>
      <c r="Z2078" s="1" t="s">
        <v>9370</v>
      </c>
      <c r="AA2078" s="1" t="s">
        <v>9371</v>
      </c>
    </row>
    <row r="2079" spans="1:27" hidden="1" x14ac:dyDescent="0.3">
      <c r="A2079" s="1" t="s">
        <v>9372</v>
      </c>
      <c r="B2079" t="b">
        <v>0</v>
      </c>
      <c r="C2079">
        <v>14549</v>
      </c>
      <c r="D2079">
        <v>7</v>
      </c>
      <c r="E2079" s="1" t="s">
        <v>28</v>
      </c>
      <c r="F2079">
        <v>23</v>
      </c>
      <c r="G2079">
        <v>15</v>
      </c>
      <c r="H2079" s="1" t="s">
        <v>52</v>
      </c>
      <c r="I2079">
        <v>17</v>
      </c>
      <c r="J2079">
        <v>64</v>
      </c>
      <c r="K2079">
        <v>27</v>
      </c>
      <c r="L2079">
        <v>812345</v>
      </c>
      <c r="M2079" s="2">
        <v>42108.165763888886</v>
      </c>
      <c r="N2079" s="2">
        <v>44276.260798611111</v>
      </c>
      <c r="O2079" s="2">
        <v>44276.257905092592</v>
      </c>
      <c r="P2079" s="1" t="s">
        <v>30</v>
      </c>
      <c r="Q2079" s="1" t="s">
        <v>38</v>
      </c>
      <c r="R2079">
        <v>253</v>
      </c>
      <c r="S2079">
        <v>123</v>
      </c>
      <c r="T2079">
        <v>181</v>
      </c>
      <c r="U2079">
        <v>5</v>
      </c>
      <c r="V2079" s="2">
        <v>44276.257870370369</v>
      </c>
      <c r="W2079" s="1" t="s">
        <v>9373</v>
      </c>
      <c r="X2079" t="b">
        <v>1</v>
      </c>
      <c r="Y2079" t="b">
        <v>0</v>
      </c>
      <c r="Z2079" s="1" t="s">
        <v>9374</v>
      </c>
      <c r="AA2079" s="1" t="s">
        <v>9375</v>
      </c>
    </row>
    <row r="2080" spans="1:27" x14ac:dyDescent="0.3">
      <c r="A2080" s="1" t="s">
        <v>9376</v>
      </c>
      <c r="B2080" t="b">
        <v>0</v>
      </c>
      <c r="C2080">
        <v>19567</v>
      </c>
      <c r="D2080">
        <v>10</v>
      </c>
      <c r="E2080" s="1" t="s">
        <v>28</v>
      </c>
      <c r="F2080">
        <v>24</v>
      </c>
      <c r="G2080">
        <v>353</v>
      </c>
      <c r="H2080" s="1" t="s">
        <v>36</v>
      </c>
      <c r="I2080">
        <v>29</v>
      </c>
      <c r="J2080">
        <v>91</v>
      </c>
      <c r="K2080">
        <v>86</v>
      </c>
      <c r="L2080">
        <v>98465</v>
      </c>
      <c r="M2080" s="2">
        <v>43447.283518518518</v>
      </c>
      <c r="N2080" s="2">
        <v>44284.078553240739</v>
      </c>
      <c r="O2080" s="2">
        <v>44283.866782407407</v>
      </c>
      <c r="P2080" s="1" t="s">
        <v>30</v>
      </c>
      <c r="Q2080" s="1" t="s">
        <v>38</v>
      </c>
      <c r="R2080">
        <v>467</v>
      </c>
      <c r="S2080">
        <v>85</v>
      </c>
      <c r="T2080">
        <v>446</v>
      </c>
      <c r="U2080">
        <v>17</v>
      </c>
      <c r="V2080" s="2">
        <v>44271.734791666669</v>
      </c>
      <c r="W2080" s="1" t="s">
        <v>9377</v>
      </c>
      <c r="X2080" t="b">
        <v>1</v>
      </c>
      <c r="Y2080" t="b">
        <v>0</v>
      </c>
      <c r="Z2080" s="1" t="s">
        <v>9378</v>
      </c>
      <c r="AA2080" s="1" t="s">
        <v>9379</v>
      </c>
    </row>
    <row r="2081" spans="1:27" hidden="1" x14ac:dyDescent="0.3">
      <c r="A2081" s="1" t="s">
        <v>9380</v>
      </c>
      <c r="B2081" t="b">
        <v>0</v>
      </c>
      <c r="C2081">
        <v>6247</v>
      </c>
      <c r="D2081">
        <v>64</v>
      </c>
      <c r="E2081" s="1" t="s">
        <v>28</v>
      </c>
      <c r="F2081">
        <v>62</v>
      </c>
      <c r="G2081">
        <v>47</v>
      </c>
      <c r="H2081" s="1" t="s">
        <v>47</v>
      </c>
      <c r="I2081">
        <v>68</v>
      </c>
      <c r="J2081">
        <v>1056</v>
      </c>
      <c r="K2081">
        <v>209</v>
      </c>
      <c r="L2081">
        <v>83729</v>
      </c>
      <c r="M2081" s="2">
        <v>41768.558182870373</v>
      </c>
      <c r="N2081" s="2">
        <v>44282.660439814812</v>
      </c>
      <c r="O2081" s="2">
        <v>44282.770810185182</v>
      </c>
      <c r="P2081" s="1" t="s">
        <v>9381</v>
      </c>
      <c r="Q2081" s="1" t="s">
        <v>132</v>
      </c>
      <c r="R2081">
        <v>1356</v>
      </c>
      <c r="S2081">
        <v>362</v>
      </c>
      <c r="T2081">
        <v>261</v>
      </c>
      <c r="U2081">
        <v>6</v>
      </c>
      <c r="V2081" s="2">
        <v>44282.660127314812</v>
      </c>
      <c r="W2081" s="1" t="s">
        <v>9382</v>
      </c>
      <c r="X2081" t="b">
        <v>1</v>
      </c>
      <c r="Y2081" t="b">
        <v>0</v>
      </c>
      <c r="Z2081" s="1" t="s">
        <v>9383</v>
      </c>
      <c r="AA2081" s="1" t="s">
        <v>9384</v>
      </c>
    </row>
    <row r="2082" spans="1:27" hidden="1" x14ac:dyDescent="0.3">
      <c r="A2082" s="1" t="s">
        <v>9385</v>
      </c>
      <c r="B2082" t="b">
        <v>0</v>
      </c>
      <c r="C2082">
        <v>7869</v>
      </c>
      <c r="D2082">
        <v>6</v>
      </c>
      <c r="E2082" s="1" t="s">
        <v>9386</v>
      </c>
      <c r="F2082">
        <v>1062</v>
      </c>
      <c r="G2082">
        <v>1504</v>
      </c>
      <c r="H2082" s="1" t="s">
        <v>36</v>
      </c>
      <c r="I2082">
        <v>1138</v>
      </c>
      <c r="J2082">
        <v>63008</v>
      </c>
      <c r="K2082">
        <v>11193</v>
      </c>
      <c r="L2082">
        <v>56018</v>
      </c>
      <c r="M2082" s="2">
        <v>42648.981145833335</v>
      </c>
      <c r="N2082" s="2">
        <v>44251.196319444447</v>
      </c>
      <c r="O2082" s="2">
        <v>44251.36891203704</v>
      </c>
      <c r="P2082" s="1" t="s">
        <v>9387</v>
      </c>
      <c r="Q2082" s="1" t="s">
        <v>67</v>
      </c>
      <c r="R2082">
        <v>8567</v>
      </c>
      <c r="S2082">
        <v>734</v>
      </c>
      <c r="T2082">
        <v>7720</v>
      </c>
      <c r="U2082">
        <v>143</v>
      </c>
      <c r="V2082" s="2">
        <v>44251.181747685187</v>
      </c>
      <c r="W2082" s="1" t="s">
        <v>9388</v>
      </c>
      <c r="X2082" t="b">
        <v>0</v>
      </c>
      <c r="Y2082" t="b">
        <v>0</v>
      </c>
      <c r="Z2082" s="1" t="s">
        <v>9389</v>
      </c>
      <c r="AA2082" s="1" t="s">
        <v>9390</v>
      </c>
    </row>
    <row r="2083" spans="1:27" hidden="1" x14ac:dyDescent="0.3">
      <c r="A2083" s="1" t="s">
        <v>9391</v>
      </c>
      <c r="B2083" t="b">
        <v>0</v>
      </c>
      <c r="C2083">
        <v>5943</v>
      </c>
      <c r="D2083">
        <v>20</v>
      </c>
      <c r="E2083" s="1" t="s">
        <v>28</v>
      </c>
      <c r="F2083">
        <v>823</v>
      </c>
      <c r="G2083">
        <v>161</v>
      </c>
      <c r="H2083" s="1" t="s">
        <v>60</v>
      </c>
      <c r="I2083">
        <v>101</v>
      </c>
      <c r="J2083">
        <v>6901</v>
      </c>
      <c r="K2083">
        <v>896</v>
      </c>
      <c r="L2083">
        <v>80746</v>
      </c>
      <c r="M2083" s="2">
        <v>42622.050092592595</v>
      </c>
      <c r="N2083" s="2">
        <v>44281.993472222224</v>
      </c>
      <c r="O2083" s="2">
        <v>44282.921157407407</v>
      </c>
      <c r="P2083" s="1" t="s">
        <v>9392</v>
      </c>
      <c r="Q2083" s="1" t="s">
        <v>132</v>
      </c>
      <c r="R2083">
        <v>1901</v>
      </c>
      <c r="S2083">
        <v>80</v>
      </c>
      <c r="T2083">
        <v>2652</v>
      </c>
      <c r="U2083">
        <v>21</v>
      </c>
      <c r="V2083" s="2">
        <v>44281.992858796293</v>
      </c>
      <c r="W2083" s="1" t="s">
        <v>9393</v>
      </c>
      <c r="X2083" t="b">
        <v>1</v>
      </c>
      <c r="Y2083" t="b">
        <v>0</v>
      </c>
      <c r="Z2083" s="1" t="s">
        <v>9394</v>
      </c>
      <c r="AA2083" s="1" t="s">
        <v>9395</v>
      </c>
    </row>
    <row r="2084" spans="1:27" hidden="1" x14ac:dyDescent="0.3">
      <c r="A2084" s="1" t="s">
        <v>9396</v>
      </c>
      <c r="B2084" t="b">
        <v>0</v>
      </c>
      <c r="C2084">
        <v>13147</v>
      </c>
      <c r="D2084">
        <v>43</v>
      </c>
      <c r="E2084" s="1" t="s">
        <v>28</v>
      </c>
      <c r="F2084">
        <v>3</v>
      </c>
      <c r="G2084">
        <v>97</v>
      </c>
      <c r="H2084" s="1" t="s">
        <v>47</v>
      </c>
      <c r="I2084">
        <v>56</v>
      </c>
      <c r="J2084">
        <v>471</v>
      </c>
      <c r="K2084">
        <v>218</v>
      </c>
      <c r="L2084">
        <v>176505</v>
      </c>
      <c r="M2084" s="2">
        <v>42181.642152777778</v>
      </c>
      <c r="N2084" s="2">
        <v>44280.08934027778</v>
      </c>
      <c r="O2084" s="2">
        <v>44280.48096064815</v>
      </c>
      <c r="P2084" s="1" t="s">
        <v>9397</v>
      </c>
      <c r="Q2084" s="1" t="s">
        <v>38</v>
      </c>
      <c r="R2084">
        <v>662</v>
      </c>
      <c r="S2084">
        <v>242</v>
      </c>
      <c r="T2084">
        <v>1031</v>
      </c>
      <c r="U2084">
        <v>23</v>
      </c>
      <c r="V2084" s="2">
        <v>44278.97420138889</v>
      </c>
      <c r="W2084" s="1" t="s">
        <v>9398</v>
      </c>
      <c r="X2084" t="b">
        <v>0</v>
      </c>
      <c r="Y2084" t="b">
        <v>0</v>
      </c>
      <c r="Z2084" s="1" t="s">
        <v>9399</v>
      </c>
      <c r="AA2084" s="1" t="s">
        <v>9400</v>
      </c>
    </row>
    <row r="2085" spans="1:27" hidden="1" x14ac:dyDescent="0.3">
      <c r="A2085" s="1" t="s">
        <v>9401</v>
      </c>
      <c r="B2085" t="b">
        <v>0</v>
      </c>
      <c r="C2085">
        <v>6410</v>
      </c>
      <c r="D2085">
        <v>6</v>
      </c>
      <c r="E2085" s="1" t="s">
        <v>46</v>
      </c>
      <c r="F2085">
        <v>9</v>
      </c>
      <c r="G2085">
        <v>8</v>
      </c>
      <c r="H2085" s="1" t="s">
        <v>30</v>
      </c>
      <c r="I2085">
        <v>18</v>
      </c>
      <c r="J2085">
        <v>150</v>
      </c>
      <c r="K2085">
        <v>36</v>
      </c>
      <c r="L2085">
        <v>88723</v>
      </c>
      <c r="M2085" s="2">
        <v>41385.482430555552</v>
      </c>
      <c r="N2085" s="2">
        <v>43880.392395833333</v>
      </c>
      <c r="O2085" s="2">
        <v>44161.632118055553</v>
      </c>
      <c r="P2085" s="1" t="s">
        <v>9402</v>
      </c>
      <c r="Q2085" s="1" t="s">
        <v>67</v>
      </c>
      <c r="R2085">
        <v>623</v>
      </c>
      <c r="S2085">
        <v>54</v>
      </c>
      <c r="T2085">
        <v>108</v>
      </c>
      <c r="U2085">
        <v>2</v>
      </c>
      <c r="V2085" s="2">
        <v>43880.392280092594</v>
      </c>
      <c r="W2085" s="1" t="s">
        <v>9403</v>
      </c>
      <c r="X2085" t="b">
        <v>1</v>
      </c>
      <c r="Y2085" t="b">
        <v>1</v>
      </c>
      <c r="Z2085" s="1" t="s">
        <v>9404</v>
      </c>
      <c r="AA2085" s="1" t="s">
        <v>9405</v>
      </c>
    </row>
    <row r="2086" spans="1:27" hidden="1" x14ac:dyDescent="0.3">
      <c r="A2086" s="1" t="s">
        <v>9406</v>
      </c>
      <c r="B2086" t="b">
        <v>0</v>
      </c>
      <c r="C2086">
        <v>7501</v>
      </c>
      <c r="D2086">
        <v>48</v>
      </c>
      <c r="E2086" s="1" t="s">
        <v>28</v>
      </c>
      <c r="F2086">
        <v>143</v>
      </c>
      <c r="G2086">
        <v>25</v>
      </c>
      <c r="H2086" s="1" t="s">
        <v>60</v>
      </c>
      <c r="I2086">
        <v>16</v>
      </c>
      <c r="J2086">
        <v>140</v>
      </c>
      <c r="K2086">
        <v>46</v>
      </c>
      <c r="L2086">
        <v>19247</v>
      </c>
      <c r="M2086" s="2">
        <v>42165.978946759256</v>
      </c>
      <c r="N2086" s="2">
        <v>44284.742939814816</v>
      </c>
      <c r="O2086" s="2">
        <v>44284.742881944447</v>
      </c>
      <c r="P2086" s="1" t="s">
        <v>30</v>
      </c>
      <c r="Q2086" s="1" t="s">
        <v>31</v>
      </c>
      <c r="R2086">
        <v>143</v>
      </c>
      <c r="S2086">
        <v>2</v>
      </c>
      <c r="T2086">
        <v>1992</v>
      </c>
      <c r="U2086">
        <v>3</v>
      </c>
      <c r="V2086" s="2">
        <v>44284.742847222224</v>
      </c>
      <c r="W2086" s="1" t="s">
        <v>9407</v>
      </c>
      <c r="X2086" t="b">
        <v>0</v>
      </c>
      <c r="Y2086" t="b">
        <v>0</v>
      </c>
      <c r="Z2086" s="1" t="s">
        <v>9408</v>
      </c>
      <c r="AA2086" s="1" t="s">
        <v>9409</v>
      </c>
    </row>
    <row r="2087" spans="1:27" hidden="1" x14ac:dyDescent="0.3">
      <c r="A2087" s="1" t="s">
        <v>9410</v>
      </c>
      <c r="B2087" t="b">
        <v>0</v>
      </c>
      <c r="C2087">
        <v>5735</v>
      </c>
      <c r="D2087">
        <v>12</v>
      </c>
      <c r="E2087" s="1" t="s">
        <v>28</v>
      </c>
      <c r="F2087">
        <v>53</v>
      </c>
      <c r="G2087">
        <v>25</v>
      </c>
      <c r="H2087" s="1" t="s">
        <v>29</v>
      </c>
      <c r="I2087">
        <v>80</v>
      </c>
      <c r="J2087">
        <v>616</v>
      </c>
      <c r="K2087">
        <v>174</v>
      </c>
      <c r="L2087">
        <v>28313</v>
      </c>
      <c r="M2087" s="2">
        <v>42836.22388888889</v>
      </c>
      <c r="N2087" s="2">
        <v>44281.531990740739</v>
      </c>
      <c r="O2087" s="2">
        <v>44281.688715277778</v>
      </c>
      <c r="P2087" s="1" t="s">
        <v>9411</v>
      </c>
      <c r="Q2087" s="1" t="s">
        <v>38</v>
      </c>
      <c r="R2087">
        <v>664</v>
      </c>
      <c r="S2087">
        <v>111</v>
      </c>
      <c r="T2087">
        <v>59</v>
      </c>
      <c r="U2087">
        <v>3</v>
      </c>
      <c r="V2087" s="2">
        <v>44267.384745370371</v>
      </c>
      <c r="W2087" s="1" t="s">
        <v>9412</v>
      </c>
      <c r="X2087" t="b">
        <v>1</v>
      </c>
      <c r="Y2087" t="b">
        <v>0</v>
      </c>
      <c r="Z2087" s="1" t="s">
        <v>9413</v>
      </c>
      <c r="AA2087" s="1" t="s">
        <v>9414</v>
      </c>
    </row>
    <row r="2088" spans="1:27" hidden="1" x14ac:dyDescent="0.3">
      <c r="A2088" s="1" t="s">
        <v>9415</v>
      </c>
      <c r="B2088" t="b">
        <v>0</v>
      </c>
      <c r="C2088">
        <v>13103</v>
      </c>
      <c r="D2088">
        <v>531</v>
      </c>
      <c r="E2088" s="1" t="s">
        <v>28</v>
      </c>
      <c r="F2088">
        <v>35</v>
      </c>
      <c r="G2088">
        <v>49</v>
      </c>
      <c r="H2088" s="1" t="s">
        <v>47</v>
      </c>
      <c r="I2088">
        <v>47</v>
      </c>
      <c r="J2088">
        <v>712</v>
      </c>
      <c r="K2088">
        <v>147</v>
      </c>
      <c r="L2088">
        <v>105929</v>
      </c>
      <c r="M2088" s="2">
        <v>41914.704479166663</v>
      </c>
      <c r="N2088" s="2">
        <v>44284.394016203703</v>
      </c>
      <c r="O2088" s="2">
        <v>44284.445787037039</v>
      </c>
      <c r="P2088" s="1" t="s">
        <v>9416</v>
      </c>
      <c r="Q2088" s="1" t="s">
        <v>38</v>
      </c>
      <c r="R2088">
        <v>1402</v>
      </c>
      <c r="S2088">
        <v>543</v>
      </c>
      <c r="T2088">
        <v>1852</v>
      </c>
      <c r="U2088">
        <v>7</v>
      </c>
      <c r="V2088" s="2">
        <v>44281.504328703704</v>
      </c>
      <c r="W2088" s="1" t="s">
        <v>9417</v>
      </c>
      <c r="X2088" t="b">
        <v>1</v>
      </c>
      <c r="Y2088" t="b">
        <v>0</v>
      </c>
      <c r="Z2088" s="1" t="s">
        <v>9418</v>
      </c>
      <c r="AA2088" s="1" t="s">
        <v>9419</v>
      </c>
    </row>
    <row r="2089" spans="1:27" hidden="1" x14ac:dyDescent="0.3">
      <c r="A2089" s="1" t="s">
        <v>9420</v>
      </c>
      <c r="B2089" t="b">
        <v>0</v>
      </c>
      <c r="C2089">
        <v>7054</v>
      </c>
      <c r="D2089">
        <v>80</v>
      </c>
      <c r="E2089" s="1" t="s">
        <v>28</v>
      </c>
      <c r="F2089">
        <v>214</v>
      </c>
      <c r="G2089">
        <v>203</v>
      </c>
      <c r="H2089" s="1" t="s">
        <v>47</v>
      </c>
      <c r="I2089">
        <v>335</v>
      </c>
      <c r="J2089">
        <v>9543</v>
      </c>
      <c r="K2089">
        <v>1908</v>
      </c>
      <c r="L2089">
        <v>130694</v>
      </c>
      <c r="M2089" s="2">
        <v>42034.379479166666</v>
      </c>
      <c r="N2089" s="2">
        <v>44282.854571759257</v>
      </c>
      <c r="O2089" s="2">
        <v>44283.552812499998</v>
      </c>
      <c r="P2089" s="1" t="s">
        <v>9421</v>
      </c>
      <c r="Q2089" s="1" t="s">
        <v>132</v>
      </c>
      <c r="R2089">
        <v>1959</v>
      </c>
      <c r="S2089">
        <v>95</v>
      </c>
      <c r="T2089">
        <v>1724</v>
      </c>
      <c r="U2089">
        <v>24</v>
      </c>
      <c r="V2089" s="2">
        <v>44282.848217592589</v>
      </c>
      <c r="W2089" s="1" t="s">
        <v>9422</v>
      </c>
      <c r="X2089" t="b">
        <v>1</v>
      </c>
      <c r="Y2089" t="b">
        <v>0</v>
      </c>
      <c r="Z2089" s="1" t="s">
        <v>9002</v>
      </c>
      <c r="AA2089" s="1" t="s">
        <v>9423</v>
      </c>
    </row>
    <row r="2090" spans="1:27" hidden="1" x14ac:dyDescent="0.3">
      <c r="A2090" s="1" t="s">
        <v>9424</v>
      </c>
      <c r="B2090" t="b">
        <v>0</v>
      </c>
      <c r="C2090">
        <v>11354</v>
      </c>
      <c r="D2090">
        <v>3</v>
      </c>
      <c r="E2090" s="1" t="s">
        <v>28</v>
      </c>
      <c r="F2090">
        <v>23</v>
      </c>
      <c r="G2090">
        <v>35</v>
      </c>
      <c r="H2090" s="1" t="s">
        <v>47</v>
      </c>
      <c r="I2090">
        <v>52</v>
      </c>
      <c r="J2090">
        <v>1518</v>
      </c>
      <c r="K2090">
        <v>70</v>
      </c>
      <c r="L2090">
        <v>47232</v>
      </c>
      <c r="M2090" s="2">
        <v>39834.965196759258</v>
      </c>
      <c r="N2090" s="2">
        <v>44284.883506944447</v>
      </c>
      <c r="O2090" s="2">
        <v>44284.88354166667</v>
      </c>
      <c r="P2090" s="1" t="s">
        <v>9425</v>
      </c>
      <c r="Q2090" s="1" t="s">
        <v>113</v>
      </c>
      <c r="R2090">
        <v>586</v>
      </c>
      <c r="S2090">
        <v>83</v>
      </c>
      <c r="T2090">
        <v>66</v>
      </c>
      <c r="U2090">
        <v>1</v>
      </c>
      <c r="V2090" s="2">
        <v>44284.881192129629</v>
      </c>
      <c r="W2090" s="1" t="s">
        <v>9426</v>
      </c>
      <c r="X2090" t="b">
        <v>0</v>
      </c>
      <c r="Y2090" t="b">
        <v>0</v>
      </c>
      <c r="Z2090" s="1" t="s">
        <v>9427</v>
      </c>
      <c r="AA2090" s="1" t="s">
        <v>9428</v>
      </c>
    </row>
    <row r="2091" spans="1:27" hidden="1" x14ac:dyDescent="0.3">
      <c r="A2091" s="1" t="s">
        <v>9429</v>
      </c>
      <c r="B2091" t="b">
        <v>0</v>
      </c>
      <c r="C2091">
        <v>5230</v>
      </c>
      <c r="D2091">
        <v>2</v>
      </c>
      <c r="E2091" s="1" t="s">
        <v>28</v>
      </c>
      <c r="F2091">
        <v>18</v>
      </c>
      <c r="G2091">
        <v>110</v>
      </c>
      <c r="H2091" s="1" t="s">
        <v>47</v>
      </c>
      <c r="I2091">
        <v>93</v>
      </c>
      <c r="J2091">
        <v>1183</v>
      </c>
      <c r="K2091">
        <v>207</v>
      </c>
      <c r="L2091">
        <v>7775</v>
      </c>
      <c r="M2091" s="2">
        <v>41443.157094907408</v>
      </c>
      <c r="N2091" s="2">
        <v>43944.464363425926</v>
      </c>
      <c r="O2091" s="2">
        <v>44237.288587962961</v>
      </c>
      <c r="P2091" s="1" t="s">
        <v>9430</v>
      </c>
      <c r="Q2091" s="1" t="s">
        <v>67</v>
      </c>
      <c r="R2091">
        <v>609</v>
      </c>
      <c r="S2091">
        <v>189</v>
      </c>
      <c r="T2091">
        <v>216</v>
      </c>
      <c r="U2091">
        <v>2</v>
      </c>
      <c r="V2091" s="2">
        <v>43944.46435185185</v>
      </c>
      <c r="W2091" s="1" t="s">
        <v>9431</v>
      </c>
      <c r="X2091" t="b">
        <v>1</v>
      </c>
      <c r="Y2091" t="b">
        <v>0</v>
      </c>
      <c r="Z2091" s="1" t="s">
        <v>9432</v>
      </c>
      <c r="AA2091" s="1" t="s">
        <v>9433</v>
      </c>
    </row>
    <row r="2092" spans="1:27" x14ac:dyDescent="0.3">
      <c r="A2092" s="1" t="s">
        <v>9434</v>
      </c>
      <c r="B2092" t="b">
        <v>0</v>
      </c>
      <c r="C2092">
        <v>84571</v>
      </c>
      <c r="D2092">
        <v>55</v>
      </c>
      <c r="E2092" s="1" t="s">
        <v>28</v>
      </c>
      <c r="F2092">
        <v>13</v>
      </c>
      <c r="G2092">
        <v>215</v>
      </c>
      <c r="H2092" s="1" t="s">
        <v>47</v>
      </c>
      <c r="I2092">
        <v>16</v>
      </c>
      <c r="J2092">
        <v>113</v>
      </c>
      <c r="K2092">
        <v>54</v>
      </c>
      <c r="L2092">
        <v>1051464</v>
      </c>
      <c r="M2092" s="2">
        <v>43801.022164351853</v>
      </c>
      <c r="N2092" s="2">
        <v>44284.260370370372</v>
      </c>
      <c r="O2092" s="2">
        <v>44284.045856481483</v>
      </c>
      <c r="P2092" s="1" t="s">
        <v>9435</v>
      </c>
      <c r="Q2092" s="1" t="s">
        <v>38</v>
      </c>
      <c r="R2092">
        <v>629</v>
      </c>
      <c r="S2092">
        <v>378</v>
      </c>
      <c r="T2092">
        <v>500</v>
      </c>
      <c r="U2092">
        <v>29</v>
      </c>
      <c r="V2092" s="2">
        <v>44284.04582175926</v>
      </c>
      <c r="W2092" s="1" t="s">
        <v>9436</v>
      </c>
      <c r="X2092" t="b">
        <v>1</v>
      </c>
      <c r="Y2092" t="b">
        <v>0</v>
      </c>
      <c r="Z2092" s="1" t="s">
        <v>9437</v>
      </c>
      <c r="AA2092" s="1" t="s">
        <v>9438</v>
      </c>
    </row>
    <row r="2093" spans="1:27" hidden="1" x14ac:dyDescent="0.3">
      <c r="A2093" s="1" t="s">
        <v>9439</v>
      </c>
      <c r="B2093" t="b">
        <v>0</v>
      </c>
      <c r="C2093">
        <v>7725</v>
      </c>
      <c r="D2093">
        <v>4</v>
      </c>
      <c r="E2093" s="1" t="s">
        <v>28</v>
      </c>
      <c r="F2093">
        <v>3</v>
      </c>
      <c r="G2093">
        <v>161</v>
      </c>
      <c r="H2093" s="1" t="s">
        <v>29</v>
      </c>
      <c r="I2093">
        <v>65</v>
      </c>
      <c r="J2093">
        <v>1003</v>
      </c>
      <c r="K2093">
        <v>276</v>
      </c>
      <c r="L2093">
        <v>85250</v>
      </c>
      <c r="M2093" s="2">
        <v>42146.000231481485</v>
      </c>
      <c r="N2093" s="2">
        <v>44278.584918981483</v>
      </c>
      <c r="O2093" s="2">
        <v>44278.840185185189</v>
      </c>
      <c r="P2093" s="1" t="s">
        <v>9440</v>
      </c>
      <c r="Q2093" s="1" t="s">
        <v>31</v>
      </c>
      <c r="R2093">
        <v>149</v>
      </c>
      <c r="S2093">
        <v>29</v>
      </c>
      <c r="T2093">
        <v>88</v>
      </c>
      <c r="U2093">
        <v>1</v>
      </c>
      <c r="V2093" s="2">
        <v>44265.913414351853</v>
      </c>
      <c r="W2093" s="1" t="s">
        <v>9441</v>
      </c>
      <c r="X2093" t="b">
        <v>1</v>
      </c>
      <c r="Y2093" t="b">
        <v>0</v>
      </c>
      <c r="Z2093" s="1" t="s">
        <v>1571</v>
      </c>
      <c r="AA2093" s="1" t="s">
        <v>9442</v>
      </c>
    </row>
    <row r="2094" spans="1:27" hidden="1" x14ac:dyDescent="0.3">
      <c r="A2094" s="1" t="s">
        <v>9443</v>
      </c>
      <c r="B2094" t="b">
        <v>0</v>
      </c>
      <c r="C2094">
        <v>11796</v>
      </c>
      <c r="D2094">
        <v>43</v>
      </c>
      <c r="E2094" s="1" t="s">
        <v>28</v>
      </c>
      <c r="F2094">
        <v>176</v>
      </c>
      <c r="G2094">
        <v>65</v>
      </c>
      <c r="H2094" s="1" t="s">
        <v>47</v>
      </c>
      <c r="I2094">
        <v>141</v>
      </c>
      <c r="J2094">
        <v>828</v>
      </c>
      <c r="K2094">
        <v>730</v>
      </c>
      <c r="L2094">
        <v>228161</v>
      </c>
      <c r="M2094" s="2">
        <v>41571.322569444441</v>
      </c>
      <c r="N2094" s="2">
        <v>44281.511608796296</v>
      </c>
      <c r="O2094" s="2">
        <v>44281.331828703704</v>
      </c>
      <c r="P2094" s="1" t="s">
        <v>9444</v>
      </c>
      <c r="Q2094" s="1" t="s">
        <v>72</v>
      </c>
      <c r="R2094">
        <v>1491</v>
      </c>
      <c r="S2094">
        <v>63</v>
      </c>
      <c r="T2094">
        <v>698</v>
      </c>
      <c r="U2094">
        <v>13</v>
      </c>
      <c r="V2094" s="2">
        <v>44281.328530092593</v>
      </c>
      <c r="W2094" s="1" t="s">
        <v>9445</v>
      </c>
      <c r="X2094" t="b">
        <v>0</v>
      </c>
      <c r="Y2094" t="b">
        <v>0</v>
      </c>
      <c r="Z2094" s="1" t="s">
        <v>9446</v>
      </c>
      <c r="AA2094" s="1" t="s">
        <v>9447</v>
      </c>
    </row>
    <row r="2095" spans="1:27" hidden="1" x14ac:dyDescent="0.3">
      <c r="A2095" s="1" t="s">
        <v>9448</v>
      </c>
      <c r="B2095" t="b">
        <v>0</v>
      </c>
      <c r="C2095">
        <v>5219</v>
      </c>
      <c r="D2095">
        <v>63</v>
      </c>
      <c r="E2095" s="1" t="s">
        <v>28</v>
      </c>
      <c r="F2095">
        <v>1301</v>
      </c>
      <c r="G2095">
        <v>81</v>
      </c>
      <c r="H2095" s="1" t="s">
        <v>36</v>
      </c>
      <c r="I2095">
        <v>91</v>
      </c>
      <c r="J2095">
        <v>2275</v>
      </c>
      <c r="K2095">
        <v>388</v>
      </c>
      <c r="L2095">
        <v>43335</v>
      </c>
      <c r="M2095" s="2">
        <v>43301.77616898148</v>
      </c>
      <c r="N2095" s="2">
        <v>44283.086099537039</v>
      </c>
      <c r="O2095" s="2">
        <v>44283.086168981485</v>
      </c>
      <c r="P2095" s="1" t="s">
        <v>9449</v>
      </c>
      <c r="Q2095" s="1" t="s">
        <v>72</v>
      </c>
      <c r="R2095">
        <v>613</v>
      </c>
      <c r="S2095">
        <v>73</v>
      </c>
      <c r="T2095">
        <v>2064</v>
      </c>
      <c r="U2095">
        <v>8</v>
      </c>
      <c r="V2095" s="2">
        <v>44283.086053240739</v>
      </c>
      <c r="W2095" s="1" t="s">
        <v>9450</v>
      </c>
      <c r="X2095" t="b">
        <v>1</v>
      </c>
      <c r="Y2095" t="b">
        <v>0</v>
      </c>
      <c r="Z2095" s="1" t="s">
        <v>7071</v>
      </c>
      <c r="AA2095" s="1" t="s">
        <v>9451</v>
      </c>
    </row>
    <row r="2096" spans="1:27" x14ac:dyDescent="0.3">
      <c r="A2096" s="1" t="s">
        <v>297</v>
      </c>
      <c r="B2096" t="b">
        <v>0</v>
      </c>
      <c r="C2096">
        <v>17231</v>
      </c>
      <c r="D2096">
        <v>54</v>
      </c>
      <c r="E2096" s="1" t="s">
        <v>46</v>
      </c>
      <c r="F2096">
        <v>12</v>
      </c>
      <c r="G2096">
        <v>37</v>
      </c>
      <c r="H2096" s="1" t="s">
        <v>298</v>
      </c>
      <c r="I2096">
        <v>14</v>
      </c>
      <c r="J2096">
        <v>142</v>
      </c>
      <c r="K2096">
        <v>44</v>
      </c>
      <c r="L2096">
        <v>349400</v>
      </c>
      <c r="M2096" s="2">
        <v>43478.977384259262</v>
      </c>
      <c r="N2096" s="2">
        <v>44283.55773148148</v>
      </c>
      <c r="O2096" s="2">
        <v>44283.557754629626</v>
      </c>
      <c r="P2096" s="1" t="s">
        <v>299</v>
      </c>
      <c r="Q2096" s="1" t="s">
        <v>113</v>
      </c>
      <c r="R2096">
        <v>3894</v>
      </c>
      <c r="S2096">
        <v>1556</v>
      </c>
      <c r="T2096">
        <v>1477</v>
      </c>
      <c r="U2096">
        <v>7</v>
      </c>
      <c r="V2096" s="2">
        <v>44283.557129629633</v>
      </c>
      <c r="W2096" s="1" t="s">
        <v>300</v>
      </c>
      <c r="X2096" t="b">
        <v>1</v>
      </c>
      <c r="Y2096" t="b">
        <v>0</v>
      </c>
      <c r="Z2096" s="1" t="s">
        <v>301</v>
      </c>
      <c r="AA2096" s="1" t="s">
        <v>302</v>
      </c>
    </row>
    <row r="2097" spans="1:27" hidden="1" x14ac:dyDescent="0.3">
      <c r="A2097" s="1" t="s">
        <v>9452</v>
      </c>
      <c r="B2097" t="b">
        <v>0</v>
      </c>
      <c r="C2097">
        <v>6471</v>
      </c>
      <c r="D2097">
        <v>4</v>
      </c>
      <c r="E2097" s="1" t="s">
        <v>28</v>
      </c>
      <c r="F2097">
        <v>14</v>
      </c>
      <c r="G2097">
        <v>121</v>
      </c>
      <c r="H2097" s="1" t="s">
        <v>47</v>
      </c>
      <c r="I2097">
        <v>133</v>
      </c>
      <c r="J2097">
        <v>2603</v>
      </c>
      <c r="K2097">
        <v>546</v>
      </c>
      <c r="L2097">
        <v>12577</v>
      </c>
      <c r="M2097" s="2">
        <v>41354.780115740738</v>
      </c>
      <c r="N2097" s="2">
        <v>44271.703414351854</v>
      </c>
      <c r="O2097" s="2">
        <v>44272.263888888891</v>
      </c>
      <c r="P2097" s="1" t="s">
        <v>9453</v>
      </c>
      <c r="Q2097" s="1" t="s">
        <v>31</v>
      </c>
      <c r="R2097">
        <v>1141</v>
      </c>
      <c r="S2097">
        <v>324</v>
      </c>
      <c r="T2097">
        <v>868</v>
      </c>
      <c r="U2097">
        <v>30</v>
      </c>
      <c r="V2097" s="2">
        <v>44270.774155092593</v>
      </c>
      <c r="W2097" s="1" t="s">
        <v>9454</v>
      </c>
      <c r="X2097" t="b">
        <v>1</v>
      </c>
      <c r="Y2097" t="b">
        <v>0</v>
      </c>
      <c r="Z2097" s="1" t="s">
        <v>9455</v>
      </c>
      <c r="AA2097" s="1" t="s">
        <v>9456</v>
      </c>
    </row>
    <row r="2098" spans="1:27" hidden="1" x14ac:dyDescent="0.3">
      <c r="A2098" s="1" t="s">
        <v>9457</v>
      </c>
      <c r="B2098" t="b">
        <v>0</v>
      </c>
      <c r="C2098">
        <v>6696</v>
      </c>
      <c r="D2098">
        <v>83</v>
      </c>
      <c r="E2098" s="1" t="s">
        <v>9458</v>
      </c>
      <c r="F2098">
        <v>17</v>
      </c>
      <c r="G2098">
        <v>24</v>
      </c>
      <c r="H2098" s="1" t="s">
        <v>298</v>
      </c>
      <c r="I2098">
        <v>15</v>
      </c>
      <c r="J2098">
        <v>93</v>
      </c>
      <c r="K2098">
        <v>42</v>
      </c>
      <c r="L2098">
        <v>140275</v>
      </c>
      <c r="M2098" s="2">
        <v>41129.817569444444</v>
      </c>
      <c r="N2098" s="2">
        <v>43059.831770833334</v>
      </c>
      <c r="O2098" s="2">
        <v>44188.028680555559</v>
      </c>
      <c r="P2098" s="1" t="s">
        <v>9459</v>
      </c>
      <c r="Q2098" s="1" t="s">
        <v>31</v>
      </c>
      <c r="R2098">
        <v>1085</v>
      </c>
      <c r="S2098">
        <v>151</v>
      </c>
      <c r="T2098">
        <v>143</v>
      </c>
      <c r="U2098">
        <v>30</v>
      </c>
      <c r="V2098" s="2">
        <v>43059.831666666665</v>
      </c>
      <c r="W2098" s="1" t="s">
        <v>9460</v>
      </c>
      <c r="X2098" t="b">
        <v>1</v>
      </c>
      <c r="Y2098" t="b">
        <v>0</v>
      </c>
      <c r="Z2098" s="1" t="s">
        <v>30</v>
      </c>
      <c r="AA2098" s="1" t="s">
        <v>30</v>
      </c>
    </row>
    <row r="2099" spans="1:27" hidden="1" x14ac:dyDescent="0.3">
      <c r="A2099" s="1" t="s">
        <v>9461</v>
      </c>
      <c r="B2099" t="b">
        <v>0</v>
      </c>
      <c r="C2099">
        <v>5501</v>
      </c>
      <c r="D2099">
        <v>33</v>
      </c>
      <c r="E2099" s="1" t="s">
        <v>46</v>
      </c>
      <c r="F2099">
        <v>23</v>
      </c>
      <c r="G2099">
        <v>18</v>
      </c>
      <c r="H2099" s="1" t="s">
        <v>476</v>
      </c>
      <c r="I2099">
        <v>85</v>
      </c>
      <c r="J2099">
        <v>1120</v>
      </c>
      <c r="K2099">
        <v>158</v>
      </c>
      <c r="L2099">
        <v>32301</v>
      </c>
      <c r="M2099" s="2">
        <v>42272.312523148146</v>
      </c>
      <c r="N2099" s="2">
        <v>44235.854097222225</v>
      </c>
      <c r="O2099" s="2">
        <v>44239.259571759256</v>
      </c>
      <c r="P2099" s="1" t="s">
        <v>30</v>
      </c>
      <c r="Q2099" s="1" t="s">
        <v>72</v>
      </c>
      <c r="R2099">
        <v>318</v>
      </c>
      <c r="S2099">
        <v>78</v>
      </c>
      <c r="T2099">
        <v>445</v>
      </c>
      <c r="U2099">
        <v>4</v>
      </c>
      <c r="V2099" s="2">
        <v>44235.854085648149</v>
      </c>
      <c r="W2099" s="1" t="s">
        <v>9462</v>
      </c>
      <c r="X2099" t="b">
        <v>1</v>
      </c>
      <c r="Y2099" t="b">
        <v>0</v>
      </c>
      <c r="Z2099" s="1" t="s">
        <v>9463</v>
      </c>
      <c r="AA2099" s="1" t="s">
        <v>9464</v>
      </c>
    </row>
    <row r="2100" spans="1:27" hidden="1" x14ac:dyDescent="0.3">
      <c r="A2100" s="1" t="s">
        <v>9465</v>
      </c>
      <c r="B2100" t="b">
        <v>0</v>
      </c>
      <c r="C2100">
        <v>6618</v>
      </c>
      <c r="D2100">
        <v>79</v>
      </c>
      <c r="E2100" s="1" t="s">
        <v>46</v>
      </c>
      <c r="F2100">
        <v>82</v>
      </c>
      <c r="G2100">
        <v>31</v>
      </c>
      <c r="H2100" s="1" t="s">
        <v>298</v>
      </c>
      <c r="I2100">
        <v>31</v>
      </c>
      <c r="J2100">
        <v>252</v>
      </c>
      <c r="K2100">
        <v>62</v>
      </c>
      <c r="L2100">
        <v>81668</v>
      </c>
      <c r="M2100" s="2">
        <v>41793.343252314815</v>
      </c>
      <c r="N2100" s="2">
        <v>44231.62122685185</v>
      </c>
      <c r="O2100" s="2">
        <v>44243.609803240739</v>
      </c>
      <c r="P2100" s="1" t="s">
        <v>9466</v>
      </c>
      <c r="Q2100" s="1" t="s">
        <v>67</v>
      </c>
      <c r="R2100">
        <v>1783</v>
      </c>
      <c r="S2100">
        <v>80</v>
      </c>
      <c r="T2100">
        <v>1159</v>
      </c>
      <c r="U2100">
        <v>1</v>
      </c>
      <c r="V2100" s="2">
        <v>44089.67396990741</v>
      </c>
      <c r="W2100" s="1" t="s">
        <v>9467</v>
      </c>
      <c r="X2100" t="b">
        <v>1</v>
      </c>
      <c r="Y2100" t="b">
        <v>0</v>
      </c>
      <c r="Z2100" s="1" t="s">
        <v>5047</v>
      </c>
      <c r="AA2100" s="1" t="s">
        <v>9468</v>
      </c>
    </row>
    <row r="2101" spans="1:27" x14ac:dyDescent="0.3">
      <c r="A2101" s="1" t="s">
        <v>9469</v>
      </c>
      <c r="B2101" t="b">
        <v>0</v>
      </c>
      <c r="C2101">
        <v>24712</v>
      </c>
      <c r="D2101">
        <v>25</v>
      </c>
      <c r="E2101" s="1" t="s">
        <v>46</v>
      </c>
      <c r="F2101">
        <v>32</v>
      </c>
      <c r="G2101">
        <v>57</v>
      </c>
      <c r="H2101" s="1" t="s">
        <v>36</v>
      </c>
      <c r="I2101">
        <v>37</v>
      </c>
      <c r="J2101">
        <v>167</v>
      </c>
      <c r="K2101">
        <v>74</v>
      </c>
      <c r="L2101">
        <v>374592</v>
      </c>
      <c r="M2101" s="2">
        <v>41046.469618055555</v>
      </c>
      <c r="N2101" s="2">
        <v>44270.412442129629</v>
      </c>
      <c r="O2101" s="2">
        <v>44269.612986111111</v>
      </c>
      <c r="P2101" s="1" t="s">
        <v>9470</v>
      </c>
      <c r="Q2101" s="1" t="s">
        <v>67</v>
      </c>
      <c r="R2101">
        <v>280</v>
      </c>
      <c r="S2101">
        <v>2</v>
      </c>
      <c r="T2101">
        <v>3914</v>
      </c>
      <c r="U2101">
        <v>16</v>
      </c>
      <c r="V2101" s="2">
        <v>44269.612951388888</v>
      </c>
      <c r="W2101" s="1" t="s">
        <v>9471</v>
      </c>
      <c r="X2101" t="b">
        <v>0</v>
      </c>
      <c r="Y2101" t="b">
        <v>0</v>
      </c>
      <c r="Z2101" s="1" t="s">
        <v>5047</v>
      </c>
      <c r="AA2101" s="1" t="s">
        <v>9472</v>
      </c>
    </row>
    <row r="2102" spans="1:27" hidden="1" x14ac:dyDescent="0.3">
      <c r="A2102" s="1" t="s">
        <v>9473</v>
      </c>
      <c r="B2102" t="b">
        <v>0</v>
      </c>
      <c r="C2102">
        <v>5675</v>
      </c>
      <c r="D2102">
        <v>7</v>
      </c>
      <c r="E2102" s="1" t="s">
        <v>28</v>
      </c>
      <c r="F2102">
        <v>40</v>
      </c>
      <c r="G2102">
        <v>103</v>
      </c>
      <c r="H2102" s="1" t="s">
        <v>36</v>
      </c>
      <c r="I2102">
        <v>1310</v>
      </c>
      <c r="J2102">
        <v>14610</v>
      </c>
      <c r="K2102">
        <v>6146</v>
      </c>
      <c r="L2102">
        <v>250443</v>
      </c>
      <c r="M2102" s="2">
        <v>42065.150671296295</v>
      </c>
      <c r="N2102" s="2">
        <v>44283.450219907405</v>
      </c>
      <c r="O2102" s="2">
        <v>44283.652106481481</v>
      </c>
      <c r="P2102" s="1" t="s">
        <v>9474</v>
      </c>
      <c r="Q2102" s="1" t="s">
        <v>38</v>
      </c>
      <c r="R2102">
        <v>1702</v>
      </c>
      <c r="S2102">
        <v>10</v>
      </c>
      <c r="T2102">
        <v>1218</v>
      </c>
      <c r="U2102">
        <v>2</v>
      </c>
      <c r="V2102" s="2">
        <v>44280.586608796293</v>
      </c>
      <c r="W2102" s="1" t="s">
        <v>9475</v>
      </c>
      <c r="X2102" t="b">
        <v>1</v>
      </c>
      <c r="Y2102" t="b">
        <v>0</v>
      </c>
      <c r="Z2102" s="1" t="s">
        <v>9476</v>
      </c>
      <c r="AA2102" s="1" t="s">
        <v>413</v>
      </c>
    </row>
    <row r="2103" spans="1:27" hidden="1" x14ac:dyDescent="0.3">
      <c r="A2103" s="1" t="s">
        <v>9477</v>
      </c>
      <c r="B2103" t="b">
        <v>0</v>
      </c>
      <c r="C2103">
        <v>8713</v>
      </c>
      <c r="D2103">
        <v>64</v>
      </c>
      <c r="E2103" s="1" t="s">
        <v>564</v>
      </c>
      <c r="F2103">
        <v>80</v>
      </c>
      <c r="G2103">
        <v>18</v>
      </c>
      <c r="H2103" s="1" t="s">
        <v>52</v>
      </c>
      <c r="I2103">
        <v>13</v>
      </c>
      <c r="J2103">
        <v>604</v>
      </c>
      <c r="K2103">
        <v>18</v>
      </c>
      <c r="L2103">
        <v>95766</v>
      </c>
      <c r="M2103" s="2">
        <v>41552.817303240743</v>
      </c>
      <c r="N2103" s="2">
        <v>44208.507407407407</v>
      </c>
      <c r="O2103" s="2">
        <v>44242.602314814816</v>
      </c>
      <c r="P2103" s="1" t="s">
        <v>30</v>
      </c>
      <c r="Q2103" s="1" t="s">
        <v>67</v>
      </c>
      <c r="R2103">
        <v>32</v>
      </c>
      <c r="S2103">
        <v>22</v>
      </c>
      <c r="T2103">
        <v>876</v>
      </c>
      <c r="U2103">
        <v>19</v>
      </c>
      <c r="V2103" s="2">
        <v>44154.553819444445</v>
      </c>
      <c r="W2103" s="1" t="s">
        <v>9478</v>
      </c>
      <c r="X2103" t="b">
        <v>1</v>
      </c>
      <c r="Y2103" t="b">
        <v>0</v>
      </c>
      <c r="Z2103" s="1" t="s">
        <v>9479</v>
      </c>
      <c r="AA2103" s="1" t="s">
        <v>9480</v>
      </c>
    </row>
    <row r="2104" spans="1:27" hidden="1" x14ac:dyDescent="0.3">
      <c r="A2104" s="1" t="s">
        <v>9481</v>
      </c>
      <c r="B2104" t="b">
        <v>0</v>
      </c>
      <c r="C2104">
        <v>8819</v>
      </c>
      <c r="D2104">
        <v>20</v>
      </c>
      <c r="E2104" s="1" t="s">
        <v>101</v>
      </c>
      <c r="F2104">
        <v>27</v>
      </c>
      <c r="G2104">
        <v>62</v>
      </c>
      <c r="H2104" s="1" t="s">
        <v>47</v>
      </c>
      <c r="I2104">
        <v>49</v>
      </c>
      <c r="J2104">
        <v>329</v>
      </c>
      <c r="K2104">
        <v>172</v>
      </c>
      <c r="L2104">
        <v>149627</v>
      </c>
      <c r="M2104" s="2">
        <v>41585.088726851849</v>
      </c>
      <c r="N2104" s="2">
        <v>44232.842210648145</v>
      </c>
      <c r="O2104" s="2">
        <v>44232.264143518521</v>
      </c>
      <c r="P2104" s="1" t="s">
        <v>9482</v>
      </c>
      <c r="Q2104" s="1" t="s">
        <v>31</v>
      </c>
      <c r="R2104">
        <v>1252</v>
      </c>
      <c r="S2104">
        <v>277</v>
      </c>
      <c r="T2104">
        <v>1345</v>
      </c>
      <c r="U2104">
        <v>7</v>
      </c>
      <c r="V2104" s="2">
        <v>44100.104259259257</v>
      </c>
      <c r="W2104" s="1" t="s">
        <v>9483</v>
      </c>
      <c r="X2104" t="b">
        <v>0</v>
      </c>
      <c r="Y2104" t="b">
        <v>0</v>
      </c>
      <c r="Z2104" s="1" t="s">
        <v>9484</v>
      </c>
      <c r="AA2104" s="1" t="s">
        <v>9485</v>
      </c>
    </row>
    <row r="2105" spans="1:27" hidden="1" x14ac:dyDescent="0.3">
      <c r="A2105" s="1" t="s">
        <v>9486</v>
      </c>
      <c r="B2105" t="b">
        <v>0</v>
      </c>
      <c r="C2105">
        <v>5958</v>
      </c>
      <c r="D2105">
        <v>4</v>
      </c>
      <c r="E2105" s="1" t="s">
        <v>28</v>
      </c>
      <c r="F2105">
        <v>16</v>
      </c>
      <c r="G2105">
        <v>21</v>
      </c>
      <c r="H2105" s="1" t="s">
        <v>60</v>
      </c>
      <c r="I2105">
        <v>15</v>
      </c>
      <c r="J2105">
        <v>26</v>
      </c>
      <c r="K2105">
        <v>26</v>
      </c>
      <c r="L2105">
        <v>14580</v>
      </c>
      <c r="M2105" s="2">
        <v>42234.992442129631</v>
      </c>
      <c r="N2105" s="2">
        <v>44282.53665509259</v>
      </c>
      <c r="O2105" s="2">
        <v>44282.536782407406</v>
      </c>
      <c r="P2105" s="1" t="s">
        <v>30</v>
      </c>
      <c r="Q2105" s="1" t="s">
        <v>38</v>
      </c>
      <c r="R2105">
        <v>271</v>
      </c>
      <c r="S2105">
        <v>47</v>
      </c>
      <c r="T2105">
        <v>410</v>
      </c>
      <c r="U2105">
        <v>1</v>
      </c>
      <c r="V2105" s="2">
        <v>44282.53665509259</v>
      </c>
      <c r="W2105" s="1" t="s">
        <v>9487</v>
      </c>
      <c r="X2105" t="b">
        <v>1</v>
      </c>
      <c r="Y2105" t="b">
        <v>0</v>
      </c>
      <c r="Z2105" s="1" t="s">
        <v>9488</v>
      </c>
      <c r="AA2105" s="1" t="s">
        <v>9489</v>
      </c>
    </row>
    <row r="2106" spans="1:27" hidden="1" x14ac:dyDescent="0.3">
      <c r="A2106" s="1" t="s">
        <v>9490</v>
      </c>
      <c r="B2106" t="b">
        <v>0</v>
      </c>
      <c r="C2106">
        <v>8029</v>
      </c>
      <c r="D2106">
        <v>17</v>
      </c>
      <c r="E2106" s="1" t="s">
        <v>28</v>
      </c>
      <c r="F2106">
        <v>17</v>
      </c>
      <c r="G2106">
        <v>21</v>
      </c>
      <c r="H2106" s="1" t="s">
        <v>60</v>
      </c>
      <c r="I2106">
        <v>14</v>
      </c>
      <c r="J2106">
        <v>25</v>
      </c>
      <c r="K2106">
        <v>15</v>
      </c>
      <c r="L2106">
        <v>42461</v>
      </c>
      <c r="M2106" s="2">
        <v>42389.741516203707</v>
      </c>
      <c r="N2106" s="2">
        <v>44284.33184027778</v>
      </c>
      <c r="O2106" s="2">
        <v>44284.331863425927</v>
      </c>
      <c r="P2106" s="1" t="s">
        <v>30</v>
      </c>
      <c r="Q2106" s="1" t="s">
        <v>38</v>
      </c>
      <c r="R2106">
        <v>186</v>
      </c>
      <c r="S2106">
        <v>33</v>
      </c>
      <c r="T2106">
        <v>512</v>
      </c>
      <c r="U2106">
        <v>5</v>
      </c>
      <c r="V2106" s="2">
        <v>44284.331828703704</v>
      </c>
      <c r="W2106" s="1" t="s">
        <v>9491</v>
      </c>
      <c r="X2106" t="b">
        <v>1</v>
      </c>
      <c r="Y2106" t="b">
        <v>0</v>
      </c>
      <c r="Z2106" s="1" t="s">
        <v>9492</v>
      </c>
      <c r="AA2106" s="1" t="s">
        <v>9493</v>
      </c>
    </row>
    <row r="2107" spans="1:27" hidden="1" x14ac:dyDescent="0.3">
      <c r="A2107" s="1" t="s">
        <v>9494</v>
      </c>
      <c r="B2107" t="b">
        <v>0</v>
      </c>
      <c r="C2107">
        <v>9099</v>
      </c>
      <c r="D2107">
        <v>43</v>
      </c>
      <c r="E2107" s="1" t="s">
        <v>28</v>
      </c>
      <c r="F2107">
        <v>14</v>
      </c>
      <c r="G2107">
        <v>186</v>
      </c>
      <c r="H2107" s="1" t="s">
        <v>47</v>
      </c>
      <c r="I2107">
        <v>379</v>
      </c>
      <c r="J2107">
        <v>7499</v>
      </c>
      <c r="K2107">
        <v>1729</v>
      </c>
      <c r="L2107">
        <v>133583</v>
      </c>
      <c r="M2107" s="2">
        <v>40025.817337962966</v>
      </c>
      <c r="N2107" s="2">
        <v>44281.882384259261</v>
      </c>
      <c r="O2107" s="2">
        <v>44281.780057870368</v>
      </c>
      <c r="P2107" s="1" t="s">
        <v>9495</v>
      </c>
      <c r="Q2107" s="1" t="s">
        <v>38</v>
      </c>
      <c r="R2107">
        <v>1026</v>
      </c>
      <c r="S2107">
        <v>141</v>
      </c>
      <c r="T2107">
        <v>1881</v>
      </c>
      <c r="U2107">
        <v>16</v>
      </c>
      <c r="V2107" s="2">
        <v>44281.58148148148</v>
      </c>
      <c r="W2107" s="1" t="s">
        <v>9496</v>
      </c>
      <c r="X2107" t="b">
        <v>1</v>
      </c>
      <c r="Y2107" t="b">
        <v>0</v>
      </c>
      <c r="Z2107" s="1" t="s">
        <v>9497</v>
      </c>
      <c r="AA2107" s="1" t="s">
        <v>9498</v>
      </c>
    </row>
    <row r="2108" spans="1:27" hidden="1" x14ac:dyDescent="0.3">
      <c r="A2108" s="1" t="s">
        <v>9499</v>
      </c>
      <c r="B2108" t="b">
        <v>0</v>
      </c>
      <c r="C2108">
        <v>5315</v>
      </c>
      <c r="D2108">
        <v>106</v>
      </c>
      <c r="E2108" s="1" t="s">
        <v>28</v>
      </c>
      <c r="F2108">
        <v>8</v>
      </c>
      <c r="G2108">
        <v>14</v>
      </c>
      <c r="H2108" s="1" t="s">
        <v>47</v>
      </c>
      <c r="I2108">
        <v>16</v>
      </c>
      <c r="J2108">
        <v>133</v>
      </c>
      <c r="K2108">
        <v>28</v>
      </c>
      <c r="L2108">
        <v>20291</v>
      </c>
      <c r="M2108" s="2">
        <v>41722.656944444447</v>
      </c>
      <c r="N2108" s="2">
        <v>44280.536076388889</v>
      </c>
      <c r="O2108" s="2">
        <v>44279.69431712963</v>
      </c>
      <c r="P2108" s="1" t="s">
        <v>9500</v>
      </c>
      <c r="Q2108" s="1" t="s">
        <v>38</v>
      </c>
      <c r="R2108">
        <v>59</v>
      </c>
      <c r="S2108">
        <v>13</v>
      </c>
      <c r="T2108">
        <v>154</v>
      </c>
      <c r="U2108">
        <v>11</v>
      </c>
      <c r="V2108" s="2">
        <v>44279.694282407407</v>
      </c>
      <c r="W2108" s="1" t="s">
        <v>9501</v>
      </c>
      <c r="X2108" t="b">
        <v>1</v>
      </c>
      <c r="Y2108" t="b">
        <v>0</v>
      </c>
      <c r="Z2108" s="1" t="s">
        <v>9502</v>
      </c>
      <c r="AA2108" s="1" t="s">
        <v>9503</v>
      </c>
    </row>
    <row r="2109" spans="1:27" hidden="1" x14ac:dyDescent="0.3">
      <c r="A2109" s="1" t="s">
        <v>9504</v>
      </c>
      <c r="B2109" t="b">
        <v>0</v>
      </c>
      <c r="C2109">
        <v>5515</v>
      </c>
      <c r="D2109">
        <v>8</v>
      </c>
      <c r="E2109" s="1" t="s">
        <v>28</v>
      </c>
      <c r="F2109">
        <v>196</v>
      </c>
      <c r="G2109">
        <v>268</v>
      </c>
      <c r="H2109" s="1" t="s">
        <v>36</v>
      </c>
      <c r="I2109">
        <v>142</v>
      </c>
      <c r="J2109">
        <v>8746</v>
      </c>
      <c r="K2109">
        <v>934</v>
      </c>
      <c r="L2109">
        <v>22936</v>
      </c>
      <c r="M2109" s="2">
        <v>42320.376655092594</v>
      </c>
      <c r="N2109" s="2">
        <v>44283.469884259262</v>
      </c>
      <c r="O2109" s="2">
        <v>44283.213449074072</v>
      </c>
      <c r="P2109" s="1" t="s">
        <v>9505</v>
      </c>
      <c r="Q2109" s="1" t="s">
        <v>132</v>
      </c>
      <c r="R2109">
        <v>4279</v>
      </c>
      <c r="S2109">
        <v>994</v>
      </c>
      <c r="T2109">
        <v>2063</v>
      </c>
      <c r="U2109">
        <v>21</v>
      </c>
      <c r="V2109" s="2">
        <v>44282.764236111114</v>
      </c>
      <c r="W2109" s="1" t="s">
        <v>9506</v>
      </c>
      <c r="X2109" t="b">
        <v>1</v>
      </c>
      <c r="Y2109" t="b">
        <v>0</v>
      </c>
      <c r="Z2109" s="1" t="s">
        <v>9507</v>
      </c>
      <c r="AA2109" s="1" t="s">
        <v>9508</v>
      </c>
    </row>
    <row r="2110" spans="1:27" hidden="1" x14ac:dyDescent="0.3">
      <c r="A2110" s="1" t="s">
        <v>9509</v>
      </c>
      <c r="B2110" t="b">
        <v>0</v>
      </c>
      <c r="C2110">
        <v>5912</v>
      </c>
      <c r="D2110">
        <v>17</v>
      </c>
      <c r="E2110" s="1" t="s">
        <v>28</v>
      </c>
      <c r="F2110">
        <v>43</v>
      </c>
      <c r="G2110">
        <v>54</v>
      </c>
      <c r="H2110" s="1" t="s">
        <v>47</v>
      </c>
      <c r="I2110">
        <v>152</v>
      </c>
      <c r="J2110">
        <v>3069</v>
      </c>
      <c r="K2110">
        <v>368</v>
      </c>
      <c r="L2110">
        <v>74200</v>
      </c>
      <c r="M2110" s="2">
        <v>40146.082638888889</v>
      </c>
      <c r="N2110" s="2">
        <v>44202.370046296295</v>
      </c>
      <c r="O2110" s="2">
        <v>44207.309282407405</v>
      </c>
      <c r="P2110" s="1" t="s">
        <v>30</v>
      </c>
      <c r="Q2110" s="1" t="s">
        <v>72</v>
      </c>
      <c r="R2110">
        <v>2259</v>
      </c>
      <c r="S2110">
        <v>184</v>
      </c>
      <c r="T2110">
        <v>603</v>
      </c>
      <c r="U2110">
        <v>3</v>
      </c>
      <c r="V2110" s="2">
        <v>44202.369988425926</v>
      </c>
      <c r="W2110" s="1" t="s">
        <v>9510</v>
      </c>
      <c r="X2110" t="b">
        <v>1</v>
      </c>
      <c r="Y2110" t="b">
        <v>0</v>
      </c>
      <c r="Z2110" s="1" t="s">
        <v>30</v>
      </c>
      <c r="AA2110" s="1" t="s">
        <v>30</v>
      </c>
    </row>
    <row r="2111" spans="1:27" hidden="1" x14ac:dyDescent="0.3">
      <c r="A2111" s="1" t="s">
        <v>9511</v>
      </c>
      <c r="B2111" t="b">
        <v>0</v>
      </c>
      <c r="C2111">
        <v>11700</v>
      </c>
      <c r="D2111">
        <v>144</v>
      </c>
      <c r="E2111" s="1" t="s">
        <v>28</v>
      </c>
      <c r="F2111">
        <v>50</v>
      </c>
      <c r="G2111">
        <v>246</v>
      </c>
      <c r="H2111" s="1" t="s">
        <v>36</v>
      </c>
      <c r="I2111">
        <v>289</v>
      </c>
      <c r="J2111">
        <v>8267</v>
      </c>
      <c r="K2111">
        <v>1794</v>
      </c>
      <c r="L2111">
        <v>75683</v>
      </c>
      <c r="M2111" s="2">
        <v>42962.273518518516</v>
      </c>
      <c r="N2111" s="2">
        <v>44283.363449074073</v>
      </c>
      <c r="O2111" s="2">
        <v>44284.016574074078</v>
      </c>
      <c r="P2111" s="1" t="s">
        <v>9512</v>
      </c>
      <c r="Q2111" s="1" t="s">
        <v>132</v>
      </c>
      <c r="R2111">
        <v>2520</v>
      </c>
      <c r="S2111">
        <v>353</v>
      </c>
      <c r="T2111">
        <v>3184</v>
      </c>
      <c r="U2111">
        <v>80</v>
      </c>
      <c r="V2111" s="2">
        <v>44270.676620370374</v>
      </c>
      <c r="W2111" s="1" t="s">
        <v>9513</v>
      </c>
      <c r="X2111" t="b">
        <v>0</v>
      </c>
      <c r="Y2111" t="b">
        <v>0</v>
      </c>
      <c r="Z2111" s="1" t="s">
        <v>9514</v>
      </c>
      <c r="AA2111" s="1" t="s">
        <v>9515</v>
      </c>
    </row>
    <row r="2112" spans="1:27" hidden="1" x14ac:dyDescent="0.3">
      <c r="A2112" s="1" t="s">
        <v>262</v>
      </c>
      <c r="B2112" t="b">
        <v>0</v>
      </c>
      <c r="C2112">
        <v>11277</v>
      </c>
      <c r="D2112">
        <v>72</v>
      </c>
      <c r="E2112" s="1" t="s">
        <v>28</v>
      </c>
      <c r="F2112">
        <v>384</v>
      </c>
      <c r="G2112">
        <v>438</v>
      </c>
      <c r="H2112" s="1" t="s">
        <v>36</v>
      </c>
      <c r="I2112">
        <v>615</v>
      </c>
      <c r="J2112">
        <v>29986</v>
      </c>
      <c r="K2112">
        <v>5481</v>
      </c>
      <c r="L2112">
        <v>68793</v>
      </c>
      <c r="M2112" s="2">
        <v>42625.027488425927</v>
      </c>
      <c r="N2112" s="2">
        <v>44283.744212962964</v>
      </c>
      <c r="O2112" s="2">
        <v>44284.52</v>
      </c>
      <c r="P2112" s="1" t="s">
        <v>263</v>
      </c>
      <c r="Q2112" s="1" t="s">
        <v>132</v>
      </c>
      <c r="R2112">
        <v>9696</v>
      </c>
      <c r="S2112">
        <v>1184</v>
      </c>
      <c r="T2112">
        <v>3420</v>
      </c>
      <c r="U2112">
        <v>30</v>
      </c>
      <c r="V2112" s="2">
        <v>44283.194143518522</v>
      </c>
      <c r="W2112" s="1" t="s">
        <v>264</v>
      </c>
      <c r="X2112" t="b">
        <v>1</v>
      </c>
      <c r="Y2112" t="b">
        <v>0</v>
      </c>
      <c r="Z2112" s="1" t="s">
        <v>265</v>
      </c>
      <c r="AA2112" s="1" t="s">
        <v>266</v>
      </c>
    </row>
    <row r="2113" spans="1:27" hidden="1" x14ac:dyDescent="0.3">
      <c r="A2113" s="1" t="s">
        <v>9516</v>
      </c>
      <c r="B2113" t="b">
        <v>0</v>
      </c>
      <c r="C2113">
        <v>7681</v>
      </c>
      <c r="D2113">
        <v>55</v>
      </c>
      <c r="E2113" s="1" t="s">
        <v>59</v>
      </c>
      <c r="F2113">
        <v>54</v>
      </c>
      <c r="G2113">
        <v>213</v>
      </c>
      <c r="H2113" s="1" t="s">
        <v>36</v>
      </c>
      <c r="I2113">
        <v>273</v>
      </c>
      <c r="J2113">
        <v>8007</v>
      </c>
      <c r="K2113">
        <v>2010</v>
      </c>
      <c r="L2113">
        <v>20843</v>
      </c>
      <c r="M2113" s="2">
        <v>41159.05097222222</v>
      </c>
      <c r="N2113" s="2">
        <v>44283.889826388891</v>
      </c>
      <c r="O2113" s="2">
        <v>44283.990717592591</v>
      </c>
      <c r="P2113" s="1" t="s">
        <v>9517</v>
      </c>
      <c r="Q2113" s="1" t="s">
        <v>67</v>
      </c>
      <c r="R2113">
        <v>1462</v>
      </c>
      <c r="S2113">
        <v>177</v>
      </c>
      <c r="T2113">
        <v>1241</v>
      </c>
      <c r="U2113">
        <v>25</v>
      </c>
      <c r="V2113" s="2">
        <v>44283.889722222222</v>
      </c>
      <c r="W2113" s="1" t="s">
        <v>9518</v>
      </c>
      <c r="X2113" t="b">
        <v>0</v>
      </c>
      <c r="Y2113" t="b">
        <v>0</v>
      </c>
      <c r="Z2113" s="1" t="s">
        <v>9519</v>
      </c>
      <c r="AA2113" s="1" t="s">
        <v>9520</v>
      </c>
    </row>
    <row r="2114" spans="1:27" hidden="1" x14ac:dyDescent="0.3">
      <c r="A2114" s="1" t="s">
        <v>9521</v>
      </c>
      <c r="B2114" t="b">
        <v>0</v>
      </c>
      <c r="C2114">
        <v>5732</v>
      </c>
      <c r="D2114">
        <v>3</v>
      </c>
      <c r="E2114" s="1" t="s">
        <v>28</v>
      </c>
      <c r="F2114">
        <v>37</v>
      </c>
      <c r="G2114">
        <v>8</v>
      </c>
      <c r="H2114" s="1" t="s">
        <v>29</v>
      </c>
      <c r="I2114">
        <v>61</v>
      </c>
      <c r="J2114">
        <v>1206</v>
      </c>
      <c r="K2114">
        <v>77</v>
      </c>
      <c r="L2114">
        <v>155386</v>
      </c>
      <c r="M2114" s="2">
        <v>42044.77071759259</v>
      </c>
      <c r="N2114" s="2">
        <v>44284.716782407406</v>
      </c>
      <c r="O2114" s="2">
        <v>44284.71670138889</v>
      </c>
      <c r="P2114" s="1" t="s">
        <v>30</v>
      </c>
      <c r="Q2114" s="1" t="s">
        <v>38</v>
      </c>
      <c r="R2114">
        <v>116</v>
      </c>
      <c r="S2114">
        <v>31</v>
      </c>
      <c r="T2114">
        <v>148</v>
      </c>
      <c r="U2114">
        <v>1</v>
      </c>
      <c r="V2114" s="2">
        <v>44284.716620370367</v>
      </c>
      <c r="W2114" s="1" t="s">
        <v>9522</v>
      </c>
      <c r="X2114" t="b">
        <v>1</v>
      </c>
      <c r="Y2114" t="b">
        <v>0</v>
      </c>
      <c r="Z2114" s="1" t="s">
        <v>9523</v>
      </c>
      <c r="AA2114" s="1" t="s">
        <v>9524</v>
      </c>
    </row>
    <row r="2115" spans="1:27" hidden="1" x14ac:dyDescent="0.3">
      <c r="A2115" s="1" t="s">
        <v>9525</v>
      </c>
      <c r="B2115" t="b">
        <v>0</v>
      </c>
      <c r="C2115">
        <v>11411</v>
      </c>
      <c r="D2115">
        <v>5</v>
      </c>
      <c r="E2115" s="1" t="s">
        <v>28</v>
      </c>
      <c r="F2115">
        <v>119</v>
      </c>
      <c r="G2115">
        <v>13</v>
      </c>
      <c r="H2115" s="1" t="s">
        <v>30</v>
      </c>
      <c r="I2115">
        <v>15</v>
      </c>
      <c r="J2115">
        <v>271</v>
      </c>
      <c r="K2115">
        <v>52</v>
      </c>
      <c r="L2115">
        <v>70880</v>
      </c>
      <c r="M2115" s="2">
        <v>39681.025127314817</v>
      </c>
      <c r="N2115" s="2">
        <v>43146.14607638889</v>
      </c>
      <c r="O2115" s="2">
        <v>44220.813668981478</v>
      </c>
      <c r="P2115" s="1" t="s">
        <v>9526</v>
      </c>
      <c r="Q2115" s="1" t="s">
        <v>67</v>
      </c>
      <c r="R2115">
        <v>29</v>
      </c>
      <c r="S2115">
        <v>2</v>
      </c>
      <c r="T2115">
        <v>785</v>
      </c>
      <c r="U2115">
        <v>1</v>
      </c>
      <c r="V2115" s="2">
        <v>43146.145925925928</v>
      </c>
      <c r="W2115" s="1" t="s">
        <v>9527</v>
      </c>
      <c r="X2115" t="b">
        <v>1</v>
      </c>
      <c r="Y2115" t="b">
        <v>0</v>
      </c>
      <c r="Z2115" s="1" t="s">
        <v>9528</v>
      </c>
      <c r="AA2115" s="1" t="s">
        <v>30</v>
      </c>
    </row>
    <row r="2116" spans="1:27" hidden="1" x14ac:dyDescent="0.3">
      <c r="A2116" s="1" t="s">
        <v>9529</v>
      </c>
      <c r="B2116" t="b">
        <v>0</v>
      </c>
      <c r="C2116">
        <v>11117</v>
      </c>
      <c r="D2116">
        <v>65</v>
      </c>
      <c r="E2116" s="1" t="s">
        <v>101</v>
      </c>
      <c r="F2116">
        <v>142</v>
      </c>
      <c r="G2116">
        <v>354</v>
      </c>
      <c r="H2116" s="1" t="s">
        <v>298</v>
      </c>
      <c r="I2116">
        <v>352</v>
      </c>
      <c r="J2116">
        <v>10407</v>
      </c>
      <c r="K2116">
        <v>2189</v>
      </c>
      <c r="L2116">
        <v>123108</v>
      </c>
      <c r="M2116" s="2">
        <v>41673.52915509259</v>
      </c>
      <c r="N2116" s="2">
        <v>44283.893703703703</v>
      </c>
      <c r="O2116" s="2">
        <v>44284.3203125</v>
      </c>
      <c r="P2116" s="1" t="s">
        <v>9530</v>
      </c>
      <c r="Q2116" s="1" t="s">
        <v>31</v>
      </c>
      <c r="R2116">
        <v>3159</v>
      </c>
      <c r="S2116">
        <v>776</v>
      </c>
      <c r="T2116">
        <v>3782</v>
      </c>
      <c r="U2116">
        <v>176</v>
      </c>
      <c r="V2116" s="2">
        <v>44281.977858796294</v>
      </c>
      <c r="W2116" s="1" t="s">
        <v>9531</v>
      </c>
      <c r="X2116" t="b">
        <v>1</v>
      </c>
      <c r="Y2116" t="b">
        <v>0</v>
      </c>
      <c r="Z2116" s="1" t="s">
        <v>9532</v>
      </c>
      <c r="AA2116" s="1" t="s">
        <v>9533</v>
      </c>
    </row>
    <row r="2117" spans="1:27" hidden="1" x14ac:dyDescent="0.3">
      <c r="A2117" s="1" t="s">
        <v>9534</v>
      </c>
      <c r="B2117" t="b">
        <v>0</v>
      </c>
      <c r="C2117">
        <v>6751</v>
      </c>
      <c r="D2117">
        <v>10</v>
      </c>
      <c r="E2117" s="1" t="s">
        <v>28</v>
      </c>
      <c r="F2117">
        <v>3</v>
      </c>
      <c r="G2117">
        <v>38</v>
      </c>
      <c r="H2117" s="1" t="s">
        <v>2809</v>
      </c>
      <c r="I2117">
        <v>34</v>
      </c>
      <c r="J2117">
        <v>400</v>
      </c>
      <c r="K2117">
        <v>170</v>
      </c>
      <c r="L2117">
        <v>56706</v>
      </c>
      <c r="M2117" s="2">
        <v>41004.789618055554</v>
      </c>
      <c r="N2117" s="2">
        <v>44284.639282407406</v>
      </c>
      <c r="O2117" s="2">
        <v>44284.639317129629</v>
      </c>
      <c r="P2117" s="1" t="s">
        <v>9535</v>
      </c>
      <c r="Q2117" s="1" t="s">
        <v>43</v>
      </c>
      <c r="R2117">
        <v>318</v>
      </c>
      <c r="S2117">
        <v>120</v>
      </c>
      <c r="T2117">
        <v>559</v>
      </c>
      <c r="U2117">
        <v>7</v>
      </c>
      <c r="V2117" s="2">
        <v>44284.639004629629</v>
      </c>
      <c r="W2117" s="1" t="s">
        <v>9536</v>
      </c>
      <c r="X2117" t="b">
        <v>1</v>
      </c>
      <c r="Y2117" t="b">
        <v>0</v>
      </c>
      <c r="Z2117" s="1" t="s">
        <v>9537</v>
      </c>
      <c r="AA2117" s="1" t="s">
        <v>9538</v>
      </c>
    </row>
    <row r="2118" spans="1:27" x14ac:dyDescent="0.3">
      <c r="A2118" s="1" t="s">
        <v>9539</v>
      </c>
      <c r="B2118" t="b">
        <v>0</v>
      </c>
      <c r="C2118">
        <v>17217</v>
      </c>
      <c r="D2118">
        <v>20</v>
      </c>
      <c r="E2118" s="1" t="s">
        <v>28</v>
      </c>
      <c r="F2118">
        <v>6</v>
      </c>
      <c r="G2118">
        <v>26</v>
      </c>
      <c r="H2118" s="1" t="s">
        <v>29</v>
      </c>
      <c r="I2118">
        <v>38</v>
      </c>
      <c r="J2118">
        <v>404</v>
      </c>
      <c r="K2118">
        <v>85</v>
      </c>
      <c r="L2118">
        <v>369613</v>
      </c>
      <c r="M2118" s="2">
        <v>42327.638854166667</v>
      </c>
      <c r="N2118" s="2">
        <v>44277.69158564815</v>
      </c>
      <c r="O2118" s="2">
        <v>44277.691643518519</v>
      </c>
      <c r="P2118" s="1" t="s">
        <v>30</v>
      </c>
      <c r="Q2118" s="1" t="s">
        <v>38</v>
      </c>
      <c r="R2118">
        <v>239</v>
      </c>
      <c r="S2118">
        <v>10</v>
      </c>
      <c r="T2118">
        <v>86</v>
      </c>
      <c r="U2118">
        <v>1</v>
      </c>
      <c r="V2118" s="2">
        <v>44277.69158564815</v>
      </c>
      <c r="W2118" s="1" t="s">
        <v>9540</v>
      </c>
      <c r="X2118" t="b">
        <v>1</v>
      </c>
      <c r="Y2118" t="b">
        <v>0</v>
      </c>
      <c r="Z2118" s="1" t="s">
        <v>9541</v>
      </c>
      <c r="AA2118" s="1" t="s">
        <v>9542</v>
      </c>
    </row>
    <row r="2119" spans="1:27" x14ac:dyDescent="0.3">
      <c r="A2119" s="1" t="s">
        <v>9543</v>
      </c>
      <c r="B2119" t="b">
        <v>0</v>
      </c>
      <c r="C2119">
        <v>16490</v>
      </c>
      <c r="D2119">
        <v>4</v>
      </c>
      <c r="E2119" s="1" t="s">
        <v>28</v>
      </c>
      <c r="F2119">
        <v>7</v>
      </c>
      <c r="G2119">
        <v>87</v>
      </c>
      <c r="H2119" s="1" t="s">
        <v>47</v>
      </c>
      <c r="I2119">
        <v>113</v>
      </c>
      <c r="J2119">
        <v>1617</v>
      </c>
      <c r="K2119">
        <v>371</v>
      </c>
      <c r="L2119">
        <v>659164</v>
      </c>
      <c r="M2119" s="2">
        <v>40498.191967592589</v>
      </c>
      <c r="N2119" s="2">
        <v>44285.204988425925</v>
      </c>
      <c r="O2119" s="2">
        <v>44284.624988425923</v>
      </c>
      <c r="P2119" s="1" t="s">
        <v>9544</v>
      </c>
      <c r="Q2119" s="1" t="s">
        <v>38</v>
      </c>
      <c r="R2119">
        <v>571</v>
      </c>
      <c r="S2119">
        <v>216</v>
      </c>
      <c r="T2119">
        <v>1108</v>
      </c>
      <c r="U2119">
        <v>41</v>
      </c>
      <c r="V2119" s="2">
        <v>44284.624930555554</v>
      </c>
      <c r="W2119" s="1" t="s">
        <v>9545</v>
      </c>
      <c r="X2119" t="b">
        <v>1</v>
      </c>
      <c r="Y2119" t="b">
        <v>0</v>
      </c>
      <c r="Z2119" s="1" t="s">
        <v>9546</v>
      </c>
      <c r="AA2119" s="1" t="s">
        <v>9547</v>
      </c>
    </row>
    <row r="2120" spans="1:27" hidden="1" x14ac:dyDescent="0.3">
      <c r="A2120" s="1" t="s">
        <v>9548</v>
      </c>
      <c r="B2120" t="b">
        <v>0</v>
      </c>
      <c r="C2120">
        <v>10361</v>
      </c>
      <c r="D2120">
        <v>115</v>
      </c>
      <c r="E2120" s="1" t="s">
        <v>450</v>
      </c>
      <c r="F2120">
        <v>61</v>
      </c>
      <c r="G2120">
        <v>34</v>
      </c>
      <c r="H2120" s="1" t="s">
        <v>36</v>
      </c>
      <c r="I2120">
        <v>85</v>
      </c>
      <c r="J2120">
        <v>416</v>
      </c>
      <c r="K2120">
        <v>236</v>
      </c>
      <c r="L2120">
        <v>42056</v>
      </c>
      <c r="M2120" s="2">
        <v>42467.613125000003</v>
      </c>
      <c r="N2120" s="2">
        <v>44224.820208333331</v>
      </c>
      <c r="O2120" s="2">
        <v>44155.94798611111</v>
      </c>
      <c r="P2120" s="1" t="s">
        <v>9549</v>
      </c>
      <c r="Q2120" s="1" t="s">
        <v>67</v>
      </c>
      <c r="R2120">
        <v>122</v>
      </c>
      <c r="S2120">
        <v>13</v>
      </c>
      <c r="T2120">
        <v>1696</v>
      </c>
      <c r="U2120">
        <v>45</v>
      </c>
      <c r="V2120" s="2">
        <v>43795.686828703707</v>
      </c>
      <c r="W2120" s="1" t="s">
        <v>9550</v>
      </c>
      <c r="X2120" t="b">
        <v>1</v>
      </c>
      <c r="Y2120" t="b">
        <v>0</v>
      </c>
      <c r="Z2120" s="1" t="s">
        <v>9551</v>
      </c>
      <c r="AA2120" s="1" t="s">
        <v>9552</v>
      </c>
    </row>
    <row r="2121" spans="1:27" x14ac:dyDescent="0.3">
      <c r="A2121" s="1" t="s">
        <v>9553</v>
      </c>
      <c r="B2121" t="b">
        <v>0</v>
      </c>
      <c r="C2121">
        <v>21820</v>
      </c>
      <c r="D2121">
        <v>327</v>
      </c>
      <c r="E2121" s="1" t="s">
        <v>28</v>
      </c>
      <c r="F2121">
        <v>61</v>
      </c>
      <c r="G2121">
        <v>200</v>
      </c>
      <c r="H2121" s="1" t="s">
        <v>47</v>
      </c>
      <c r="I2121">
        <v>146</v>
      </c>
      <c r="J2121">
        <v>2146</v>
      </c>
      <c r="K2121">
        <v>484</v>
      </c>
      <c r="L2121">
        <v>252697</v>
      </c>
      <c r="M2121" s="2">
        <v>42227.735451388886</v>
      </c>
      <c r="N2121" s="2">
        <v>44285.087523148148</v>
      </c>
      <c r="O2121" s="2">
        <v>44284.712708333333</v>
      </c>
      <c r="P2121" s="1" t="s">
        <v>420</v>
      </c>
      <c r="Q2121" s="1" t="s">
        <v>113</v>
      </c>
      <c r="R2121">
        <v>4685</v>
      </c>
      <c r="S2121">
        <v>1019</v>
      </c>
      <c r="T2121">
        <v>3308</v>
      </c>
      <c r="U2121">
        <v>136</v>
      </c>
      <c r="V2121" s="2">
        <v>44284.662349537037</v>
      </c>
      <c r="W2121" s="1" t="s">
        <v>9554</v>
      </c>
      <c r="X2121" t="b">
        <v>1</v>
      </c>
      <c r="Y2121" t="b">
        <v>0</v>
      </c>
      <c r="Z2121" s="1" t="s">
        <v>9555</v>
      </c>
      <c r="AA2121" s="1" t="s">
        <v>9556</v>
      </c>
    </row>
    <row r="2122" spans="1:27" hidden="1" x14ac:dyDescent="0.3">
      <c r="A2122" s="1" t="s">
        <v>419</v>
      </c>
      <c r="B2122" t="b">
        <v>0</v>
      </c>
      <c r="C2122">
        <v>7960</v>
      </c>
      <c r="D2122">
        <v>138</v>
      </c>
      <c r="E2122" s="1" t="s">
        <v>28</v>
      </c>
      <c r="F2122">
        <v>149</v>
      </c>
      <c r="G2122">
        <v>26</v>
      </c>
      <c r="H2122" s="1" t="s">
        <v>29</v>
      </c>
      <c r="I2122">
        <v>49</v>
      </c>
      <c r="J2122">
        <v>217</v>
      </c>
      <c r="K2122">
        <v>70</v>
      </c>
      <c r="L2122">
        <v>38911</v>
      </c>
      <c r="M2122" s="2">
        <v>42550.071736111109</v>
      </c>
      <c r="N2122" s="2">
        <v>44278.87767361111</v>
      </c>
      <c r="O2122" s="2">
        <v>44278.869895833333</v>
      </c>
      <c r="P2122" s="1" t="s">
        <v>420</v>
      </c>
      <c r="Q2122" s="1" t="s">
        <v>132</v>
      </c>
      <c r="R2122">
        <v>1432</v>
      </c>
      <c r="S2122">
        <v>131</v>
      </c>
      <c r="T2122">
        <v>1639</v>
      </c>
      <c r="U2122">
        <v>20</v>
      </c>
      <c r="V2122" s="2">
        <v>44278.869814814818</v>
      </c>
      <c r="W2122" s="1" t="s">
        <v>421</v>
      </c>
      <c r="X2122" t="b">
        <v>1</v>
      </c>
      <c r="Y2122" t="b">
        <v>0</v>
      </c>
      <c r="Z2122" s="1" t="s">
        <v>422</v>
      </c>
      <c r="AA2122" s="1" t="s">
        <v>423</v>
      </c>
    </row>
    <row r="2123" spans="1:27" hidden="1" x14ac:dyDescent="0.3">
      <c r="A2123" s="1" t="s">
        <v>9557</v>
      </c>
      <c r="B2123" t="b">
        <v>0</v>
      </c>
      <c r="C2123">
        <v>6744</v>
      </c>
      <c r="D2123">
        <v>9</v>
      </c>
      <c r="E2123" s="1" t="s">
        <v>28</v>
      </c>
      <c r="F2123">
        <v>29</v>
      </c>
      <c r="G2123">
        <v>124</v>
      </c>
      <c r="H2123" s="1" t="s">
        <v>298</v>
      </c>
      <c r="I2123">
        <v>38</v>
      </c>
      <c r="J2123">
        <v>354</v>
      </c>
      <c r="K2123">
        <v>117</v>
      </c>
      <c r="L2123">
        <v>32973</v>
      </c>
      <c r="M2123" s="2">
        <v>41978.869074074071</v>
      </c>
      <c r="N2123" s="2">
        <v>44268.815162037034</v>
      </c>
      <c r="O2123" s="2">
        <v>44268.815196759257</v>
      </c>
      <c r="P2123" s="1" t="s">
        <v>30</v>
      </c>
      <c r="Q2123" s="1" t="s">
        <v>31</v>
      </c>
      <c r="R2123">
        <v>286</v>
      </c>
      <c r="S2123">
        <v>134</v>
      </c>
      <c r="T2123">
        <v>368</v>
      </c>
      <c r="U2123">
        <v>3</v>
      </c>
      <c r="V2123" s="2">
        <v>44268.815162037034</v>
      </c>
      <c r="W2123" s="1" t="s">
        <v>9558</v>
      </c>
      <c r="X2123" t="b">
        <v>1</v>
      </c>
      <c r="Y2123" t="b">
        <v>0</v>
      </c>
      <c r="Z2123" s="1" t="s">
        <v>145</v>
      </c>
      <c r="AA2123" s="1" t="s">
        <v>9559</v>
      </c>
    </row>
    <row r="2124" spans="1:27" hidden="1" x14ac:dyDescent="0.3">
      <c r="A2124" s="1" t="s">
        <v>9560</v>
      </c>
      <c r="B2124" t="b">
        <v>0</v>
      </c>
      <c r="C2124">
        <v>8165</v>
      </c>
      <c r="D2124">
        <v>9</v>
      </c>
      <c r="E2124" s="1" t="s">
        <v>28</v>
      </c>
      <c r="F2124">
        <v>81</v>
      </c>
      <c r="G2124">
        <v>192</v>
      </c>
      <c r="H2124" s="1" t="s">
        <v>47</v>
      </c>
      <c r="I2124">
        <v>228</v>
      </c>
      <c r="J2124">
        <v>1923</v>
      </c>
      <c r="K2124">
        <v>847</v>
      </c>
      <c r="L2124">
        <v>42217</v>
      </c>
      <c r="M2124" s="2">
        <v>39759.256226851852</v>
      </c>
      <c r="N2124" s="2">
        <v>44230.334699074076</v>
      </c>
      <c r="O2124" s="2">
        <v>44231.978148148148</v>
      </c>
      <c r="P2124" s="1" t="s">
        <v>9561</v>
      </c>
      <c r="Q2124" s="1" t="s">
        <v>31</v>
      </c>
      <c r="R2124">
        <v>1001</v>
      </c>
      <c r="S2124">
        <v>346</v>
      </c>
      <c r="T2124">
        <v>1375</v>
      </c>
      <c r="U2124">
        <v>3</v>
      </c>
      <c r="V2124" s="2">
        <v>44230.334687499999</v>
      </c>
      <c r="W2124" s="1" t="s">
        <v>9562</v>
      </c>
      <c r="X2124" t="b">
        <v>1</v>
      </c>
      <c r="Y2124" t="b">
        <v>0</v>
      </c>
      <c r="Z2124" s="1" t="s">
        <v>30</v>
      </c>
      <c r="AA2124" s="1" t="s">
        <v>30</v>
      </c>
    </row>
    <row r="2125" spans="1:27" hidden="1" x14ac:dyDescent="0.3">
      <c r="A2125" s="1" t="s">
        <v>9563</v>
      </c>
      <c r="B2125" t="b">
        <v>0</v>
      </c>
      <c r="C2125">
        <v>6063</v>
      </c>
      <c r="D2125">
        <v>20</v>
      </c>
      <c r="E2125" s="1" t="s">
        <v>28</v>
      </c>
      <c r="F2125">
        <v>102</v>
      </c>
      <c r="G2125">
        <v>29</v>
      </c>
      <c r="H2125" s="1" t="s">
        <v>60</v>
      </c>
      <c r="I2125">
        <v>27</v>
      </c>
      <c r="J2125">
        <v>220</v>
      </c>
      <c r="K2125">
        <v>71</v>
      </c>
      <c r="L2125">
        <v>128340</v>
      </c>
      <c r="M2125" s="2">
        <v>42137.556122685186</v>
      </c>
      <c r="N2125" s="2">
        <v>44279.941041666665</v>
      </c>
      <c r="O2125" s="2">
        <v>44279.941064814811</v>
      </c>
      <c r="P2125" s="1" t="s">
        <v>9564</v>
      </c>
      <c r="Q2125" s="1" t="s">
        <v>43</v>
      </c>
      <c r="R2125">
        <v>1381</v>
      </c>
      <c r="S2125">
        <v>120</v>
      </c>
      <c r="T2125">
        <v>506</v>
      </c>
      <c r="U2125">
        <v>1</v>
      </c>
      <c r="V2125" s="2">
        <v>44279.941006944442</v>
      </c>
      <c r="W2125" s="1" t="s">
        <v>9565</v>
      </c>
      <c r="X2125" t="b">
        <v>0</v>
      </c>
      <c r="Y2125" t="b">
        <v>0</v>
      </c>
      <c r="Z2125" s="1" t="s">
        <v>9566</v>
      </c>
      <c r="AA2125" s="1" t="s">
        <v>9567</v>
      </c>
    </row>
    <row r="2126" spans="1:27" hidden="1" x14ac:dyDescent="0.3">
      <c r="A2126" s="1" t="s">
        <v>9568</v>
      </c>
      <c r="B2126" t="b">
        <v>0</v>
      </c>
      <c r="C2126">
        <v>5720</v>
      </c>
      <c r="D2126">
        <v>13</v>
      </c>
      <c r="E2126" s="1" t="s">
        <v>101</v>
      </c>
      <c r="F2126">
        <v>954</v>
      </c>
      <c r="G2126">
        <v>84</v>
      </c>
      <c r="H2126" s="1" t="s">
        <v>60</v>
      </c>
      <c r="I2126">
        <v>68</v>
      </c>
      <c r="J2126">
        <v>3098</v>
      </c>
      <c r="K2126">
        <v>271</v>
      </c>
      <c r="L2126">
        <v>53551</v>
      </c>
      <c r="M2126" s="2">
        <v>42782.760775462964</v>
      </c>
      <c r="N2126" s="2">
        <v>44282.705972222226</v>
      </c>
      <c r="O2126" s="2">
        <v>44283.413182870368</v>
      </c>
      <c r="P2126" s="1" t="s">
        <v>9569</v>
      </c>
      <c r="Q2126" s="1" t="s">
        <v>132</v>
      </c>
      <c r="R2126">
        <v>1570</v>
      </c>
      <c r="S2126">
        <v>276</v>
      </c>
      <c r="T2126">
        <v>2841</v>
      </c>
      <c r="U2126">
        <v>12</v>
      </c>
      <c r="V2126" s="2">
        <v>44282.703252314815</v>
      </c>
      <c r="W2126" s="1" t="s">
        <v>9570</v>
      </c>
      <c r="X2126" t="b">
        <v>0</v>
      </c>
      <c r="Y2126" t="b">
        <v>0</v>
      </c>
      <c r="Z2126" s="1" t="s">
        <v>9571</v>
      </c>
      <c r="AA2126" s="1" t="s">
        <v>9572</v>
      </c>
    </row>
    <row r="2127" spans="1:27" hidden="1" x14ac:dyDescent="0.3">
      <c r="A2127" s="1" t="s">
        <v>9573</v>
      </c>
      <c r="B2127" t="b">
        <v>0</v>
      </c>
      <c r="C2127">
        <v>9809</v>
      </c>
      <c r="D2127">
        <v>57</v>
      </c>
      <c r="E2127" s="1" t="s">
        <v>112</v>
      </c>
      <c r="F2127">
        <v>1628</v>
      </c>
      <c r="G2127">
        <v>43</v>
      </c>
      <c r="H2127" s="1" t="s">
        <v>36</v>
      </c>
      <c r="I2127">
        <v>67</v>
      </c>
      <c r="J2127">
        <v>4461</v>
      </c>
      <c r="K2127">
        <v>336</v>
      </c>
      <c r="L2127">
        <v>166622</v>
      </c>
      <c r="M2127" s="2">
        <v>43109.548425925925</v>
      </c>
      <c r="N2127" s="2">
        <v>44283.296122685184</v>
      </c>
      <c r="O2127" s="2">
        <v>44283.630057870374</v>
      </c>
      <c r="P2127" s="1" t="s">
        <v>9574</v>
      </c>
      <c r="Q2127" s="1" t="s">
        <v>132</v>
      </c>
      <c r="R2127">
        <v>823</v>
      </c>
      <c r="S2127">
        <v>23</v>
      </c>
      <c r="T2127">
        <v>715</v>
      </c>
      <c r="U2127">
        <v>6</v>
      </c>
      <c r="V2127" s="2">
        <v>44283.296122685184</v>
      </c>
      <c r="W2127" s="1" t="s">
        <v>9575</v>
      </c>
      <c r="X2127" t="b">
        <v>0</v>
      </c>
      <c r="Y2127" t="b">
        <v>0</v>
      </c>
      <c r="Z2127" s="1" t="s">
        <v>9576</v>
      </c>
      <c r="AA2127" s="1" t="s">
        <v>9577</v>
      </c>
    </row>
    <row r="2128" spans="1:27" x14ac:dyDescent="0.3">
      <c r="A2128" s="1" t="s">
        <v>9578</v>
      </c>
      <c r="B2128" t="b">
        <v>0</v>
      </c>
      <c r="C2128">
        <v>46860</v>
      </c>
      <c r="D2128">
        <v>2</v>
      </c>
      <c r="E2128" s="1" t="s">
        <v>101</v>
      </c>
      <c r="F2128">
        <v>38</v>
      </c>
      <c r="G2128">
        <v>323</v>
      </c>
      <c r="H2128" s="1" t="s">
        <v>52</v>
      </c>
      <c r="I2128">
        <v>80</v>
      </c>
      <c r="J2128">
        <v>2328</v>
      </c>
      <c r="K2128">
        <v>595</v>
      </c>
      <c r="L2128">
        <v>1109435</v>
      </c>
      <c r="M2128" s="2">
        <v>40966.398252314815</v>
      </c>
      <c r="N2128" s="2">
        <v>44283.099374999998</v>
      </c>
      <c r="O2128" s="2">
        <v>44283.021898148145</v>
      </c>
      <c r="P2128" s="1" t="s">
        <v>9579</v>
      </c>
      <c r="Q2128" s="1" t="s">
        <v>31</v>
      </c>
      <c r="R2128">
        <v>3678</v>
      </c>
      <c r="S2128">
        <v>274</v>
      </c>
      <c r="T2128">
        <v>1954</v>
      </c>
      <c r="U2128">
        <v>6</v>
      </c>
      <c r="V2128" s="2">
        <v>44282.706608796296</v>
      </c>
      <c r="W2128" s="1" t="s">
        <v>9580</v>
      </c>
      <c r="X2128" t="b">
        <v>1</v>
      </c>
      <c r="Y2128" t="b">
        <v>0</v>
      </c>
      <c r="Z2128" s="1" t="s">
        <v>9581</v>
      </c>
      <c r="AA2128" s="1" t="s">
        <v>9582</v>
      </c>
    </row>
    <row r="2129" spans="1:27" hidden="1" x14ac:dyDescent="0.3">
      <c r="A2129" s="1" t="s">
        <v>9583</v>
      </c>
      <c r="B2129" t="b">
        <v>0</v>
      </c>
      <c r="C2129">
        <v>13320</v>
      </c>
      <c r="D2129">
        <v>64</v>
      </c>
      <c r="E2129" s="1" t="s">
        <v>28</v>
      </c>
      <c r="F2129">
        <v>304</v>
      </c>
      <c r="G2129">
        <v>411</v>
      </c>
      <c r="H2129" s="1" t="s">
        <v>36</v>
      </c>
      <c r="I2129">
        <v>1588</v>
      </c>
      <c r="J2129">
        <v>57808</v>
      </c>
      <c r="K2129">
        <v>7645</v>
      </c>
      <c r="L2129">
        <v>49344</v>
      </c>
      <c r="M2129" s="2">
        <v>40978.422384259262</v>
      </c>
      <c r="N2129" s="2">
        <v>44281.906400462962</v>
      </c>
      <c r="O2129" s="2">
        <v>44282.725914351853</v>
      </c>
      <c r="P2129" s="1" t="s">
        <v>9584</v>
      </c>
      <c r="Q2129" s="1" t="s">
        <v>67</v>
      </c>
      <c r="R2129">
        <v>8056</v>
      </c>
      <c r="S2129">
        <v>158</v>
      </c>
      <c r="T2129">
        <v>4620</v>
      </c>
      <c r="U2129">
        <v>124</v>
      </c>
      <c r="V2129" s="2">
        <v>44279.524583333332</v>
      </c>
      <c r="W2129" s="1" t="s">
        <v>9585</v>
      </c>
      <c r="X2129" t="b">
        <v>1</v>
      </c>
      <c r="Y2129" t="b">
        <v>0</v>
      </c>
      <c r="Z2129" s="1" t="s">
        <v>9586</v>
      </c>
      <c r="AA2129" s="1" t="s">
        <v>9587</v>
      </c>
    </row>
    <row r="2130" spans="1:27" hidden="1" x14ac:dyDescent="0.3">
      <c r="A2130" s="1" t="s">
        <v>9588</v>
      </c>
      <c r="B2130" t="b">
        <v>0</v>
      </c>
      <c r="C2130">
        <v>5171</v>
      </c>
      <c r="D2130">
        <v>25</v>
      </c>
      <c r="E2130" s="1" t="s">
        <v>28</v>
      </c>
      <c r="F2130">
        <v>5</v>
      </c>
      <c r="G2130">
        <v>444</v>
      </c>
      <c r="H2130" s="1" t="s">
        <v>670</v>
      </c>
      <c r="I2130">
        <v>68</v>
      </c>
      <c r="J2130">
        <v>1961</v>
      </c>
      <c r="K2130">
        <v>3184</v>
      </c>
      <c r="L2130">
        <v>235644</v>
      </c>
      <c r="M2130" s="2">
        <v>42545.557546296295</v>
      </c>
      <c r="N2130" s="2">
        <v>44285.212337962963</v>
      </c>
      <c r="O2130" s="2">
        <v>44284.543194444443</v>
      </c>
      <c r="P2130" s="1" t="s">
        <v>9584</v>
      </c>
      <c r="Q2130" s="1" t="s">
        <v>67</v>
      </c>
      <c r="R2130">
        <v>1226</v>
      </c>
      <c r="S2130">
        <v>160</v>
      </c>
      <c r="T2130">
        <v>3547</v>
      </c>
      <c r="U2130">
        <v>49</v>
      </c>
      <c r="V2130" s="2">
        <v>44284.543124999997</v>
      </c>
      <c r="W2130" s="1" t="s">
        <v>9589</v>
      </c>
      <c r="X2130" t="b">
        <v>0</v>
      </c>
      <c r="Y2130" t="b">
        <v>0</v>
      </c>
      <c r="Z2130" s="1" t="s">
        <v>9590</v>
      </c>
      <c r="AA2130" s="1" t="s">
        <v>9591</v>
      </c>
    </row>
    <row r="2131" spans="1:27" hidden="1" x14ac:dyDescent="0.3">
      <c r="A2131" s="1" t="s">
        <v>9592</v>
      </c>
      <c r="B2131" t="b">
        <v>0</v>
      </c>
      <c r="C2131">
        <v>7655</v>
      </c>
      <c r="D2131">
        <v>2</v>
      </c>
      <c r="E2131" s="1" t="s">
        <v>28</v>
      </c>
      <c r="F2131">
        <v>28</v>
      </c>
      <c r="G2131">
        <v>12</v>
      </c>
      <c r="H2131" s="1" t="s">
        <v>47</v>
      </c>
      <c r="I2131">
        <v>84</v>
      </c>
      <c r="J2131">
        <v>909</v>
      </c>
      <c r="K2131">
        <v>336</v>
      </c>
      <c r="L2131">
        <v>29964</v>
      </c>
      <c r="M2131" s="2">
        <v>41852.545671296299</v>
      </c>
      <c r="N2131" s="2">
        <v>43421.254374999997</v>
      </c>
      <c r="O2131" s="2">
        <v>44287.509594907409</v>
      </c>
      <c r="P2131" s="1" t="s">
        <v>9593</v>
      </c>
      <c r="Q2131" s="1" t="s">
        <v>4751</v>
      </c>
      <c r="R2131">
        <v>37</v>
      </c>
      <c r="S2131">
        <v>7</v>
      </c>
      <c r="T2131">
        <v>43</v>
      </c>
      <c r="U2131">
        <v>3</v>
      </c>
      <c r="V2131" s="2">
        <v>42952.421087962961</v>
      </c>
      <c r="W2131" s="1" t="s">
        <v>9594</v>
      </c>
      <c r="X2131" t="b">
        <v>0</v>
      </c>
      <c r="Y2131" t="b">
        <v>1</v>
      </c>
      <c r="Z2131" s="1" t="s">
        <v>9595</v>
      </c>
      <c r="AA2131" s="1" t="s">
        <v>413</v>
      </c>
    </row>
    <row r="2132" spans="1:27" hidden="1" x14ac:dyDescent="0.3">
      <c r="A2132" s="1" t="s">
        <v>9596</v>
      </c>
      <c r="B2132" t="b">
        <v>0</v>
      </c>
      <c r="C2132">
        <v>6329</v>
      </c>
      <c r="D2132">
        <v>12</v>
      </c>
      <c r="E2132" s="1" t="s">
        <v>28</v>
      </c>
      <c r="F2132">
        <v>22</v>
      </c>
      <c r="G2132">
        <v>42</v>
      </c>
      <c r="H2132" s="1" t="s">
        <v>60</v>
      </c>
      <c r="I2132">
        <v>346</v>
      </c>
      <c r="J2132">
        <v>9656</v>
      </c>
      <c r="K2132">
        <v>1405</v>
      </c>
      <c r="L2132">
        <v>8259</v>
      </c>
      <c r="M2132" s="2">
        <v>42491.608854166669</v>
      </c>
      <c r="N2132" s="2">
        <v>44279.571238425924</v>
      </c>
      <c r="O2132" s="2">
        <v>44280.77171296296</v>
      </c>
      <c r="P2132" s="1" t="s">
        <v>9597</v>
      </c>
      <c r="Q2132" s="1" t="s">
        <v>132</v>
      </c>
      <c r="R2132">
        <v>1280</v>
      </c>
      <c r="S2132">
        <v>164</v>
      </c>
      <c r="T2132">
        <v>826</v>
      </c>
      <c r="U2132">
        <v>2</v>
      </c>
      <c r="V2132" s="2">
        <v>44279.571226851855</v>
      </c>
      <c r="W2132" s="1" t="s">
        <v>9598</v>
      </c>
      <c r="X2132" t="b">
        <v>1</v>
      </c>
      <c r="Y2132" t="b">
        <v>0</v>
      </c>
      <c r="Z2132" s="1" t="s">
        <v>9599</v>
      </c>
      <c r="AA2132" s="1" t="s">
        <v>9600</v>
      </c>
    </row>
    <row r="2133" spans="1:27" hidden="1" x14ac:dyDescent="0.3">
      <c r="A2133" s="1" t="s">
        <v>9601</v>
      </c>
      <c r="B2133" t="b">
        <v>0</v>
      </c>
      <c r="C2133">
        <v>10196</v>
      </c>
      <c r="D2133">
        <v>17</v>
      </c>
      <c r="E2133" s="1" t="s">
        <v>28</v>
      </c>
      <c r="F2133">
        <v>64</v>
      </c>
      <c r="G2133">
        <v>125</v>
      </c>
      <c r="H2133" s="1" t="s">
        <v>52</v>
      </c>
      <c r="I2133">
        <v>78</v>
      </c>
      <c r="J2133">
        <v>2132</v>
      </c>
      <c r="K2133">
        <v>280</v>
      </c>
      <c r="L2133">
        <v>148730</v>
      </c>
      <c r="M2133" s="2">
        <v>41701.338912037034</v>
      </c>
      <c r="N2133" s="2">
        <v>44284.85628472222</v>
      </c>
      <c r="O2133" s="2">
        <v>44284.856319444443</v>
      </c>
      <c r="P2133" s="1" t="s">
        <v>9602</v>
      </c>
      <c r="Q2133" s="1" t="s">
        <v>113</v>
      </c>
      <c r="R2133">
        <v>1129</v>
      </c>
      <c r="S2133">
        <v>412</v>
      </c>
      <c r="T2133">
        <v>485</v>
      </c>
      <c r="U2133">
        <v>59</v>
      </c>
      <c r="V2133" s="2">
        <v>44284.856203703705</v>
      </c>
      <c r="W2133" s="1" t="s">
        <v>9603</v>
      </c>
      <c r="X2133" t="b">
        <v>1</v>
      </c>
      <c r="Y2133" t="b">
        <v>0</v>
      </c>
      <c r="Z2133" s="1" t="s">
        <v>9604</v>
      </c>
      <c r="AA2133" s="1" t="s">
        <v>9605</v>
      </c>
    </row>
    <row r="2134" spans="1:27" hidden="1" x14ac:dyDescent="0.3">
      <c r="A2134" s="1" t="s">
        <v>9606</v>
      </c>
      <c r="B2134" t="b">
        <v>0</v>
      </c>
      <c r="C2134">
        <v>5534</v>
      </c>
      <c r="D2134">
        <v>9</v>
      </c>
      <c r="E2134" s="1" t="s">
        <v>28</v>
      </c>
      <c r="F2134">
        <v>22</v>
      </c>
      <c r="G2134">
        <v>54</v>
      </c>
      <c r="H2134" s="1" t="s">
        <v>52</v>
      </c>
      <c r="I2134">
        <v>92</v>
      </c>
      <c r="J2134">
        <v>701</v>
      </c>
      <c r="K2134">
        <v>241</v>
      </c>
      <c r="L2134">
        <v>19463</v>
      </c>
      <c r="M2134" s="2">
        <v>42052.105891203704</v>
      </c>
      <c r="N2134" s="2">
        <v>44283.769606481481</v>
      </c>
      <c r="O2134" s="2">
        <v>44283.940370370372</v>
      </c>
      <c r="P2134" s="1" t="s">
        <v>9607</v>
      </c>
      <c r="Q2134" s="1" t="s">
        <v>31</v>
      </c>
      <c r="R2134">
        <v>434</v>
      </c>
      <c r="S2134">
        <v>17</v>
      </c>
      <c r="T2134">
        <v>224</v>
      </c>
      <c r="U2134">
        <v>2</v>
      </c>
      <c r="V2134" s="2">
        <v>44276.951805555553</v>
      </c>
      <c r="W2134" s="1" t="s">
        <v>9608</v>
      </c>
      <c r="X2134" t="b">
        <v>1</v>
      </c>
      <c r="Y2134" t="b">
        <v>0</v>
      </c>
      <c r="Z2134" s="1" t="s">
        <v>9609</v>
      </c>
      <c r="AA2134" s="1" t="s">
        <v>9610</v>
      </c>
    </row>
    <row r="2135" spans="1:27" hidden="1" x14ac:dyDescent="0.3">
      <c r="A2135" s="1" t="s">
        <v>9611</v>
      </c>
      <c r="B2135" t="b">
        <v>0</v>
      </c>
      <c r="C2135">
        <v>7019</v>
      </c>
      <c r="D2135">
        <v>1</v>
      </c>
      <c r="E2135" s="1" t="s">
        <v>28</v>
      </c>
      <c r="F2135">
        <v>219</v>
      </c>
      <c r="G2135">
        <v>202</v>
      </c>
      <c r="H2135" s="1" t="s">
        <v>36</v>
      </c>
      <c r="I2135">
        <v>604</v>
      </c>
      <c r="J2135">
        <v>17233</v>
      </c>
      <c r="K2135">
        <v>2582</v>
      </c>
      <c r="L2135">
        <v>35207</v>
      </c>
      <c r="M2135" s="2">
        <v>41660.060046296298</v>
      </c>
      <c r="N2135" s="2">
        <v>44284.378645833334</v>
      </c>
      <c r="O2135" s="2">
        <v>44284.759918981479</v>
      </c>
      <c r="P2135" s="1" t="s">
        <v>9612</v>
      </c>
      <c r="Q2135" s="1" t="s">
        <v>67</v>
      </c>
      <c r="R2135">
        <v>2649</v>
      </c>
      <c r="S2135">
        <v>596</v>
      </c>
      <c r="T2135">
        <v>911</v>
      </c>
      <c r="U2135">
        <v>3</v>
      </c>
      <c r="V2135" s="2">
        <v>44284.378541666665</v>
      </c>
      <c r="W2135" s="1" t="s">
        <v>9613</v>
      </c>
      <c r="X2135" t="b">
        <v>1</v>
      </c>
      <c r="Y2135" t="b">
        <v>0</v>
      </c>
      <c r="Z2135" s="1" t="s">
        <v>9614</v>
      </c>
      <c r="AA2135" s="1" t="s">
        <v>9615</v>
      </c>
    </row>
    <row r="2136" spans="1:27" x14ac:dyDescent="0.3">
      <c r="A2136" s="1" t="s">
        <v>9616</v>
      </c>
      <c r="B2136" t="b">
        <v>0</v>
      </c>
      <c r="C2136">
        <v>22263</v>
      </c>
      <c r="D2136">
        <v>34</v>
      </c>
      <c r="E2136" s="1" t="s">
        <v>28</v>
      </c>
      <c r="F2136">
        <v>196</v>
      </c>
      <c r="G2136">
        <v>86</v>
      </c>
      <c r="H2136" s="1" t="s">
        <v>36</v>
      </c>
      <c r="I2136">
        <v>48</v>
      </c>
      <c r="J2136">
        <v>862</v>
      </c>
      <c r="K2136">
        <v>178</v>
      </c>
      <c r="L2136">
        <v>47390</v>
      </c>
      <c r="M2136" s="2">
        <v>42782.719293981485</v>
      </c>
      <c r="N2136" s="2">
        <v>44284.607060185182</v>
      </c>
      <c r="O2136" s="2">
        <v>44284.471087962964</v>
      </c>
      <c r="P2136" s="1" t="s">
        <v>9617</v>
      </c>
      <c r="Q2136" s="1" t="s">
        <v>67</v>
      </c>
      <c r="R2136">
        <v>601</v>
      </c>
      <c r="S2136">
        <v>71</v>
      </c>
      <c r="T2136">
        <v>2971</v>
      </c>
      <c r="U2136">
        <v>11</v>
      </c>
      <c r="V2136" s="2">
        <v>44284.451018518521</v>
      </c>
      <c r="W2136" s="1" t="s">
        <v>9618</v>
      </c>
      <c r="X2136" t="b">
        <v>1</v>
      </c>
      <c r="Y2136" t="b">
        <v>0</v>
      </c>
      <c r="Z2136" s="1" t="s">
        <v>9619</v>
      </c>
      <c r="AA2136" s="1" t="s">
        <v>9620</v>
      </c>
    </row>
    <row r="2137" spans="1:27" hidden="1" x14ac:dyDescent="0.3">
      <c r="A2137" s="1" t="s">
        <v>9621</v>
      </c>
      <c r="B2137" t="b">
        <v>0</v>
      </c>
      <c r="C2137">
        <v>7144</v>
      </c>
      <c r="D2137">
        <v>21</v>
      </c>
      <c r="E2137" s="1" t="s">
        <v>46</v>
      </c>
      <c r="F2137">
        <v>5</v>
      </c>
      <c r="G2137">
        <v>88</v>
      </c>
      <c r="H2137" s="1" t="s">
        <v>30</v>
      </c>
      <c r="I2137">
        <v>35</v>
      </c>
      <c r="J2137">
        <v>80</v>
      </c>
      <c r="K2137">
        <v>207</v>
      </c>
      <c r="L2137">
        <v>42667</v>
      </c>
      <c r="M2137" s="2">
        <v>42354.013344907406</v>
      </c>
      <c r="N2137" s="2">
        <v>44241.5940625</v>
      </c>
      <c r="O2137" s="2">
        <v>44241.594108796293</v>
      </c>
      <c r="P2137" s="1" t="s">
        <v>30</v>
      </c>
      <c r="Q2137" s="1" t="s">
        <v>67</v>
      </c>
      <c r="R2137">
        <v>985</v>
      </c>
      <c r="S2137">
        <v>16</v>
      </c>
      <c r="T2137">
        <v>2285</v>
      </c>
      <c r="U2137">
        <v>2</v>
      </c>
      <c r="V2137" s="2">
        <v>44241.5940625</v>
      </c>
      <c r="W2137" s="1" t="s">
        <v>9622</v>
      </c>
      <c r="X2137" t="b">
        <v>1</v>
      </c>
      <c r="Y2137" t="b">
        <v>0</v>
      </c>
      <c r="Z2137" s="1" t="s">
        <v>9623</v>
      </c>
      <c r="AA2137" s="1" t="s">
        <v>9624</v>
      </c>
    </row>
    <row r="2138" spans="1:27" hidden="1" x14ac:dyDescent="0.3">
      <c r="A2138" s="1" t="s">
        <v>9625</v>
      </c>
      <c r="B2138" t="b">
        <v>0</v>
      </c>
      <c r="C2138">
        <v>9299</v>
      </c>
      <c r="D2138">
        <v>15</v>
      </c>
      <c r="E2138" s="1" t="s">
        <v>28</v>
      </c>
      <c r="F2138">
        <v>7</v>
      </c>
      <c r="G2138">
        <v>40</v>
      </c>
      <c r="H2138" s="1" t="s">
        <v>36</v>
      </c>
      <c r="I2138">
        <v>25</v>
      </c>
      <c r="J2138">
        <v>101</v>
      </c>
      <c r="K2138">
        <v>19</v>
      </c>
      <c r="L2138">
        <v>86927</v>
      </c>
      <c r="M2138" s="2">
        <v>41407.844560185185</v>
      </c>
      <c r="N2138" s="2">
        <v>44182.926006944443</v>
      </c>
      <c r="O2138" s="2">
        <v>44207.792245370372</v>
      </c>
      <c r="P2138" s="1" t="s">
        <v>9626</v>
      </c>
      <c r="Q2138" s="1" t="s">
        <v>31</v>
      </c>
      <c r="R2138">
        <v>675</v>
      </c>
      <c r="S2138">
        <v>33</v>
      </c>
      <c r="T2138">
        <v>372</v>
      </c>
      <c r="U2138">
        <v>2</v>
      </c>
      <c r="V2138" s="2">
        <v>44182.92591435185</v>
      </c>
      <c r="W2138" s="1" t="s">
        <v>9627</v>
      </c>
      <c r="X2138" t="b">
        <v>1</v>
      </c>
      <c r="Y2138" t="b">
        <v>0</v>
      </c>
      <c r="Z2138" s="1" t="s">
        <v>30</v>
      </c>
      <c r="AA2138" s="1" t="s">
        <v>30</v>
      </c>
    </row>
    <row r="2139" spans="1:27" x14ac:dyDescent="0.3">
      <c r="A2139" s="1" t="s">
        <v>9628</v>
      </c>
      <c r="B2139" t="b">
        <v>0</v>
      </c>
      <c r="C2139">
        <v>25253</v>
      </c>
      <c r="D2139">
        <v>55</v>
      </c>
      <c r="E2139" s="1" t="s">
        <v>28</v>
      </c>
      <c r="F2139">
        <v>2</v>
      </c>
      <c r="G2139">
        <v>47</v>
      </c>
      <c r="H2139" s="1" t="s">
        <v>29</v>
      </c>
      <c r="I2139">
        <v>26</v>
      </c>
      <c r="J2139">
        <v>289</v>
      </c>
      <c r="K2139">
        <v>65</v>
      </c>
      <c r="L2139">
        <v>2314613</v>
      </c>
      <c r="M2139" s="2">
        <v>43717.267222222225</v>
      </c>
      <c r="N2139" s="2">
        <v>44285.209340277775</v>
      </c>
      <c r="O2139" s="2">
        <v>44284.977268518516</v>
      </c>
      <c r="P2139" s="1" t="s">
        <v>9629</v>
      </c>
      <c r="Q2139" s="1" t="s">
        <v>38</v>
      </c>
      <c r="R2139">
        <v>3958</v>
      </c>
      <c r="S2139">
        <v>362</v>
      </c>
      <c r="T2139">
        <v>829</v>
      </c>
      <c r="U2139">
        <v>16</v>
      </c>
      <c r="V2139" s="2">
        <v>44284.798541666663</v>
      </c>
      <c r="W2139" s="1" t="s">
        <v>9630</v>
      </c>
      <c r="X2139" t="b">
        <v>0</v>
      </c>
      <c r="Y2139" t="b">
        <v>0</v>
      </c>
      <c r="Z2139" s="1" t="s">
        <v>9631</v>
      </c>
      <c r="AA2139" s="1" t="s">
        <v>9632</v>
      </c>
    </row>
    <row r="2140" spans="1:27" hidden="1" x14ac:dyDescent="0.3">
      <c r="A2140" s="1" t="s">
        <v>9633</v>
      </c>
      <c r="B2140" t="b">
        <v>0</v>
      </c>
      <c r="C2140">
        <v>12362</v>
      </c>
      <c r="D2140">
        <v>51</v>
      </c>
      <c r="E2140" s="1" t="s">
        <v>28</v>
      </c>
      <c r="F2140">
        <v>21</v>
      </c>
      <c r="G2140">
        <v>223</v>
      </c>
      <c r="H2140" s="1" t="s">
        <v>47</v>
      </c>
      <c r="I2140">
        <v>337</v>
      </c>
      <c r="J2140">
        <v>4127</v>
      </c>
      <c r="K2140">
        <v>1107</v>
      </c>
      <c r="L2140">
        <v>305503</v>
      </c>
      <c r="M2140" s="2">
        <v>42538.895671296297</v>
      </c>
      <c r="N2140" s="2">
        <v>44284.725868055553</v>
      </c>
      <c r="O2140" s="2">
        <v>44284.485347222224</v>
      </c>
      <c r="P2140" s="1" t="s">
        <v>9634</v>
      </c>
      <c r="Q2140" s="1" t="s">
        <v>72</v>
      </c>
      <c r="R2140">
        <v>2069</v>
      </c>
      <c r="S2140">
        <v>260</v>
      </c>
      <c r="T2140">
        <v>1723</v>
      </c>
      <c r="U2140">
        <v>25</v>
      </c>
      <c r="V2140" s="2">
        <v>44281.884872685187</v>
      </c>
      <c r="W2140" s="1" t="s">
        <v>9635</v>
      </c>
      <c r="X2140" t="b">
        <v>1</v>
      </c>
      <c r="Y2140" t="b">
        <v>0</v>
      </c>
      <c r="Z2140" s="1" t="s">
        <v>5303</v>
      </c>
      <c r="AA2140" s="1" t="s">
        <v>9636</v>
      </c>
    </row>
    <row r="2141" spans="1:27" hidden="1" x14ac:dyDescent="0.3">
      <c r="A2141" s="1" t="s">
        <v>9637</v>
      </c>
      <c r="B2141" t="b">
        <v>0</v>
      </c>
      <c r="C2141">
        <v>10753</v>
      </c>
      <c r="D2141">
        <v>7</v>
      </c>
      <c r="E2141" s="1" t="s">
        <v>28</v>
      </c>
      <c r="F2141">
        <v>72</v>
      </c>
      <c r="G2141">
        <v>64</v>
      </c>
      <c r="H2141" s="1" t="s">
        <v>29</v>
      </c>
      <c r="I2141">
        <v>69</v>
      </c>
      <c r="J2141">
        <v>1616</v>
      </c>
      <c r="K2141">
        <v>273</v>
      </c>
      <c r="L2141">
        <v>446190</v>
      </c>
      <c r="M2141" s="2">
        <v>41954.693541666667</v>
      </c>
      <c r="N2141" s="2">
        <v>44284.608888888892</v>
      </c>
      <c r="O2141" s="2">
        <v>44284.688159722224</v>
      </c>
      <c r="P2141" s="1" t="s">
        <v>9638</v>
      </c>
      <c r="Q2141" s="1" t="s">
        <v>38</v>
      </c>
      <c r="R2141">
        <v>295</v>
      </c>
      <c r="S2141">
        <v>112</v>
      </c>
      <c r="T2141">
        <v>336</v>
      </c>
      <c r="U2141">
        <v>1</v>
      </c>
      <c r="V2141" s="2">
        <v>44284.608888888892</v>
      </c>
      <c r="W2141" s="1" t="s">
        <v>9639</v>
      </c>
      <c r="X2141" t="b">
        <v>1</v>
      </c>
      <c r="Y2141" t="b">
        <v>0</v>
      </c>
      <c r="Z2141" s="1" t="s">
        <v>9640</v>
      </c>
      <c r="AA2141" s="1" t="s">
        <v>9641</v>
      </c>
    </row>
    <row r="2142" spans="1:27" hidden="1" x14ac:dyDescent="0.3">
      <c r="A2142" s="1" t="s">
        <v>9642</v>
      </c>
      <c r="B2142" t="b">
        <v>0</v>
      </c>
      <c r="C2142">
        <v>5902</v>
      </c>
      <c r="D2142">
        <v>63</v>
      </c>
      <c r="E2142" s="1" t="s">
        <v>46</v>
      </c>
      <c r="F2142">
        <v>106</v>
      </c>
      <c r="G2142">
        <v>37</v>
      </c>
      <c r="H2142" s="1" t="s">
        <v>52</v>
      </c>
      <c r="I2142">
        <v>105</v>
      </c>
      <c r="J2142">
        <v>2970</v>
      </c>
      <c r="K2142">
        <v>527</v>
      </c>
      <c r="L2142">
        <v>711204</v>
      </c>
      <c r="M2142" s="2">
        <v>42572.386504629627</v>
      </c>
      <c r="N2142" s="2">
        <v>44281.387337962966</v>
      </c>
      <c r="O2142" s="2">
        <v>44281.356168981481</v>
      </c>
      <c r="P2142" s="1" t="s">
        <v>9643</v>
      </c>
      <c r="Q2142" s="1" t="s">
        <v>813</v>
      </c>
      <c r="R2142">
        <v>444</v>
      </c>
      <c r="S2142">
        <v>170</v>
      </c>
      <c r="T2142">
        <v>4592</v>
      </c>
      <c r="U2142">
        <v>14</v>
      </c>
      <c r="V2142" s="2">
        <v>44281.356122685182</v>
      </c>
      <c r="W2142" s="1" t="s">
        <v>9644</v>
      </c>
      <c r="X2142" t="b">
        <v>1</v>
      </c>
      <c r="Y2142" t="b">
        <v>0</v>
      </c>
      <c r="Z2142" s="1" t="s">
        <v>9645</v>
      </c>
      <c r="AA2142" s="1" t="s">
        <v>9646</v>
      </c>
    </row>
    <row r="2143" spans="1:27" hidden="1" x14ac:dyDescent="0.3">
      <c r="A2143" s="1" t="s">
        <v>9647</v>
      </c>
      <c r="B2143" t="b">
        <v>0</v>
      </c>
      <c r="C2143">
        <v>9925</v>
      </c>
      <c r="D2143">
        <v>51</v>
      </c>
      <c r="E2143" s="1" t="s">
        <v>450</v>
      </c>
      <c r="F2143">
        <v>182</v>
      </c>
      <c r="G2143">
        <v>36</v>
      </c>
      <c r="H2143" s="1" t="s">
        <v>52</v>
      </c>
      <c r="I2143">
        <v>60</v>
      </c>
      <c r="J2143">
        <v>982</v>
      </c>
      <c r="K2143">
        <v>252</v>
      </c>
      <c r="L2143">
        <v>81780</v>
      </c>
      <c r="M2143" s="2">
        <v>42572.648668981485</v>
      </c>
      <c r="N2143" s="2">
        <v>44283.336006944446</v>
      </c>
      <c r="O2143" s="2">
        <v>44283.808506944442</v>
      </c>
      <c r="P2143" s="1" t="s">
        <v>9648</v>
      </c>
      <c r="Q2143" s="1" t="s">
        <v>132</v>
      </c>
      <c r="R2143">
        <v>463</v>
      </c>
      <c r="S2143">
        <v>21</v>
      </c>
      <c r="T2143">
        <v>10335</v>
      </c>
      <c r="U2143">
        <v>38</v>
      </c>
      <c r="V2143" s="2">
        <v>44281.66615740741</v>
      </c>
      <c r="W2143" s="1" t="s">
        <v>9649</v>
      </c>
      <c r="X2143" t="b">
        <v>1</v>
      </c>
      <c r="Y2143" t="b">
        <v>0</v>
      </c>
      <c r="Z2143" s="1" t="s">
        <v>9650</v>
      </c>
      <c r="AA2143" s="1" t="s">
        <v>9651</v>
      </c>
    </row>
    <row r="2144" spans="1:27" hidden="1" x14ac:dyDescent="0.3">
      <c r="A2144" s="1" t="s">
        <v>9652</v>
      </c>
      <c r="B2144" t="b">
        <v>0</v>
      </c>
      <c r="C2144">
        <v>8945</v>
      </c>
      <c r="D2144">
        <v>34</v>
      </c>
      <c r="E2144" s="1" t="s">
        <v>46</v>
      </c>
      <c r="F2144">
        <v>17</v>
      </c>
      <c r="G2144">
        <v>21</v>
      </c>
      <c r="H2144" s="1" t="s">
        <v>47</v>
      </c>
      <c r="I2144">
        <v>11</v>
      </c>
      <c r="J2144">
        <v>50</v>
      </c>
      <c r="K2144">
        <v>45</v>
      </c>
      <c r="L2144">
        <v>132242</v>
      </c>
      <c r="M2144" s="2">
        <v>40746.263287037036</v>
      </c>
      <c r="N2144" s="2">
        <v>44278.947326388887</v>
      </c>
      <c r="O2144" s="2">
        <v>44278.94736111111</v>
      </c>
      <c r="P2144" s="1" t="s">
        <v>9653</v>
      </c>
      <c r="Q2144" s="1" t="s">
        <v>67</v>
      </c>
      <c r="R2144">
        <v>225</v>
      </c>
      <c r="S2144">
        <v>37</v>
      </c>
      <c r="T2144">
        <v>278</v>
      </c>
      <c r="U2144">
        <v>3</v>
      </c>
      <c r="V2144" s="2">
        <v>44278.947326388887</v>
      </c>
      <c r="W2144" s="1" t="s">
        <v>9654</v>
      </c>
      <c r="X2144" t="b">
        <v>0</v>
      </c>
      <c r="Y2144" t="b">
        <v>0</v>
      </c>
      <c r="Z2144" s="1" t="s">
        <v>9655</v>
      </c>
      <c r="AA2144" s="1" t="s">
        <v>9656</v>
      </c>
    </row>
    <row r="2145" spans="1:27" hidden="1" x14ac:dyDescent="0.3">
      <c r="A2145" s="1" t="s">
        <v>9657</v>
      </c>
      <c r="B2145" t="b">
        <v>0</v>
      </c>
      <c r="C2145">
        <v>8473</v>
      </c>
      <c r="D2145">
        <v>53</v>
      </c>
      <c r="E2145" s="1" t="s">
        <v>46</v>
      </c>
      <c r="F2145">
        <v>67</v>
      </c>
      <c r="G2145">
        <v>21</v>
      </c>
      <c r="H2145" s="1" t="s">
        <v>47</v>
      </c>
      <c r="I2145">
        <v>20</v>
      </c>
      <c r="J2145">
        <v>31</v>
      </c>
      <c r="K2145">
        <v>22</v>
      </c>
      <c r="L2145">
        <v>323010</v>
      </c>
      <c r="M2145" s="2">
        <v>40794.778645833336</v>
      </c>
      <c r="N2145" s="2">
        <v>44264.838321759256</v>
      </c>
      <c r="O2145" s="2">
        <v>44264.838356481479</v>
      </c>
      <c r="P2145" s="1" t="s">
        <v>9658</v>
      </c>
      <c r="Q2145" s="1" t="s">
        <v>132</v>
      </c>
      <c r="R2145">
        <v>2088</v>
      </c>
      <c r="S2145">
        <v>100</v>
      </c>
      <c r="T2145">
        <v>863</v>
      </c>
      <c r="U2145">
        <v>7</v>
      </c>
      <c r="V2145" s="2">
        <v>44264.838252314818</v>
      </c>
      <c r="W2145" s="1" t="s">
        <v>9659</v>
      </c>
      <c r="X2145" t="b">
        <v>1</v>
      </c>
      <c r="Y2145" t="b">
        <v>0</v>
      </c>
      <c r="Z2145" s="1" t="s">
        <v>9660</v>
      </c>
      <c r="AA2145" s="1" t="s">
        <v>9661</v>
      </c>
    </row>
    <row r="2146" spans="1:27" hidden="1" x14ac:dyDescent="0.3">
      <c r="A2146" s="1" t="s">
        <v>9662</v>
      </c>
      <c r="B2146" t="b">
        <v>0</v>
      </c>
      <c r="C2146">
        <v>14200</v>
      </c>
      <c r="D2146">
        <v>57</v>
      </c>
      <c r="E2146" s="1" t="s">
        <v>2990</v>
      </c>
      <c r="F2146">
        <v>159</v>
      </c>
      <c r="G2146">
        <v>95</v>
      </c>
      <c r="H2146" s="1" t="s">
        <v>298</v>
      </c>
      <c r="I2146">
        <v>166</v>
      </c>
      <c r="J2146">
        <v>9768</v>
      </c>
      <c r="K2146">
        <v>1075</v>
      </c>
      <c r="L2146">
        <v>54571</v>
      </c>
      <c r="M2146" s="2">
        <v>42550.907893518517</v>
      </c>
      <c r="N2146" s="2">
        <v>44284.732222222221</v>
      </c>
      <c r="O2146" s="2">
        <v>44285.365219907406</v>
      </c>
      <c r="P2146" s="1" t="s">
        <v>9663</v>
      </c>
      <c r="Q2146" s="1" t="s">
        <v>67</v>
      </c>
      <c r="R2146">
        <v>1805</v>
      </c>
      <c r="S2146">
        <v>265</v>
      </c>
      <c r="T2146">
        <v>3631</v>
      </c>
      <c r="U2146">
        <v>56</v>
      </c>
      <c r="V2146" s="2">
        <v>44236.913761574076</v>
      </c>
      <c r="W2146" s="1" t="s">
        <v>9664</v>
      </c>
      <c r="X2146" t="b">
        <v>0</v>
      </c>
      <c r="Y2146" t="b">
        <v>0</v>
      </c>
      <c r="Z2146" s="1" t="s">
        <v>9665</v>
      </c>
      <c r="AA2146" s="1" t="s">
        <v>9666</v>
      </c>
    </row>
    <row r="2147" spans="1:27" hidden="1" x14ac:dyDescent="0.3">
      <c r="A2147" s="1" t="s">
        <v>9667</v>
      </c>
      <c r="B2147" t="b">
        <v>0</v>
      </c>
      <c r="C2147">
        <v>5176</v>
      </c>
      <c r="D2147">
        <v>87</v>
      </c>
      <c r="E2147" s="1" t="s">
        <v>28</v>
      </c>
      <c r="F2147">
        <v>37</v>
      </c>
      <c r="G2147">
        <v>355</v>
      </c>
      <c r="H2147" s="1" t="s">
        <v>36</v>
      </c>
      <c r="I2147">
        <v>527</v>
      </c>
      <c r="J2147">
        <v>12056</v>
      </c>
      <c r="K2147">
        <v>2621</v>
      </c>
      <c r="L2147">
        <v>83845</v>
      </c>
      <c r="M2147" s="2">
        <v>42440.474236111113</v>
      </c>
      <c r="N2147" s="2">
        <v>44282.280752314815</v>
      </c>
      <c r="O2147" s="2">
        <v>44283.639606481483</v>
      </c>
      <c r="P2147" s="1" t="s">
        <v>9668</v>
      </c>
      <c r="Q2147" s="1" t="s">
        <v>931</v>
      </c>
      <c r="R2147">
        <v>3453</v>
      </c>
      <c r="S2147">
        <v>124</v>
      </c>
      <c r="T2147">
        <v>2304</v>
      </c>
      <c r="U2147">
        <v>14</v>
      </c>
      <c r="V2147" s="2">
        <v>44280.565567129626</v>
      </c>
      <c r="W2147" s="1" t="s">
        <v>9669</v>
      </c>
      <c r="X2147" t="b">
        <v>0</v>
      </c>
      <c r="Y2147" t="b">
        <v>0</v>
      </c>
      <c r="Z2147" s="1" t="s">
        <v>9670</v>
      </c>
      <c r="AA2147" s="1" t="s">
        <v>9671</v>
      </c>
    </row>
    <row r="2148" spans="1:27" x14ac:dyDescent="0.3">
      <c r="A2148" s="1" t="s">
        <v>9672</v>
      </c>
      <c r="B2148" t="b">
        <v>0</v>
      </c>
      <c r="C2148">
        <v>46971</v>
      </c>
      <c r="D2148">
        <v>8</v>
      </c>
      <c r="E2148" s="1" t="s">
        <v>9673</v>
      </c>
      <c r="F2148">
        <v>9</v>
      </c>
      <c r="G2148">
        <v>279</v>
      </c>
      <c r="H2148" s="1" t="s">
        <v>47</v>
      </c>
      <c r="I2148">
        <v>10</v>
      </c>
      <c r="J2148">
        <v>30</v>
      </c>
      <c r="K2148">
        <v>83</v>
      </c>
      <c r="L2148">
        <v>440028</v>
      </c>
      <c r="M2148" s="2">
        <v>41668.294108796297</v>
      </c>
      <c r="N2148" s="2">
        <v>44132.249502314815</v>
      </c>
      <c r="O2148" s="2">
        <v>44132.250150462962</v>
      </c>
      <c r="P2148" s="1" t="s">
        <v>30</v>
      </c>
      <c r="Q2148" s="1" t="s">
        <v>38</v>
      </c>
      <c r="R2148">
        <v>14</v>
      </c>
      <c r="S2148">
        <v>1</v>
      </c>
      <c r="T2148">
        <v>33</v>
      </c>
      <c r="U2148">
        <v>5</v>
      </c>
      <c r="V2148" s="2">
        <v>44132.248703703706</v>
      </c>
      <c r="W2148" s="1" t="s">
        <v>9674</v>
      </c>
      <c r="X2148" t="b">
        <v>0</v>
      </c>
      <c r="Y2148" t="b">
        <v>0</v>
      </c>
      <c r="Z2148" s="1" t="s">
        <v>30</v>
      </c>
      <c r="AA2148" s="1" t="s">
        <v>30</v>
      </c>
    </row>
    <row r="2149" spans="1:27" hidden="1" x14ac:dyDescent="0.3">
      <c r="A2149" s="1" t="s">
        <v>9675</v>
      </c>
      <c r="B2149" t="b">
        <v>0</v>
      </c>
      <c r="C2149">
        <v>5258</v>
      </c>
      <c r="D2149">
        <v>13</v>
      </c>
      <c r="E2149" s="1" t="s">
        <v>28</v>
      </c>
      <c r="F2149">
        <v>158</v>
      </c>
      <c r="G2149">
        <v>17</v>
      </c>
      <c r="H2149" s="1" t="s">
        <v>30</v>
      </c>
      <c r="I2149">
        <v>19</v>
      </c>
      <c r="J2149">
        <v>48</v>
      </c>
      <c r="K2149">
        <v>51</v>
      </c>
      <c r="L2149">
        <v>90540</v>
      </c>
      <c r="M2149" s="2">
        <v>40641.045057870368</v>
      </c>
      <c r="N2149" s="2">
        <v>44244.641006944446</v>
      </c>
      <c r="O2149" s="2">
        <v>44244.641053240739</v>
      </c>
      <c r="P2149" s="1" t="s">
        <v>30</v>
      </c>
      <c r="Q2149" s="1" t="s">
        <v>43</v>
      </c>
      <c r="R2149">
        <v>89</v>
      </c>
      <c r="S2149">
        <v>73</v>
      </c>
      <c r="T2149">
        <v>62</v>
      </c>
      <c r="U2149">
        <v>3</v>
      </c>
      <c r="V2149" s="2">
        <v>44244.641006944446</v>
      </c>
      <c r="W2149" s="1" t="s">
        <v>9676</v>
      </c>
      <c r="X2149" t="b">
        <v>1</v>
      </c>
      <c r="Y2149" t="b">
        <v>0</v>
      </c>
      <c r="Z2149" s="1" t="s">
        <v>9677</v>
      </c>
      <c r="AA2149" s="1" t="s">
        <v>9678</v>
      </c>
    </row>
    <row r="2150" spans="1:27" hidden="1" x14ac:dyDescent="0.3">
      <c r="A2150" s="1" t="s">
        <v>9679</v>
      </c>
      <c r="B2150" t="b">
        <v>0</v>
      </c>
      <c r="C2150">
        <v>13887</v>
      </c>
      <c r="D2150">
        <v>11</v>
      </c>
      <c r="E2150" s="1" t="s">
        <v>28</v>
      </c>
      <c r="F2150">
        <v>7</v>
      </c>
      <c r="G2150">
        <v>66</v>
      </c>
      <c r="H2150" s="1" t="s">
        <v>30</v>
      </c>
      <c r="I2150">
        <v>59</v>
      </c>
      <c r="J2150">
        <v>204</v>
      </c>
      <c r="K2150">
        <v>164</v>
      </c>
      <c r="L2150">
        <v>470322</v>
      </c>
      <c r="M2150" s="2">
        <v>40626.562789351854</v>
      </c>
      <c r="N2150" s="2">
        <v>44278.698067129626</v>
      </c>
      <c r="O2150" s="2">
        <v>44278.698101851849</v>
      </c>
      <c r="P2150" s="1" t="s">
        <v>9680</v>
      </c>
      <c r="Q2150" s="1" t="s">
        <v>43</v>
      </c>
      <c r="R2150">
        <v>127</v>
      </c>
      <c r="S2150">
        <v>29</v>
      </c>
      <c r="T2150">
        <v>813</v>
      </c>
      <c r="U2150">
        <v>15</v>
      </c>
      <c r="V2150" s="2">
        <v>44278.697962962964</v>
      </c>
      <c r="W2150" s="1" t="s">
        <v>9681</v>
      </c>
      <c r="X2150" t="b">
        <v>1</v>
      </c>
      <c r="Y2150" t="b">
        <v>0</v>
      </c>
      <c r="Z2150" s="1" t="s">
        <v>9682</v>
      </c>
      <c r="AA2150" s="1" t="s">
        <v>9683</v>
      </c>
    </row>
    <row r="2151" spans="1:27" hidden="1" x14ac:dyDescent="0.3">
      <c r="A2151" s="1" t="s">
        <v>9684</v>
      </c>
      <c r="B2151" t="b">
        <v>0</v>
      </c>
      <c r="C2151">
        <v>5559</v>
      </c>
      <c r="D2151">
        <v>1</v>
      </c>
      <c r="E2151" s="1" t="s">
        <v>28</v>
      </c>
      <c r="F2151">
        <v>8</v>
      </c>
      <c r="G2151">
        <v>33</v>
      </c>
      <c r="H2151" s="1" t="s">
        <v>47</v>
      </c>
      <c r="I2151">
        <v>42</v>
      </c>
      <c r="J2151">
        <v>2044</v>
      </c>
      <c r="K2151">
        <v>137</v>
      </c>
      <c r="L2151">
        <v>12402</v>
      </c>
      <c r="M2151" s="2">
        <v>43907.821574074071</v>
      </c>
      <c r="N2151" s="2">
        <v>44282.606550925928</v>
      </c>
      <c r="O2151" s="2">
        <v>44282.606574074074</v>
      </c>
      <c r="P2151" s="1" t="s">
        <v>30</v>
      </c>
      <c r="Q2151" s="1" t="s">
        <v>38</v>
      </c>
      <c r="R2151">
        <v>121</v>
      </c>
      <c r="S2151">
        <v>24</v>
      </c>
      <c r="T2151">
        <v>69</v>
      </c>
      <c r="U2151">
        <v>4</v>
      </c>
      <c r="V2151" s="2">
        <v>44282.600486111114</v>
      </c>
      <c r="W2151" s="1" t="s">
        <v>9685</v>
      </c>
      <c r="X2151" t="b">
        <v>0</v>
      </c>
      <c r="Y2151" t="b">
        <v>0</v>
      </c>
      <c r="Z2151" s="1" t="s">
        <v>9686</v>
      </c>
      <c r="AA2151" s="1" t="s">
        <v>9687</v>
      </c>
    </row>
    <row r="2152" spans="1:27" hidden="1" x14ac:dyDescent="0.3">
      <c r="A2152" s="1" t="s">
        <v>9688</v>
      </c>
      <c r="B2152" t="b">
        <v>0</v>
      </c>
      <c r="C2152">
        <v>13788</v>
      </c>
      <c r="D2152">
        <v>3</v>
      </c>
      <c r="E2152" s="1" t="s">
        <v>28</v>
      </c>
      <c r="F2152">
        <v>20</v>
      </c>
      <c r="G2152">
        <v>75</v>
      </c>
      <c r="H2152" s="1" t="s">
        <v>29</v>
      </c>
      <c r="I2152">
        <v>96</v>
      </c>
      <c r="J2152">
        <v>1108</v>
      </c>
      <c r="K2152">
        <v>450</v>
      </c>
      <c r="L2152">
        <v>161035</v>
      </c>
      <c r="M2152" s="2">
        <v>42011.785393518519</v>
      </c>
      <c r="N2152" s="2">
        <v>44283.951863425929</v>
      </c>
      <c r="O2152" s="2">
        <v>44283.951909722222</v>
      </c>
      <c r="P2152" s="1" t="s">
        <v>9689</v>
      </c>
      <c r="Q2152" s="1" t="s">
        <v>113</v>
      </c>
      <c r="R2152">
        <v>456</v>
      </c>
      <c r="S2152">
        <v>18</v>
      </c>
      <c r="T2152">
        <v>3467</v>
      </c>
      <c r="U2152">
        <v>62</v>
      </c>
      <c r="V2152" s="2">
        <v>44283.951863425929</v>
      </c>
      <c r="W2152" s="1" t="s">
        <v>9690</v>
      </c>
      <c r="X2152" t="b">
        <v>1</v>
      </c>
      <c r="Y2152" t="b">
        <v>0</v>
      </c>
      <c r="Z2152" s="1" t="s">
        <v>9691</v>
      </c>
      <c r="AA2152" s="1" t="s">
        <v>9692</v>
      </c>
    </row>
    <row r="2153" spans="1:27" hidden="1" x14ac:dyDescent="0.3">
      <c r="A2153" s="1" t="s">
        <v>9693</v>
      </c>
      <c r="B2153" t="b">
        <v>0</v>
      </c>
      <c r="C2153">
        <v>7711</v>
      </c>
      <c r="D2153">
        <v>68</v>
      </c>
      <c r="E2153" s="1" t="s">
        <v>28</v>
      </c>
      <c r="F2153">
        <v>61</v>
      </c>
      <c r="G2153">
        <v>16</v>
      </c>
      <c r="H2153" s="1" t="s">
        <v>30</v>
      </c>
      <c r="I2153">
        <v>101</v>
      </c>
      <c r="J2153">
        <v>2235</v>
      </c>
      <c r="K2153">
        <v>208</v>
      </c>
      <c r="L2153">
        <v>170781</v>
      </c>
      <c r="M2153" s="2">
        <v>42726.932627314818</v>
      </c>
      <c r="N2153" s="2">
        <v>44267.538773148146</v>
      </c>
      <c r="O2153" s="2">
        <v>44268.378101851849</v>
      </c>
      <c r="P2153" s="1" t="s">
        <v>9694</v>
      </c>
      <c r="Q2153" s="1" t="s">
        <v>67</v>
      </c>
      <c r="R2153">
        <v>1715</v>
      </c>
      <c r="S2153">
        <v>661</v>
      </c>
      <c r="T2153">
        <v>512</v>
      </c>
      <c r="U2153">
        <v>19</v>
      </c>
      <c r="V2153" s="2">
        <v>44243.904907407406</v>
      </c>
      <c r="W2153" s="1" t="s">
        <v>9695</v>
      </c>
      <c r="X2153" t="b">
        <v>1</v>
      </c>
      <c r="Y2153" t="b">
        <v>0</v>
      </c>
      <c r="Z2153" s="1" t="s">
        <v>9696</v>
      </c>
      <c r="AA2153" s="1" t="s">
        <v>9697</v>
      </c>
    </row>
    <row r="2154" spans="1:27" hidden="1" x14ac:dyDescent="0.3">
      <c r="A2154" s="1" t="s">
        <v>9698</v>
      </c>
      <c r="B2154" t="b">
        <v>0</v>
      </c>
      <c r="C2154">
        <v>13597</v>
      </c>
      <c r="D2154">
        <v>66</v>
      </c>
      <c r="E2154" s="1" t="s">
        <v>46</v>
      </c>
      <c r="F2154">
        <v>172</v>
      </c>
      <c r="G2154">
        <v>29</v>
      </c>
      <c r="H2154" s="1" t="s">
        <v>29</v>
      </c>
      <c r="I2154">
        <v>82</v>
      </c>
      <c r="J2154">
        <v>121</v>
      </c>
      <c r="K2154">
        <v>74</v>
      </c>
      <c r="L2154">
        <v>28193</v>
      </c>
      <c r="M2154" s="2">
        <v>43013.533680555556</v>
      </c>
      <c r="N2154" s="2">
        <v>44285.0469212963</v>
      </c>
      <c r="O2154" s="2">
        <v>44284.855416666665</v>
      </c>
      <c r="P2154" s="1" t="s">
        <v>9699</v>
      </c>
      <c r="Q2154" s="1" t="s">
        <v>54</v>
      </c>
      <c r="R2154">
        <v>1715</v>
      </c>
      <c r="S2154">
        <v>182</v>
      </c>
      <c r="T2154">
        <v>2044</v>
      </c>
      <c r="U2154">
        <v>16</v>
      </c>
      <c r="V2154" s="2">
        <v>44281.876759259256</v>
      </c>
      <c r="W2154" s="1" t="s">
        <v>9700</v>
      </c>
      <c r="X2154" t="b">
        <v>1</v>
      </c>
      <c r="Y2154" t="b">
        <v>0</v>
      </c>
      <c r="Z2154" s="1" t="s">
        <v>9701</v>
      </c>
      <c r="AA2154" s="1" t="s">
        <v>9702</v>
      </c>
    </row>
    <row r="2155" spans="1:27" x14ac:dyDescent="0.3">
      <c r="A2155" s="1" t="s">
        <v>9703</v>
      </c>
      <c r="B2155" t="b">
        <v>0</v>
      </c>
      <c r="C2155">
        <v>15676</v>
      </c>
      <c r="D2155">
        <v>117</v>
      </c>
      <c r="E2155" s="1" t="s">
        <v>46</v>
      </c>
      <c r="F2155">
        <v>72</v>
      </c>
      <c r="G2155">
        <v>30</v>
      </c>
      <c r="H2155" s="1" t="s">
        <v>29</v>
      </c>
      <c r="I2155">
        <v>74</v>
      </c>
      <c r="J2155">
        <v>94</v>
      </c>
      <c r="K2155">
        <v>45</v>
      </c>
      <c r="L2155">
        <v>68292</v>
      </c>
      <c r="M2155" s="2">
        <v>43124.576342592591</v>
      </c>
      <c r="N2155" s="2">
        <v>44282.017789351848</v>
      </c>
      <c r="O2155" s="2">
        <v>44283.525509259256</v>
      </c>
      <c r="P2155" s="1" t="s">
        <v>9699</v>
      </c>
      <c r="Q2155" s="1" t="s">
        <v>813</v>
      </c>
      <c r="R2155">
        <v>1635</v>
      </c>
      <c r="S2155">
        <v>283</v>
      </c>
      <c r="T2155">
        <v>2246</v>
      </c>
      <c r="U2155">
        <v>9</v>
      </c>
      <c r="V2155" s="2">
        <v>44281.579791666663</v>
      </c>
      <c r="W2155" s="1" t="s">
        <v>9704</v>
      </c>
      <c r="X2155" t="b">
        <v>1</v>
      </c>
      <c r="Y2155" t="b">
        <v>0</v>
      </c>
      <c r="Z2155" s="1" t="s">
        <v>9705</v>
      </c>
      <c r="AA2155" s="1" t="s">
        <v>9706</v>
      </c>
    </row>
    <row r="2156" spans="1:27" hidden="1" x14ac:dyDescent="0.3">
      <c r="A2156" s="1" t="s">
        <v>9707</v>
      </c>
      <c r="B2156" t="b">
        <v>0</v>
      </c>
      <c r="C2156">
        <v>8840</v>
      </c>
      <c r="D2156">
        <v>237</v>
      </c>
      <c r="E2156" s="1" t="s">
        <v>46</v>
      </c>
      <c r="F2156">
        <v>84</v>
      </c>
      <c r="G2156">
        <v>58</v>
      </c>
      <c r="H2156" s="1" t="s">
        <v>29</v>
      </c>
      <c r="I2156">
        <v>23</v>
      </c>
      <c r="J2156">
        <v>129</v>
      </c>
      <c r="K2156">
        <v>44</v>
      </c>
      <c r="L2156">
        <v>502149</v>
      </c>
      <c r="M2156" s="2">
        <v>43171.287395833337</v>
      </c>
      <c r="N2156" s="2">
        <v>44282.769131944442</v>
      </c>
      <c r="O2156" s="2">
        <v>44281.927233796298</v>
      </c>
      <c r="P2156" s="1" t="s">
        <v>30</v>
      </c>
      <c r="Q2156" s="1" t="s">
        <v>67</v>
      </c>
      <c r="R2156">
        <v>1304</v>
      </c>
      <c r="S2156">
        <v>404</v>
      </c>
      <c r="T2156">
        <v>1987</v>
      </c>
      <c r="U2156">
        <v>37</v>
      </c>
      <c r="V2156" s="2">
        <v>44281.927129629628</v>
      </c>
      <c r="W2156" s="1" t="s">
        <v>9708</v>
      </c>
      <c r="X2156" t="b">
        <v>1</v>
      </c>
      <c r="Y2156" t="b">
        <v>0</v>
      </c>
      <c r="Z2156" s="1" t="s">
        <v>9709</v>
      </c>
      <c r="AA2156" s="1" t="s">
        <v>9710</v>
      </c>
    </row>
    <row r="2157" spans="1:27" x14ac:dyDescent="0.3">
      <c r="A2157" s="1" t="s">
        <v>9711</v>
      </c>
      <c r="B2157" t="b">
        <v>0</v>
      </c>
      <c r="C2157">
        <v>56797</v>
      </c>
      <c r="D2157">
        <v>353</v>
      </c>
      <c r="E2157" s="1" t="s">
        <v>46</v>
      </c>
      <c r="F2157">
        <v>350</v>
      </c>
      <c r="G2157">
        <v>143</v>
      </c>
      <c r="H2157" s="1" t="s">
        <v>29</v>
      </c>
      <c r="I2157">
        <v>217</v>
      </c>
      <c r="J2157">
        <v>2450</v>
      </c>
      <c r="K2157">
        <v>1216</v>
      </c>
      <c r="L2157">
        <v>372172</v>
      </c>
      <c r="M2157" s="2">
        <v>41372.86990740741</v>
      </c>
      <c r="N2157" s="2">
        <v>44285.094652777778</v>
      </c>
      <c r="O2157" s="2">
        <v>44284.911435185182</v>
      </c>
      <c r="P2157" s="1" t="s">
        <v>9712</v>
      </c>
      <c r="Q2157" s="1" t="s">
        <v>54</v>
      </c>
      <c r="R2157">
        <v>6338</v>
      </c>
      <c r="S2157">
        <v>613</v>
      </c>
      <c r="T2157">
        <v>7997</v>
      </c>
      <c r="U2157">
        <v>41</v>
      </c>
      <c r="V2157" s="2">
        <v>44284.91138888889</v>
      </c>
      <c r="W2157" s="1" t="s">
        <v>9713</v>
      </c>
      <c r="X2157" t="b">
        <v>1</v>
      </c>
      <c r="Y2157" t="b">
        <v>0</v>
      </c>
      <c r="Z2157" s="1" t="s">
        <v>9714</v>
      </c>
      <c r="AA2157" s="1" t="s">
        <v>9715</v>
      </c>
    </row>
    <row r="2158" spans="1:27" x14ac:dyDescent="0.3">
      <c r="A2158" s="1" t="s">
        <v>9716</v>
      </c>
      <c r="B2158" t="b">
        <v>0</v>
      </c>
      <c r="C2158">
        <v>56159</v>
      </c>
      <c r="D2158">
        <v>139</v>
      </c>
      <c r="E2158" s="1" t="s">
        <v>46</v>
      </c>
      <c r="F2158">
        <v>178</v>
      </c>
      <c r="G2158">
        <v>134</v>
      </c>
      <c r="H2158" s="1" t="s">
        <v>29</v>
      </c>
      <c r="I2158">
        <v>174</v>
      </c>
      <c r="J2158">
        <v>3106</v>
      </c>
      <c r="K2158">
        <v>1015</v>
      </c>
      <c r="L2158">
        <v>2163823</v>
      </c>
      <c r="M2158" s="2">
        <v>41351.708020833335</v>
      </c>
      <c r="N2158" s="2">
        <v>44282.243414351855</v>
      </c>
      <c r="O2158" s="2">
        <v>44282.388437499998</v>
      </c>
      <c r="P2158" s="1" t="s">
        <v>9717</v>
      </c>
      <c r="Q2158" s="1" t="s">
        <v>813</v>
      </c>
      <c r="R2158">
        <v>6967</v>
      </c>
      <c r="S2158">
        <v>773</v>
      </c>
      <c r="T2158">
        <v>9155</v>
      </c>
      <c r="U2158">
        <v>48</v>
      </c>
      <c r="V2158" s="2">
        <v>44282.243402777778</v>
      </c>
      <c r="W2158" s="1" t="s">
        <v>9718</v>
      </c>
      <c r="X2158" t="b">
        <v>1</v>
      </c>
      <c r="Y2158" t="b">
        <v>0</v>
      </c>
      <c r="Z2158" s="1" t="s">
        <v>9719</v>
      </c>
      <c r="AA2158" s="1" t="s">
        <v>9720</v>
      </c>
    </row>
    <row r="2159" spans="1:27" hidden="1" x14ac:dyDescent="0.3">
      <c r="A2159" s="1" t="s">
        <v>9721</v>
      </c>
      <c r="B2159" t="b">
        <v>0</v>
      </c>
      <c r="C2159">
        <v>7053</v>
      </c>
      <c r="D2159">
        <v>242</v>
      </c>
      <c r="E2159" s="1" t="s">
        <v>46</v>
      </c>
      <c r="F2159">
        <v>4</v>
      </c>
      <c r="G2159">
        <v>57</v>
      </c>
      <c r="H2159" s="1" t="s">
        <v>36</v>
      </c>
      <c r="I2159">
        <v>70</v>
      </c>
      <c r="J2159">
        <v>2989</v>
      </c>
      <c r="K2159">
        <v>254</v>
      </c>
      <c r="L2159">
        <v>61047</v>
      </c>
      <c r="M2159" s="2">
        <v>42826.856319444443</v>
      </c>
      <c r="N2159" s="2">
        <v>44281.434467592589</v>
      </c>
      <c r="O2159" s="2">
        <v>44282.132592592592</v>
      </c>
      <c r="P2159" s="1" t="s">
        <v>9722</v>
      </c>
      <c r="Q2159" s="1" t="s">
        <v>132</v>
      </c>
      <c r="R2159">
        <v>538</v>
      </c>
      <c r="S2159">
        <v>245</v>
      </c>
      <c r="T2159">
        <v>597</v>
      </c>
      <c r="U2159">
        <v>15</v>
      </c>
      <c r="V2159" s="2">
        <v>44280.578692129631</v>
      </c>
      <c r="W2159" s="1" t="s">
        <v>9723</v>
      </c>
      <c r="X2159" t="b">
        <v>1</v>
      </c>
      <c r="Y2159" t="b">
        <v>0</v>
      </c>
      <c r="Z2159" s="1" t="s">
        <v>9724</v>
      </c>
      <c r="AA2159" s="1" t="s">
        <v>9725</v>
      </c>
    </row>
    <row r="2160" spans="1:27" hidden="1" x14ac:dyDescent="0.3">
      <c r="A2160" s="1" t="s">
        <v>9726</v>
      </c>
      <c r="B2160" t="b">
        <v>0</v>
      </c>
      <c r="C2160">
        <v>8118</v>
      </c>
      <c r="D2160">
        <v>24</v>
      </c>
      <c r="E2160" s="1" t="s">
        <v>28</v>
      </c>
      <c r="F2160">
        <v>31</v>
      </c>
      <c r="G2160">
        <v>24</v>
      </c>
      <c r="H2160" s="1" t="s">
        <v>52</v>
      </c>
      <c r="I2160">
        <v>21</v>
      </c>
      <c r="J2160">
        <v>114</v>
      </c>
      <c r="K2160">
        <v>48</v>
      </c>
      <c r="L2160">
        <v>34845</v>
      </c>
      <c r="M2160" s="2">
        <v>40626.88890046296</v>
      </c>
      <c r="N2160" s="2">
        <v>44223.452499999999</v>
      </c>
      <c r="O2160" s="2">
        <v>44223.452523148146</v>
      </c>
      <c r="P2160" s="1" t="s">
        <v>9727</v>
      </c>
      <c r="Q2160" s="1" t="s">
        <v>38</v>
      </c>
      <c r="R2160">
        <v>10</v>
      </c>
      <c r="S2160">
        <v>2</v>
      </c>
      <c r="T2160">
        <v>22</v>
      </c>
      <c r="U2160">
        <v>1</v>
      </c>
      <c r="V2160" s="2">
        <v>44223.45244212963</v>
      </c>
      <c r="W2160" s="1" t="s">
        <v>9728</v>
      </c>
      <c r="X2160" t="b">
        <v>1</v>
      </c>
      <c r="Y2160" t="b">
        <v>0</v>
      </c>
      <c r="Z2160" s="1" t="s">
        <v>30</v>
      </c>
      <c r="AA2160" s="1" t="s">
        <v>30</v>
      </c>
    </row>
    <row r="2161" spans="1:27" x14ac:dyDescent="0.3">
      <c r="A2161" s="1" t="s">
        <v>9729</v>
      </c>
      <c r="B2161" t="b">
        <v>0</v>
      </c>
      <c r="C2161">
        <v>15388</v>
      </c>
      <c r="D2161">
        <v>7</v>
      </c>
      <c r="E2161" s="1" t="s">
        <v>46</v>
      </c>
      <c r="F2161">
        <v>154</v>
      </c>
      <c r="G2161">
        <v>199</v>
      </c>
      <c r="H2161" s="1" t="s">
        <v>36</v>
      </c>
      <c r="I2161">
        <v>13</v>
      </c>
      <c r="J2161">
        <v>38</v>
      </c>
      <c r="K2161">
        <v>12</v>
      </c>
      <c r="L2161">
        <v>121159</v>
      </c>
      <c r="M2161" s="2">
        <v>43628.804131944446</v>
      </c>
      <c r="N2161" s="2">
        <v>44147.622430555559</v>
      </c>
      <c r="O2161" s="2">
        <v>44203.655057870368</v>
      </c>
      <c r="P2161" s="1" t="s">
        <v>9730</v>
      </c>
      <c r="Q2161" s="1" t="s">
        <v>38</v>
      </c>
      <c r="R2161">
        <v>13</v>
      </c>
      <c r="S2161">
        <v>3</v>
      </c>
      <c r="T2161">
        <v>42</v>
      </c>
      <c r="U2161">
        <v>2</v>
      </c>
      <c r="V2161" s="2">
        <v>44077.267824074072</v>
      </c>
      <c r="W2161" s="1" t="s">
        <v>9731</v>
      </c>
      <c r="X2161" t="b">
        <v>1</v>
      </c>
      <c r="Y2161" t="b">
        <v>0</v>
      </c>
      <c r="Z2161" s="1" t="s">
        <v>30</v>
      </c>
      <c r="AA2161" s="1" t="s">
        <v>30</v>
      </c>
    </row>
    <row r="2162" spans="1:27" x14ac:dyDescent="0.3">
      <c r="A2162" s="1" t="s">
        <v>9732</v>
      </c>
      <c r="B2162" t="b">
        <v>0</v>
      </c>
      <c r="C2162">
        <v>296488</v>
      </c>
      <c r="D2162">
        <v>10</v>
      </c>
      <c r="E2162" s="1" t="s">
        <v>101</v>
      </c>
      <c r="F2162">
        <v>3</v>
      </c>
      <c r="G2162">
        <v>341</v>
      </c>
      <c r="H2162" s="1" t="s">
        <v>47</v>
      </c>
      <c r="I2162">
        <v>25</v>
      </c>
      <c r="J2162">
        <v>440</v>
      </c>
      <c r="K2162">
        <v>26</v>
      </c>
      <c r="L2162">
        <v>641597</v>
      </c>
      <c r="M2162" s="2">
        <v>43523.144016203703</v>
      </c>
      <c r="N2162" s="2">
        <v>44283.211875000001</v>
      </c>
      <c r="O2162" s="2">
        <v>44283.480520833335</v>
      </c>
      <c r="P2162" s="1" t="s">
        <v>9733</v>
      </c>
      <c r="Q2162" s="1" t="s">
        <v>38</v>
      </c>
      <c r="R2162">
        <v>36</v>
      </c>
      <c r="S2162">
        <v>11</v>
      </c>
      <c r="T2162">
        <v>132</v>
      </c>
      <c r="U2162">
        <v>1</v>
      </c>
      <c r="V2162" s="2">
        <v>44282.002881944441</v>
      </c>
      <c r="W2162" s="1" t="s">
        <v>9734</v>
      </c>
      <c r="X2162" t="b">
        <v>1</v>
      </c>
      <c r="Y2162" t="b">
        <v>0</v>
      </c>
      <c r="Z2162" s="1" t="s">
        <v>9735</v>
      </c>
      <c r="AA2162" s="1" t="s">
        <v>4209</v>
      </c>
    </row>
    <row r="2163" spans="1:27" hidden="1" x14ac:dyDescent="0.3">
      <c r="A2163" s="1" t="s">
        <v>9736</v>
      </c>
      <c r="B2163" t="b">
        <v>0</v>
      </c>
      <c r="C2163">
        <v>5565</v>
      </c>
      <c r="D2163">
        <v>25</v>
      </c>
      <c r="E2163" s="1" t="s">
        <v>28</v>
      </c>
      <c r="F2163">
        <v>34</v>
      </c>
      <c r="G2163">
        <v>60</v>
      </c>
      <c r="H2163" s="1" t="s">
        <v>60</v>
      </c>
      <c r="I2163">
        <v>63</v>
      </c>
      <c r="J2163">
        <v>20</v>
      </c>
      <c r="K2163">
        <v>261</v>
      </c>
      <c r="L2163">
        <v>105628</v>
      </c>
      <c r="M2163" s="2">
        <v>41676.748877314814</v>
      </c>
      <c r="N2163" s="2">
        <v>43886.317361111112</v>
      </c>
      <c r="O2163" s="2">
        <v>43645.591145833336</v>
      </c>
      <c r="P2163" s="1" t="s">
        <v>30</v>
      </c>
      <c r="Q2163" s="1" t="s">
        <v>43</v>
      </c>
      <c r="R2163">
        <v>12</v>
      </c>
      <c r="S2163">
        <v>2</v>
      </c>
      <c r="T2163">
        <v>1745</v>
      </c>
      <c r="U2163">
        <v>40</v>
      </c>
      <c r="V2163" s="2">
        <v>42458.36378472222</v>
      </c>
      <c r="W2163" s="1" t="s">
        <v>9737</v>
      </c>
      <c r="X2163" t="b">
        <v>1</v>
      </c>
      <c r="Y2163" t="b">
        <v>0</v>
      </c>
      <c r="Z2163" s="1" t="s">
        <v>30</v>
      </c>
      <c r="AA2163" s="1" t="s">
        <v>30</v>
      </c>
    </row>
    <row r="2164" spans="1:27" hidden="1" x14ac:dyDescent="0.3">
      <c r="A2164" s="1" t="s">
        <v>9738</v>
      </c>
      <c r="B2164" t="b">
        <v>0</v>
      </c>
      <c r="C2164">
        <v>5662</v>
      </c>
      <c r="D2164">
        <v>50</v>
      </c>
      <c r="E2164" s="1" t="s">
        <v>28</v>
      </c>
      <c r="F2164">
        <v>7</v>
      </c>
      <c r="G2164">
        <v>142</v>
      </c>
      <c r="H2164" s="1" t="s">
        <v>60</v>
      </c>
      <c r="I2164">
        <v>64</v>
      </c>
      <c r="J2164">
        <v>12</v>
      </c>
      <c r="K2164">
        <v>236</v>
      </c>
      <c r="L2164">
        <v>22879</v>
      </c>
      <c r="M2164" s="2">
        <v>42429.111875000002</v>
      </c>
      <c r="N2164" s="2">
        <v>44284.387870370374</v>
      </c>
      <c r="O2164" s="2">
        <v>44284.253993055558</v>
      </c>
      <c r="P2164" s="1" t="s">
        <v>30</v>
      </c>
      <c r="Q2164" s="1" t="s">
        <v>43</v>
      </c>
      <c r="R2164">
        <v>56</v>
      </c>
      <c r="S2164">
        <v>22</v>
      </c>
      <c r="T2164">
        <v>1516</v>
      </c>
      <c r="U2164">
        <v>5</v>
      </c>
      <c r="V2164" s="2">
        <v>44284.244351851848</v>
      </c>
      <c r="W2164" s="1" t="s">
        <v>9739</v>
      </c>
      <c r="X2164" t="b">
        <v>0</v>
      </c>
      <c r="Y2164" t="b">
        <v>0</v>
      </c>
      <c r="Z2164" s="1" t="s">
        <v>9740</v>
      </c>
      <c r="AA2164" s="1" t="s">
        <v>9741</v>
      </c>
    </row>
    <row r="2165" spans="1:27" x14ac:dyDescent="0.3">
      <c r="A2165" s="1" t="s">
        <v>9742</v>
      </c>
      <c r="B2165" t="b">
        <v>0</v>
      </c>
      <c r="C2165">
        <v>31506</v>
      </c>
      <c r="D2165">
        <v>56</v>
      </c>
      <c r="E2165" s="1" t="s">
        <v>28</v>
      </c>
      <c r="F2165">
        <v>2</v>
      </c>
      <c r="G2165">
        <v>199</v>
      </c>
      <c r="H2165" s="1" t="s">
        <v>60</v>
      </c>
      <c r="I2165">
        <v>135</v>
      </c>
      <c r="J2165">
        <v>106</v>
      </c>
      <c r="K2165">
        <v>485</v>
      </c>
      <c r="L2165">
        <v>514179</v>
      </c>
      <c r="M2165" s="2">
        <v>41696.282500000001</v>
      </c>
      <c r="N2165" s="2">
        <v>44284.584953703707</v>
      </c>
      <c r="O2165" s="2">
        <v>44284.283599537041</v>
      </c>
      <c r="P2165" s="1" t="s">
        <v>30</v>
      </c>
      <c r="Q2165" s="1" t="s">
        <v>43</v>
      </c>
      <c r="R2165">
        <v>318</v>
      </c>
      <c r="S2165">
        <v>68</v>
      </c>
      <c r="T2165">
        <v>9782</v>
      </c>
      <c r="U2165">
        <v>21</v>
      </c>
      <c r="V2165" s="2">
        <v>44284.236828703702</v>
      </c>
      <c r="W2165" s="1" t="s">
        <v>9743</v>
      </c>
      <c r="X2165" t="b">
        <v>1</v>
      </c>
      <c r="Y2165" t="b">
        <v>0</v>
      </c>
      <c r="Z2165" s="1" t="s">
        <v>9744</v>
      </c>
      <c r="AA2165" s="1" t="s">
        <v>9745</v>
      </c>
    </row>
    <row r="2166" spans="1:27" hidden="1" x14ac:dyDescent="0.3">
      <c r="A2166" s="1" t="s">
        <v>9746</v>
      </c>
      <c r="B2166" t="b">
        <v>0</v>
      </c>
      <c r="C2166">
        <v>6477</v>
      </c>
      <c r="D2166">
        <v>62</v>
      </c>
      <c r="E2166" s="1" t="s">
        <v>28</v>
      </c>
      <c r="F2166">
        <v>405</v>
      </c>
      <c r="G2166">
        <v>62</v>
      </c>
      <c r="H2166" s="1" t="s">
        <v>60</v>
      </c>
      <c r="I2166">
        <v>67</v>
      </c>
      <c r="J2166">
        <v>18</v>
      </c>
      <c r="K2166">
        <v>119</v>
      </c>
      <c r="L2166">
        <v>85385</v>
      </c>
      <c r="M2166" s="2">
        <v>42044.2580787037</v>
      </c>
      <c r="N2166" s="2">
        <v>43679.248738425929</v>
      </c>
      <c r="O2166" s="2">
        <v>43728.394282407404</v>
      </c>
      <c r="P2166" s="1" t="s">
        <v>30</v>
      </c>
      <c r="Q2166" s="1" t="s">
        <v>43</v>
      </c>
      <c r="R2166">
        <v>40</v>
      </c>
      <c r="S2166">
        <v>3</v>
      </c>
      <c r="T2166">
        <v>1237</v>
      </c>
      <c r="U2166">
        <v>5</v>
      </c>
      <c r="V2166" s="2">
        <v>43403.668692129628</v>
      </c>
      <c r="W2166" s="1" t="s">
        <v>9747</v>
      </c>
      <c r="X2166" t="b">
        <v>1</v>
      </c>
      <c r="Y2166" t="b">
        <v>0</v>
      </c>
      <c r="Z2166" s="1" t="s">
        <v>30</v>
      </c>
      <c r="AA2166" s="1" t="s">
        <v>30</v>
      </c>
    </row>
    <row r="2167" spans="1:27" hidden="1" x14ac:dyDescent="0.3">
      <c r="A2167" s="1" t="s">
        <v>9748</v>
      </c>
      <c r="B2167" t="b">
        <v>0</v>
      </c>
      <c r="C2167">
        <v>11676</v>
      </c>
      <c r="D2167">
        <v>20</v>
      </c>
      <c r="E2167" s="1" t="s">
        <v>28</v>
      </c>
      <c r="F2167">
        <v>6</v>
      </c>
      <c r="G2167">
        <v>185</v>
      </c>
      <c r="H2167" s="1" t="s">
        <v>60</v>
      </c>
      <c r="I2167">
        <v>72</v>
      </c>
      <c r="J2167">
        <v>45</v>
      </c>
      <c r="K2167">
        <v>373</v>
      </c>
      <c r="L2167">
        <v>254036</v>
      </c>
      <c r="M2167" s="2">
        <v>42423.180856481478</v>
      </c>
      <c r="N2167" s="2">
        <v>44281.685706018521</v>
      </c>
      <c r="O2167" s="2">
        <v>44281.37605324074</v>
      </c>
      <c r="P2167" s="1" t="s">
        <v>30</v>
      </c>
      <c r="Q2167" s="1" t="s">
        <v>43</v>
      </c>
      <c r="R2167">
        <v>99</v>
      </c>
      <c r="S2167">
        <v>40</v>
      </c>
      <c r="T2167">
        <v>3354</v>
      </c>
      <c r="U2167">
        <v>14</v>
      </c>
      <c r="V2167" s="2">
        <v>44281.205150462964</v>
      </c>
      <c r="W2167" s="1" t="s">
        <v>9749</v>
      </c>
      <c r="X2167" t="b">
        <v>1</v>
      </c>
      <c r="Y2167" t="b">
        <v>0</v>
      </c>
      <c r="Z2167" s="1" t="s">
        <v>9750</v>
      </c>
      <c r="AA2167" s="1" t="s">
        <v>9751</v>
      </c>
    </row>
    <row r="2168" spans="1:27" hidden="1" x14ac:dyDescent="0.3">
      <c r="A2168" s="1" t="s">
        <v>9752</v>
      </c>
      <c r="B2168" t="b">
        <v>0</v>
      </c>
      <c r="C2168">
        <v>8081</v>
      </c>
      <c r="D2168">
        <v>70</v>
      </c>
      <c r="E2168" s="1" t="s">
        <v>28</v>
      </c>
      <c r="F2168">
        <v>142</v>
      </c>
      <c r="G2168">
        <v>163</v>
      </c>
      <c r="H2168" s="1" t="s">
        <v>47</v>
      </c>
      <c r="I2168">
        <v>167</v>
      </c>
      <c r="J2168">
        <v>512</v>
      </c>
      <c r="K2168">
        <v>572</v>
      </c>
      <c r="L2168">
        <v>329165</v>
      </c>
      <c r="M2168" s="2">
        <v>41801.336805555555</v>
      </c>
      <c r="N2168" s="2">
        <v>44284.523645833331</v>
      </c>
      <c r="O2168" s="2">
        <v>44284.409143518518</v>
      </c>
      <c r="P2168" s="1" t="s">
        <v>9753</v>
      </c>
      <c r="Q2168" s="1" t="s">
        <v>43</v>
      </c>
      <c r="R2168">
        <v>6402</v>
      </c>
      <c r="S2168">
        <v>1523</v>
      </c>
      <c r="T2168">
        <v>3884</v>
      </c>
      <c r="U2168">
        <v>7</v>
      </c>
      <c r="V2168" s="2">
        <v>44284.409097222226</v>
      </c>
      <c r="W2168" s="1" t="s">
        <v>9754</v>
      </c>
      <c r="X2168" t="b">
        <v>1</v>
      </c>
      <c r="Y2168" t="b">
        <v>0</v>
      </c>
      <c r="Z2168" s="1" t="s">
        <v>9755</v>
      </c>
      <c r="AA2168" s="1" t="s">
        <v>9756</v>
      </c>
    </row>
    <row r="2169" spans="1:27" hidden="1" x14ac:dyDescent="0.3">
      <c r="A2169" s="1" t="s">
        <v>9757</v>
      </c>
      <c r="B2169" t="b">
        <v>0</v>
      </c>
      <c r="C2169">
        <v>7173</v>
      </c>
      <c r="D2169">
        <v>43</v>
      </c>
      <c r="E2169" s="1" t="s">
        <v>28</v>
      </c>
      <c r="F2169">
        <v>209</v>
      </c>
      <c r="G2169">
        <v>140</v>
      </c>
      <c r="H2169" s="1" t="s">
        <v>47</v>
      </c>
      <c r="I2169">
        <v>113</v>
      </c>
      <c r="J2169">
        <v>437</v>
      </c>
      <c r="K2169">
        <v>519</v>
      </c>
      <c r="L2169">
        <v>137841</v>
      </c>
      <c r="M2169" s="2">
        <v>41750.371944444443</v>
      </c>
      <c r="N2169" s="2">
        <v>44284.607245370367</v>
      </c>
      <c r="O2169" s="2">
        <v>44284.604074074072</v>
      </c>
      <c r="P2169" s="1" t="s">
        <v>9753</v>
      </c>
      <c r="Q2169" s="1" t="s">
        <v>43</v>
      </c>
      <c r="R2169">
        <v>7771</v>
      </c>
      <c r="S2169">
        <v>3333</v>
      </c>
      <c r="T2169">
        <v>3634</v>
      </c>
      <c r="U2169">
        <v>7</v>
      </c>
      <c r="V2169" s="2">
        <v>44284.604027777779</v>
      </c>
      <c r="W2169" s="1" t="s">
        <v>9758</v>
      </c>
      <c r="X2169" t="b">
        <v>1</v>
      </c>
      <c r="Y2169" t="b">
        <v>0</v>
      </c>
      <c r="Z2169" s="1" t="s">
        <v>9759</v>
      </c>
      <c r="AA2169" s="1" t="s">
        <v>9760</v>
      </c>
    </row>
    <row r="2170" spans="1:27" hidden="1" x14ac:dyDescent="0.3">
      <c r="A2170" s="1" t="s">
        <v>9761</v>
      </c>
      <c r="B2170" t="b">
        <v>0</v>
      </c>
      <c r="C2170">
        <v>5781</v>
      </c>
      <c r="D2170">
        <v>4</v>
      </c>
      <c r="E2170" s="1" t="s">
        <v>28</v>
      </c>
      <c r="F2170">
        <v>30</v>
      </c>
      <c r="G2170">
        <v>13</v>
      </c>
      <c r="H2170" s="1" t="s">
        <v>29</v>
      </c>
      <c r="I2170">
        <v>64</v>
      </c>
      <c r="J2170">
        <v>1323</v>
      </c>
      <c r="K2170">
        <v>245</v>
      </c>
      <c r="L2170">
        <v>69535</v>
      </c>
      <c r="M2170" s="2">
        <v>41262.849108796298</v>
      </c>
      <c r="N2170" s="2">
        <v>44128.651805555557</v>
      </c>
      <c r="O2170" s="2">
        <v>44198.083831018521</v>
      </c>
      <c r="P2170" s="1" t="s">
        <v>9762</v>
      </c>
      <c r="Q2170" s="1" t="s">
        <v>31</v>
      </c>
      <c r="R2170">
        <v>726</v>
      </c>
      <c r="S2170">
        <v>166</v>
      </c>
      <c r="T2170">
        <v>68</v>
      </c>
      <c r="U2170">
        <v>33</v>
      </c>
      <c r="V2170" s="2">
        <v>42549.829976851855</v>
      </c>
      <c r="W2170" s="1" t="s">
        <v>9763</v>
      </c>
      <c r="X2170" t="b">
        <v>1</v>
      </c>
      <c r="Y2170" t="b">
        <v>0</v>
      </c>
      <c r="Z2170" s="1" t="s">
        <v>30</v>
      </c>
      <c r="AA2170" s="1" t="s">
        <v>30</v>
      </c>
    </row>
    <row r="2171" spans="1:27" hidden="1" x14ac:dyDescent="0.3">
      <c r="A2171" s="1" t="s">
        <v>9764</v>
      </c>
      <c r="B2171" t="b">
        <v>0</v>
      </c>
      <c r="C2171">
        <v>5165</v>
      </c>
      <c r="D2171">
        <v>4</v>
      </c>
      <c r="E2171" s="1" t="s">
        <v>28</v>
      </c>
      <c r="F2171">
        <v>2</v>
      </c>
      <c r="G2171">
        <v>86</v>
      </c>
      <c r="H2171" s="1" t="s">
        <v>30</v>
      </c>
      <c r="I2171">
        <v>100</v>
      </c>
      <c r="J2171">
        <v>1554</v>
      </c>
      <c r="K2171">
        <v>412</v>
      </c>
      <c r="L2171">
        <v>44717</v>
      </c>
      <c r="M2171" s="2">
        <v>41107.265567129631</v>
      </c>
      <c r="N2171" s="2">
        <v>44283.158750000002</v>
      </c>
      <c r="O2171" s="2">
        <v>44283.50476851852</v>
      </c>
      <c r="P2171" s="1" t="s">
        <v>9765</v>
      </c>
      <c r="Q2171" s="1" t="s">
        <v>31</v>
      </c>
      <c r="R2171">
        <v>1162</v>
      </c>
      <c r="S2171">
        <v>384</v>
      </c>
      <c r="T2171">
        <v>770</v>
      </c>
      <c r="U2171">
        <v>14</v>
      </c>
      <c r="V2171" s="2">
        <v>44225.993807870371</v>
      </c>
      <c r="W2171" s="1" t="s">
        <v>9766</v>
      </c>
      <c r="X2171" t="b">
        <v>0</v>
      </c>
      <c r="Y2171" t="b">
        <v>0</v>
      </c>
      <c r="Z2171" s="1" t="s">
        <v>9767</v>
      </c>
      <c r="AA2171" s="1" t="s">
        <v>9768</v>
      </c>
    </row>
    <row r="2172" spans="1:27" x14ac:dyDescent="0.3">
      <c r="A2172" s="1" t="s">
        <v>9769</v>
      </c>
      <c r="B2172" t="b">
        <v>0</v>
      </c>
      <c r="C2172">
        <v>24546</v>
      </c>
      <c r="D2172">
        <v>7</v>
      </c>
      <c r="E2172" s="1" t="s">
        <v>28</v>
      </c>
      <c r="F2172">
        <v>18</v>
      </c>
      <c r="G2172">
        <v>348</v>
      </c>
      <c r="H2172" s="1" t="s">
        <v>36</v>
      </c>
      <c r="I2172">
        <v>30</v>
      </c>
      <c r="J2172">
        <v>78</v>
      </c>
      <c r="K2172">
        <v>49</v>
      </c>
      <c r="L2172">
        <v>129525</v>
      </c>
      <c r="M2172" s="2">
        <v>43102.477152777778</v>
      </c>
      <c r="N2172" s="2">
        <v>44271.933194444442</v>
      </c>
      <c r="O2172" s="2">
        <v>44271.933229166665</v>
      </c>
      <c r="P2172" s="1" t="s">
        <v>9770</v>
      </c>
      <c r="Q2172" s="1" t="s">
        <v>38</v>
      </c>
      <c r="R2172">
        <v>87</v>
      </c>
      <c r="S2172">
        <v>27</v>
      </c>
      <c r="T2172">
        <v>83</v>
      </c>
      <c r="U2172">
        <v>1</v>
      </c>
      <c r="V2172" s="2">
        <v>44271.933194444442</v>
      </c>
      <c r="W2172" s="1" t="s">
        <v>9771</v>
      </c>
      <c r="X2172" t="b">
        <v>1</v>
      </c>
      <c r="Y2172" t="b">
        <v>0</v>
      </c>
      <c r="Z2172" s="1" t="s">
        <v>9772</v>
      </c>
      <c r="AA2172" s="1" t="s">
        <v>9773</v>
      </c>
    </row>
    <row r="2173" spans="1:27" hidden="1" x14ac:dyDescent="0.3">
      <c r="A2173" s="1" t="s">
        <v>9774</v>
      </c>
      <c r="B2173" t="b">
        <v>0</v>
      </c>
      <c r="C2173">
        <v>5499</v>
      </c>
      <c r="D2173">
        <v>423</v>
      </c>
      <c r="E2173" s="1" t="s">
        <v>9775</v>
      </c>
      <c r="F2173">
        <v>223</v>
      </c>
      <c r="G2173">
        <v>308</v>
      </c>
      <c r="H2173" s="1" t="s">
        <v>47</v>
      </c>
      <c r="I2173">
        <v>460</v>
      </c>
      <c r="J2173">
        <v>5211</v>
      </c>
      <c r="K2173">
        <v>1871</v>
      </c>
      <c r="L2173">
        <v>109847</v>
      </c>
      <c r="M2173" s="2">
        <v>42447.661145833335</v>
      </c>
      <c r="N2173" s="2">
        <v>44284.802824074075</v>
      </c>
      <c r="O2173" s="2">
        <v>44284.898576388892</v>
      </c>
      <c r="P2173" s="1" t="s">
        <v>9776</v>
      </c>
      <c r="Q2173" s="1" t="s">
        <v>72</v>
      </c>
      <c r="R2173">
        <v>8637</v>
      </c>
      <c r="S2173">
        <v>3011</v>
      </c>
      <c r="T2173">
        <v>5127</v>
      </c>
      <c r="U2173">
        <v>197</v>
      </c>
      <c r="V2173" s="2">
        <v>44258.415324074071</v>
      </c>
      <c r="W2173" s="1" t="s">
        <v>9777</v>
      </c>
      <c r="X2173" t="b">
        <v>1</v>
      </c>
      <c r="Y2173" t="b">
        <v>0</v>
      </c>
      <c r="Z2173" s="1" t="s">
        <v>9778</v>
      </c>
      <c r="AA2173" s="1" t="s">
        <v>9779</v>
      </c>
    </row>
    <row r="2174" spans="1:27" x14ac:dyDescent="0.3">
      <c r="A2174" s="1" t="s">
        <v>9780</v>
      </c>
      <c r="B2174" t="b">
        <v>0</v>
      </c>
      <c r="C2174">
        <v>57266</v>
      </c>
      <c r="D2174">
        <v>23</v>
      </c>
      <c r="E2174" s="1" t="s">
        <v>28</v>
      </c>
      <c r="F2174">
        <v>141</v>
      </c>
      <c r="G2174">
        <v>252</v>
      </c>
      <c r="H2174" s="1" t="s">
        <v>47</v>
      </c>
      <c r="I2174">
        <v>814</v>
      </c>
      <c r="J2174">
        <v>12279</v>
      </c>
      <c r="K2174">
        <v>5673</v>
      </c>
      <c r="L2174">
        <v>1542619</v>
      </c>
      <c r="M2174" s="2">
        <v>40546.888090277775</v>
      </c>
      <c r="N2174" s="2">
        <v>44284.914583333331</v>
      </c>
      <c r="O2174" s="2">
        <v>44284.81795138889</v>
      </c>
      <c r="P2174" s="1" t="s">
        <v>9781</v>
      </c>
      <c r="Q2174" s="1" t="s">
        <v>38</v>
      </c>
      <c r="R2174">
        <v>2288</v>
      </c>
      <c r="S2174">
        <v>633</v>
      </c>
      <c r="T2174">
        <v>17180</v>
      </c>
      <c r="U2174">
        <v>150</v>
      </c>
      <c r="V2174" s="2">
        <v>44284.288634259261</v>
      </c>
      <c r="W2174" s="1" t="s">
        <v>9782</v>
      </c>
      <c r="X2174" t="b">
        <v>0</v>
      </c>
      <c r="Y2174" t="b">
        <v>0</v>
      </c>
      <c r="Z2174" s="1" t="s">
        <v>9783</v>
      </c>
      <c r="AA2174" s="1" t="s">
        <v>9784</v>
      </c>
    </row>
    <row r="2175" spans="1:27" x14ac:dyDescent="0.3">
      <c r="A2175" s="1" t="s">
        <v>9785</v>
      </c>
      <c r="B2175" t="b">
        <v>0</v>
      </c>
      <c r="C2175">
        <v>36575</v>
      </c>
      <c r="D2175">
        <v>2</v>
      </c>
      <c r="E2175" s="1" t="s">
        <v>28</v>
      </c>
      <c r="F2175">
        <v>8</v>
      </c>
      <c r="G2175">
        <v>208</v>
      </c>
      <c r="H2175" s="1" t="s">
        <v>29</v>
      </c>
      <c r="I2175">
        <v>44</v>
      </c>
      <c r="J2175">
        <v>198</v>
      </c>
      <c r="K2175">
        <v>189</v>
      </c>
      <c r="L2175">
        <v>131218</v>
      </c>
      <c r="M2175" s="2">
        <v>40104.594201388885</v>
      </c>
      <c r="N2175" s="2">
        <v>44284.781909722224</v>
      </c>
      <c r="O2175" s="2">
        <v>44284.781944444447</v>
      </c>
      <c r="P2175" s="1" t="s">
        <v>9786</v>
      </c>
      <c r="Q2175" s="1" t="s">
        <v>38</v>
      </c>
      <c r="R2175">
        <v>202</v>
      </c>
      <c r="S2175">
        <v>80</v>
      </c>
      <c r="T2175">
        <v>352</v>
      </c>
      <c r="U2175">
        <v>10</v>
      </c>
      <c r="V2175" s="2">
        <v>44284.781793981485</v>
      </c>
      <c r="W2175" s="1" t="s">
        <v>9787</v>
      </c>
      <c r="X2175" t="b">
        <v>0</v>
      </c>
      <c r="Y2175" t="b">
        <v>0</v>
      </c>
      <c r="Z2175" s="1" t="s">
        <v>9788</v>
      </c>
      <c r="AA2175" s="1" t="s">
        <v>9789</v>
      </c>
    </row>
    <row r="2176" spans="1:27" hidden="1" x14ac:dyDescent="0.3">
      <c r="A2176" s="1" t="s">
        <v>9790</v>
      </c>
      <c r="B2176" t="b">
        <v>0</v>
      </c>
      <c r="C2176">
        <v>8910</v>
      </c>
      <c r="D2176">
        <v>8</v>
      </c>
      <c r="E2176" s="1" t="s">
        <v>28</v>
      </c>
      <c r="F2176">
        <v>99</v>
      </c>
      <c r="G2176">
        <v>29</v>
      </c>
      <c r="H2176" s="1" t="s">
        <v>47</v>
      </c>
      <c r="I2176">
        <v>63</v>
      </c>
      <c r="J2176">
        <v>682</v>
      </c>
      <c r="K2176">
        <v>176</v>
      </c>
      <c r="L2176">
        <v>37696</v>
      </c>
      <c r="M2176" s="2">
        <v>41285.65252314815</v>
      </c>
      <c r="N2176" s="2">
        <v>44246.056157407409</v>
      </c>
      <c r="O2176" s="2">
        <v>44244.719513888886</v>
      </c>
      <c r="P2176" s="1" t="s">
        <v>30</v>
      </c>
      <c r="Q2176" s="1" t="s">
        <v>113</v>
      </c>
      <c r="R2176">
        <v>228</v>
      </c>
      <c r="S2176">
        <v>112</v>
      </c>
      <c r="T2176">
        <v>236</v>
      </c>
      <c r="U2176">
        <v>3</v>
      </c>
      <c r="V2176" s="2">
        <v>44244.718819444446</v>
      </c>
      <c r="W2176" s="1" t="s">
        <v>9791</v>
      </c>
      <c r="X2176" t="b">
        <v>1</v>
      </c>
      <c r="Y2176" t="b">
        <v>0</v>
      </c>
      <c r="Z2176" s="1" t="s">
        <v>9792</v>
      </c>
      <c r="AA2176" s="1" t="s">
        <v>9793</v>
      </c>
    </row>
    <row r="2177" spans="1:27" hidden="1" x14ac:dyDescent="0.3">
      <c r="A2177" s="1" t="s">
        <v>9794</v>
      </c>
      <c r="B2177" t="b">
        <v>0</v>
      </c>
      <c r="C2177">
        <v>5973</v>
      </c>
      <c r="D2177">
        <v>28</v>
      </c>
      <c r="E2177" s="1" t="s">
        <v>28</v>
      </c>
      <c r="F2177">
        <v>2</v>
      </c>
      <c r="G2177">
        <v>52</v>
      </c>
      <c r="H2177" s="1" t="s">
        <v>273</v>
      </c>
      <c r="I2177">
        <v>39</v>
      </c>
      <c r="J2177">
        <v>204</v>
      </c>
      <c r="K2177">
        <v>191</v>
      </c>
      <c r="L2177">
        <v>176553</v>
      </c>
      <c r="M2177" s="2">
        <v>41449.757222222222</v>
      </c>
      <c r="N2177" s="2">
        <v>44272.721562500003</v>
      </c>
      <c r="O2177" s="2">
        <v>44272.646550925929</v>
      </c>
      <c r="P2177" s="1" t="s">
        <v>30</v>
      </c>
      <c r="Q2177" s="1" t="s">
        <v>72</v>
      </c>
      <c r="R2177">
        <v>33</v>
      </c>
      <c r="S2177">
        <v>7</v>
      </c>
      <c r="T2177">
        <v>2759</v>
      </c>
      <c r="U2177">
        <v>5</v>
      </c>
      <c r="V2177" s="2">
        <v>44272.646516203706</v>
      </c>
      <c r="W2177" s="1" t="s">
        <v>9795</v>
      </c>
      <c r="X2177" t="b">
        <v>1</v>
      </c>
      <c r="Y2177" t="b">
        <v>0</v>
      </c>
      <c r="Z2177" s="1" t="s">
        <v>9796</v>
      </c>
      <c r="AA2177" s="1" t="s">
        <v>9797</v>
      </c>
    </row>
    <row r="2178" spans="1:27" hidden="1" x14ac:dyDescent="0.3">
      <c r="A2178" s="1" t="s">
        <v>9798</v>
      </c>
      <c r="B2178" t="b">
        <v>0</v>
      </c>
      <c r="C2178">
        <v>5277</v>
      </c>
      <c r="D2178">
        <v>22</v>
      </c>
      <c r="E2178" s="1" t="s">
        <v>28</v>
      </c>
      <c r="F2178">
        <v>59</v>
      </c>
      <c r="G2178">
        <v>12</v>
      </c>
      <c r="H2178" s="1" t="s">
        <v>41</v>
      </c>
      <c r="I2178">
        <v>38</v>
      </c>
      <c r="J2178">
        <v>639</v>
      </c>
      <c r="K2178">
        <v>98</v>
      </c>
      <c r="L2178">
        <v>51699</v>
      </c>
      <c r="M2178" s="2">
        <v>42221.918437499997</v>
      </c>
      <c r="N2178" s="2">
        <v>44272.547592592593</v>
      </c>
      <c r="O2178" s="2">
        <v>44272.587106481478</v>
      </c>
      <c r="P2178" s="1" t="s">
        <v>9799</v>
      </c>
      <c r="Q2178" s="1" t="s">
        <v>67</v>
      </c>
      <c r="R2178">
        <v>846</v>
      </c>
      <c r="S2178">
        <v>80</v>
      </c>
      <c r="T2178">
        <v>1264</v>
      </c>
      <c r="U2178">
        <v>3</v>
      </c>
      <c r="V2178" s="2">
        <v>44267.574571759258</v>
      </c>
      <c r="W2178" s="1" t="s">
        <v>9800</v>
      </c>
      <c r="X2178" t="b">
        <v>1</v>
      </c>
      <c r="Y2178" t="b">
        <v>0</v>
      </c>
      <c r="Z2178" s="1" t="s">
        <v>9801</v>
      </c>
      <c r="AA2178" s="1" t="s">
        <v>9802</v>
      </c>
    </row>
    <row r="2179" spans="1:27" hidden="1" x14ac:dyDescent="0.3">
      <c r="A2179" s="1" t="s">
        <v>9803</v>
      </c>
      <c r="B2179" t="b">
        <v>0</v>
      </c>
      <c r="C2179">
        <v>9913</v>
      </c>
      <c r="D2179">
        <v>40</v>
      </c>
      <c r="E2179" s="1" t="s">
        <v>101</v>
      </c>
      <c r="F2179">
        <v>82</v>
      </c>
      <c r="G2179">
        <v>227</v>
      </c>
      <c r="H2179" s="1" t="s">
        <v>47</v>
      </c>
      <c r="I2179">
        <v>100</v>
      </c>
      <c r="J2179">
        <v>4526</v>
      </c>
      <c r="K2179">
        <v>478</v>
      </c>
      <c r="L2179">
        <v>25673</v>
      </c>
      <c r="M2179" s="2">
        <v>42025.920451388891</v>
      </c>
      <c r="N2179" s="2">
        <v>44282.402569444443</v>
      </c>
      <c r="O2179" s="2">
        <v>44281.855312500003</v>
      </c>
      <c r="P2179" s="1" t="s">
        <v>9804</v>
      </c>
      <c r="Q2179" s="1" t="s">
        <v>31</v>
      </c>
      <c r="R2179">
        <v>2064</v>
      </c>
      <c r="S2179">
        <v>322</v>
      </c>
      <c r="T2179">
        <v>2124</v>
      </c>
      <c r="U2179">
        <v>18</v>
      </c>
      <c r="V2179" s="2">
        <v>44277.847638888888</v>
      </c>
      <c r="W2179" s="1" t="s">
        <v>9805</v>
      </c>
      <c r="X2179" t="b">
        <v>1</v>
      </c>
      <c r="Y2179" t="b">
        <v>0</v>
      </c>
      <c r="Z2179" s="1" t="s">
        <v>9806</v>
      </c>
      <c r="AA2179" s="1" t="s">
        <v>9807</v>
      </c>
    </row>
    <row r="2180" spans="1:27" hidden="1" x14ac:dyDescent="0.3">
      <c r="A2180" s="1" t="s">
        <v>9808</v>
      </c>
      <c r="B2180" t="b">
        <v>0</v>
      </c>
      <c r="C2180">
        <v>7411</v>
      </c>
      <c r="D2180">
        <v>7</v>
      </c>
      <c r="E2180" s="1" t="s">
        <v>28</v>
      </c>
      <c r="F2180">
        <v>12</v>
      </c>
      <c r="G2180">
        <v>32</v>
      </c>
      <c r="H2180" s="1" t="s">
        <v>52</v>
      </c>
      <c r="I2180">
        <v>116</v>
      </c>
      <c r="J2180">
        <v>840</v>
      </c>
      <c r="K2180">
        <v>112</v>
      </c>
      <c r="L2180">
        <v>28965</v>
      </c>
      <c r="M2180" s="2">
        <v>40400.027094907404</v>
      </c>
      <c r="N2180" s="2">
        <v>44208.324074074073</v>
      </c>
      <c r="O2180" s="2">
        <v>44207.861284722225</v>
      </c>
      <c r="P2180" s="1" t="s">
        <v>9809</v>
      </c>
      <c r="Q2180" s="1" t="s">
        <v>38</v>
      </c>
      <c r="R2180">
        <v>100</v>
      </c>
      <c r="S2180">
        <v>23</v>
      </c>
      <c r="T2180">
        <v>465</v>
      </c>
      <c r="U2180">
        <v>7</v>
      </c>
      <c r="V2180" s="2">
        <v>44197.477592592593</v>
      </c>
      <c r="W2180" s="1" t="s">
        <v>9810</v>
      </c>
      <c r="X2180" t="b">
        <v>1</v>
      </c>
      <c r="Y2180" t="b">
        <v>0</v>
      </c>
      <c r="Z2180" s="1" t="s">
        <v>30</v>
      </c>
      <c r="AA2180" s="1" t="s">
        <v>30</v>
      </c>
    </row>
    <row r="2181" spans="1:27" hidden="1" x14ac:dyDescent="0.3">
      <c r="A2181" s="1" t="s">
        <v>9811</v>
      </c>
      <c r="B2181" t="b">
        <v>0</v>
      </c>
      <c r="C2181">
        <v>5251</v>
      </c>
      <c r="D2181">
        <v>20</v>
      </c>
      <c r="E2181" s="1" t="s">
        <v>450</v>
      </c>
      <c r="F2181">
        <v>9</v>
      </c>
      <c r="G2181">
        <v>40</v>
      </c>
      <c r="H2181" s="1" t="s">
        <v>36</v>
      </c>
      <c r="I2181">
        <v>12</v>
      </c>
      <c r="J2181">
        <v>97</v>
      </c>
      <c r="K2181">
        <v>23</v>
      </c>
      <c r="L2181">
        <v>1329457</v>
      </c>
      <c r="M2181" s="2">
        <v>43923.461655092593</v>
      </c>
      <c r="N2181" s="2">
        <v>44284.81695601852</v>
      </c>
      <c r="O2181" s="2">
        <v>44284.369629629633</v>
      </c>
      <c r="P2181" s="1" t="s">
        <v>9812</v>
      </c>
      <c r="Q2181" s="1" t="s">
        <v>132</v>
      </c>
      <c r="R2181">
        <v>554</v>
      </c>
      <c r="S2181">
        <v>35</v>
      </c>
      <c r="T2181">
        <v>892</v>
      </c>
      <c r="U2181">
        <v>10</v>
      </c>
      <c r="V2181" s="2">
        <v>44284.369571759256</v>
      </c>
      <c r="W2181" s="1" t="s">
        <v>9813</v>
      </c>
      <c r="X2181" t="b">
        <v>0</v>
      </c>
      <c r="Y2181" t="b">
        <v>0</v>
      </c>
      <c r="Z2181" s="1" t="s">
        <v>9814</v>
      </c>
      <c r="AA2181" s="1" t="s">
        <v>9815</v>
      </c>
    </row>
    <row r="2182" spans="1:27" hidden="1" x14ac:dyDescent="0.3">
      <c r="A2182" s="1" t="s">
        <v>9816</v>
      </c>
      <c r="B2182" t="b">
        <v>0</v>
      </c>
      <c r="C2182">
        <v>6563</v>
      </c>
      <c r="D2182">
        <v>2</v>
      </c>
      <c r="E2182" s="1" t="s">
        <v>28</v>
      </c>
      <c r="F2182">
        <v>72</v>
      </c>
      <c r="G2182">
        <v>213</v>
      </c>
      <c r="H2182" s="1" t="s">
        <v>36</v>
      </c>
      <c r="I2182">
        <v>176</v>
      </c>
      <c r="J2182">
        <v>10088</v>
      </c>
      <c r="K2182">
        <v>1054</v>
      </c>
      <c r="L2182">
        <v>13290</v>
      </c>
      <c r="M2182" s="2">
        <v>41722.669490740744</v>
      </c>
      <c r="N2182" s="2">
        <v>44283.522557870368</v>
      </c>
      <c r="O2182" s="2">
        <v>44284.09171296296</v>
      </c>
      <c r="P2182" s="1" t="s">
        <v>9817</v>
      </c>
      <c r="Q2182" s="1" t="s">
        <v>132</v>
      </c>
      <c r="R2182">
        <v>1655</v>
      </c>
      <c r="S2182">
        <v>185</v>
      </c>
      <c r="T2182">
        <v>1607</v>
      </c>
      <c r="U2182">
        <v>13</v>
      </c>
      <c r="V2182" s="2">
        <v>44281.507349537038</v>
      </c>
      <c r="W2182" s="1" t="s">
        <v>9818</v>
      </c>
      <c r="X2182" t="b">
        <v>1</v>
      </c>
      <c r="Y2182" t="b">
        <v>0</v>
      </c>
      <c r="Z2182" s="1" t="s">
        <v>9819</v>
      </c>
      <c r="AA2182" s="1" t="s">
        <v>9820</v>
      </c>
    </row>
    <row r="2183" spans="1:27" hidden="1" x14ac:dyDescent="0.3">
      <c r="A2183" s="1" t="s">
        <v>9821</v>
      </c>
      <c r="B2183" t="b">
        <v>0</v>
      </c>
      <c r="C2183">
        <v>9112</v>
      </c>
      <c r="D2183">
        <v>6</v>
      </c>
      <c r="E2183" s="1" t="s">
        <v>28</v>
      </c>
      <c r="F2183">
        <v>23</v>
      </c>
      <c r="G2183">
        <v>72</v>
      </c>
      <c r="H2183" s="1" t="s">
        <v>47</v>
      </c>
      <c r="I2183">
        <v>10</v>
      </c>
      <c r="J2183">
        <v>19</v>
      </c>
      <c r="K2183">
        <v>8</v>
      </c>
      <c r="L2183">
        <v>12743</v>
      </c>
      <c r="M2183" s="2">
        <v>42096.097569444442</v>
      </c>
      <c r="N2183" s="2">
        <v>43466.669641203705</v>
      </c>
      <c r="O2183" s="2">
        <v>44076.062905092593</v>
      </c>
      <c r="P2183" s="1" t="s">
        <v>9822</v>
      </c>
      <c r="Q2183" s="1" t="s">
        <v>113</v>
      </c>
      <c r="R2183">
        <v>87</v>
      </c>
      <c r="S2183">
        <v>13</v>
      </c>
      <c r="T2183">
        <v>13</v>
      </c>
      <c r="U2183">
        <v>1</v>
      </c>
      <c r="V2183" s="2">
        <v>43466.669224537036</v>
      </c>
      <c r="W2183" s="1" t="s">
        <v>9823</v>
      </c>
      <c r="X2183" t="b">
        <v>1</v>
      </c>
      <c r="Y2183" t="b">
        <v>0</v>
      </c>
      <c r="Z2183" s="1" t="s">
        <v>30</v>
      </c>
      <c r="AA2183" s="1" t="s">
        <v>30</v>
      </c>
    </row>
    <row r="2184" spans="1:27" hidden="1" x14ac:dyDescent="0.3">
      <c r="A2184" s="1" t="s">
        <v>9824</v>
      </c>
      <c r="B2184" t="b">
        <v>0</v>
      </c>
      <c r="C2184">
        <v>5585</v>
      </c>
      <c r="D2184">
        <v>1</v>
      </c>
      <c r="E2184" s="1" t="s">
        <v>28</v>
      </c>
      <c r="F2184">
        <v>17</v>
      </c>
      <c r="G2184">
        <v>38</v>
      </c>
      <c r="H2184" s="1" t="s">
        <v>29</v>
      </c>
      <c r="I2184">
        <v>55</v>
      </c>
      <c r="J2184">
        <v>305</v>
      </c>
      <c r="K2184">
        <v>162</v>
      </c>
      <c r="L2184">
        <v>21206</v>
      </c>
      <c r="M2184" s="2">
        <v>40700.278865740744</v>
      </c>
      <c r="N2184" s="2">
        <v>44110.847500000003</v>
      </c>
      <c r="O2184" s="2">
        <v>44177.263680555552</v>
      </c>
      <c r="P2184" s="1" t="s">
        <v>9825</v>
      </c>
      <c r="Q2184" s="1" t="s">
        <v>113</v>
      </c>
      <c r="R2184">
        <v>28</v>
      </c>
      <c r="S2184">
        <v>9</v>
      </c>
      <c r="T2184">
        <v>100</v>
      </c>
      <c r="U2184">
        <v>1</v>
      </c>
      <c r="V2184" s="2">
        <v>43831.270358796297</v>
      </c>
      <c r="W2184" s="1" t="s">
        <v>9826</v>
      </c>
      <c r="X2184" t="b">
        <v>0</v>
      </c>
      <c r="Y2184" t="b">
        <v>0</v>
      </c>
      <c r="Z2184" s="1" t="s">
        <v>30</v>
      </c>
      <c r="AA2184" s="1" t="s">
        <v>30</v>
      </c>
    </row>
    <row r="2185" spans="1:27" hidden="1" x14ac:dyDescent="0.3">
      <c r="A2185" s="1" t="s">
        <v>9827</v>
      </c>
      <c r="B2185" t="b">
        <v>0</v>
      </c>
      <c r="C2185">
        <v>5007</v>
      </c>
      <c r="D2185">
        <v>4</v>
      </c>
      <c r="E2185" s="1" t="s">
        <v>28</v>
      </c>
      <c r="F2185">
        <v>212</v>
      </c>
      <c r="G2185">
        <v>148</v>
      </c>
      <c r="H2185" s="1" t="s">
        <v>252</v>
      </c>
      <c r="I2185">
        <v>66</v>
      </c>
      <c r="J2185">
        <v>2144</v>
      </c>
      <c r="K2185">
        <v>633</v>
      </c>
      <c r="L2185">
        <v>333206</v>
      </c>
      <c r="M2185" s="2">
        <v>43060.915416666663</v>
      </c>
      <c r="N2185" s="2">
        <v>44284.720925925925</v>
      </c>
      <c r="O2185" s="2">
        <v>44285.115277777775</v>
      </c>
      <c r="P2185" s="1" t="s">
        <v>30</v>
      </c>
      <c r="Q2185" s="1" t="s">
        <v>54</v>
      </c>
      <c r="R2185">
        <v>1437</v>
      </c>
      <c r="S2185">
        <v>65</v>
      </c>
      <c r="T2185">
        <v>2305</v>
      </c>
      <c r="U2185">
        <v>23</v>
      </c>
      <c r="V2185" s="2">
        <v>44284.720868055556</v>
      </c>
      <c r="W2185" s="1" t="s">
        <v>9828</v>
      </c>
      <c r="X2185" t="b">
        <v>1</v>
      </c>
      <c r="Y2185" t="b">
        <v>0</v>
      </c>
      <c r="Z2185" s="1" t="s">
        <v>3794</v>
      </c>
      <c r="AA2185" s="1" t="s">
        <v>9829</v>
      </c>
    </row>
    <row r="2186" spans="1:27" hidden="1" x14ac:dyDescent="0.3">
      <c r="A2186" s="1" t="s">
        <v>9830</v>
      </c>
      <c r="B2186" t="b">
        <v>0</v>
      </c>
      <c r="C2186">
        <v>5303</v>
      </c>
      <c r="D2186">
        <v>9</v>
      </c>
      <c r="E2186" s="1" t="s">
        <v>28</v>
      </c>
      <c r="F2186">
        <v>87</v>
      </c>
      <c r="G2186">
        <v>20</v>
      </c>
      <c r="H2186" s="1" t="s">
        <v>41</v>
      </c>
      <c r="I2186">
        <v>15</v>
      </c>
      <c r="J2186">
        <v>59</v>
      </c>
      <c r="K2186">
        <v>38</v>
      </c>
      <c r="L2186">
        <v>50255</v>
      </c>
      <c r="M2186" s="2">
        <v>40815.1874537037</v>
      </c>
      <c r="N2186" s="2">
        <v>44284.840717592589</v>
      </c>
      <c r="O2186" s="2">
        <v>44284.840763888889</v>
      </c>
      <c r="P2186" s="1" t="s">
        <v>9831</v>
      </c>
      <c r="Q2186" s="1" t="s">
        <v>43</v>
      </c>
      <c r="R2186">
        <v>166</v>
      </c>
      <c r="S2186">
        <v>40</v>
      </c>
      <c r="T2186">
        <v>374</v>
      </c>
      <c r="U2186">
        <v>1</v>
      </c>
      <c r="V2186" s="2">
        <v>44284.840717592589</v>
      </c>
      <c r="W2186" s="1" t="s">
        <v>9832</v>
      </c>
      <c r="X2186" t="b">
        <v>0</v>
      </c>
      <c r="Y2186" t="b">
        <v>0</v>
      </c>
      <c r="Z2186" s="1" t="s">
        <v>9833</v>
      </c>
      <c r="AA2186" s="1" t="s">
        <v>9834</v>
      </c>
    </row>
    <row r="2187" spans="1:27" hidden="1" x14ac:dyDescent="0.3">
      <c r="A2187" s="1" t="s">
        <v>9835</v>
      </c>
      <c r="B2187" t="b">
        <v>0</v>
      </c>
      <c r="C2187">
        <v>14408</v>
      </c>
      <c r="D2187">
        <v>70</v>
      </c>
      <c r="E2187" s="1" t="s">
        <v>46</v>
      </c>
      <c r="F2187">
        <v>125</v>
      </c>
      <c r="G2187">
        <v>58</v>
      </c>
      <c r="H2187" s="1" t="s">
        <v>30</v>
      </c>
      <c r="I2187">
        <v>16</v>
      </c>
      <c r="J2187">
        <v>95</v>
      </c>
      <c r="K2187">
        <v>39</v>
      </c>
      <c r="L2187">
        <v>73164</v>
      </c>
      <c r="M2187" s="2">
        <v>43528.649872685186</v>
      </c>
      <c r="N2187" s="2">
        <v>44281.676874999997</v>
      </c>
      <c r="O2187" s="2">
        <v>44280.448819444442</v>
      </c>
      <c r="P2187" s="1" t="s">
        <v>30</v>
      </c>
      <c r="Q2187" s="1" t="s">
        <v>67</v>
      </c>
      <c r="R2187">
        <v>303</v>
      </c>
      <c r="S2187">
        <v>86</v>
      </c>
      <c r="T2187">
        <v>813</v>
      </c>
      <c r="U2187">
        <v>34</v>
      </c>
      <c r="V2187" s="2">
        <v>44280.448784722219</v>
      </c>
      <c r="W2187" s="1" t="s">
        <v>9836</v>
      </c>
      <c r="X2187" t="b">
        <v>1</v>
      </c>
      <c r="Y2187" t="b">
        <v>0</v>
      </c>
      <c r="Z2187" s="1" t="s">
        <v>9837</v>
      </c>
      <c r="AA2187" s="1" t="s">
        <v>9838</v>
      </c>
    </row>
    <row r="2188" spans="1:27" hidden="1" x14ac:dyDescent="0.3">
      <c r="A2188" s="1" t="s">
        <v>9839</v>
      </c>
      <c r="B2188" t="b">
        <v>0</v>
      </c>
      <c r="C2188">
        <v>10695</v>
      </c>
      <c r="D2188">
        <v>17</v>
      </c>
      <c r="E2188" s="1" t="s">
        <v>28</v>
      </c>
      <c r="F2188">
        <v>8</v>
      </c>
      <c r="G2188">
        <v>153</v>
      </c>
      <c r="H2188" s="1" t="s">
        <v>4187</v>
      </c>
      <c r="I2188">
        <v>139</v>
      </c>
      <c r="J2188">
        <v>1669</v>
      </c>
      <c r="K2188">
        <v>503</v>
      </c>
      <c r="L2188">
        <v>19712</v>
      </c>
      <c r="M2188" s="2">
        <v>41279.424166666664</v>
      </c>
      <c r="N2188" s="2">
        <v>44284.629293981481</v>
      </c>
      <c r="O2188" s="2">
        <v>44284.358958333331</v>
      </c>
      <c r="P2188" s="1" t="s">
        <v>9840</v>
      </c>
      <c r="Q2188" s="1" t="s">
        <v>38</v>
      </c>
      <c r="R2188">
        <v>1096</v>
      </c>
      <c r="S2188">
        <v>236</v>
      </c>
      <c r="T2188">
        <v>1613</v>
      </c>
      <c r="U2188">
        <v>46</v>
      </c>
      <c r="V2188" s="2">
        <v>44284.151342592595</v>
      </c>
      <c r="W2188" s="1" t="s">
        <v>9841</v>
      </c>
      <c r="X2188" t="b">
        <v>1</v>
      </c>
      <c r="Y2188" t="b">
        <v>0</v>
      </c>
      <c r="Z2188" s="1" t="s">
        <v>9842</v>
      </c>
      <c r="AA2188" s="1" t="s">
        <v>9843</v>
      </c>
    </row>
    <row r="2189" spans="1:27" x14ac:dyDescent="0.3">
      <c r="A2189" s="1" t="s">
        <v>9844</v>
      </c>
      <c r="B2189" t="b">
        <v>0</v>
      </c>
      <c r="C2189">
        <v>18725</v>
      </c>
      <c r="D2189">
        <v>4</v>
      </c>
      <c r="E2189" s="1" t="s">
        <v>28</v>
      </c>
      <c r="F2189">
        <v>22</v>
      </c>
      <c r="G2189">
        <v>398</v>
      </c>
      <c r="H2189" s="1" t="s">
        <v>1513</v>
      </c>
      <c r="I2189">
        <v>21</v>
      </c>
      <c r="J2189">
        <v>383</v>
      </c>
      <c r="K2189">
        <v>45</v>
      </c>
      <c r="L2189">
        <v>28732</v>
      </c>
      <c r="M2189" s="2">
        <v>44130.182581018518</v>
      </c>
      <c r="N2189" s="2">
        <v>44283.484016203707</v>
      </c>
      <c r="O2189" s="2">
        <v>44283.961539351854</v>
      </c>
      <c r="P2189" s="1" t="s">
        <v>9845</v>
      </c>
      <c r="Q2189" s="1" t="s">
        <v>31</v>
      </c>
      <c r="R2189">
        <v>124</v>
      </c>
      <c r="S2189">
        <v>17</v>
      </c>
      <c r="T2189">
        <v>73</v>
      </c>
      <c r="U2189">
        <v>3</v>
      </c>
      <c r="V2189" s="2">
        <v>44283.484016203707</v>
      </c>
      <c r="W2189" s="1" t="s">
        <v>9846</v>
      </c>
      <c r="X2189" t="b">
        <v>0</v>
      </c>
      <c r="Y2189" t="b">
        <v>0</v>
      </c>
      <c r="Z2189" s="1" t="s">
        <v>9847</v>
      </c>
      <c r="AA2189" s="1" t="s">
        <v>9848</v>
      </c>
    </row>
    <row r="2190" spans="1:27" x14ac:dyDescent="0.3">
      <c r="A2190" s="1" t="s">
        <v>9849</v>
      </c>
      <c r="B2190" t="b">
        <v>0</v>
      </c>
      <c r="C2190">
        <v>18369</v>
      </c>
      <c r="D2190">
        <v>5</v>
      </c>
      <c r="E2190" s="1" t="s">
        <v>28</v>
      </c>
      <c r="F2190">
        <v>333</v>
      </c>
      <c r="G2190">
        <v>394</v>
      </c>
      <c r="H2190" s="1" t="s">
        <v>1513</v>
      </c>
      <c r="I2190">
        <v>2200</v>
      </c>
      <c r="J2190">
        <v>92079</v>
      </c>
      <c r="K2190">
        <v>4475</v>
      </c>
      <c r="L2190">
        <v>62889</v>
      </c>
      <c r="M2190" s="2">
        <v>40482.607719907406</v>
      </c>
      <c r="N2190" s="2">
        <v>44284.007141203707</v>
      </c>
      <c r="O2190" s="2">
        <v>44284.340740740743</v>
      </c>
      <c r="P2190" s="1" t="s">
        <v>9850</v>
      </c>
      <c r="Q2190" s="1" t="s">
        <v>31</v>
      </c>
      <c r="R2190">
        <v>23040</v>
      </c>
      <c r="S2190">
        <v>3275</v>
      </c>
      <c r="T2190">
        <v>4306</v>
      </c>
      <c r="U2190">
        <v>727</v>
      </c>
      <c r="V2190" s="2">
        <v>44283.323993055557</v>
      </c>
      <c r="W2190" s="1" t="s">
        <v>9851</v>
      </c>
      <c r="X2190" t="b">
        <v>0</v>
      </c>
      <c r="Y2190" t="b">
        <v>0</v>
      </c>
      <c r="Z2190" s="1" t="s">
        <v>9847</v>
      </c>
      <c r="AA2190" s="1" t="s">
        <v>9852</v>
      </c>
    </row>
    <row r="2191" spans="1:27" hidden="1" x14ac:dyDescent="0.3">
      <c r="A2191" s="1" t="s">
        <v>9853</v>
      </c>
      <c r="B2191" t="b">
        <v>0</v>
      </c>
      <c r="C2191">
        <v>9699</v>
      </c>
      <c r="D2191">
        <v>37</v>
      </c>
      <c r="E2191" s="1" t="s">
        <v>28</v>
      </c>
      <c r="F2191">
        <v>50</v>
      </c>
      <c r="G2191">
        <v>177</v>
      </c>
      <c r="H2191" s="1" t="s">
        <v>47</v>
      </c>
      <c r="I2191">
        <v>200</v>
      </c>
      <c r="J2191">
        <v>5014</v>
      </c>
      <c r="K2191">
        <v>552</v>
      </c>
      <c r="L2191">
        <v>204686</v>
      </c>
      <c r="M2191" s="2">
        <v>43013.913888888892</v>
      </c>
      <c r="N2191" s="2">
        <v>44282.058472222219</v>
      </c>
      <c r="O2191" s="2">
        <v>44282.789375</v>
      </c>
      <c r="P2191" s="1" t="s">
        <v>9854</v>
      </c>
      <c r="Q2191" s="1" t="s">
        <v>113</v>
      </c>
      <c r="R2191">
        <v>6695</v>
      </c>
      <c r="S2191">
        <v>2870</v>
      </c>
      <c r="T2191">
        <v>1136</v>
      </c>
      <c r="U2191">
        <v>62</v>
      </c>
      <c r="V2191" s="2">
        <v>44282.004143518519</v>
      </c>
      <c r="W2191" s="1" t="s">
        <v>9855</v>
      </c>
      <c r="X2191" t="b">
        <v>1</v>
      </c>
      <c r="Y2191" t="b">
        <v>0</v>
      </c>
      <c r="Z2191" s="1" t="s">
        <v>9856</v>
      </c>
      <c r="AA2191" s="1" t="s">
        <v>9857</v>
      </c>
    </row>
    <row r="2192" spans="1:27" x14ac:dyDescent="0.3">
      <c r="A2192" s="1" t="s">
        <v>9858</v>
      </c>
      <c r="B2192" t="b">
        <v>0</v>
      </c>
      <c r="C2192">
        <v>25381</v>
      </c>
      <c r="D2192">
        <v>9</v>
      </c>
      <c r="E2192" s="1" t="s">
        <v>28</v>
      </c>
      <c r="F2192">
        <v>79</v>
      </c>
      <c r="G2192">
        <v>146</v>
      </c>
      <c r="H2192" s="1" t="s">
        <v>47</v>
      </c>
      <c r="I2192">
        <v>265</v>
      </c>
      <c r="J2192">
        <v>4016</v>
      </c>
      <c r="K2192">
        <v>1296</v>
      </c>
      <c r="L2192">
        <v>264521</v>
      </c>
      <c r="M2192" s="2">
        <v>39787.80027777778</v>
      </c>
      <c r="N2192" s="2">
        <v>43755.698495370372</v>
      </c>
      <c r="O2192" s="2">
        <v>44236.59474537037</v>
      </c>
      <c r="P2192" s="1" t="s">
        <v>9859</v>
      </c>
      <c r="Q2192" s="1" t="s">
        <v>67</v>
      </c>
      <c r="R2192">
        <v>855</v>
      </c>
      <c r="S2192">
        <v>342</v>
      </c>
      <c r="T2192">
        <v>1161</v>
      </c>
      <c r="U2192">
        <v>56</v>
      </c>
      <c r="V2192" s="2">
        <v>41934.008136574077</v>
      </c>
      <c r="W2192" s="1" t="s">
        <v>9860</v>
      </c>
      <c r="X2192" t="b">
        <v>1</v>
      </c>
      <c r="Y2192" t="b">
        <v>0</v>
      </c>
      <c r="Z2192" s="1" t="s">
        <v>9861</v>
      </c>
      <c r="AA2192" s="1" t="s">
        <v>9862</v>
      </c>
    </row>
    <row r="2193" spans="1:27" x14ac:dyDescent="0.3">
      <c r="A2193" s="1" t="s">
        <v>9863</v>
      </c>
      <c r="B2193" t="b">
        <v>0</v>
      </c>
      <c r="C2193">
        <v>15126</v>
      </c>
      <c r="D2193">
        <v>6</v>
      </c>
      <c r="E2193" s="1" t="s">
        <v>28</v>
      </c>
      <c r="F2193">
        <v>19</v>
      </c>
      <c r="G2193">
        <v>176</v>
      </c>
      <c r="H2193" s="1" t="s">
        <v>47</v>
      </c>
      <c r="I2193">
        <v>175</v>
      </c>
      <c r="J2193">
        <v>6245</v>
      </c>
      <c r="K2193">
        <v>1023</v>
      </c>
      <c r="L2193">
        <v>110679</v>
      </c>
      <c r="M2193" s="2">
        <v>42089.761192129627</v>
      </c>
      <c r="N2193" s="2">
        <v>44284.180775462963</v>
      </c>
      <c r="O2193" s="2">
        <v>44284.676458333335</v>
      </c>
      <c r="P2193" s="1" t="s">
        <v>30</v>
      </c>
      <c r="Q2193" s="1" t="s">
        <v>38</v>
      </c>
      <c r="R2193">
        <v>4127</v>
      </c>
      <c r="S2193">
        <v>171</v>
      </c>
      <c r="T2193">
        <v>985</v>
      </c>
      <c r="U2193">
        <v>2</v>
      </c>
      <c r="V2193" s="2">
        <v>44284.180613425924</v>
      </c>
      <c r="W2193" s="1" t="s">
        <v>9864</v>
      </c>
      <c r="X2193" t="b">
        <v>1</v>
      </c>
      <c r="Y2193" t="b">
        <v>0</v>
      </c>
      <c r="Z2193" s="1" t="s">
        <v>9865</v>
      </c>
      <c r="AA2193" s="1" t="s">
        <v>9866</v>
      </c>
    </row>
    <row r="2194" spans="1:27" hidden="1" x14ac:dyDescent="0.3">
      <c r="A2194" s="1" t="s">
        <v>9867</v>
      </c>
      <c r="B2194" t="b">
        <v>0</v>
      </c>
      <c r="C2194">
        <v>5493</v>
      </c>
      <c r="D2194">
        <v>350</v>
      </c>
      <c r="E2194" s="1" t="s">
        <v>28</v>
      </c>
      <c r="F2194">
        <v>83</v>
      </c>
      <c r="G2194">
        <v>47</v>
      </c>
      <c r="H2194" s="1" t="s">
        <v>36</v>
      </c>
      <c r="I2194">
        <v>44</v>
      </c>
      <c r="J2194">
        <v>735</v>
      </c>
      <c r="K2194">
        <v>135</v>
      </c>
      <c r="L2194">
        <v>12885</v>
      </c>
      <c r="M2194" s="2">
        <v>42291.354363425926</v>
      </c>
      <c r="N2194" s="2">
        <v>44277.512858796297</v>
      </c>
      <c r="O2194" s="2">
        <v>44277.512916666667</v>
      </c>
      <c r="P2194" s="1" t="s">
        <v>9868</v>
      </c>
      <c r="Q2194" s="1" t="s">
        <v>43</v>
      </c>
      <c r="R2194">
        <v>179</v>
      </c>
      <c r="S2194">
        <v>34</v>
      </c>
      <c r="T2194">
        <v>1090</v>
      </c>
      <c r="U2194">
        <v>10</v>
      </c>
      <c r="V2194" s="2">
        <v>44277.512858796297</v>
      </c>
      <c r="W2194" s="1" t="s">
        <v>9869</v>
      </c>
      <c r="X2194" t="b">
        <v>1</v>
      </c>
      <c r="Y2194" t="b">
        <v>0</v>
      </c>
      <c r="Z2194" s="1" t="s">
        <v>9870</v>
      </c>
      <c r="AA2194" s="1" t="s">
        <v>9871</v>
      </c>
    </row>
    <row r="2195" spans="1:27" hidden="1" x14ac:dyDescent="0.3">
      <c r="A2195" s="1" t="s">
        <v>9872</v>
      </c>
      <c r="B2195" t="b">
        <v>0</v>
      </c>
      <c r="C2195">
        <v>7804</v>
      </c>
      <c r="D2195">
        <v>3</v>
      </c>
      <c r="E2195" s="1" t="s">
        <v>101</v>
      </c>
      <c r="F2195">
        <v>204</v>
      </c>
      <c r="G2195">
        <v>156</v>
      </c>
      <c r="H2195" s="1" t="s">
        <v>60</v>
      </c>
      <c r="I2195">
        <v>394</v>
      </c>
      <c r="J2195">
        <v>8338</v>
      </c>
      <c r="K2195">
        <v>1613</v>
      </c>
      <c r="L2195">
        <v>185541</v>
      </c>
      <c r="M2195" s="2">
        <v>42158.704872685186</v>
      </c>
      <c r="N2195" s="2">
        <v>44284.464861111112</v>
      </c>
      <c r="O2195" s="2">
        <v>44284.462905092594</v>
      </c>
      <c r="P2195" s="1" t="s">
        <v>9873</v>
      </c>
      <c r="Q2195" s="1" t="s">
        <v>43</v>
      </c>
      <c r="R2195">
        <v>3964</v>
      </c>
      <c r="S2195">
        <v>690</v>
      </c>
      <c r="T2195">
        <v>2513</v>
      </c>
      <c r="U2195">
        <v>15</v>
      </c>
      <c r="V2195" s="2">
        <v>44284.462870370371</v>
      </c>
      <c r="W2195" s="1" t="s">
        <v>9874</v>
      </c>
      <c r="X2195" t="b">
        <v>1</v>
      </c>
      <c r="Y2195" t="b">
        <v>0</v>
      </c>
      <c r="Z2195" s="1" t="s">
        <v>9875</v>
      </c>
      <c r="AA2195" s="1" t="s">
        <v>9876</v>
      </c>
    </row>
    <row r="2196" spans="1:27" hidden="1" x14ac:dyDescent="0.3">
      <c r="A2196" s="1" t="s">
        <v>9877</v>
      </c>
      <c r="B2196" t="b">
        <v>0</v>
      </c>
      <c r="C2196">
        <v>14823</v>
      </c>
      <c r="D2196">
        <v>9</v>
      </c>
      <c r="E2196" s="1" t="s">
        <v>28</v>
      </c>
      <c r="F2196">
        <v>46</v>
      </c>
      <c r="G2196">
        <v>347</v>
      </c>
      <c r="H2196" s="1" t="s">
        <v>47</v>
      </c>
      <c r="I2196">
        <v>398</v>
      </c>
      <c r="J2196">
        <v>4360</v>
      </c>
      <c r="K2196">
        <v>1750</v>
      </c>
      <c r="L2196">
        <v>75749</v>
      </c>
      <c r="M2196" s="2">
        <v>41965.134143518517</v>
      </c>
      <c r="N2196" s="2">
        <v>44283.885196759256</v>
      </c>
      <c r="O2196" s="2">
        <v>44283.885243055556</v>
      </c>
      <c r="P2196" s="1" t="s">
        <v>9878</v>
      </c>
      <c r="Q2196" s="1" t="s">
        <v>38</v>
      </c>
      <c r="R2196">
        <v>3110</v>
      </c>
      <c r="S2196">
        <v>869</v>
      </c>
      <c r="T2196">
        <v>1885</v>
      </c>
      <c r="U2196">
        <v>67</v>
      </c>
      <c r="V2196" s="2">
        <v>44283.834062499998</v>
      </c>
      <c r="W2196" s="1" t="s">
        <v>9879</v>
      </c>
      <c r="X2196" t="b">
        <v>1</v>
      </c>
      <c r="Y2196" t="b">
        <v>0</v>
      </c>
      <c r="Z2196" s="1" t="s">
        <v>9880</v>
      </c>
      <c r="AA2196" s="1" t="s">
        <v>9881</v>
      </c>
    </row>
    <row r="2197" spans="1:27" hidden="1" x14ac:dyDescent="0.3">
      <c r="A2197" s="1" t="s">
        <v>367</v>
      </c>
      <c r="B2197" t="b">
        <v>0</v>
      </c>
      <c r="C2197">
        <v>9539</v>
      </c>
      <c r="D2197">
        <v>73</v>
      </c>
      <c r="E2197" s="1" t="s">
        <v>46</v>
      </c>
      <c r="F2197">
        <v>106</v>
      </c>
      <c r="G2197">
        <v>60</v>
      </c>
      <c r="H2197" s="1" t="s">
        <v>30</v>
      </c>
      <c r="I2197">
        <v>95</v>
      </c>
      <c r="J2197">
        <v>1762</v>
      </c>
      <c r="K2197">
        <v>297</v>
      </c>
      <c r="L2197">
        <v>85172</v>
      </c>
      <c r="M2197" s="2">
        <v>42449.151435185187</v>
      </c>
      <c r="N2197" s="2">
        <v>44253.283692129633</v>
      </c>
      <c r="O2197" s="2">
        <v>44253.146747685183</v>
      </c>
      <c r="P2197" s="1" t="s">
        <v>368</v>
      </c>
      <c r="Q2197" s="1" t="s">
        <v>43</v>
      </c>
      <c r="R2197">
        <v>3558</v>
      </c>
      <c r="S2197">
        <v>424</v>
      </c>
      <c r="T2197">
        <v>2886</v>
      </c>
      <c r="U2197">
        <v>13</v>
      </c>
      <c r="V2197" s="2">
        <v>44252.555023148147</v>
      </c>
      <c r="W2197" s="1" t="s">
        <v>369</v>
      </c>
      <c r="X2197" t="b">
        <v>1</v>
      </c>
      <c r="Y2197" t="b">
        <v>0</v>
      </c>
      <c r="Z2197" s="1" t="s">
        <v>370</v>
      </c>
      <c r="AA2197" s="1" t="s">
        <v>371</v>
      </c>
    </row>
    <row r="2198" spans="1:27" hidden="1" x14ac:dyDescent="0.3">
      <c r="A2198" s="1" t="s">
        <v>9882</v>
      </c>
      <c r="B2198" t="b">
        <v>0</v>
      </c>
      <c r="C2198">
        <v>11643</v>
      </c>
      <c r="D2198">
        <v>633</v>
      </c>
      <c r="E2198" s="1" t="s">
        <v>28</v>
      </c>
      <c r="F2198">
        <v>31</v>
      </c>
      <c r="G2198">
        <v>107</v>
      </c>
      <c r="H2198" s="1" t="s">
        <v>47</v>
      </c>
      <c r="I2198">
        <v>358</v>
      </c>
      <c r="J2198">
        <v>3744</v>
      </c>
      <c r="K2198">
        <v>936</v>
      </c>
      <c r="L2198">
        <v>110566</v>
      </c>
      <c r="M2198" s="2">
        <v>41096.854351851849</v>
      </c>
      <c r="N2198" s="2">
        <v>44283.073946759258</v>
      </c>
      <c r="O2198" s="2">
        <v>44282.887962962966</v>
      </c>
      <c r="P2198" s="1" t="s">
        <v>9883</v>
      </c>
      <c r="Q2198" s="1" t="s">
        <v>38</v>
      </c>
      <c r="R2198">
        <v>582</v>
      </c>
      <c r="S2198">
        <v>54</v>
      </c>
      <c r="T2198">
        <v>853</v>
      </c>
      <c r="U2198">
        <v>11</v>
      </c>
      <c r="V2198" s="2">
        <v>44282.88784722222</v>
      </c>
      <c r="W2198" s="1" t="s">
        <v>9884</v>
      </c>
      <c r="X2198" t="b">
        <v>1</v>
      </c>
      <c r="Y2198" t="b">
        <v>0</v>
      </c>
      <c r="Z2198" s="1" t="s">
        <v>9885</v>
      </c>
      <c r="AA2198" s="1" t="s">
        <v>9886</v>
      </c>
    </row>
    <row r="2199" spans="1:27" hidden="1" x14ac:dyDescent="0.3">
      <c r="A2199" s="1" t="s">
        <v>9887</v>
      </c>
      <c r="B2199" t="b">
        <v>0</v>
      </c>
      <c r="C2199">
        <v>12772</v>
      </c>
      <c r="D2199">
        <v>15</v>
      </c>
      <c r="E2199" s="1" t="s">
        <v>28</v>
      </c>
      <c r="F2199">
        <v>20</v>
      </c>
      <c r="G2199">
        <v>342</v>
      </c>
      <c r="H2199" s="1" t="s">
        <v>47</v>
      </c>
      <c r="I2199">
        <v>17</v>
      </c>
      <c r="J2199">
        <v>37</v>
      </c>
      <c r="K2199">
        <v>27</v>
      </c>
      <c r="L2199">
        <v>66234</v>
      </c>
      <c r="M2199" s="2">
        <v>43153.121493055558</v>
      </c>
      <c r="N2199" s="2">
        <v>44282.422951388886</v>
      </c>
      <c r="O2199" s="2">
        <v>44282.143680555557</v>
      </c>
      <c r="P2199" s="1" t="s">
        <v>9888</v>
      </c>
      <c r="Q2199" s="1" t="s">
        <v>38</v>
      </c>
      <c r="R2199">
        <v>22</v>
      </c>
      <c r="S2199">
        <v>2</v>
      </c>
      <c r="T2199">
        <v>108</v>
      </c>
      <c r="U2199">
        <v>1</v>
      </c>
      <c r="V2199" s="2">
        <v>44282.143645833334</v>
      </c>
      <c r="W2199" s="1" t="s">
        <v>9889</v>
      </c>
      <c r="X2199" t="b">
        <v>1</v>
      </c>
      <c r="Y2199" t="b">
        <v>0</v>
      </c>
      <c r="Z2199" s="1" t="s">
        <v>9890</v>
      </c>
      <c r="AA2199" s="1" t="s">
        <v>307</v>
      </c>
    </row>
    <row r="2200" spans="1:27" hidden="1" x14ac:dyDescent="0.3">
      <c r="A2200" s="1" t="s">
        <v>9891</v>
      </c>
      <c r="B2200" t="b">
        <v>0</v>
      </c>
      <c r="C2200">
        <v>6095</v>
      </c>
      <c r="D2200">
        <v>13</v>
      </c>
      <c r="E2200" s="1" t="s">
        <v>28</v>
      </c>
      <c r="F2200">
        <v>97</v>
      </c>
      <c r="G2200">
        <v>12</v>
      </c>
      <c r="H2200" s="1" t="s">
        <v>47</v>
      </c>
      <c r="I2200">
        <v>34</v>
      </c>
      <c r="J2200">
        <v>1308</v>
      </c>
      <c r="K2200">
        <v>75</v>
      </c>
      <c r="L2200">
        <v>35624</v>
      </c>
      <c r="M2200" s="2">
        <v>42280.644826388889</v>
      </c>
      <c r="N2200" s="2">
        <v>43202.518888888888</v>
      </c>
      <c r="O2200" s="2">
        <v>44186.139918981484</v>
      </c>
      <c r="P2200" s="1" t="s">
        <v>30</v>
      </c>
      <c r="Q2200" s="1" t="s">
        <v>813</v>
      </c>
      <c r="R2200">
        <v>80</v>
      </c>
      <c r="S2200">
        <v>6</v>
      </c>
      <c r="T2200">
        <v>764</v>
      </c>
      <c r="U2200">
        <v>1</v>
      </c>
      <c r="V2200" s="2">
        <v>43194.456689814811</v>
      </c>
      <c r="W2200" s="1" t="s">
        <v>9892</v>
      </c>
      <c r="X2200" t="b">
        <v>1</v>
      </c>
      <c r="Y2200" t="b">
        <v>0</v>
      </c>
      <c r="Z2200" s="1" t="s">
        <v>30</v>
      </c>
      <c r="AA2200" s="1" t="s">
        <v>30</v>
      </c>
    </row>
    <row r="2201" spans="1:27" hidden="1" x14ac:dyDescent="0.3">
      <c r="A2201" s="1" t="s">
        <v>511</v>
      </c>
      <c r="B2201" t="b">
        <v>0</v>
      </c>
      <c r="C2201">
        <v>6817</v>
      </c>
      <c r="D2201">
        <v>1</v>
      </c>
      <c r="E2201" s="1" t="s">
        <v>28</v>
      </c>
      <c r="F2201">
        <v>22</v>
      </c>
      <c r="G2201">
        <v>11</v>
      </c>
      <c r="H2201" s="1" t="s">
        <v>29</v>
      </c>
      <c r="I2201">
        <v>16</v>
      </c>
      <c r="J2201">
        <v>279</v>
      </c>
      <c r="K2201">
        <v>37</v>
      </c>
      <c r="L2201">
        <v>100819</v>
      </c>
      <c r="M2201" s="2">
        <v>42224.578969907408</v>
      </c>
      <c r="N2201" s="2">
        <v>44284.919814814813</v>
      </c>
      <c r="O2201" s="2">
        <v>44284.919849537036</v>
      </c>
      <c r="P2201" s="1" t="s">
        <v>30</v>
      </c>
      <c r="Q2201" s="1" t="s">
        <v>38</v>
      </c>
      <c r="R2201">
        <v>61</v>
      </c>
      <c r="S2201">
        <v>20</v>
      </c>
      <c r="T2201">
        <v>80</v>
      </c>
      <c r="U2201">
        <v>8</v>
      </c>
      <c r="V2201" s="2">
        <v>44284.919675925928</v>
      </c>
      <c r="W2201" s="1" t="s">
        <v>512</v>
      </c>
      <c r="X2201" t="b">
        <v>1</v>
      </c>
      <c r="Y2201" t="b">
        <v>0</v>
      </c>
      <c r="Z2201" s="1" t="s">
        <v>513</v>
      </c>
      <c r="AA2201" s="1" t="s">
        <v>413</v>
      </c>
    </row>
    <row r="2202" spans="1:27" x14ac:dyDescent="0.3">
      <c r="A2202" s="1" t="s">
        <v>226</v>
      </c>
      <c r="B2202" t="b">
        <v>0</v>
      </c>
      <c r="C2202">
        <v>50192</v>
      </c>
      <c r="D2202">
        <v>61</v>
      </c>
      <c r="E2202" s="1" t="s">
        <v>28</v>
      </c>
      <c r="F2202">
        <v>78</v>
      </c>
      <c r="G2202">
        <v>398</v>
      </c>
      <c r="H2202" s="1" t="s">
        <v>60</v>
      </c>
      <c r="I2202">
        <v>349</v>
      </c>
      <c r="J2202">
        <v>4354</v>
      </c>
      <c r="K2202">
        <v>2668</v>
      </c>
      <c r="L2202">
        <v>386532</v>
      </c>
      <c r="M2202" s="2">
        <v>42516.746053240742</v>
      </c>
      <c r="N2202" s="2">
        <v>44284.211446759262</v>
      </c>
      <c r="O2202" s="2">
        <v>44283.836400462962</v>
      </c>
      <c r="P2202" s="1" t="s">
        <v>227</v>
      </c>
      <c r="Q2202" s="1" t="s">
        <v>113</v>
      </c>
      <c r="R2202">
        <v>11359</v>
      </c>
      <c r="S2202">
        <v>1130</v>
      </c>
      <c r="T2202">
        <v>22271</v>
      </c>
      <c r="U2202">
        <v>450</v>
      </c>
      <c r="V2202" s="2">
        <v>44283.520902777775</v>
      </c>
      <c r="W2202" s="1" t="s">
        <v>228</v>
      </c>
      <c r="X2202" t="b">
        <v>1</v>
      </c>
      <c r="Y2202" t="b">
        <v>0</v>
      </c>
      <c r="Z2202" s="1" t="s">
        <v>229</v>
      </c>
      <c r="AA2202" s="1" t="s">
        <v>230</v>
      </c>
    </row>
    <row r="2203" spans="1:27" x14ac:dyDescent="0.3">
      <c r="A2203" s="1" t="s">
        <v>9893</v>
      </c>
      <c r="B2203" t="b">
        <v>0</v>
      </c>
      <c r="C2203">
        <v>24568</v>
      </c>
      <c r="D2203">
        <v>8</v>
      </c>
      <c r="E2203" s="1" t="s">
        <v>9894</v>
      </c>
      <c r="F2203">
        <v>15</v>
      </c>
      <c r="G2203">
        <v>27</v>
      </c>
      <c r="H2203" s="1" t="s">
        <v>47</v>
      </c>
      <c r="I2203">
        <v>192</v>
      </c>
      <c r="J2203">
        <v>1670</v>
      </c>
      <c r="K2203">
        <v>538</v>
      </c>
      <c r="L2203">
        <v>164366</v>
      </c>
      <c r="M2203" s="2">
        <v>42066.938854166663</v>
      </c>
      <c r="N2203" s="2">
        <v>44284.584143518521</v>
      </c>
      <c r="O2203" s="2">
        <v>44284.584189814814</v>
      </c>
      <c r="P2203" s="1" t="s">
        <v>9895</v>
      </c>
      <c r="Q2203" s="1" t="s">
        <v>38</v>
      </c>
      <c r="R2203">
        <v>691</v>
      </c>
      <c r="S2203">
        <v>139</v>
      </c>
      <c r="T2203">
        <v>539</v>
      </c>
      <c r="U2203">
        <v>2</v>
      </c>
      <c r="V2203" s="2">
        <v>44284.584143518521</v>
      </c>
      <c r="W2203" s="1" t="s">
        <v>9896</v>
      </c>
      <c r="X2203" t="b">
        <v>0</v>
      </c>
      <c r="Y2203" t="b">
        <v>0</v>
      </c>
      <c r="Z2203" s="1" t="s">
        <v>9897</v>
      </c>
      <c r="AA2203" s="1" t="s">
        <v>9898</v>
      </c>
    </row>
    <row r="2204" spans="1:27" hidden="1" x14ac:dyDescent="0.3">
      <c r="A2204" s="1" t="s">
        <v>9899</v>
      </c>
      <c r="B2204" t="b">
        <v>0</v>
      </c>
      <c r="C2204">
        <v>8208</v>
      </c>
      <c r="D2204">
        <v>1</v>
      </c>
      <c r="E2204" s="1" t="s">
        <v>28</v>
      </c>
      <c r="F2204">
        <v>12</v>
      </c>
      <c r="G2204">
        <v>364</v>
      </c>
      <c r="H2204" s="1" t="s">
        <v>47</v>
      </c>
      <c r="I2204">
        <v>429</v>
      </c>
      <c r="J2204">
        <v>6847</v>
      </c>
      <c r="K2204">
        <v>1899</v>
      </c>
      <c r="L2204">
        <v>22006</v>
      </c>
      <c r="M2204" s="2">
        <v>40023.414363425924</v>
      </c>
      <c r="N2204" s="2">
        <v>44277.77851851852</v>
      </c>
      <c r="O2204" s="2">
        <v>44277.971087962964</v>
      </c>
      <c r="P2204" s="1" t="s">
        <v>9900</v>
      </c>
      <c r="Q2204" s="1" t="s">
        <v>38</v>
      </c>
      <c r="R2204">
        <v>1522</v>
      </c>
      <c r="S2204">
        <v>198</v>
      </c>
      <c r="T2204">
        <v>2637</v>
      </c>
      <c r="U2204">
        <v>6</v>
      </c>
      <c r="V2204" s="2">
        <v>44277.77851851852</v>
      </c>
      <c r="W2204" s="1" t="s">
        <v>9901</v>
      </c>
      <c r="X2204" t="b">
        <v>0</v>
      </c>
      <c r="Y2204" t="b">
        <v>0</v>
      </c>
      <c r="Z2204" s="1" t="s">
        <v>9902</v>
      </c>
      <c r="AA2204" s="1" t="s">
        <v>9903</v>
      </c>
    </row>
    <row r="2205" spans="1:27" hidden="1" x14ac:dyDescent="0.3">
      <c r="A2205" s="1" t="s">
        <v>9904</v>
      </c>
      <c r="B2205" t="b">
        <v>0</v>
      </c>
      <c r="C2205">
        <v>5105</v>
      </c>
      <c r="D2205">
        <v>6</v>
      </c>
      <c r="E2205" s="1" t="s">
        <v>28</v>
      </c>
      <c r="F2205">
        <v>22</v>
      </c>
      <c r="G2205">
        <v>51</v>
      </c>
      <c r="H2205" s="1" t="s">
        <v>47</v>
      </c>
      <c r="I2205">
        <v>263</v>
      </c>
      <c r="J2205">
        <v>6587</v>
      </c>
      <c r="K2205">
        <v>833</v>
      </c>
      <c r="L2205">
        <v>79388</v>
      </c>
      <c r="M2205" s="2">
        <v>41388.55636574074</v>
      </c>
      <c r="N2205" s="2">
        <v>44281.616018518522</v>
      </c>
      <c r="O2205" s="2">
        <v>44281.881111111114</v>
      </c>
      <c r="P2205" s="1" t="s">
        <v>9905</v>
      </c>
      <c r="Q2205" s="1" t="s">
        <v>38</v>
      </c>
      <c r="R2205">
        <v>1219</v>
      </c>
      <c r="S2205">
        <v>151</v>
      </c>
      <c r="T2205">
        <v>149</v>
      </c>
      <c r="U2205">
        <v>10</v>
      </c>
      <c r="V2205" s="2">
        <v>44264.091805555552</v>
      </c>
      <c r="W2205" s="1" t="s">
        <v>9906</v>
      </c>
      <c r="X2205" t="b">
        <v>1</v>
      </c>
      <c r="Y2205" t="b">
        <v>0</v>
      </c>
      <c r="Z2205" s="1" t="s">
        <v>9907</v>
      </c>
      <c r="AA2205" s="1" t="s">
        <v>9908</v>
      </c>
    </row>
    <row r="2206" spans="1:27" hidden="1" x14ac:dyDescent="0.3">
      <c r="A2206" s="1" t="s">
        <v>9909</v>
      </c>
      <c r="B2206" t="b">
        <v>0</v>
      </c>
      <c r="C2206">
        <v>9053</v>
      </c>
      <c r="D2206">
        <v>7</v>
      </c>
      <c r="E2206" s="1" t="s">
        <v>450</v>
      </c>
      <c r="F2206">
        <v>42</v>
      </c>
      <c r="G2206">
        <v>100</v>
      </c>
      <c r="H2206" s="1" t="s">
        <v>47</v>
      </c>
      <c r="I2206">
        <v>35</v>
      </c>
      <c r="J2206">
        <v>237</v>
      </c>
      <c r="K2206">
        <v>166</v>
      </c>
      <c r="L2206">
        <v>155047</v>
      </c>
      <c r="M2206" s="2">
        <v>41606.599861111114</v>
      </c>
      <c r="N2206" s="2">
        <v>44276.957777777781</v>
      </c>
      <c r="O2206" s="2">
        <v>44276.779120370367</v>
      </c>
      <c r="P2206" s="1" t="s">
        <v>9910</v>
      </c>
      <c r="Q2206" s="1" t="s">
        <v>31</v>
      </c>
      <c r="R2206">
        <v>2900</v>
      </c>
      <c r="S2206">
        <v>289</v>
      </c>
      <c r="T2206">
        <v>3185</v>
      </c>
      <c r="U2206">
        <v>42</v>
      </c>
      <c r="V2206" s="2">
        <v>44276.779085648152</v>
      </c>
      <c r="W2206" s="1" t="s">
        <v>9911</v>
      </c>
      <c r="X2206" t="b">
        <v>1</v>
      </c>
      <c r="Y2206" t="b">
        <v>0</v>
      </c>
      <c r="Z2206" s="1" t="s">
        <v>9912</v>
      </c>
      <c r="AA2206" s="1" t="s">
        <v>9913</v>
      </c>
    </row>
    <row r="2207" spans="1:27" hidden="1" x14ac:dyDescent="0.3">
      <c r="A2207" s="1" t="s">
        <v>342</v>
      </c>
      <c r="B2207" t="b">
        <v>0</v>
      </c>
      <c r="C2207">
        <v>8952</v>
      </c>
      <c r="D2207">
        <v>408</v>
      </c>
      <c r="E2207" s="1" t="s">
        <v>28</v>
      </c>
      <c r="F2207">
        <v>80</v>
      </c>
      <c r="G2207">
        <v>42</v>
      </c>
      <c r="H2207" s="1" t="s">
        <v>52</v>
      </c>
      <c r="I2207">
        <v>114</v>
      </c>
      <c r="J2207">
        <v>964</v>
      </c>
      <c r="K2207">
        <v>224</v>
      </c>
      <c r="L2207">
        <v>153963</v>
      </c>
      <c r="M2207" s="2">
        <v>43096.321215277778</v>
      </c>
      <c r="N2207" s="2">
        <v>44284.311967592592</v>
      </c>
      <c r="O2207" s="2">
        <v>44284.311990740738</v>
      </c>
      <c r="P2207" s="1" t="s">
        <v>343</v>
      </c>
      <c r="Q2207" s="1" t="s">
        <v>38</v>
      </c>
      <c r="R2207">
        <v>313</v>
      </c>
      <c r="S2207">
        <v>78</v>
      </c>
      <c r="T2207">
        <v>2170</v>
      </c>
      <c r="U2207">
        <v>23</v>
      </c>
      <c r="V2207" s="2">
        <v>44284.311956018515</v>
      </c>
      <c r="W2207" s="1" t="s">
        <v>344</v>
      </c>
      <c r="X2207" t="b">
        <v>1</v>
      </c>
      <c r="Y2207" t="b">
        <v>0</v>
      </c>
      <c r="Z2207" s="1" t="s">
        <v>345</v>
      </c>
      <c r="AA2207" s="1" t="s">
        <v>346</v>
      </c>
    </row>
    <row r="2208" spans="1:27" x14ac:dyDescent="0.3">
      <c r="A2208" s="1" t="s">
        <v>9914</v>
      </c>
      <c r="B2208" t="b">
        <v>0</v>
      </c>
      <c r="C2208">
        <v>17297</v>
      </c>
      <c r="D2208">
        <v>9</v>
      </c>
      <c r="E2208" s="1" t="s">
        <v>28</v>
      </c>
      <c r="F2208">
        <v>40</v>
      </c>
      <c r="G2208">
        <v>69</v>
      </c>
      <c r="H2208" s="1" t="s">
        <v>36</v>
      </c>
      <c r="I2208">
        <v>68</v>
      </c>
      <c r="J2208">
        <v>1199</v>
      </c>
      <c r="K2208">
        <v>287</v>
      </c>
      <c r="L2208">
        <v>502985</v>
      </c>
      <c r="M2208" s="2">
        <v>42463.443078703705</v>
      </c>
      <c r="N2208" s="2">
        <v>44278.875300925924</v>
      </c>
      <c r="O2208" s="2">
        <v>44278.679594907408</v>
      </c>
      <c r="P2208" s="1" t="s">
        <v>9915</v>
      </c>
      <c r="Q2208" s="1" t="s">
        <v>72</v>
      </c>
      <c r="R2208">
        <v>2030</v>
      </c>
      <c r="S2208">
        <v>381</v>
      </c>
      <c r="T2208">
        <v>3311</v>
      </c>
      <c r="U2208">
        <v>27</v>
      </c>
      <c r="V2208" s="2">
        <v>44278.679537037038</v>
      </c>
      <c r="W2208" s="1" t="s">
        <v>9916</v>
      </c>
      <c r="X2208" t="b">
        <v>0</v>
      </c>
      <c r="Y2208" t="b">
        <v>0</v>
      </c>
      <c r="Z2208" s="1" t="s">
        <v>9917</v>
      </c>
      <c r="AA2208" s="1" t="s">
        <v>9918</v>
      </c>
    </row>
    <row r="2209" spans="1:27" hidden="1" x14ac:dyDescent="0.3">
      <c r="A2209" s="1" t="s">
        <v>9919</v>
      </c>
      <c r="B2209" t="b">
        <v>0</v>
      </c>
      <c r="C2209">
        <v>5157</v>
      </c>
      <c r="D2209">
        <v>27</v>
      </c>
      <c r="E2209" s="1" t="s">
        <v>28</v>
      </c>
      <c r="F2209">
        <v>231</v>
      </c>
      <c r="G2209">
        <v>12</v>
      </c>
      <c r="H2209" s="1" t="s">
        <v>47</v>
      </c>
      <c r="I2209">
        <v>27</v>
      </c>
      <c r="J2209">
        <v>123</v>
      </c>
      <c r="K2209">
        <v>80</v>
      </c>
      <c r="L2209">
        <v>34833</v>
      </c>
      <c r="M2209" s="2">
        <v>39912.777592592596</v>
      </c>
      <c r="N2209" s="2">
        <v>44245.23945601852</v>
      </c>
      <c r="O2209" s="2">
        <v>44245.844282407408</v>
      </c>
      <c r="P2209" s="1" t="s">
        <v>9920</v>
      </c>
      <c r="Q2209" s="1" t="s">
        <v>113</v>
      </c>
      <c r="R2209">
        <v>48</v>
      </c>
      <c r="S2209">
        <v>25</v>
      </c>
      <c r="T2209">
        <v>109</v>
      </c>
      <c r="U2209">
        <v>15</v>
      </c>
      <c r="V2209" s="2">
        <v>44096.666770833333</v>
      </c>
      <c r="W2209" s="1" t="s">
        <v>9921</v>
      </c>
      <c r="X2209" t="b">
        <v>0</v>
      </c>
      <c r="Y2209" t="b">
        <v>0</v>
      </c>
      <c r="Z2209" s="1" t="s">
        <v>9922</v>
      </c>
      <c r="AA2209" s="1" t="s">
        <v>30</v>
      </c>
    </row>
    <row r="2210" spans="1:27" x14ac:dyDescent="0.3">
      <c r="A2210" s="1" t="s">
        <v>9923</v>
      </c>
      <c r="B2210" t="b">
        <v>0</v>
      </c>
      <c r="C2210">
        <v>41192</v>
      </c>
      <c r="D2210">
        <v>13</v>
      </c>
      <c r="E2210" s="1" t="s">
        <v>28</v>
      </c>
      <c r="F2210">
        <v>54</v>
      </c>
      <c r="G2210">
        <v>372</v>
      </c>
      <c r="H2210" s="1" t="s">
        <v>60</v>
      </c>
      <c r="I2210">
        <v>378</v>
      </c>
      <c r="J2210">
        <v>13278</v>
      </c>
      <c r="K2210">
        <v>4410</v>
      </c>
      <c r="L2210">
        <v>289885</v>
      </c>
      <c r="M2210" s="2">
        <v>42272.692650462966</v>
      </c>
      <c r="N2210" s="2">
        <v>44283.376076388886</v>
      </c>
      <c r="O2210" s="2">
        <v>44282.895648148151</v>
      </c>
      <c r="P2210" s="1" t="s">
        <v>9924</v>
      </c>
      <c r="Q2210" s="1" t="s">
        <v>31</v>
      </c>
      <c r="R2210">
        <v>5946</v>
      </c>
      <c r="S2210">
        <v>1311</v>
      </c>
      <c r="T2210">
        <v>11862</v>
      </c>
      <c r="U2210">
        <v>748</v>
      </c>
      <c r="V2210" s="2">
        <v>44282.213495370372</v>
      </c>
      <c r="W2210" s="1" t="s">
        <v>9925</v>
      </c>
      <c r="X2210" t="b">
        <v>0</v>
      </c>
      <c r="Y2210" t="b">
        <v>0</v>
      </c>
      <c r="Z2210" s="1" t="s">
        <v>9926</v>
      </c>
      <c r="AA2210" s="1" t="s">
        <v>9927</v>
      </c>
    </row>
    <row r="2211" spans="1:27" hidden="1" x14ac:dyDescent="0.3">
      <c r="A2211" s="1" t="s">
        <v>9928</v>
      </c>
      <c r="B2211" t="b">
        <v>0</v>
      </c>
      <c r="C2211">
        <v>6767</v>
      </c>
      <c r="D2211">
        <v>13</v>
      </c>
      <c r="E2211" s="1" t="s">
        <v>28</v>
      </c>
      <c r="F2211">
        <v>101</v>
      </c>
      <c r="G2211">
        <v>70</v>
      </c>
      <c r="H2211" s="1" t="s">
        <v>47</v>
      </c>
      <c r="I2211">
        <v>37</v>
      </c>
      <c r="J2211">
        <v>878</v>
      </c>
      <c r="K2211">
        <v>435</v>
      </c>
      <c r="L2211">
        <v>31057</v>
      </c>
      <c r="M2211" s="2">
        <v>42498.237361111111</v>
      </c>
      <c r="N2211" s="2">
        <v>44284.280069444445</v>
      </c>
      <c r="O2211" s="2">
        <v>44284.015856481485</v>
      </c>
      <c r="P2211" s="1" t="s">
        <v>30</v>
      </c>
      <c r="Q2211" s="1" t="s">
        <v>67</v>
      </c>
      <c r="R2211">
        <v>1619</v>
      </c>
      <c r="S2211">
        <v>450</v>
      </c>
      <c r="T2211">
        <v>2946</v>
      </c>
      <c r="U2211">
        <v>149</v>
      </c>
      <c r="V2211" s="2">
        <v>44282.211157407408</v>
      </c>
      <c r="W2211" s="1" t="s">
        <v>9929</v>
      </c>
      <c r="X2211" t="b">
        <v>1</v>
      </c>
      <c r="Y2211" t="b">
        <v>0</v>
      </c>
      <c r="Z2211" s="1" t="s">
        <v>9930</v>
      </c>
      <c r="AA2211" s="1" t="s">
        <v>9931</v>
      </c>
    </row>
    <row r="2212" spans="1:27" hidden="1" x14ac:dyDescent="0.3">
      <c r="A2212" s="1" t="s">
        <v>9932</v>
      </c>
      <c r="B2212" t="b">
        <v>0</v>
      </c>
      <c r="C2212">
        <v>6419</v>
      </c>
      <c r="D2212">
        <v>1224</v>
      </c>
      <c r="E2212" s="1" t="s">
        <v>101</v>
      </c>
      <c r="F2212">
        <v>49</v>
      </c>
      <c r="G2212">
        <v>39</v>
      </c>
      <c r="H2212" s="1" t="s">
        <v>60</v>
      </c>
      <c r="I2212">
        <v>19</v>
      </c>
      <c r="J2212">
        <v>279</v>
      </c>
      <c r="K2212">
        <v>44</v>
      </c>
      <c r="L2212">
        <v>682346</v>
      </c>
      <c r="M2212" s="2">
        <v>43913.793993055559</v>
      </c>
      <c r="N2212" s="2">
        <v>44280.927581018521</v>
      </c>
      <c r="O2212" s="2">
        <v>44281.02103009259</v>
      </c>
      <c r="P2212" s="1" t="s">
        <v>9933</v>
      </c>
      <c r="Q2212" s="1" t="s">
        <v>132</v>
      </c>
      <c r="R2212">
        <v>122</v>
      </c>
      <c r="S2212">
        <v>9</v>
      </c>
      <c r="T2212">
        <v>897</v>
      </c>
      <c r="U2212">
        <v>19</v>
      </c>
      <c r="V2212" s="2">
        <v>44274.552488425928</v>
      </c>
      <c r="W2212" s="1" t="s">
        <v>9934</v>
      </c>
      <c r="X2212" t="b">
        <v>0</v>
      </c>
      <c r="Y2212" t="b">
        <v>0</v>
      </c>
      <c r="Z2212" s="1" t="s">
        <v>9935</v>
      </c>
      <c r="AA2212" s="1" t="s">
        <v>9936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F959A-64A9-42E4-9322-148A47D86AAE}">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w F A A B Q S w M E F A A C A A g A B a X E U p S U g 7 G k A A A A 9 Q A A A B I A H A B D b 2 5 m a W c v U G F j a 2 F n Z S 5 4 b W w g o h g A K K A U A A A A A A A A A A A A A A A A A A A A A A A A A A A A h Y + x D o I w F E V / h X S n L X V R 8 i i J D i 6 S m J g Y 1 6 Z U a I S H o U X 4 N w c / y V 8 Q o 6 i b 4 z 3 3 D P f e r z d I h 7 o K L q Z 1 t s G E R J S T w K B u c o t F Q j p / D O c k l b B V + q Q K E 4 w y u n h w e U J K 7 8 8 x Y 3 3 f 0 3 5 G m 7 Z g g v O I H b L N T p e m V u Q j 2 / 9 y a N F 5 h d o Q C f v X G C n o I q K C C 8 q B T Q w y i 9 9 e j H O f 7 Q + E V V f 5 r j X S Y L h e A p s i s P c F + Q B Q S w M E F A A C A A g A B a X E 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l x F K K J 6 6 + F g I A A F I J A A A T A B w A R m 9 y b X V s Y X M v U 2 V j d G l v b j E u b S C i G A A o o B Q A A A A A A A A A A A A A A A A A A A A A A A A A A A D t V E 1 r 2 0 A Q v R v 8 H x b 1 4 o B q i E m b 0 q J D s F v S S z + Q Q w 9 R K a v V R N p 6 P 9 S d X a e J y X / v 2 L K J G 6 3 J s V C s i 7 T z Z t 7 O m 1 0 9 B O G l N S z v 3 q f v h o P h A B v u o G L I d a v g R + v s T 0 K R Z U y B H w 4 Y P b k N T g B F p r g c z 6 w I G o w f f Z A K x l N r P C 1 w l E z f F l c I D g u B 0 P L i s 4 G Z k 0 s o v l 0 V O W h A D 4 6 d F f M G U G J R S / 9 S S w O u M N Z D a e 0 C i y c N j A U u k 5 P 0 e g Z K a k n V W Z I m K Z t a F b T B b P I m Z e + N s J U 0 d X Y 6 e T V J 2 d d A X L m / U 5 A 9 f o 4 / W Q P f T 9 J O y Y v k i 7 O a s I p d A q + o 3 Y R k z X l J i V t k G x 9 1 o l N 2 v Y 1 f K J U L r r j D z L u w T z l t u K m J c X 7 X w i P d 3 H G D N 9 b p r u M 1 i K P I / u l q l Z C u j 8 a / P h u v s x 5 S t k o M 1 0 B R T 2 v m 4 b f f B I l t w b b z 2 Y H K 1 p L a 2 u D C a p o U 9 t l K 6 k X Q 5 P t I B T c 8 K M + 6 j N 6 O D h R w j B U K O n g n y + C t i 6 B K C j D Y V 3 D L P f U R q 0 D P X c 3 v o 9 h a d 6 x E 3 k O k M Q e c 5 r v b u q K F l 7 r D 2 o D N A S i 0 1 c G y x m q 6 0 n V f j u b S M E W n H 2 K o t 5 4 r J h F D b I C 2 B X M Q 7 E r b o B R z 8 I t S Y q e 6 Y X g m R 3 H 0 r L s X U W l 7 O M s v L 3 o a G o 7 s V i 5 k 7 L p J Z N y J h n 7 y K g b v 5 o I 9 U s V L U H + H H 0 6 G A 2 m i f 9 S + S Z F v N K H 8 1 y Z F l l M 8 6 e Q 5 t z r / j 9 z q 6 E 1 H b z p 6 U + d N f w B Q S w E C L Q A U A A I A C A A F p c R S l J S D s a Q A A A D 1 A A A A E g A A A A A A A A A A A A A A A A A A A A A A Q 2 9 u Z m l n L 1 B h Y 2 t h Z 2 U u e G 1 s U E s B A i 0 A F A A C A A g A B a X E U g / K 6 a u k A A A A 6 Q A A A B M A A A A A A A A A A A A A A A A A 8 A A A A F t D b 2 5 0 Z W 5 0 X 1 R 5 c G V z X S 5 4 b W x Q S w E C L Q A U A A I A C A A F p c R S i i e u v h Y C A A B S C Q A A E w A A A A A A A A A A A A A A A A D h A Q A A R m 9 y b X V s Y X M v U 2 V j d G l v b j E u b V B L B Q Y A A A A A A w A D A M I A A A B E 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U M g A A A A A A A H I 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F t c G x l X 3 B y b 2 p l 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3 N h b X B s Z V 9 w c m 9 q Z W N 0 c y I g L z 4 8 R W 5 0 c n k g V H l w Z T 0 i R m l s b G V k Q 2 9 t c G x l d G V S Z X N 1 b H R U b 1 d v c m t z a G V l d C I g V m F s d W U 9 I m w x I i A v P j x F b n R y e S B U e X B l P S J B Z G R l Z F R v R G F 0 Y U 1 v Z G V s I i B W Y W x 1 Z T 0 i b D A i I C 8 + P E V u d H J 5 I F R 5 c G U 9 I k Z p b G x D b 3 V u d C I g V m F s d W U 9 I m w x M T A i I C 8 + P E V u d H J 5 I F R 5 c G U 9 I k Z p b G x F c n J v c k N v Z G U i I F Z h b H V l P S J z V W 5 r b m 9 3 b i I g L z 4 8 R W 5 0 c n k g V H l w Z T 0 i R m l s b E V y c m 9 y Q 2 9 1 b n Q i I F Z h b H V l P S J s M C I g L z 4 8 R W 5 0 c n k g V H l w Z T 0 i R m l s b E x h c 3 R V c G R h d G V k I i B W Y W x 1 Z T 0 i Z D I w M j E t M D Q t M D J U M T U 6 M T k 6 M T g u M T I 2 M z g 3 N 1 o i I C 8 + P E V u d H J 5 I F R 5 c G U 9 I k Z p b G x D b 2 x 1 b W 5 U e X B l c y I g V m F s d W U 9 I n N B d 1 l C Q X d N R 0 F 3 T U d B d 0 1 E Q X d j S E J 3 W U d B d 0 1 E Q X d j R 0 F R R U d C Z z 0 9 I i A v P j x F b n R y e S B U e X B l P S J G a W x s Q 2 9 s d W 1 u T m F t Z X M i I F Z h b H V l P S J z W y Z x d W 9 0 O 0 N v b H V t b j E m c X V v d D s s J n F 1 b 3 Q 7 b m F t Z S Z x d W 9 0 O y w m c X V v d D t m b 3 J r I H B y b 2 p l Y 3 Q m c X V v d D s s J n F 1 b 3 Q 7 Y 2 9 t b W l 0 c y Z x d W 9 0 O y w m c X V v d D t i c m F u Y 2 h l c y Z x d W 9 0 O y w m c X V v d D t k Z W Z h d W x 0 I G J y Y W 5 j a C Z x d W 9 0 O y w m c X V v d D t y Z W x l Y X N l c y Z x d W 9 0 O y w m c X V v d D t j b 2 5 0 c m l i d X R v c n M m c X V v d D s s J n F 1 b 3 Q 7 b G l j Z W 5 z Z S Z x d W 9 0 O y w m c X V v d D t 3 Y X R j a G V y c y Z x d W 9 0 O y w m c X V v d D t z d G F y Z 2 F 6 Z X J z J n F 1 b 3 Q 7 L C Z x d W 9 0 O 2 Z v c m t z J n F 1 b 3 Q 7 L C Z x d W 9 0 O 3 N p e m U m c X V v d D s s J n F 1 b 3 Q 7 Y 3 J l Y X R l Z C Z x d W 9 0 O y w m c X V v d D t w d X N o Z W Q m c X V v d D s s J n F 1 b 3 Q 7 d X B k Y X R l Z C Z x d W 9 0 O y w m c X V v d D t o b 2 1 l c G F n Z S Z x d W 9 0 O y w m c X V v d D t t Y W l u I G x h b m d 1 Y W d l J n F 1 b 3 Q 7 L C Z x d W 9 0 O 3 R v d G F s I G l z c 3 V l c y Z x d W 9 0 O y w m c X V v d D t v c G V u I G l z c 3 V l c y Z x d W 9 0 O y w m c X V v d D t 0 b 3 R h b C B w d W x s I H J l c X V l c 3 R z J n F 1 b 3 Q 7 L C Z x d W 9 0 O 2 9 w Z W 4 g c H V s b C B y Z X F 1 Z X N 0 c y Z x d W 9 0 O y w m c X V v d D t s Y X N 0 I G N v b W 1 p d C Z x d W 9 0 O y w m c X V v d D t s Y X N 0 I G N v b W 1 p d C B T S E E m c X V v d D s s J n F 1 b 3 Q 7 a G F z I H d p a 2 k m c X V v d D s s J n F 1 b 3 Q 7 a X M g Y X J j a G l 2 Z W Q m c X V v d D s s J n F 1 b 3 Q 7 b G F u Z 3 V h Z 2 V z J n F 1 b 3 Q 7 L C Z x d W 9 0 O 2 x h Y m V s c y Z x d W 9 0 O 1 0 i I C 8 + P E V u d H J 5 I F R 5 c G U 9 I k Z p b G x T d G F 0 d X M i I F Z h b H V l P S J z Q 2 9 t c G x l d G U i I C 8 + P E V u d H J 5 I F R 5 c G U 9 I l J l b G F 0 a W 9 u c 2 h p c E l u Z m 9 D b 2 5 0 Y W l u Z X I i I F Z h b H V l P S J z e y Z x d W 9 0 O 2 N v b H V t b k N v d W 5 0 J n F 1 b 3 Q 7 O j I 4 L C Z x d W 9 0 O 2 t l e U N v b H V t b k 5 h b W V z J n F 1 b 3 Q 7 O l t d L C Z x d W 9 0 O 3 F 1 Z X J 5 U m V s Y X R p b 2 5 z a G l w c y Z x d W 9 0 O z p b X S w m c X V v d D t j b 2 x 1 b W 5 J Z G V u d G l 0 a W V z J n F 1 b 3 Q 7 O l s m c X V v d D t T Z W N 0 a W 9 u M S 9 z Y W 1 w b G V f c H J v a m V j d H M v Q X V 0 b 1 J l b W 9 2 Z W R D b 2 x 1 b W 5 z M S 5 7 Q 2 9 s d W 1 u M S w w f S Z x d W 9 0 O y w m c X V v d D t T Z W N 0 a W 9 u M S 9 z Y W 1 w b G V f c H J v a m V j d H M v Q X V 0 b 1 J l b W 9 2 Z W R D b 2 x 1 b W 5 z M S 5 7 b m F t Z S w x f S Z x d W 9 0 O y w m c X V v d D t T Z W N 0 a W 9 u M S 9 z Y W 1 w b G V f c H J v a m V j d H M v Q X V 0 b 1 J l b W 9 2 Z W R D b 2 x 1 b W 5 z M S 5 7 Z m 9 y a y B w c m 9 q Z W N 0 L D J 9 J n F 1 b 3 Q 7 L C Z x d W 9 0 O 1 N l Y 3 R p b 2 4 x L 3 N h b X B s Z V 9 w c m 9 q Z W N 0 c y 9 B d X R v U m V t b 3 Z l Z E N v b H V t b n M x L n t j b 2 1 t a X R z L D N 9 J n F 1 b 3 Q 7 L C Z x d W 9 0 O 1 N l Y 3 R p b 2 4 x L 3 N h b X B s Z V 9 w c m 9 q Z W N 0 c y 9 B d X R v U m V t b 3 Z l Z E N v b H V t b n M x L n t i c m F u Y 2 h l c y w 0 f S Z x d W 9 0 O y w m c X V v d D t T Z W N 0 a W 9 u M S 9 z Y W 1 w b G V f c H J v a m V j d H M v Q X V 0 b 1 J l b W 9 2 Z W R D b 2 x 1 b W 5 z M S 5 7 Z G V m Y X V s d C B i c m F u Y 2 g s N X 0 m c X V v d D s s J n F 1 b 3 Q 7 U 2 V j d G l v b j E v c 2 F t c G x l X 3 B y b 2 p l Y 3 R z L 0 F 1 d G 9 S Z W 1 v d m V k Q 2 9 s d W 1 u c z E u e 3 J l b G V h c 2 V z L D Z 9 J n F 1 b 3 Q 7 L C Z x d W 9 0 O 1 N l Y 3 R p b 2 4 x L 3 N h b X B s Z V 9 w c m 9 q Z W N 0 c y 9 B d X R v U m V t b 3 Z l Z E N v b H V t b n M x L n t j b 2 5 0 c m l i d X R v c n M s N 3 0 m c X V v d D s s J n F 1 b 3 Q 7 U 2 V j d G l v b j E v c 2 F t c G x l X 3 B y b 2 p l Y 3 R z L 0 F 1 d G 9 S Z W 1 v d m V k Q 2 9 s d W 1 u c z E u e 2 x p Y 2 V u c 2 U s O H 0 m c X V v d D s s J n F 1 b 3 Q 7 U 2 V j d G l v b j E v c 2 F t c G x l X 3 B y b 2 p l Y 3 R z L 0 F 1 d G 9 S Z W 1 v d m V k Q 2 9 s d W 1 u c z E u e 3 d h d G N o Z X J z L D l 9 J n F 1 b 3 Q 7 L C Z x d W 9 0 O 1 N l Y 3 R p b 2 4 x L 3 N h b X B s Z V 9 w c m 9 q Z W N 0 c y 9 B d X R v U m V t b 3 Z l Z E N v b H V t b n M x L n t z d G F y Z 2 F 6 Z X J z L D E w f S Z x d W 9 0 O y w m c X V v d D t T Z W N 0 a W 9 u M S 9 z Y W 1 w b G V f c H J v a m V j d H M v Q X V 0 b 1 J l b W 9 2 Z W R D b 2 x 1 b W 5 z M S 5 7 Z m 9 y a 3 M s M T F 9 J n F 1 b 3 Q 7 L C Z x d W 9 0 O 1 N l Y 3 R p b 2 4 x L 3 N h b X B s Z V 9 w c m 9 q Z W N 0 c y 9 B d X R v U m V t b 3 Z l Z E N v b H V t b n M x L n t z a X p l L D E y f S Z x d W 9 0 O y w m c X V v d D t T Z W N 0 a W 9 u M S 9 z Y W 1 w b G V f c H J v a m V j d H M v Q X V 0 b 1 J l b W 9 2 Z W R D b 2 x 1 b W 5 z M S 5 7 Y 3 J l Y X R l Z C w x M 3 0 m c X V v d D s s J n F 1 b 3 Q 7 U 2 V j d G l v b j E v c 2 F t c G x l X 3 B y b 2 p l Y 3 R z L 0 F 1 d G 9 S Z W 1 v d m V k Q 2 9 s d W 1 u c z E u e 3 B 1 c 2 h l Z C w x N H 0 m c X V v d D s s J n F 1 b 3 Q 7 U 2 V j d G l v b j E v c 2 F t c G x l X 3 B y b 2 p l Y 3 R z L 0 F 1 d G 9 S Z W 1 v d m V k Q 2 9 s d W 1 u c z E u e 3 V w Z G F 0 Z W Q s M T V 9 J n F 1 b 3 Q 7 L C Z x d W 9 0 O 1 N l Y 3 R p b 2 4 x L 3 N h b X B s Z V 9 w c m 9 q Z W N 0 c y 9 B d X R v U m V t b 3 Z l Z E N v b H V t b n M x L n t o b 2 1 l c G F n Z S w x N n 0 m c X V v d D s s J n F 1 b 3 Q 7 U 2 V j d G l v b j E v c 2 F t c G x l X 3 B y b 2 p l Y 3 R z L 0 F 1 d G 9 S Z W 1 v d m V k Q 2 9 s d W 1 u c z E u e 2 1 h a W 4 g b G F u Z 3 V h Z 2 U s M T d 9 J n F 1 b 3 Q 7 L C Z x d W 9 0 O 1 N l Y 3 R p b 2 4 x L 3 N h b X B s Z V 9 w c m 9 q Z W N 0 c y 9 B d X R v U m V t b 3 Z l Z E N v b H V t b n M x L n t 0 b 3 R h b C B p c 3 N 1 Z X M s M T h 9 J n F 1 b 3 Q 7 L C Z x d W 9 0 O 1 N l Y 3 R p b 2 4 x L 3 N h b X B s Z V 9 w c m 9 q Z W N 0 c y 9 B d X R v U m V t b 3 Z l Z E N v b H V t b n M x L n t v c G V u I G l z c 3 V l c y w x O X 0 m c X V v d D s s J n F 1 b 3 Q 7 U 2 V j d G l v b j E v c 2 F t c G x l X 3 B y b 2 p l Y 3 R z L 0 F 1 d G 9 S Z W 1 v d m V k Q 2 9 s d W 1 u c z E u e 3 R v d G F s I H B 1 b G w g c m V x d W V z d H M s M j B 9 J n F 1 b 3 Q 7 L C Z x d W 9 0 O 1 N l Y 3 R p b 2 4 x L 3 N h b X B s Z V 9 w c m 9 q Z W N 0 c y 9 B d X R v U m V t b 3 Z l Z E N v b H V t b n M x L n t v c G V u I H B 1 b G w g c m V x d W V z d H M s M j F 9 J n F 1 b 3 Q 7 L C Z x d W 9 0 O 1 N l Y 3 R p b 2 4 x L 3 N h b X B s Z V 9 w c m 9 q Z W N 0 c y 9 B d X R v U m V t b 3 Z l Z E N v b H V t b n M x L n t s Y X N 0 I G N v b W 1 p d C w y M n 0 m c X V v d D s s J n F 1 b 3 Q 7 U 2 V j d G l v b j E v c 2 F t c G x l X 3 B y b 2 p l Y 3 R z L 0 F 1 d G 9 S Z W 1 v d m V k Q 2 9 s d W 1 u c z E u e 2 x h c 3 Q g Y 2 9 t b W l 0 I F N I Q S w y M 3 0 m c X V v d D s s J n F 1 b 3 Q 7 U 2 V j d G l v b j E v c 2 F t c G x l X 3 B y b 2 p l Y 3 R z L 0 F 1 d G 9 S Z W 1 v d m V k Q 2 9 s d W 1 u c z E u e 2 h h c y B 3 a W t p L D I 0 f S Z x d W 9 0 O y w m c X V v d D t T Z W N 0 a W 9 u M S 9 z Y W 1 w b G V f c H J v a m V j d H M v Q X V 0 b 1 J l b W 9 2 Z W R D b 2 x 1 b W 5 z M S 5 7 a X M g Y X J j a G l 2 Z W Q s M j V 9 J n F 1 b 3 Q 7 L C Z x d W 9 0 O 1 N l Y 3 R p b 2 4 x L 3 N h b X B s Z V 9 w c m 9 q Z W N 0 c y 9 B d X R v U m V t b 3 Z l Z E N v b H V t b n M x L n t s Y W 5 n d W F n Z X M s M j Z 9 J n F 1 b 3 Q 7 L C Z x d W 9 0 O 1 N l Y 3 R p b 2 4 x L 3 N h b X B s Z V 9 w c m 9 q Z W N 0 c y 9 B d X R v U m V t b 3 Z l Z E N v b H V t b n M x L n t s Y W J l b H M s M j d 9 J n F 1 b 3 Q 7 X S w m c X V v d D t D b 2 x 1 b W 5 D b 3 V u d C Z x d W 9 0 O z o y O C w m c X V v d D t L Z X l D b 2 x 1 b W 5 O Y W 1 l c y Z x d W 9 0 O z p b X S w m c X V v d D t D b 2 x 1 b W 5 J Z G V u d G l 0 a W V z J n F 1 b 3 Q 7 O l s m c X V v d D t T Z W N 0 a W 9 u M S 9 z Y W 1 w b G V f c H J v a m V j d H M v Q X V 0 b 1 J l b W 9 2 Z W R D b 2 x 1 b W 5 z M S 5 7 Q 2 9 s d W 1 u M S w w f S Z x d W 9 0 O y w m c X V v d D t T Z W N 0 a W 9 u M S 9 z Y W 1 w b G V f c H J v a m V j d H M v Q X V 0 b 1 J l b W 9 2 Z W R D b 2 x 1 b W 5 z M S 5 7 b m F t Z S w x f S Z x d W 9 0 O y w m c X V v d D t T Z W N 0 a W 9 u M S 9 z Y W 1 w b G V f c H J v a m V j d H M v Q X V 0 b 1 J l b W 9 2 Z W R D b 2 x 1 b W 5 z M S 5 7 Z m 9 y a y B w c m 9 q Z W N 0 L D J 9 J n F 1 b 3 Q 7 L C Z x d W 9 0 O 1 N l Y 3 R p b 2 4 x L 3 N h b X B s Z V 9 w c m 9 q Z W N 0 c y 9 B d X R v U m V t b 3 Z l Z E N v b H V t b n M x L n t j b 2 1 t a X R z L D N 9 J n F 1 b 3 Q 7 L C Z x d W 9 0 O 1 N l Y 3 R p b 2 4 x L 3 N h b X B s Z V 9 w c m 9 q Z W N 0 c y 9 B d X R v U m V t b 3 Z l Z E N v b H V t b n M x L n t i c m F u Y 2 h l c y w 0 f S Z x d W 9 0 O y w m c X V v d D t T Z W N 0 a W 9 u M S 9 z Y W 1 w b G V f c H J v a m V j d H M v Q X V 0 b 1 J l b W 9 2 Z W R D b 2 x 1 b W 5 z M S 5 7 Z G V m Y X V s d C B i c m F u Y 2 g s N X 0 m c X V v d D s s J n F 1 b 3 Q 7 U 2 V j d G l v b j E v c 2 F t c G x l X 3 B y b 2 p l Y 3 R z L 0 F 1 d G 9 S Z W 1 v d m V k Q 2 9 s d W 1 u c z E u e 3 J l b G V h c 2 V z L D Z 9 J n F 1 b 3 Q 7 L C Z x d W 9 0 O 1 N l Y 3 R p b 2 4 x L 3 N h b X B s Z V 9 w c m 9 q Z W N 0 c y 9 B d X R v U m V t b 3 Z l Z E N v b H V t b n M x L n t j b 2 5 0 c m l i d X R v c n M s N 3 0 m c X V v d D s s J n F 1 b 3 Q 7 U 2 V j d G l v b j E v c 2 F t c G x l X 3 B y b 2 p l Y 3 R z L 0 F 1 d G 9 S Z W 1 v d m V k Q 2 9 s d W 1 u c z E u e 2 x p Y 2 V u c 2 U s O H 0 m c X V v d D s s J n F 1 b 3 Q 7 U 2 V j d G l v b j E v c 2 F t c G x l X 3 B y b 2 p l Y 3 R z L 0 F 1 d G 9 S Z W 1 v d m V k Q 2 9 s d W 1 u c z E u e 3 d h d G N o Z X J z L D l 9 J n F 1 b 3 Q 7 L C Z x d W 9 0 O 1 N l Y 3 R p b 2 4 x L 3 N h b X B s Z V 9 w c m 9 q Z W N 0 c y 9 B d X R v U m V t b 3 Z l Z E N v b H V t b n M x L n t z d G F y Z 2 F 6 Z X J z L D E w f S Z x d W 9 0 O y w m c X V v d D t T Z W N 0 a W 9 u M S 9 z Y W 1 w b G V f c H J v a m V j d H M v Q X V 0 b 1 J l b W 9 2 Z W R D b 2 x 1 b W 5 z M S 5 7 Z m 9 y a 3 M s M T F 9 J n F 1 b 3 Q 7 L C Z x d W 9 0 O 1 N l Y 3 R p b 2 4 x L 3 N h b X B s Z V 9 w c m 9 q Z W N 0 c y 9 B d X R v U m V t b 3 Z l Z E N v b H V t b n M x L n t z a X p l L D E y f S Z x d W 9 0 O y w m c X V v d D t T Z W N 0 a W 9 u M S 9 z Y W 1 w b G V f c H J v a m V j d H M v Q X V 0 b 1 J l b W 9 2 Z W R D b 2 x 1 b W 5 z M S 5 7 Y 3 J l Y X R l Z C w x M 3 0 m c X V v d D s s J n F 1 b 3 Q 7 U 2 V j d G l v b j E v c 2 F t c G x l X 3 B y b 2 p l Y 3 R z L 0 F 1 d G 9 S Z W 1 v d m V k Q 2 9 s d W 1 u c z E u e 3 B 1 c 2 h l Z C w x N H 0 m c X V v d D s s J n F 1 b 3 Q 7 U 2 V j d G l v b j E v c 2 F t c G x l X 3 B y b 2 p l Y 3 R z L 0 F 1 d G 9 S Z W 1 v d m V k Q 2 9 s d W 1 u c z E u e 3 V w Z G F 0 Z W Q s M T V 9 J n F 1 b 3 Q 7 L C Z x d W 9 0 O 1 N l Y 3 R p b 2 4 x L 3 N h b X B s Z V 9 w c m 9 q Z W N 0 c y 9 B d X R v U m V t b 3 Z l Z E N v b H V t b n M x L n t o b 2 1 l c G F n Z S w x N n 0 m c X V v d D s s J n F 1 b 3 Q 7 U 2 V j d G l v b j E v c 2 F t c G x l X 3 B y b 2 p l Y 3 R z L 0 F 1 d G 9 S Z W 1 v d m V k Q 2 9 s d W 1 u c z E u e 2 1 h a W 4 g b G F u Z 3 V h Z 2 U s M T d 9 J n F 1 b 3 Q 7 L C Z x d W 9 0 O 1 N l Y 3 R p b 2 4 x L 3 N h b X B s Z V 9 w c m 9 q Z W N 0 c y 9 B d X R v U m V t b 3 Z l Z E N v b H V t b n M x L n t 0 b 3 R h b C B p c 3 N 1 Z X M s M T h 9 J n F 1 b 3 Q 7 L C Z x d W 9 0 O 1 N l Y 3 R p b 2 4 x L 3 N h b X B s Z V 9 w c m 9 q Z W N 0 c y 9 B d X R v U m V t b 3 Z l Z E N v b H V t b n M x L n t v c G V u I G l z c 3 V l c y w x O X 0 m c X V v d D s s J n F 1 b 3 Q 7 U 2 V j d G l v b j E v c 2 F t c G x l X 3 B y b 2 p l Y 3 R z L 0 F 1 d G 9 S Z W 1 v d m V k Q 2 9 s d W 1 u c z E u e 3 R v d G F s I H B 1 b G w g c m V x d W V z d H M s M j B 9 J n F 1 b 3 Q 7 L C Z x d W 9 0 O 1 N l Y 3 R p b 2 4 x L 3 N h b X B s Z V 9 w c m 9 q Z W N 0 c y 9 B d X R v U m V t b 3 Z l Z E N v b H V t b n M x L n t v c G V u I H B 1 b G w g c m V x d W V z d H M s M j F 9 J n F 1 b 3 Q 7 L C Z x d W 9 0 O 1 N l Y 3 R p b 2 4 x L 3 N h b X B s Z V 9 w c m 9 q Z W N 0 c y 9 B d X R v U m V t b 3 Z l Z E N v b H V t b n M x L n t s Y X N 0 I G N v b W 1 p d C w y M n 0 m c X V v d D s s J n F 1 b 3 Q 7 U 2 V j d G l v b j E v c 2 F t c G x l X 3 B y b 2 p l Y 3 R z L 0 F 1 d G 9 S Z W 1 v d m V k Q 2 9 s d W 1 u c z E u e 2 x h c 3 Q g Y 2 9 t b W l 0 I F N I Q S w y M 3 0 m c X V v d D s s J n F 1 b 3 Q 7 U 2 V j d G l v b j E v c 2 F t c G x l X 3 B y b 2 p l Y 3 R z L 0 F 1 d G 9 S Z W 1 v d m V k Q 2 9 s d W 1 u c z E u e 2 h h c y B 3 a W t p L D I 0 f S Z x d W 9 0 O y w m c X V v d D t T Z W N 0 a W 9 u M S 9 z Y W 1 w b G V f c H J v a m V j d H M v Q X V 0 b 1 J l b W 9 2 Z W R D b 2 x 1 b W 5 z M S 5 7 a X M g Y X J j a G l 2 Z W Q s M j V 9 J n F 1 b 3 Q 7 L C Z x d W 9 0 O 1 N l Y 3 R p b 2 4 x L 3 N h b X B s Z V 9 w c m 9 q Z W N 0 c y 9 B d X R v U m V t b 3 Z l Z E N v b H V t b n M x L n t s Y W 5 n d W F n Z X M s M j Z 9 J n F 1 b 3 Q 7 L C Z x d W 9 0 O 1 N l Y 3 R p b 2 4 x L 3 N h b X B s Z V 9 w c m 9 q Z W N 0 c y 9 B d X R v U m V t b 3 Z l Z E N v b H V t b n M x L n t s Y W J l b H M s M j d 9 J n F 1 b 3 Q 7 X S w m c X V v d D t S Z W x h d G l v b n N o a X B J b m Z v J n F 1 b 3 Q 7 O l t d f S I g L z 4 8 L 1 N 0 Y W J s Z U V u d H J p Z X M + P C 9 J d G V t P j x J d G V t P j x J d G V t T G 9 j Y X R p b 2 4 + P E l 0 Z W 1 U e X B l P k Z v c m 1 1 b G E 8 L 0 l 0 Z W 1 U e X B l P j x J d G V t U G F 0 a D 5 T Z W N 0 a W 9 u M S 9 z Y W 1 w b G V f c H J v a m V j d H M v U 2 9 1 c m N l P C 9 J d G V t U G F 0 a D 4 8 L 0 l 0 Z W 1 M b 2 N h d G l v b j 4 8 U 3 R h Y m x l R W 5 0 c m l l c y A v P j w v S X R l b T 4 8 S X R l b T 4 8 S X R l b U x v Y 2 F 0 a W 9 u P j x J d G V t V H l w Z T 5 G b 3 J t d W x h P C 9 J d G V t V H l w Z T 4 8 S X R l b V B h d G g + U 2 V j d G l v b j E v c 2 F t c G x l X 3 B y b 2 p l Y 3 R z L 1 B y b 2 1 v d G V k J T I w S G V h Z G V y c z w v S X R l b V B h d G g + P C 9 J d G V t T G 9 j Y X R p b 2 4 + P F N 0 Y W J s Z U V u d H J p Z X M g L z 4 8 L 0 l 0 Z W 0 + P E l 0 Z W 0 + P E l 0 Z W 1 M b 2 N h d G l v b j 4 8 S X R l b V R 5 c G U + R m 9 y b X V s Y T w v S X R l b V R 5 c G U + P E l 0 Z W 1 Q Y X R o P l N l Y 3 R p b 2 4 x L 3 N h b X B s Z V 9 w c m 9 q Z W N 0 c y 9 D a G F u Z 2 V k J T I w V H l w Z T w v S X R l b V B h d G g + P C 9 J d G V t T G 9 j Y X R p b 2 4 + P F N 0 Y W J s Z U V u d H J p Z X M g L z 4 8 L 0 l 0 Z W 0 + P E l 0 Z W 0 + P E l 0 Z W 1 M b 2 N h d G l v b j 4 8 S X R l b V R 5 c G U + R m 9 y b X V s Y T w v S X R l b V R 5 c G U + P E l 0 Z W 1 Q Y X R o P l N l Y 3 R p b 2 4 x L 2 d p d G h 1 Y l 9 w c m 9 q Z W N 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d p d G h 1 Y l 9 w c m 9 q Z W N 0 c y I g L z 4 8 R W 5 0 c n k g V H l w Z T 0 i R m l s b G V k Q 2 9 t c G x l d G V S Z X N 1 b H R U b 1 d v c m t z a G V l d C I g V m F s d W U 9 I m w x I i A v P j x F b n R y e S B U e X B l P S J B Z G R l Z F R v R G F 0 Y U 1 v Z G V s I i B W Y W x 1 Z T 0 i b D A i I C 8 + P E V u d H J 5 I F R 5 c G U 9 I k Z p b G x D b 3 V u d C I g V m F s d W U 9 I m w y M j E x I i A v P j x F b n R y e S B U e X B l P S J G a W x s R X J y b 3 J D b 2 R l I i B W Y W x 1 Z T 0 i c 1 V u a 2 5 v d 2 4 i I C 8 + P E V u d H J 5 I F R 5 c G U 9 I k Z p b G x F c n J v c k N v d W 5 0 I i B W Y W x 1 Z T 0 i b D E i I C 8 + P E V u d H J 5 I F R 5 c G U 9 I k Z p b G x M Y X N 0 V X B k Y X R l Z C I g V m F s d W U 9 I m Q y M D I x L T A 2 L T A 0 V D E 4 O j Q w O j E w L j k z N T A y N z d a I i A v P j x F b n R y e S B U e X B l P S J G a W x s Q 2 9 s d W 1 u V H l w Z X M i I F Z h b H V l P S J z Q m d F R E F 3 W U R B d 1 l E Q X d N R E J 3 Y 0 h C Z 1 l E Q X d N R E J 3 W U J B U V l H I i A v P j x F b n R y e S B U e X B l P S J G a W x s Q 2 9 s d W 1 u T m F t Z X M i I F Z h b H V l P S J z W y Z x d W 9 0 O 2 5 h b W U m c X V v d D s s J n F 1 b 3 Q 7 Z m 9 y a y B w c m 9 q Z W N 0 J n F 1 b 3 Q 7 L C Z x d W 9 0 O 2 N v b W 1 p d H M m c X V v d D s s J n F 1 b 3 Q 7 Y n J h b m N o Z X M m c X V v d D s s J n F 1 b 3 Q 7 Z G V m Y X V s d C B i c m F u Y 2 g m c X V v d D s s J n F 1 b 3 Q 7 c m V s Z W F z Z X M m c X V v d D s s J n F 1 b 3 Q 7 Y 2 9 u d H J p Y n V 0 b 3 J z J n F 1 b 3 Q 7 L C Z x d W 9 0 O 2 x p Y 2 V u c 2 U m c X V v d D s s J n F 1 b 3 Q 7 d 2 F 0 Y 2 h l c n M m c X V v d D s s J n F 1 b 3 Q 7 c 3 R h c m d h e m V y c y Z x d W 9 0 O y w m c X V v d D t m b 3 J r c y Z x d W 9 0 O y w m c X V v d D t z a X p l J n F 1 b 3 Q 7 L C Z x d W 9 0 O 2 N y Z W F 0 Z W Q m c X V v d D s s J n F 1 b 3 Q 7 c H V z a G V k J n F 1 b 3 Q 7 L C Z x d W 9 0 O 3 V w Z G F 0 Z W Q m c X V v d D s s J n F 1 b 3 Q 7 a G 9 t Z X B h Z 2 U m c X V v d D s s J n F 1 b 3 Q 7 b W F p b i B s Y W 5 n d W F n Z S Z x d W 9 0 O y w m c X V v d D t 0 b 3 R h b C B p c 3 N 1 Z X M m c X V v d D s s J n F 1 b 3 Q 7 b 3 B l b i B p c 3 N 1 Z X M m c X V v d D s s J n F 1 b 3 Q 7 d G 9 0 Y W w g c H V s b C B y Z X F 1 Z X N 0 c y Z x d W 9 0 O y w m c X V v d D t v c G V u I H B 1 b G w g c m V x d W V z d H M m c X V v d D s s J n F 1 b 3 Q 7 b G F z d C B j b 2 1 t a X Q m c X V v d D s s J n F 1 b 3 Q 7 b G F z d C B j b 2 1 t a X Q g U 0 h B J n F 1 b 3 Q 7 L C Z x d W 9 0 O 2 h h c y B 3 a W t p J n F 1 b 3 Q 7 L C Z x d W 9 0 O 2 l z I G F y Y 2 h p d m V k J n F 1 b 3 Q 7 L C Z x d W 9 0 O 2 x h b m d 1 Y W d l c y Z x d W 9 0 O y w m c X V v d D t s Y W J l b H M m c X V v d D t d I i A v P j x F b n R y e S B U e X B l P S J G a W x s U 3 R h d H V z I i B W Y W x 1 Z T 0 i c 0 N v b X B s Z X R l I i A v P j x F b n R y e S B U e X B l P S J S Z W x h d G l v b n N o a X B J b m Z v Q 2 9 u d G F p b m V y I i B W Y W x 1 Z T 0 i c 3 s m c X V v d D t j b 2 x 1 b W 5 D b 3 V u d C Z x d W 9 0 O z o y N y w m c X V v d D t r Z X l D b 2 x 1 b W 5 O Y W 1 l c y Z x d W 9 0 O z p b X S w m c X V v d D t x d W V y e V J l b G F 0 a W 9 u c 2 h p c H M m c X V v d D s 6 W 1 0 s J n F 1 b 3 Q 7 Y 2 9 s d W 1 u S W R l b n R p d G l l c y Z x d W 9 0 O z p b J n F 1 b 3 Q 7 U 2 V j d G l v b j E v Z 2 l 0 a H V i X 3 B y b 2 p l Y 3 R z L 0 F 1 d G 9 S Z W 1 v d m V k Q 2 9 s d W 1 u c z E u e 2 5 h b W U s M H 0 m c X V v d D s s J n F 1 b 3 Q 7 U 2 V j d G l v b j E v Z 2 l 0 a H V i X 3 B y b 2 p l Y 3 R z L 0 F 1 d G 9 S Z W 1 v d m V k Q 2 9 s d W 1 u c z E u e 2 Z v c m s g c H J v a m V j d C w x f S Z x d W 9 0 O y w m c X V v d D t T Z W N 0 a W 9 u M S 9 n a X R o d W J f c H J v a m V j d H M v Q X V 0 b 1 J l b W 9 2 Z W R D b 2 x 1 b W 5 z M S 5 7 Y 2 9 t b W l 0 c y w y f S Z x d W 9 0 O y w m c X V v d D t T Z W N 0 a W 9 u M S 9 n a X R o d W J f c H J v a m V j d H M v Q X V 0 b 1 J l b W 9 2 Z W R D b 2 x 1 b W 5 z M S 5 7 Y n J h b m N o Z X M s M 3 0 m c X V v d D s s J n F 1 b 3 Q 7 U 2 V j d G l v b j E v Z 2 l 0 a H V i X 3 B y b 2 p l Y 3 R z L 0 F 1 d G 9 S Z W 1 v d m V k Q 2 9 s d W 1 u c z E u e 2 R l Z m F 1 b H Q g Y n J h b m N o L D R 9 J n F 1 b 3 Q 7 L C Z x d W 9 0 O 1 N l Y 3 R p b 2 4 x L 2 d p d G h 1 Y l 9 w c m 9 q Z W N 0 c y 9 B d X R v U m V t b 3 Z l Z E N v b H V t b n M x L n t y Z W x l Y X N l c y w 1 f S Z x d W 9 0 O y w m c X V v d D t T Z W N 0 a W 9 u M S 9 n a X R o d W J f c H J v a m V j d H M v Q X V 0 b 1 J l b W 9 2 Z W R D b 2 x 1 b W 5 z M S 5 7 Y 2 9 u d H J p Y n V 0 b 3 J z L D Z 9 J n F 1 b 3 Q 7 L C Z x d W 9 0 O 1 N l Y 3 R p b 2 4 x L 2 d p d G h 1 Y l 9 w c m 9 q Z W N 0 c y 9 B d X R v U m V t b 3 Z l Z E N v b H V t b n M x L n t s a W N l b n N l L D d 9 J n F 1 b 3 Q 7 L C Z x d W 9 0 O 1 N l Y 3 R p b 2 4 x L 2 d p d G h 1 Y l 9 w c m 9 q Z W N 0 c y 9 B d X R v U m V t b 3 Z l Z E N v b H V t b n M x L n t 3 Y X R j a G V y c y w 4 f S Z x d W 9 0 O y w m c X V v d D t T Z W N 0 a W 9 u M S 9 n a X R o d W J f c H J v a m V j d H M v Q X V 0 b 1 J l b W 9 2 Z W R D b 2 x 1 b W 5 z M S 5 7 c 3 R h c m d h e m V y c y w 5 f S Z x d W 9 0 O y w m c X V v d D t T Z W N 0 a W 9 u M S 9 n a X R o d W J f c H J v a m V j d H M v Q X V 0 b 1 J l b W 9 2 Z W R D b 2 x 1 b W 5 z M S 5 7 Z m 9 y a 3 M s M T B 9 J n F 1 b 3 Q 7 L C Z x d W 9 0 O 1 N l Y 3 R p b 2 4 x L 2 d p d G h 1 Y l 9 w c m 9 q Z W N 0 c y 9 B d X R v U m V t b 3 Z l Z E N v b H V t b n M x L n t z a X p l L D E x f S Z x d W 9 0 O y w m c X V v d D t T Z W N 0 a W 9 u M S 9 n a X R o d W J f c H J v a m V j d H M v Q X V 0 b 1 J l b W 9 2 Z W R D b 2 x 1 b W 5 z M S 5 7 Y 3 J l Y X R l Z C w x M n 0 m c X V v d D s s J n F 1 b 3 Q 7 U 2 V j d G l v b j E v Z 2 l 0 a H V i X 3 B y b 2 p l Y 3 R z L 0 F 1 d G 9 S Z W 1 v d m V k Q 2 9 s d W 1 u c z E u e 3 B 1 c 2 h l Z C w x M 3 0 m c X V v d D s s J n F 1 b 3 Q 7 U 2 V j d G l v b j E v Z 2 l 0 a H V i X 3 B y b 2 p l Y 3 R z L 0 F 1 d G 9 S Z W 1 v d m V k Q 2 9 s d W 1 u c z E u e 3 V w Z G F 0 Z W Q s M T R 9 J n F 1 b 3 Q 7 L C Z x d W 9 0 O 1 N l Y 3 R p b 2 4 x L 2 d p d G h 1 Y l 9 w c m 9 q Z W N 0 c y 9 B d X R v U m V t b 3 Z l Z E N v b H V t b n M x L n t o b 2 1 l c G F n Z S w x N X 0 m c X V v d D s s J n F 1 b 3 Q 7 U 2 V j d G l v b j E v Z 2 l 0 a H V i X 3 B y b 2 p l Y 3 R z L 0 F 1 d G 9 S Z W 1 v d m V k Q 2 9 s d W 1 u c z E u e 2 1 h a W 4 g b G F u Z 3 V h Z 2 U s M T Z 9 J n F 1 b 3 Q 7 L C Z x d W 9 0 O 1 N l Y 3 R p b 2 4 x L 2 d p d G h 1 Y l 9 w c m 9 q Z W N 0 c y 9 B d X R v U m V t b 3 Z l Z E N v b H V t b n M x L n t 0 b 3 R h b C B p c 3 N 1 Z X M s M T d 9 J n F 1 b 3 Q 7 L C Z x d W 9 0 O 1 N l Y 3 R p b 2 4 x L 2 d p d G h 1 Y l 9 w c m 9 q Z W N 0 c y 9 B d X R v U m V t b 3 Z l Z E N v b H V t b n M x L n t v c G V u I G l z c 3 V l c y w x O H 0 m c X V v d D s s J n F 1 b 3 Q 7 U 2 V j d G l v b j E v Z 2 l 0 a H V i X 3 B y b 2 p l Y 3 R z L 0 F 1 d G 9 S Z W 1 v d m V k Q 2 9 s d W 1 u c z E u e 3 R v d G F s I H B 1 b G w g c m V x d W V z d H M s M T l 9 J n F 1 b 3 Q 7 L C Z x d W 9 0 O 1 N l Y 3 R p b 2 4 x L 2 d p d G h 1 Y l 9 w c m 9 q Z W N 0 c y 9 B d X R v U m V t b 3 Z l Z E N v b H V t b n M x L n t v c G V u I H B 1 b G w g c m V x d W V z d H M s M j B 9 J n F 1 b 3 Q 7 L C Z x d W 9 0 O 1 N l Y 3 R p b 2 4 x L 2 d p d G h 1 Y l 9 w c m 9 q Z W N 0 c y 9 B d X R v U m V t b 3 Z l Z E N v b H V t b n M x L n t s Y X N 0 I G N v b W 1 p d C w y M X 0 m c X V v d D s s J n F 1 b 3 Q 7 U 2 V j d G l v b j E v Z 2 l 0 a H V i X 3 B y b 2 p l Y 3 R z L 0 F 1 d G 9 S Z W 1 v d m V k Q 2 9 s d W 1 u c z E u e 2 x h c 3 Q g Y 2 9 t b W l 0 I F N I Q S w y M n 0 m c X V v d D s s J n F 1 b 3 Q 7 U 2 V j d G l v b j E v Z 2 l 0 a H V i X 3 B y b 2 p l Y 3 R z L 0 F 1 d G 9 S Z W 1 v d m V k Q 2 9 s d W 1 u c z E u e 2 h h c y B 3 a W t p L D I z f S Z x d W 9 0 O y w m c X V v d D t T Z W N 0 a W 9 u M S 9 n a X R o d W J f c H J v a m V j d H M v Q X V 0 b 1 J l b W 9 2 Z W R D b 2 x 1 b W 5 z M S 5 7 a X M g Y X J j a G l 2 Z W Q s M j R 9 J n F 1 b 3 Q 7 L C Z x d W 9 0 O 1 N l Y 3 R p b 2 4 x L 2 d p d G h 1 Y l 9 w c m 9 q Z W N 0 c y 9 B d X R v U m V t b 3 Z l Z E N v b H V t b n M x L n t s Y W 5 n d W F n Z X M s M j V 9 J n F 1 b 3 Q 7 L C Z x d W 9 0 O 1 N l Y 3 R p b 2 4 x L 2 d p d G h 1 Y l 9 w c m 9 q Z W N 0 c y 9 B d X R v U m V t b 3 Z l Z E N v b H V t b n M x L n t s Y W J l b H M s M j Z 9 J n F 1 b 3 Q 7 X S w m c X V v d D t D b 2 x 1 b W 5 D b 3 V u d C Z x d W 9 0 O z o y N y w m c X V v d D t L Z X l D b 2 x 1 b W 5 O Y W 1 l c y Z x d W 9 0 O z p b X S w m c X V v d D t D b 2 x 1 b W 5 J Z G V u d G l 0 a W V z J n F 1 b 3 Q 7 O l s m c X V v d D t T Z W N 0 a W 9 u M S 9 n a X R o d W J f c H J v a m V j d H M v Q X V 0 b 1 J l b W 9 2 Z W R D b 2 x 1 b W 5 z M S 5 7 b m F t Z S w w f S Z x d W 9 0 O y w m c X V v d D t T Z W N 0 a W 9 u M S 9 n a X R o d W J f c H J v a m V j d H M v Q X V 0 b 1 J l b W 9 2 Z W R D b 2 x 1 b W 5 z M S 5 7 Z m 9 y a y B w c m 9 q Z W N 0 L D F 9 J n F 1 b 3 Q 7 L C Z x d W 9 0 O 1 N l Y 3 R p b 2 4 x L 2 d p d G h 1 Y l 9 w c m 9 q Z W N 0 c y 9 B d X R v U m V t b 3 Z l Z E N v b H V t b n M x L n t j b 2 1 t a X R z L D J 9 J n F 1 b 3 Q 7 L C Z x d W 9 0 O 1 N l Y 3 R p b 2 4 x L 2 d p d G h 1 Y l 9 w c m 9 q Z W N 0 c y 9 B d X R v U m V t b 3 Z l Z E N v b H V t b n M x L n t i c m F u Y 2 h l c y w z f S Z x d W 9 0 O y w m c X V v d D t T Z W N 0 a W 9 u M S 9 n a X R o d W J f c H J v a m V j d H M v Q X V 0 b 1 J l b W 9 2 Z W R D b 2 x 1 b W 5 z M S 5 7 Z G V m Y X V s d C B i c m F u Y 2 g s N H 0 m c X V v d D s s J n F 1 b 3 Q 7 U 2 V j d G l v b j E v Z 2 l 0 a H V i X 3 B y b 2 p l Y 3 R z L 0 F 1 d G 9 S Z W 1 v d m V k Q 2 9 s d W 1 u c z E u e 3 J l b G V h c 2 V z L D V 9 J n F 1 b 3 Q 7 L C Z x d W 9 0 O 1 N l Y 3 R p b 2 4 x L 2 d p d G h 1 Y l 9 w c m 9 q Z W N 0 c y 9 B d X R v U m V t b 3 Z l Z E N v b H V t b n M x L n t j b 2 5 0 c m l i d X R v c n M s N n 0 m c X V v d D s s J n F 1 b 3 Q 7 U 2 V j d G l v b j E v Z 2 l 0 a H V i X 3 B y b 2 p l Y 3 R z L 0 F 1 d G 9 S Z W 1 v d m V k Q 2 9 s d W 1 u c z E u e 2 x p Y 2 V u c 2 U s N 3 0 m c X V v d D s s J n F 1 b 3 Q 7 U 2 V j d G l v b j E v Z 2 l 0 a H V i X 3 B y b 2 p l Y 3 R z L 0 F 1 d G 9 S Z W 1 v d m V k Q 2 9 s d W 1 u c z E u e 3 d h d G N o Z X J z L D h 9 J n F 1 b 3 Q 7 L C Z x d W 9 0 O 1 N l Y 3 R p b 2 4 x L 2 d p d G h 1 Y l 9 w c m 9 q Z W N 0 c y 9 B d X R v U m V t b 3 Z l Z E N v b H V t b n M x L n t z d G F y Z 2 F 6 Z X J z L D l 9 J n F 1 b 3 Q 7 L C Z x d W 9 0 O 1 N l Y 3 R p b 2 4 x L 2 d p d G h 1 Y l 9 w c m 9 q Z W N 0 c y 9 B d X R v U m V t b 3 Z l Z E N v b H V t b n M x L n t m b 3 J r c y w x M H 0 m c X V v d D s s J n F 1 b 3 Q 7 U 2 V j d G l v b j E v Z 2 l 0 a H V i X 3 B y b 2 p l Y 3 R z L 0 F 1 d G 9 S Z W 1 v d m V k Q 2 9 s d W 1 u c z E u e 3 N p e m U s M T F 9 J n F 1 b 3 Q 7 L C Z x d W 9 0 O 1 N l Y 3 R p b 2 4 x L 2 d p d G h 1 Y l 9 w c m 9 q Z W N 0 c y 9 B d X R v U m V t b 3 Z l Z E N v b H V t b n M x L n t j c m V h d G V k L D E y f S Z x d W 9 0 O y w m c X V v d D t T Z W N 0 a W 9 u M S 9 n a X R o d W J f c H J v a m V j d H M v Q X V 0 b 1 J l b W 9 2 Z W R D b 2 x 1 b W 5 z M S 5 7 c H V z a G V k L D E z f S Z x d W 9 0 O y w m c X V v d D t T Z W N 0 a W 9 u M S 9 n a X R o d W J f c H J v a m V j d H M v Q X V 0 b 1 J l b W 9 2 Z W R D b 2 x 1 b W 5 z M S 5 7 d X B k Y X R l Z C w x N H 0 m c X V v d D s s J n F 1 b 3 Q 7 U 2 V j d G l v b j E v Z 2 l 0 a H V i X 3 B y b 2 p l Y 3 R z L 0 F 1 d G 9 S Z W 1 v d m V k Q 2 9 s d W 1 u c z E u e 2 h v b W V w Y W d l L D E 1 f S Z x d W 9 0 O y w m c X V v d D t T Z W N 0 a W 9 u M S 9 n a X R o d W J f c H J v a m V j d H M v Q X V 0 b 1 J l b W 9 2 Z W R D b 2 x 1 b W 5 z M S 5 7 b W F p b i B s Y W 5 n d W F n Z S w x N n 0 m c X V v d D s s J n F 1 b 3 Q 7 U 2 V j d G l v b j E v Z 2 l 0 a H V i X 3 B y b 2 p l Y 3 R z L 0 F 1 d G 9 S Z W 1 v d m V k Q 2 9 s d W 1 u c z E u e 3 R v d G F s I G l z c 3 V l c y w x N 3 0 m c X V v d D s s J n F 1 b 3 Q 7 U 2 V j d G l v b j E v Z 2 l 0 a H V i X 3 B y b 2 p l Y 3 R z L 0 F 1 d G 9 S Z W 1 v d m V k Q 2 9 s d W 1 u c z E u e 2 9 w Z W 4 g a X N z d W V z L D E 4 f S Z x d W 9 0 O y w m c X V v d D t T Z W N 0 a W 9 u M S 9 n a X R o d W J f c H J v a m V j d H M v Q X V 0 b 1 J l b W 9 2 Z W R D b 2 x 1 b W 5 z M S 5 7 d G 9 0 Y W w g c H V s b C B y Z X F 1 Z X N 0 c y w x O X 0 m c X V v d D s s J n F 1 b 3 Q 7 U 2 V j d G l v b j E v Z 2 l 0 a H V i X 3 B y b 2 p l Y 3 R z L 0 F 1 d G 9 S Z W 1 v d m V k Q 2 9 s d W 1 u c z E u e 2 9 w Z W 4 g c H V s b C B y Z X F 1 Z X N 0 c y w y M H 0 m c X V v d D s s J n F 1 b 3 Q 7 U 2 V j d G l v b j E v Z 2 l 0 a H V i X 3 B y b 2 p l Y 3 R z L 0 F 1 d G 9 S Z W 1 v d m V k Q 2 9 s d W 1 u c z E u e 2 x h c 3 Q g Y 2 9 t b W l 0 L D I x f S Z x d W 9 0 O y w m c X V v d D t T Z W N 0 a W 9 u M S 9 n a X R o d W J f c H J v a m V j d H M v Q X V 0 b 1 J l b W 9 2 Z W R D b 2 x 1 b W 5 z M S 5 7 b G F z d C B j b 2 1 t a X Q g U 0 h B L D I y f S Z x d W 9 0 O y w m c X V v d D t T Z W N 0 a W 9 u M S 9 n a X R o d W J f c H J v a m V j d H M v Q X V 0 b 1 J l b W 9 2 Z W R D b 2 x 1 b W 5 z M S 5 7 a G F z I H d p a 2 k s M j N 9 J n F 1 b 3 Q 7 L C Z x d W 9 0 O 1 N l Y 3 R p b 2 4 x L 2 d p d G h 1 Y l 9 w c m 9 q Z W N 0 c y 9 B d X R v U m V t b 3 Z l Z E N v b H V t b n M x L n t p c y B h c m N o a X Z l Z C w y N H 0 m c X V v d D s s J n F 1 b 3 Q 7 U 2 V j d G l v b j E v Z 2 l 0 a H V i X 3 B y b 2 p l Y 3 R z L 0 F 1 d G 9 S Z W 1 v d m V k Q 2 9 s d W 1 u c z E u e 2 x h b m d 1 Y W d l c y w y N X 0 m c X V v d D s s J n F 1 b 3 Q 7 U 2 V j d G l v b j E v Z 2 l 0 a H V i X 3 B y b 2 p l Y 3 R z L 0 F 1 d G 9 S Z W 1 v d m V k Q 2 9 s d W 1 u c z E u e 2 x h Y m V s c y w y N n 0 m c X V v d D t d L C Z x d W 9 0 O 1 J l b G F 0 a W 9 u c 2 h p c E l u Z m 8 m c X V v d D s 6 W 1 1 9 I i A v P j w v U 3 R h Y m x l R W 5 0 c m l l c z 4 8 L 0 l 0 Z W 0 + P E l 0 Z W 0 + P E l 0 Z W 1 M b 2 N h d G l v b j 4 8 S X R l b V R 5 c G U + R m 9 y b X V s Y T w v S X R l b V R 5 c G U + P E l 0 Z W 1 Q Y X R o P l N l Y 3 R p b 2 4 x L 2 d p d G h 1 Y l 9 w c m 9 q Z W N 0 c y 9 T b 3 V y Y 2 U 8 L 0 l 0 Z W 1 Q Y X R o P j w v S X R l b U x v Y 2 F 0 a W 9 u P j x T d G F i b G V F b n R y a W V z I C 8 + P C 9 J d G V t P j x J d G V t P j x J d G V t T G 9 j Y X R p b 2 4 + P E l 0 Z W 1 U e X B l P k Z v c m 1 1 b G E 8 L 0 l 0 Z W 1 U e X B l P j x J d G V t U G F 0 a D 5 T Z W N 0 a W 9 u M S 9 n a X R o d W J f c H J v a m V j d H M v U H J v b W 9 0 Z W Q l M j B I Z W F k Z X J z P C 9 J d G V t U G F 0 a D 4 8 L 0 l 0 Z W 1 M b 2 N h d G l v b j 4 8 U 3 R h Y m x l R W 5 0 c m l l c y A v P j w v S X R l b T 4 8 S X R l b T 4 8 S X R l b U x v Y 2 F 0 a W 9 u P j x J d G V t V H l w Z T 5 G b 3 J t d W x h P C 9 J d G V t V H l w Z T 4 8 S X R l b V B h d G g + U 2 V j d G l v b j E v Z 2 l 0 a H V i X 3 B y b 2 p l Y 3 R z L 0 N o Y W 5 n Z W Q l M j B U e X B l P C 9 J d G V t U G F 0 a D 4 8 L 0 l 0 Z W 1 M b 2 N h d G l v b j 4 8 U 3 R h Y m x l R W 5 0 c m l l c y A v P j w v S X R l b T 4 8 L 0 l 0 Z W 1 z P j w v T G 9 j Y W x Q Y W N r Y W d l T W V 0 Y W R h d G F G a W x l P h Y A A A B Q S w U G A A A A A A A A A A A A A A A A A A A A A A A A J g E A A A E A A A D Q j J 3 f A R X R E Y x 6 A M B P w p f r A Q A A A G 3 T Z 4 l u W M B C l b b I a H 5 p 3 p o A A A A A A g A A A A A A E G Y A A A A B A A A g A A A A Z 2 V n y V t d P 5 i k r k e h S F o Z U f C Z s X S I N Q J G A V 8 2 M C R F L U Y A A A A A D o A A A A A C A A A g A A A A S t J W w j / p P 4 M E D p z g + k J 8 V M 6 q O L m 0 5 5 P O m Y b E 8 A 4 A j 9 p Q A A A A A s a p P X J z t L B D D M B x h d l Z 9 W 8 O u 1 I K X 2 0 G N 2 n A K y e e 6 H S D 4 Q E 5 z e l R j Z i x y q u Z 8 y r b l t o O E f q + 7 6 Q n p R 8 w w l P O c S w L w c 1 7 b p R 5 T 1 4 J 2 B n C g T h A A A A A L C n m P U g B x J p / A / 2 z v j / 8 i N N p 1 F t n p l R N 6 V z 9 1 x Y W 5 M p 3 b t R D d B S V e i X c x 5 h U X M + e K V L e + y Z s y K e M x M y z i G i L s A = = < / D a t a M a s h u p > 
</file>

<file path=customXml/itemProps1.xml><?xml version="1.0" encoding="utf-8"?>
<ds:datastoreItem xmlns:ds="http://schemas.openxmlformats.org/officeDocument/2006/customXml" ds:itemID="{42765C54-E958-47A8-8DB3-93EAE022062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sample_projects</vt:lpstr>
      <vt:lpstr>Sheet4</vt:lpstr>
      <vt:lpstr>Sheet3</vt:lpstr>
      <vt:lpstr>github_projects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Joci Csepanyi</dc:creator>
  <cp:lastModifiedBy>Jozsef Csepanyi</cp:lastModifiedBy>
  <dcterms:created xsi:type="dcterms:W3CDTF">2021-04-02T15:15:49Z</dcterms:created>
  <dcterms:modified xsi:type="dcterms:W3CDTF">2021-06-04T23:48:50Z</dcterms:modified>
</cp:coreProperties>
</file>