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8FDB" lockStructure="1"/>
  <bookViews>
    <workbookView xWindow="225" yWindow="360" windowWidth="11115" windowHeight="9660" tabRatio="852"/>
  </bookViews>
  <sheets>
    <sheet name="00_Útmutató" sheetId="5" r:id="rId1"/>
    <sheet name="01_Energetikai nyilatkozat" sheetId="1" r:id="rId2"/>
    <sheet name="02_Kivitelezői Nyilatkozat" sheetId="2" r:id="rId3"/>
    <sheet name="03_Végső Kedv. nyilatkozata" sheetId="6" r:id="rId4"/>
  </sheets>
  <externalReferences>
    <externalReference r:id="rId5"/>
  </externalReferences>
  <definedNames>
    <definedName name="AAAAAA" localSheetId="3">'[1]08_Ertekelesi_szempontok'!#REF!</definedName>
    <definedName name="AAAAAA">'[1]08_Ertekelesi_szempontok'!#REF!</definedName>
    <definedName name="co2_segedtabla">'[1]08_Ertekelesi_szempontok'!$F$4:$G$12</definedName>
    <definedName name="energetikai_adatok1">'[1]01_Energetikai adatok'!$A$22:$P$52</definedName>
    <definedName name="Energetikai_osztaly">'[1]08_Ertekelesi_szempontok'!$C$2:$C$13</definedName>
    <definedName name="epuletek_szama">'[1]00_Fedlap'!$G$14</definedName>
    <definedName name="helyszin">'[1]01_Energetikai adatok'!$B$8:$C$17</definedName>
    <definedName name="megval_helyszin" localSheetId="3">'[1]00_Fedlap'!$B$18:$F$27</definedName>
    <definedName name="megval_helyszin">'00_Útmutató'!#REF!</definedName>
    <definedName name="megval_kezdes" localSheetId="3">'[1]00_Fedlap'!$G$30</definedName>
    <definedName name="megval_kezdes">'00_Útmutató'!#REF!</definedName>
    <definedName name="megval_zaras" localSheetId="3">'[1]00_Fedlap'!$G$31</definedName>
    <definedName name="megval_zaras">'00_Útmutató'!#REF!</definedName>
    <definedName name="_xlnm.Print_Area" localSheetId="0">'00_Útmutató'!$A$1:$I$16</definedName>
    <definedName name="_xlnm.Print_Area" localSheetId="1">'01_Energetikai nyilatkozat'!$A$1:$K$242</definedName>
    <definedName name="_xlnm.Print_Area" localSheetId="2">'02_Kivitelezői Nyilatkozat'!$A$1:$I$267</definedName>
    <definedName name="_xlnm.Print_Area" localSheetId="3">'03_Végső Kedv. nyilatkozata'!$A$1:$K$253</definedName>
    <definedName name="Telepulesek">[1]Telepulesek!$A$1:$B$3578</definedName>
  </definedNames>
  <calcPr calcId="145621"/>
</workbook>
</file>

<file path=xl/calcChain.xml><?xml version="1.0" encoding="utf-8"?>
<calcChain xmlns="http://schemas.openxmlformats.org/spreadsheetml/2006/main">
  <c r="H36" i="6" l="1"/>
  <c r="G36" i="6"/>
  <c r="F36" i="6"/>
  <c r="E36" i="6"/>
  <c r="D36" i="6"/>
  <c r="H35" i="6"/>
  <c r="H31" i="6"/>
  <c r="H32" i="6"/>
  <c r="H33" i="6"/>
  <c r="H34" i="6"/>
  <c r="H30" i="6"/>
  <c r="E29" i="6"/>
  <c r="F29" i="6"/>
  <c r="G29" i="6"/>
  <c r="D29" i="6"/>
  <c r="H27" i="6"/>
  <c r="H28" i="6"/>
  <c r="H26" i="6"/>
  <c r="E25" i="6"/>
  <c r="F25" i="6"/>
  <c r="G25" i="6"/>
  <c r="D25" i="6"/>
  <c r="H22" i="6"/>
  <c r="H23" i="6"/>
  <c r="H24" i="6"/>
  <c r="H21" i="6"/>
  <c r="E20" i="6"/>
  <c r="F20" i="6"/>
  <c r="G20" i="6"/>
  <c r="D20" i="6"/>
  <c r="H17" i="6"/>
  <c r="H18" i="6"/>
  <c r="H19" i="6"/>
  <c r="H16" i="6"/>
  <c r="E15" i="6"/>
  <c r="F15" i="6"/>
  <c r="G15" i="6"/>
  <c r="D15" i="6"/>
  <c r="H13" i="6"/>
  <c r="H14" i="6"/>
  <c r="H12" i="6"/>
  <c r="F11" i="6"/>
  <c r="G11" i="6"/>
  <c r="E11" i="6"/>
  <c r="D11" i="6"/>
  <c r="F58" i="2" l="1"/>
  <c r="F57" i="2" l="1"/>
  <c r="F34" i="2" l="1"/>
  <c r="C19" i="1" l="1"/>
  <c r="G19" i="1"/>
  <c r="H25" i="6" l="1"/>
  <c r="H29" i="6" l="1"/>
  <c r="H15" i="6" l="1"/>
  <c r="H11" i="6"/>
  <c r="H20" i="6"/>
  <c r="G21" i="2" l="1"/>
  <c r="G19" i="2"/>
  <c r="G24" i="2"/>
  <c r="G25" i="2"/>
  <c r="G26" i="2"/>
  <c r="G29" i="2"/>
  <c r="G28" i="2"/>
  <c r="G27" i="2"/>
  <c r="F33" i="1" l="1"/>
</calcChain>
</file>

<file path=xl/sharedStrings.xml><?xml version="1.0" encoding="utf-8"?>
<sst xmlns="http://schemas.openxmlformats.org/spreadsheetml/2006/main" count="211" uniqueCount="159">
  <si>
    <t>I. Energetikai tanúsítással kapcsolatos alapadatok</t>
  </si>
  <si>
    <t>Energetikai minőség szerinti besorolás</t>
  </si>
  <si>
    <t>III. Nyilatkozatok</t>
  </si>
  <si>
    <t>Alulírott</t>
  </si>
  <si>
    <t>(Teljes név)</t>
  </si>
  <si>
    <t>1.</t>
  </si>
  <si>
    <t>Nem vagyok elkötelezett sem gyártónak, sem fejlesztőnek, sem forgalmazónak.</t>
  </si>
  <si>
    <t>2.</t>
  </si>
  <si>
    <t>3.</t>
  </si>
  <si>
    <t>4.</t>
  </si>
  <si>
    <t>5.</t>
  </si>
  <si>
    <t xml:space="preserve">A tervezett fejlesztések műszaki tartalmának összeállítását a szakma szabályai és a vonatkozó rendeletek alapján készítettem el. </t>
  </si>
  <si>
    <t>6.</t>
  </si>
  <si>
    <t>7.</t>
  </si>
  <si>
    <t>8.</t>
  </si>
  <si>
    <t>I. Kivitelezéssel kapcsolatos alapadatok</t>
  </si>
  <si>
    <t>Kivitelező megnevezése:</t>
  </si>
  <si>
    <t>II. Kivitelezés megvalósításával kapcsolatos adatok</t>
  </si>
  <si>
    <t>9.</t>
  </si>
  <si>
    <t>10.</t>
  </si>
  <si>
    <t>11.</t>
  </si>
  <si>
    <t>Lakóépületek energiahatékonyságának és 
megújuló energia felhasználásának növelését célzó hitel</t>
  </si>
  <si>
    <t>NYILATKOZATOK</t>
  </si>
  <si>
    <t>A megújuló energiaforrásból előállított energiamennyiség 
(GJ/év)</t>
  </si>
  <si>
    <t>II. Energetikai tanúsítással érintett épület adatai és a fejlesztés hatására elérhető megtakarítások adatai</t>
  </si>
  <si>
    <t>Fejlesztés előtt</t>
  </si>
  <si>
    <t>Fejlesztés után</t>
  </si>
  <si>
    <t>I. Projekt alapadatai</t>
  </si>
  <si>
    <t>Költség megnevezése</t>
  </si>
  <si>
    <t>Elszámolható költségek</t>
  </si>
  <si>
    <t>Szerződő partner megnevezése</t>
  </si>
  <si>
    <t>Nettó beruházási költség (Ft)</t>
  </si>
  <si>
    <t>Bruttó beruházási költség (Ft)</t>
  </si>
  <si>
    <t>Napkollektoros rendszer telepítése</t>
  </si>
  <si>
    <t>Szilárd biomassza (brikett, pellet, faapríték, faelgázosító) kazánrendszer kiépítése</t>
  </si>
  <si>
    <t>ÖSSZESEN</t>
  </si>
  <si>
    <t>Engedélyhez kötött?</t>
  </si>
  <si>
    <t>Fajlagos érték</t>
  </si>
  <si>
    <t>I.</t>
  </si>
  <si>
    <t>II.</t>
  </si>
  <si>
    <t>Fűtési, hűtési és használati melegvíz rendszer korszerűsítése, egyéb gépészeti korszerűsítések</t>
  </si>
  <si>
    <t>III.</t>
  </si>
  <si>
    <t>IV.a</t>
  </si>
  <si>
    <t>IV.b</t>
  </si>
  <si>
    <t>IV.c</t>
  </si>
  <si>
    <t>IV.</t>
  </si>
  <si>
    <t>Hőszigetelés</t>
  </si>
  <si>
    <t>Nyílászárócsere</t>
  </si>
  <si>
    <t>III. Beruházási költségek / fajlagos értékek</t>
  </si>
  <si>
    <t>IV. Nyilatkozatok</t>
  </si>
  <si>
    <t xml:space="preserve">A beruházás műszaki tartalmának összeállítását a szakma szabályai és a vonatkozó rendeletek alapján készítettük el. </t>
  </si>
  <si>
    <t>Energetikai tanúsítást végző 
természetes személy teljes neve:</t>
  </si>
  <si>
    <t>Energetikai tanúsítást végző 
természetes személy jogosultsági száma:</t>
  </si>
  <si>
    <r>
      <t xml:space="preserve">Energetikai felújítás mértéke
</t>
    </r>
    <r>
      <rPr>
        <i/>
        <sz val="11"/>
        <rFont val="Calibri"/>
        <family val="2"/>
        <charset val="238"/>
        <scheme val="minor"/>
      </rPr>
      <t>(jelentős / nem jelentős)</t>
    </r>
  </si>
  <si>
    <t>A költségek meghatározását és a szükséges engedélyek megadását a megvalósítás helyszínén végzett helyszíni felmérések, valamint a rendelkezésre álló tervrajzok, műszaki adatok alapján határoztuk meg.</t>
  </si>
  <si>
    <t>12.</t>
  </si>
  <si>
    <t>Az elszámolható költségként megjelenített költségelemek energetikailag indokoltak és szükségesek. 
A nem elszámolható költségként megjelenített költségelemek a beruházás megvalósításához szükségesek. 
A beruházás költségelemeinek költséghatékonysága reális, a költségek a piaci áraknak megfelelnek, a kivitelezési munkálatok költsége az előírt fajlagos költségkorlátokon belül marad.</t>
  </si>
  <si>
    <t>Kivitelező székhelye, adószáma:</t>
  </si>
  <si>
    <t>Megfelelek a Termékleírásban meghatározott, az energetikai szakértőkkel szemben támasztott követelményeknek.</t>
  </si>
  <si>
    <t>A (feltételes) vállalkozási szerződésben feltüntetett árak alapján a kivitelezési munkálatok támogatható munkadíja a támogatás szempontjából elismerhető anyagköltség 60%-a vagy annál kevesebb.</t>
  </si>
  <si>
    <t>1. Projekt-előkészítés költségei</t>
  </si>
  <si>
    <t>Megismertem az épület korszerűsítésére (tervezett állapotra) vonatkozó 7/2006. (V. 24.) TNM rendelet alapján elkészített energetikai tanúsítványban foglalt elvárt műszaki tartalmat és az építési tevékenységet ennek megfelelően végzem el. A műszaki tartalommal kapcsolatban szakmai aggály nem merült fel.</t>
  </si>
  <si>
    <t>Hiteligénylő neve:</t>
  </si>
  <si>
    <t>Fajlagos határérték (nettó)</t>
  </si>
  <si>
    <t>Szilárd biomassza (brikett, pellett, faapríték, faelgázosító) kazánrendszer telepítése (Ft/kW)</t>
  </si>
  <si>
    <t>Napelemes rendszer telepítése (Ft/kW)</t>
  </si>
  <si>
    <t>Hőszivattyú rendszer telepítése (földhő-víz) (Ft/kW)</t>
  </si>
  <si>
    <t>Hőszivattyú rendszer telepítése (víz-víz) (Ft/kW)</t>
  </si>
  <si>
    <t>Hőszivattyú rendszer telepítése (levegő-víz) (Ft/kW)</t>
  </si>
  <si>
    <t>Rendelkezünk a Hiteligénylővel megkötött érvényes és feltételesen hatályos szerződéssel.</t>
  </si>
  <si>
    <t>Tudomásul veszem, hogy csak és kizárólag a Hiteligénylő nevére kiállított számla elfogadására nyílik lehetőség.</t>
  </si>
  <si>
    <t>A projekt valamennyi költsége vonatkozásában rendelkezem/rendelkezünk megkötött (feltételesen hatályos) érvényes szerződéssel.</t>
  </si>
  <si>
    <t xml:space="preserve">A  (feltételes) vállalkozói szerződésben  feltüntetett árak a Termékleírásban és az Eljárási Rendben nem elszámolható költségként feltütetett költséget, illetve az ingatlan bővítésével, átalakításával vagy átépítésével kapcsolatos költséget nem tartalmaznak. </t>
  </si>
  <si>
    <t>Egyéb mérnöki szolgáltatás</t>
  </si>
  <si>
    <t>Hatósági igazgatási, szolgáltatási díjak, illetékek</t>
  </si>
  <si>
    <t xml:space="preserve">Nem elszámolható 
költségek </t>
  </si>
  <si>
    <t xml:space="preserve">Egyéb beruházási tevékenység </t>
  </si>
  <si>
    <t>Napelemes rendszer kiépítése</t>
  </si>
  <si>
    <t>Bruttó összesen (Ft)</t>
  </si>
  <si>
    <t>Beruházás megnevezése</t>
  </si>
  <si>
    <t>Beruházás mérete</t>
  </si>
  <si>
    <t>II. Projekt költségei (anyagi-műszaki összetétel)</t>
  </si>
  <si>
    <t>2. Energiahatékonyság javítására vonatkozó tevékenységek költségei</t>
  </si>
  <si>
    <t>Anyag és értékhatár alatti, egy összegben leírható tárgyi eszközök költsége (pl. nyomtató, számológép, papír, írószer)</t>
  </si>
  <si>
    <t>Igénybe vett szakértői szolgáltatás díja</t>
  </si>
  <si>
    <t>Engedélyezési dokumentumok, műszaki tervek, kiviteli és tendertervek és ezek hatósági díja</t>
  </si>
  <si>
    <t>Szükségletfelmérés, helyzetfeltárás</t>
  </si>
  <si>
    <t xml:space="preserve">A beépítendő hőtermelők teljesítménye nem haladja meg az épület hőigénye által indokolt teljesítmény 110%-át. 
Amennyiben az épület hőigényének megfelelő teljesítményű hőtermelő nem beszerezhető, illetve nincs forgalomban olyan hőtermelő, amely teljesíti a 110%-os elszámolhatósági határértéket, a beépítendő hőtermelő teljesítménye és az épület hőigénye közötti lehető legkisebb különbségre törekedem.  </t>
  </si>
  <si>
    <t>Az energetikai korszerűsítés megvalósításához egyéb támogatás nem kerül igénybevételre.</t>
  </si>
  <si>
    <t>Az energetikai korszerűsítés megvalósításához egyéb támogatás igénybevételre kerül, azonban az azonos elszámolható költségek vonatkozásában a Hitelprogramból nyújtott finanszírozás a másik finanszírozással együtt sem haladja meg az elszámolható költségek 100%-át.</t>
  </si>
  <si>
    <t>6. Egyéb költségek</t>
  </si>
  <si>
    <t>ELEKTRONIKUSAN KÉRJÜK KITÖLTENI, MAJD KINYOMTATNI!</t>
  </si>
  <si>
    <t>A NARANCSSÁRGA CELLÁKAT KÉRJÜK KITÖLTENI!</t>
  </si>
  <si>
    <t>Nyomtatott név:</t>
  </si>
  <si>
    <t>A megújulóenergia-termelés további kapacitása (kW)</t>
  </si>
  <si>
    <t>Egyéb beruházási tevékenység</t>
  </si>
  <si>
    <t xml:space="preserve">A megvalósítás helyszínén végzett helyszíni felmérések során olyan szerkezeti hibát, problémát nem fedeztünk fel, mely az épület állékonysági problémájára utalna, beleértve ebbe a tartószerkezet megfelelősségének vizsgálatát is. </t>
  </si>
  <si>
    <t>Előttünk mint tanúk előtt:</t>
  </si>
  <si>
    <t>Kelt:</t>
  </si>
  <si>
    <t xml:space="preserve"> mint az I. pontban megjelölt Hiteligénylő hivatalos képviselője kijelentem, hogy a</t>
  </si>
  <si>
    <t>Lakóhely:</t>
  </si>
  <si>
    <t>Aláírás:</t>
  </si>
  <si>
    <t xml:space="preserve"> felelősségem teljes tudatában nyilatkozom az alábbiakról:</t>
  </si>
  <si>
    <t>hogy a jelen Nyilatkozatban feltüntetett adatok tartalmát megismertem és elfogadom, valamint a Projektre vonatkozóan kötelezően betartom és betartatom.</t>
  </si>
  <si>
    <t xml:space="preserve"> jelen Nyilatkozatban feltüntetett adatok tartalmát megismertem és elfogadom, valamint a Projektre vonatkozóan kötelezően betartom és betartatom.</t>
  </si>
  <si>
    <t>(azonosítószám) büntetőjogi</t>
  </si>
  <si>
    <t xml:space="preserve">(teljes név) mint az I. pontban megjelölt Hiteligénylő (képviselője) kijelentem, </t>
  </si>
  <si>
    <t>A fejlesztéssel érintett szerkezeti elemek uniós, költségvetési vagy egyéb támogatás igénybevételével nem kerültek energetikai korszerűsítésre. Amennyiben korszerűsítésre kerültek, úgy a fenntartási időszak lezárult, vagy a szerkezeti elem ismételt korszerűsítéséhez a Támogató hozzájárulását adta.</t>
  </si>
  <si>
    <t>13.</t>
  </si>
  <si>
    <t xml:space="preserve">5. </t>
  </si>
  <si>
    <r>
      <t xml:space="preserve">Kötelező előzetes tanulmányok, műszaki dokumentáció
</t>
    </r>
    <r>
      <rPr>
        <sz val="10"/>
        <rFont val="Calibri"/>
        <family val="2"/>
        <charset val="238"/>
        <scheme val="minor"/>
      </rPr>
      <t>(környezeti hatástanulmány)</t>
    </r>
  </si>
  <si>
    <t>Építési műszaki ellenőri szolgáltatás</t>
  </si>
  <si>
    <t>Iroda és eszközbérlet</t>
  </si>
  <si>
    <t>Kiküldetéshez kapcsolódó utazási költség</t>
  </si>
  <si>
    <t>A projekt keretében beszerezni kívánt eszközöket az érintett eszközök hivatalos forgalmazásával üzletszerűen foglalkozó, kereskedőnek vagy gyártónak minősülő szállítótól szerzem/szerezzük be, a piacon szokványos jótállási és szavatossági feltételek biztosítása mellett.*</t>
  </si>
  <si>
    <t>A beépíteni kívánt eszközök megfelelnek a vonatkozó európai irányelveknek, szabványoknak, illetve az azokat harmonizáló magyar rendeleteknek, szabványoknak, környezetvédelmi előírásoknak. A beépítésre kerülő, megújuló energiát hasznosító rendszerek megfelelnek továbbá a megújuló energiát termelő berendezések és rendszerek beszerzéséhez és működtetéséhez nyújtott támogatások igénybevételének műszaki követelményeiről szóló 55/2016. (XII. 21.) NFM rendeletben foglaltak előírásoknak, továbbá a beépítésre javasolt energiatermelő berendezés(ek) alkalmas(ak) a beruházással érintett épület(ek) energiaellátásának folyamatos és környezetkímélő biztosítására.</t>
  </si>
  <si>
    <t>A HITELKÉRELEM BENYÚJTÁSÁHOZ SZÜKSÉGES MELLÉKLET!  
AZ ENERGETIKAI TANÚSÍTÁST KÉSZÍTŐNEK ÉS A HITELIGÉNYLŐNEK SZÜKSÉGES AZ ADATOKRÓL NYILATKOZNIA!</t>
  </si>
  <si>
    <t>A HITELKÉRELEM BENYÚJTÁSÁHOZ SZÜKSÉGES MELLÉKLET!  
A KIVITELEZŐNEK ÉS A HITELIGÉNYLŐNEK SZÜKSÉGES AZ ADATOKRÓL NYILATKOZNIUK! 
TÖBB KIVITELEZŐ ESETÉN VALAMENNYI KIVITELEZŐRE KÜLÖN-KÜLÖN SZÜKSÉGES KITÖLTENI!</t>
  </si>
  <si>
    <t>A HITELKÉRELEM BENYÚJTÁSÁHOZ SZÜKSÉGES MELLÉKLET!  
A HITELIGÉNYLŐNEK SZÜKSÉGES AZ ADATOKRÓL NYILATKOZNIA!</t>
  </si>
  <si>
    <t>*Az Eljárási Rendben foglaltaknak megfelelően az energiahatékonyság javítására és a megújulóenergia-felhasználás javítására vonatkozó tevékenységek vonatkozásában kizárólag a kivitelező által kibocsátott számla számolható el.</t>
  </si>
  <si>
    <t>3. Megújuló energia felhasználására vonatkozó tevékenységek költségei</t>
  </si>
  <si>
    <t>4. Szolgáltatásvásárlások költségei</t>
  </si>
  <si>
    <t>5. Projektmenedzsment költségei</t>
  </si>
  <si>
    <t>Projektmenedzsment-tevékenység személyi jellegű ráfordításai</t>
  </si>
  <si>
    <t>Fűtési, hűtési és használatimelegvíz-rendszer korszerűsítése, egyéb gépészeti korszerűsítések</t>
  </si>
  <si>
    <t>Hőszivattyúrendszer telepítése</t>
  </si>
  <si>
    <t>A beépítendő építési termékek és szerkezetek tűzvédelmi [az Országos Tűzvédelmi Szabályzatról szóló 54/2014. (XII. 5.) BM rendelet alapján], valamint minőségi megfelelősége [az építési termék építménybe történő betervezésének és beépítésének, ennek során a teljesítmény igazolásának részletes szabályairól szóló 275/2013. (VII. 16.) Korm. rendelet szerinti teljesítménynyilatkozat bemutatásával] igazolható.</t>
  </si>
  <si>
    <t>A lakóépület éves elsődleges energiafogyasztásának csökkenése (kWh/év)</t>
  </si>
  <si>
    <t>Energiahatékonysági fejlesztések által elért primerenergia-felhasználás csökkenése (GJ/év)</t>
  </si>
  <si>
    <t>A megújuló energia hasznosításával villamos energiát termelő rendszer által éves szinten – szakértői számítások alapján – megtermelhető villamos energia mennyisége nem haladja meg az érintett épület fejlesztés utáni éves villamosenergia-igényét, amely tartalmazza az épület, az épületgépészet és az épületben lévő, villamos energiát használó elektronikai eszközök villamosenergia-igényét is.</t>
  </si>
  <si>
    <t>A projektet érintő szabályozási környezet bemutatása / A megvalósításhoz szükséges hatósági és egyéb engedély(ek) megnevezése / Az engedélyezési folyamat státuszának és ütemezésének ismertetése:</t>
  </si>
  <si>
    <t>a Hiteligénylő (képviselőjének) neve és aláírása</t>
  </si>
  <si>
    <t>a nyilatkozó szakértő neve és aláírása</t>
  </si>
  <si>
    <t>A fejlesztéssel érintett ingatlan fűtésének típusa:</t>
  </si>
  <si>
    <t>A fejlesztéssel érintett ingatlan típusa:</t>
  </si>
  <si>
    <t>Megvalósítási helyszín (irányítószám, helység, …, helyrajzi szám)</t>
  </si>
  <si>
    <t>a nyilatkozó kivitelezést végző neve és aláírása</t>
  </si>
  <si>
    <t>(teljes név) mint az I. pontban megjelölt Hiteligénylő (képviselője)</t>
  </si>
  <si>
    <t xml:space="preserve"> kijelentem, hogy a jelen Nyilatkozatban feltüntetett adatok tartalmát megismertem és elfogadom, valamint a Projektre vonatkozóan kötelezően betartom és betartatom.</t>
  </si>
  <si>
    <t>Építészeti műszaki dokumentáció hiányában az építési termék építménybe történő betervezésének és beépítésének, ennek során a teljesítmény igazolásának részletes szabályairól szóló 275/2013. (VII. 16.) Korm. rendelet értelmében az építési termékek elvárt műszaki teljesítményét a kivitelezési szerződésben kell meghatározni, amelyet a nyilatkozathoz mellékelni szükséges. Felhívjuk a figyelmet arra, hogy a kivitelezési szerződést a fogyasztó és a vállalkozás közötti szerződések részletes szabályairól szóló 45/2014. (II. 26.) Korm. rendelet figyelembevételével kell megkötni!</t>
  </si>
  <si>
    <t xml:space="preserve">(teljes név) a(z) </t>
  </si>
  <si>
    <t>kivitelezést végző cég képviseletében eljárva büntetőjogi felelősségem teljes tudatában nyilatkozom az alábbiakról:</t>
  </si>
  <si>
    <t>A beruházás megvalósításával az épület(ek) energetikai jellemzői megfelelnek az épületek energetikai jellemzőinek meghatározásáról szóló 7/2006. (V. 24.) TNM rendeletben meghatározott, az adott beruházás tekintetében releváns követelményeknek.</t>
  </si>
  <si>
    <r>
      <t>Az üvegházhatású gázok becsült éves csökkenése (tonna CO</t>
    </r>
    <r>
      <rPr>
        <vertAlign val="subscript"/>
        <sz val="9"/>
        <rFont val="Calibri"/>
        <family val="2"/>
        <charset val="238"/>
        <scheme val="minor"/>
      </rPr>
      <t>2</t>
    </r>
    <r>
      <rPr>
        <sz val="9"/>
        <rFont val="Calibri"/>
        <family val="2"/>
        <charset val="238"/>
        <scheme val="minor"/>
      </rPr>
      <t xml:space="preserve">  egyenérték)</t>
    </r>
  </si>
  <si>
    <r>
      <t>Hőszigetelés (Ft/m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charset val="238"/>
        <scheme val="minor"/>
      </rPr>
      <t>)</t>
    </r>
  </si>
  <si>
    <r>
      <t>Napkollektor rendszer telepítése (Ft/m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charset val="238"/>
        <scheme val="minor"/>
      </rPr>
      <t>)</t>
    </r>
  </si>
  <si>
    <t>I.a</t>
  </si>
  <si>
    <t>I.b</t>
  </si>
  <si>
    <t>Nyári hővédelem, árnyékoló vagy árnyékvető szerkezetek</t>
  </si>
  <si>
    <r>
      <t>Nyílászáró és bejárati ajtó cseréje,  légbevezetés beépítése (Ft/m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charset val="238"/>
        <scheme val="minor"/>
      </rPr>
      <t>)</t>
    </r>
  </si>
  <si>
    <t xml:space="preserve">2. </t>
  </si>
  <si>
    <t xml:space="preserve">1. </t>
  </si>
  <si>
    <t>Az Eljárási Rendben leírt összeférhetetlenség nem áll fenn.</t>
  </si>
  <si>
    <t>Az épület(ek) energiaigénye(i)nek meghatározását és a szükséges fejlesztéseket a beruházási helyszín(ek)en végzett helyszíni felmérések, valamint az elvégzett energetikai számítások alapján határoztam meg.</t>
  </si>
  <si>
    <t>Verziószám: 4.</t>
  </si>
  <si>
    <t>VERZIÓSZÁM: 4.</t>
  </si>
  <si>
    <t>Beruházás elszámolható költsége 
(nettó)</t>
  </si>
  <si>
    <t>Versenyképes Közép-Magyarország Operatív Program (VEKOP)</t>
  </si>
  <si>
    <t>Azonosító jel: VEKOP-5.2.1-17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</si>
</sst>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#,##0\ &quot;Ft&quot;"/>
    <numFmt numFmtId="166" formatCode="#,##0.00&quot; nm&quot;"/>
    <numFmt numFmtId="167" formatCode="#,##0.00&quot; kW&quot;"/>
    <numFmt numFmtId="168" formatCode="#,##0.00\ &quot;Ft&quot;"/>
  </numFmts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b/>
      <i/>
      <sz val="11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i/>
      <sz val="11"/>
      <color rgb="FF0070C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2"/>
      <name val="Arial"/>
      <family val="2"/>
      <charset val="238"/>
    </font>
    <font>
      <sz val="10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u/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0"/>
      <color rgb="FF0070C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0" tint="-0.2509842219306009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auto="1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6" fillId="0" borderId="0"/>
    <xf numFmtId="0" fontId="17" fillId="0" borderId="0"/>
  </cellStyleXfs>
  <cellXfs count="345">
    <xf numFmtId="0" fontId="0" fillId="0" borderId="0" xfId="0"/>
    <xf numFmtId="0" fontId="0" fillId="2" borderId="0" xfId="0" applyFont="1" applyFill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 applyProtection="1">
      <alignment vertical="center"/>
    </xf>
    <xf numFmtId="0" fontId="0" fillId="2" borderId="0" xfId="0" applyFont="1" applyFill="1" applyAlignment="1" applyProtection="1">
      <alignment vertical="center" wrapText="1"/>
      <protection hidden="1"/>
    </xf>
    <xf numFmtId="0" fontId="5" fillId="2" borderId="0" xfId="0" applyFont="1" applyFill="1" applyAlignment="1" applyProtection="1">
      <alignment vertical="center" wrapText="1"/>
      <protection hidden="1"/>
    </xf>
    <xf numFmtId="0" fontId="0" fillId="2" borderId="40" xfId="0" applyFont="1" applyFill="1" applyBorder="1" applyAlignment="1" applyProtection="1">
      <alignment vertical="center" wrapText="1"/>
      <protection hidden="1"/>
    </xf>
    <xf numFmtId="0" fontId="0" fillId="2" borderId="41" xfId="0" applyFont="1" applyFill="1" applyBorder="1" applyAlignment="1" applyProtection="1">
      <alignment vertical="center" wrapText="1"/>
      <protection hidden="1"/>
    </xf>
    <xf numFmtId="0" fontId="5" fillId="2" borderId="42" xfId="0" applyFont="1" applyFill="1" applyBorder="1" applyAlignment="1" applyProtection="1">
      <alignment vertical="center" wrapText="1"/>
      <protection hidden="1"/>
    </xf>
    <xf numFmtId="0" fontId="0" fillId="2" borderId="43" xfId="0" applyFont="1" applyFill="1" applyBorder="1" applyAlignment="1" applyProtection="1">
      <alignment vertical="center" wrapText="1"/>
      <protection hidden="1"/>
    </xf>
    <xf numFmtId="0" fontId="19" fillId="2" borderId="44" xfId="0" applyFont="1" applyFill="1" applyBorder="1" applyAlignment="1" applyProtection="1">
      <alignment vertical="center" wrapText="1"/>
      <protection hidden="1"/>
    </xf>
    <xf numFmtId="0" fontId="20" fillId="2" borderId="44" xfId="0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vertical="center" wrapText="1"/>
      <protection hidden="1"/>
    </xf>
    <xf numFmtId="0" fontId="3" fillId="2" borderId="43" xfId="0" applyFont="1" applyFill="1" applyBorder="1" applyAlignment="1" applyProtection="1">
      <alignment vertical="center" wrapText="1"/>
      <protection hidden="1"/>
    </xf>
    <xf numFmtId="0" fontId="5" fillId="2" borderId="44" xfId="0" applyFont="1" applyFill="1" applyBorder="1" applyAlignment="1" applyProtection="1">
      <alignment vertical="center" wrapText="1"/>
      <protection hidden="1"/>
    </xf>
    <xf numFmtId="0" fontId="9" fillId="2" borderId="0" xfId="0" applyFont="1" applyFill="1" applyBorder="1" applyAlignment="1" applyProtection="1">
      <alignment horizontal="center" vertical="center"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2" borderId="26" xfId="0" applyFont="1" applyFill="1" applyBorder="1" applyAlignment="1" applyProtection="1">
      <alignment horizontal="center" vertical="center" wrapText="1"/>
      <protection hidden="1"/>
    </xf>
    <xf numFmtId="0" fontId="0" fillId="2" borderId="51" xfId="0" applyFont="1" applyFill="1" applyBorder="1" applyAlignment="1" applyProtection="1">
      <alignment vertical="center" wrapText="1"/>
      <protection hidden="1"/>
    </xf>
    <xf numFmtId="0" fontId="5" fillId="2" borderId="53" xfId="0" applyFont="1" applyFill="1" applyBorder="1" applyAlignment="1" applyProtection="1">
      <alignment horizontal="center" vertical="center" wrapText="1"/>
      <protection hidden="1"/>
    </xf>
    <xf numFmtId="0" fontId="5" fillId="2" borderId="53" xfId="0" applyFont="1" applyFill="1" applyBorder="1" applyAlignment="1" applyProtection="1">
      <alignment horizontal="left" vertical="center" wrapText="1"/>
      <protection hidden="1"/>
    </xf>
    <xf numFmtId="0" fontId="5" fillId="2" borderId="52" xfId="0" applyFont="1" applyFill="1" applyBorder="1" applyAlignment="1" applyProtection="1">
      <alignment vertical="center" wrapText="1"/>
      <protection hidden="1"/>
    </xf>
    <xf numFmtId="0" fontId="0" fillId="2" borderId="0" xfId="0" applyFont="1" applyFill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justify" vertical="center" wrapText="1"/>
      <protection hidden="1"/>
    </xf>
    <xf numFmtId="0" fontId="5" fillId="2" borderId="0" xfId="0" applyFont="1" applyFill="1" applyBorder="1" applyAlignment="1" applyProtection="1">
      <alignment horizontal="center" vertical="center" wrapText="1"/>
      <protection hidden="1"/>
    </xf>
    <xf numFmtId="0" fontId="1" fillId="2" borderId="0" xfId="0" applyFont="1" applyFill="1" applyAlignment="1" applyProtection="1">
      <alignment horizontal="center" vertical="center" wrapText="1"/>
      <protection hidden="1"/>
    </xf>
    <xf numFmtId="49" fontId="5" fillId="4" borderId="35" xfId="0" applyNumberFormat="1" applyFont="1" applyFill="1" applyBorder="1" applyAlignment="1" applyProtection="1">
      <alignment vertical="center" wrapText="1"/>
      <protection locked="0" hidden="1"/>
    </xf>
    <xf numFmtId="49" fontId="7" fillId="4" borderId="35" xfId="0" applyNumberFormat="1" applyFont="1" applyFill="1" applyBorder="1" applyAlignment="1" applyProtection="1">
      <alignment vertical="center" wrapText="1"/>
      <protection locked="0" hidden="1"/>
    </xf>
    <xf numFmtId="0" fontId="1" fillId="2" borderId="0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Border="1" applyAlignment="1" applyProtection="1">
      <alignment horizontal="left" vertical="center" wrapText="1"/>
      <protection hidden="1"/>
    </xf>
    <xf numFmtId="164" fontId="13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4" borderId="54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4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4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Border="1" applyAlignment="1" applyProtection="1">
      <alignment vertical="center" wrapText="1"/>
      <protection hidden="1"/>
    </xf>
    <xf numFmtId="0" fontId="10" fillId="2" borderId="18" xfId="0" applyNumberFormat="1" applyFont="1" applyFill="1" applyBorder="1" applyAlignment="1" applyProtection="1">
      <alignment horizontal="left" vertical="center" wrapText="1"/>
      <protection hidden="1"/>
    </xf>
    <xf numFmtId="0" fontId="1" fillId="2" borderId="17" xfId="0" applyFont="1" applyFill="1" applyBorder="1" applyAlignment="1" applyProtection="1">
      <alignment vertical="center" wrapText="1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  <xf numFmtId="49" fontId="9" fillId="2" borderId="19" xfId="0" applyNumberFormat="1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 wrapText="1"/>
      <protection hidden="1"/>
    </xf>
    <xf numFmtId="0" fontId="5" fillId="2" borderId="17" xfId="0" applyFont="1" applyFill="1" applyBorder="1" applyAlignment="1" applyProtection="1">
      <alignment vertical="center" wrapText="1"/>
      <protection hidden="1"/>
    </xf>
    <xf numFmtId="0" fontId="5" fillId="2" borderId="18" xfId="0" applyFont="1" applyFill="1" applyBorder="1" applyAlignment="1" applyProtection="1">
      <alignment vertical="center" wrapText="1"/>
      <protection hidden="1"/>
    </xf>
    <xf numFmtId="0" fontId="5" fillId="2" borderId="20" xfId="0" applyFont="1" applyFill="1" applyBorder="1" applyAlignment="1" applyProtection="1">
      <alignment horizontal="left" vertical="center" wrapText="1"/>
      <protection hidden="1"/>
    </xf>
    <xf numFmtId="0" fontId="5" fillId="2" borderId="21" xfId="0" applyFont="1" applyFill="1" applyBorder="1" applyAlignment="1" applyProtection="1">
      <alignment horizontal="left" vertical="center" wrapText="1"/>
      <protection hidden="1"/>
    </xf>
    <xf numFmtId="0" fontId="5" fillId="2" borderId="22" xfId="0" applyFont="1" applyFill="1" applyBorder="1" applyAlignment="1" applyProtection="1">
      <alignment horizontal="left" vertical="center" wrapText="1"/>
      <protection hidden="1"/>
    </xf>
    <xf numFmtId="0" fontId="5" fillId="0" borderId="83" xfId="0" applyFont="1" applyFill="1" applyBorder="1" applyAlignment="1" applyProtection="1">
      <alignment horizontal="center" vertical="center" wrapText="1"/>
      <protection hidden="1"/>
    </xf>
    <xf numFmtId="0" fontId="11" fillId="4" borderId="83" xfId="0" applyFont="1" applyFill="1" applyBorder="1" applyAlignment="1" applyProtection="1">
      <alignment horizontal="center" vertical="center" wrapText="1"/>
      <protection locked="0" hidden="1"/>
    </xf>
    <xf numFmtId="0" fontId="11" fillId="4" borderId="85" xfId="0" applyFont="1" applyFill="1" applyBorder="1" applyAlignment="1" applyProtection="1">
      <alignment horizontal="center" vertical="center" wrapText="1"/>
      <protection locked="0" hidden="1"/>
    </xf>
    <xf numFmtId="0" fontId="12" fillId="2" borderId="0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vertical="center" wrapText="1"/>
      <protection hidden="1"/>
    </xf>
    <xf numFmtId="0" fontId="10" fillId="2" borderId="0" xfId="0" applyNumberFormat="1" applyFont="1" applyFill="1" applyBorder="1" applyAlignment="1" applyProtection="1">
      <alignment horizontal="left" vertical="center" wrapText="1"/>
      <protection hidden="1"/>
    </xf>
    <xf numFmtId="0" fontId="1" fillId="2" borderId="0" xfId="0" applyFont="1" applyFill="1" applyBorder="1" applyAlignment="1" applyProtection="1">
      <alignment vertical="center" wrapText="1"/>
      <protection hidden="1"/>
    </xf>
    <xf numFmtId="0" fontId="9" fillId="2" borderId="0" xfId="0" applyFont="1" applyFill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left" vertical="center" wrapText="1"/>
      <protection hidden="1"/>
    </xf>
    <xf numFmtId="0" fontId="5" fillId="2" borderId="50" xfId="0" applyFont="1" applyFill="1" applyBorder="1" applyAlignment="1" applyProtection="1">
      <alignment horizontal="center" vertical="center" wrapText="1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locked="0" hidden="1"/>
    </xf>
    <xf numFmtId="4" fontId="5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9" xfId="0" applyFont="1" applyFill="1" applyBorder="1" applyAlignment="1" applyProtection="1">
      <alignment horizontal="center" vertical="center" wrapText="1"/>
      <protection hidden="1"/>
    </xf>
    <xf numFmtId="0" fontId="13" fillId="4" borderId="7" xfId="0" applyFont="1" applyFill="1" applyBorder="1" applyAlignment="1" applyProtection="1">
      <alignment horizontal="center" vertical="center" wrapText="1"/>
      <protection locked="0" hidden="1"/>
    </xf>
    <xf numFmtId="4" fontId="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69" xfId="0" applyFont="1" applyFill="1" applyBorder="1" applyAlignment="1" applyProtection="1">
      <alignment horizontal="center" vertical="center" wrapText="1"/>
      <protection hidden="1"/>
    </xf>
    <xf numFmtId="0" fontId="13" fillId="4" borderId="12" xfId="0" applyFont="1" applyFill="1" applyBorder="1" applyAlignment="1" applyProtection="1">
      <alignment horizontal="center" vertical="center" wrapText="1"/>
      <protection locked="0" hidden="1"/>
    </xf>
    <xf numFmtId="165" fontId="5" fillId="2" borderId="70" xfId="0" applyNumberFormat="1" applyFont="1" applyFill="1" applyBorder="1" applyAlignment="1" applyProtection="1">
      <alignment horizontal="center" vertical="center" wrapText="1"/>
      <protection hidden="1"/>
    </xf>
    <xf numFmtId="4" fontId="5" fillId="0" borderId="70" xfId="0" applyNumberFormat="1" applyFont="1" applyFill="1" applyBorder="1" applyAlignment="1" applyProtection="1">
      <alignment vertical="center" wrapText="1"/>
      <protection hidden="1"/>
    </xf>
    <xf numFmtId="3" fontId="5" fillId="2" borderId="77" xfId="0" applyNumberFormat="1" applyFont="1" applyFill="1" applyBorder="1" applyAlignment="1" applyProtection="1">
      <alignment vertical="center" wrapText="1"/>
      <protection hidden="1"/>
    </xf>
    <xf numFmtId="0" fontId="5" fillId="2" borderId="71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locked="0" hidden="1"/>
    </xf>
    <xf numFmtId="165" fontId="5" fillId="2" borderId="72" xfId="0" applyNumberFormat="1" applyFont="1" applyFill="1" applyBorder="1" applyAlignment="1" applyProtection="1">
      <alignment horizontal="center" vertical="center" wrapText="1"/>
      <protection hidden="1"/>
    </xf>
    <xf numFmtId="4" fontId="5" fillId="0" borderId="72" xfId="0" applyNumberFormat="1" applyFont="1" applyFill="1" applyBorder="1" applyAlignment="1" applyProtection="1">
      <alignment vertical="center" wrapText="1"/>
      <protection hidden="1"/>
    </xf>
    <xf numFmtId="3" fontId="5" fillId="2" borderId="76" xfId="0" applyNumberFormat="1" applyFont="1" applyFill="1" applyBorder="1" applyAlignment="1" applyProtection="1">
      <alignment vertical="center" wrapText="1"/>
      <protection hidden="1"/>
    </xf>
    <xf numFmtId="0" fontId="5" fillId="2" borderId="36" xfId="0" applyFont="1" applyFill="1" applyBorder="1" applyAlignment="1" applyProtection="1">
      <alignment horizontal="center" vertical="center" wrapText="1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56" xfId="0" applyFont="1" applyFill="1" applyBorder="1" applyAlignment="1" applyProtection="1">
      <alignment horizontal="center" vertical="center" wrapText="1"/>
      <protection locked="0" hidden="1"/>
    </xf>
    <xf numFmtId="0" fontId="5" fillId="2" borderId="13" xfId="0" applyFont="1" applyFill="1" applyBorder="1" applyAlignment="1" applyProtection="1">
      <alignment horizontal="center" vertical="center" wrapText="1"/>
      <protection hidden="1"/>
    </xf>
    <xf numFmtId="4" fontId="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4" borderId="19" xfId="0" applyFont="1" applyFill="1" applyBorder="1" applyAlignment="1" applyProtection="1">
      <alignment vertical="center" wrapText="1"/>
      <protection locked="0" hidden="1"/>
    </xf>
    <xf numFmtId="0" fontId="5" fillId="2" borderId="17" xfId="0" applyFont="1" applyFill="1" applyBorder="1" applyAlignment="1" applyProtection="1">
      <alignment horizontal="left" vertical="center" wrapText="1"/>
      <protection hidden="1"/>
    </xf>
    <xf numFmtId="0" fontId="5" fillId="2" borderId="18" xfId="0" applyFont="1" applyFill="1" applyBorder="1" applyAlignment="1" applyProtection="1">
      <alignment horizontal="left" vertical="center" wrapText="1"/>
      <protection hidden="1"/>
    </xf>
    <xf numFmtId="0" fontId="13" fillId="4" borderId="83" xfId="0" applyFont="1" applyFill="1" applyBorder="1" applyAlignment="1" applyProtection="1">
      <alignment horizontal="center" vertical="center" wrapText="1"/>
      <protection locked="0" hidden="1"/>
    </xf>
    <xf numFmtId="0" fontId="5" fillId="0" borderId="17" xfId="0" applyFont="1" applyFill="1" applyBorder="1" applyAlignment="1" applyProtection="1">
      <alignment horizontal="center" vertical="center" wrapText="1"/>
      <protection hidden="1"/>
    </xf>
    <xf numFmtId="0" fontId="13" fillId="4" borderId="18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Font="1" applyAlignment="1" applyProtection="1">
      <alignment horizontal="center"/>
      <protection hidden="1"/>
    </xf>
    <xf numFmtId="3" fontId="24" fillId="2" borderId="31" xfId="0" applyNumberFormat="1" applyFont="1" applyFill="1" applyBorder="1" applyAlignment="1" applyProtection="1">
      <alignment vertical="center" wrapText="1"/>
      <protection hidden="1"/>
    </xf>
    <xf numFmtId="3" fontId="24" fillId="2" borderId="33" xfId="0" applyNumberFormat="1" applyFont="1" applyFill="1" applyBorder="1" applyAlignment="1" applyProtection="1">
      <alignment vertical="center" wrapText="1"/>
      <protection locked="0" hidden="1"/>
    </xf>
    <xf numFmtId="3" fontId="24" fillId="2" borderId="63" xfId="0" applyNumberFormat="1" applyFont="1" applyFill="1" applyBorder="1" applyAlignment="1" applyProtection="1">
      <alignment vertical="center" wrapText="1"/>
      <protection locked="0" hidden="1"/>
    </xf>
    <xf numFmtId="3" fontId="24" fillId="2" borderId="64" xfId="0" applyNumberFormat="1" applyFont="1" applyFill="1" applyBorder="1" applyAlignment="1" applyProtection="1">
      <alignment vertical="center" wrapText="1"/>
      <protection locked="0" hidden="1"/>
    </xf>
    <xf numFmtId="3" fontId="24" fillId="2" borderId="66" xfId="0" applyNumberFormat="1" applyFont="1" applyFill="1" applyBorder="1" applyAlignment="1" applyProtection="1">
      <alignment vertical="center" wrapText="1"/>
      <protection locked="0" hidden="1"/>
    </xf>
    <xf numFmtId="3" fontId="24" fillId="2" borderId="62" xfId="0" applyNumberFormat="1" applyFont="1" applyFill="1" applyBorder="1" applyAlignment="1" applyProtection="1">
      <alignment vertical="center" wrapText="1"/>
      <protection hidden="1"/>
    </xf>
    <xf numFmtId="3" fontId="24" fillId="2" borderId="67" xfId="0" applyNumberFormat="1" applyFont="1" applyFill="1" applyBorder="1" applyAlignment="1" applyProtection="1">
      <alignment vertical="center" wrapText="1"/>
      <protection locked="0" hidden="1"/>
    </xf>
    <xf numFmtId="3" fontId="24" fillId="2" borderId="83" xfId="0" applyNumberFormat="1" applyFont="1" applyFill="1" applyBorder="1" applyAlignment="1" applyProtection="1">
      <alignment vertical="center" wrapText="1"/>
      <protection locked="0" hidden="1"/>
    </xf>
    <xf numFmtId="3" fontId="9" fillId="2" borderId="83" xfId="0" applyNumberFormat="1" applyFont="1" applyFill="1" applyBorder="1" applyAlignment="1" applyProtection="1">
      <alignment horizontal="right" vertical="center" wrapText="1"/>
      <protection hidden="1"/>
    </xf>
    <xf numFmtId="3" fontId="9" fillId="2" borderId="68" xfId="0" applyNumberFormat="1" applyFont="1" applyFill="1" applyBorder="1" applyAlignment="1" applyProtection="1">
      <alignment horizontal="right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11" fillId="4" borderId="62" xfId="0" applyFont="1" applyFill="1" applyBorder="1" applyAlignment="1" applyProtection="1">
      <alignment horizontal="center" vertical="center" wrapText="1"/>
      <protection locked="0" hidden="1"/>
    </xf>
    <xf numFmtId="0" fontId="11" fillId="4" borderId="64" xfId="0" applyFont="1" applyFill="1" applyBorder="1" applyAlignment="1" applyProtection="1">
      <alignment horizontal="center" vertical="center" wrapText="1"/>
      <protection locked="0" hidden="1"/>
    </xf>
    <xf numFmtId="0" fontId="11" fillId="4" borderId="66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ont="1" applyFill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 applyProtection="1">
      <alignment horizontal="center" vertical="center"/>
      <protection locked="0" hidden="1"/>
    </xf>
    <xf numFmtId="0" fontId="4" fillId="2" borderId="89" xfId="0" applyFont="1" applyFill="1" applyBorder="1" applyAlignment="1" applyProtection="1">
      <alignment horizontal="left" vertical="center" wrapText="1"/>
      <protection hidden="1"/>
    </xf>
    <xf numFmtId="0" fontId="0" fillId="2" borderId="89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8" fillId="2" borderId="0" xfId="0" applyFont="1" applyFill="1" applyBorder="1" applyAlignment="1" applyProtection="1">
      <alignment horizontal="center" vertical="center" wrapText="1"/>
      <protection hidden="1"/>
    </xf>
    <xf numFmtId="0" fontId="21" fillId="2" borderId="0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Border="1" applyAlignment="1" applyProtection="1">
      <alignment horizontal="left" vertical="center" wrapText="1"/>
      <protection hidden="1"/>
    </xf>
    <xf numFmtId="0" fontId="0" fillId="0" borderId="14" xfId="0" applyBorder="1" applyAlignment="1">
      <alignment vertical="center" wrapText="1"/>
    </xf>
    <xf numFmtId="0" fontId="0" fillId="0" borderId="0" xfId="0" applyFont="1" applyBorder="1" applyAlignment="1" applyProtection="1">
      <alignment horizontal="center" vertical="center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0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vertical="center" wrapText="1"/>
      <protection hidden="1"/>
    </xf>
    <xf numFmtId="0" fontId="4" fillId="2" borderId="0" xfId="0" applyFont="1" applyFill="1" applyBorder="1" applyAlignment="1" applyProtection="1">
      <alignment vertical="center" wrapText="1"/>
      <protection hidden="1"/>
    </xf>
    <xf numFmtId="0" fontId="0" fillId="2" borderId="0" xfId="0" applyFont="1" applyFill="1" applyBorder="1" applyAlignment="1" applyProtection="1">
      <alignment vertical="center"/>
    </xf>
    <xf numFmtId="0" fontId="5" fillId="2" borderId="83" xfId="0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justify" vertical="center" wrapText="1"/>
      <protection hidden="1"/>
    </xf>
    <xf numFmtId="0" fontId="5" fillId="2" borderId="12" xfId="0" applyFont="1" applyFill="1" applyBorder="1" applyAlignment="1" applyProtection="1">
      <alignment horizontal="justify" vertical="center" wrapText="1"/>
      <protection hidden="1"/>
    </xf>
    <xf numFmtId="0" fontId="5" fillId="2" borderId="8" xfId="0" applyFont="1" applyFill="1" applyBorder="1" applyAlignment="1" applyProtection="1">
      <alignment horizontal="justify" vertical="center" wrapText="1"/>
      <protection hidden="1"/>
    </xf>
    <xf numFmtId="0" fontId="5" fillId="2" borderId="10" xfId="0" applyFont="1" applyFill="1" applyBorder="1" applyAlignment="1" applyProtection="1">
      <alignment horizontal="justify" vertical="center" wrapText="1"/>
      <protection hidden="1"/>
    </xf>
    <xf numFmtId="165" fontId="5" fillId="2" borderId="37" xfId="0" applyNumberFormat="1" applyFont="1" applyFill="1" applyBorder="1" applyAlignment="1" applyProtection="1">
      <alignment horizontal="center" vertical="center" wrapText="1"/>
      <protection hidden="1"/>
    </xf>
    <xf numFmtId="165" fontId="5" fillId="2" borderId="38" xfId="0" applyNumberFormat="1" applyFont="1" applyFill="1" applyBorder="1" applyAlignment="1" applyProtection="1">
      <alignment horizontal="center" vertical="center" wrapText="1"/>
      <protection hidden="1"/>
    </xf>
    <xf numFmtId="165" fontId="5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Border="1" applyAlignment="1" applyProtection="1">
      <alignment horizontal="left" vertical="center" wrapText="1"/>
      <protection hidden="1"/>
    </xf>
    <xf numFmtId="165" fontId="5" fillId="2" borderId="7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3" fillId="2" borderId="1" xfId="0" applyFont="1" applyFill="1" applyBorder="1" applyAlignment="1" applyProtection="1">
      <alignment horizontal="center" vertical="center" wrapText="1"/>
      <protection hidden="1"/>
    </xf>
    <xf numFmtId="0" fontId="23" fillId="2" borderId="6" xfId="0" applyFont="1" applyFill="1" applyBorder="1" applyAlignment="1" applyProtection="1">
      <alignment horizontal="center" vertical="center" wrapText="1"/>
      <protection hidden="1"/>
    </xf>
    <xf numFmtId="3" fontId="9" fillId="2" borderId="1" xfId="0" applyNumberFormat="1" applyFont="1" applyFill="1" applyBorder="1" applyAlignment="1" applyProtection="1">
      <alignment horizontal="right" vertical="center" wrapText="1"/>
      <protection hidden="1"/>
    </xf>
    <xf numFmtId="3" fontId="9" fillId="2" borderId="6" xfId="0" applyNumberFormat="1" applyFont="1" applyFill="1" applyBorder="1" applyAlignment="1" applyProtection="1">
      <alignment horizontal="right" vertical="center" wrapText="1"/>
      <protection hidden="1"/>
    </xf>
    <xf numFmtId="0" fontId="9" fillId="5" borderId="83" xfId="0" applyFont="1" applyFill="1" applyBorder="1" applyAlignment="1" applyProtection="1">
      <alignment horizontal="center" vertical="center" wrapText="1"/>
      <protection hidden="1"/>
    </xf>
    <xf numFmtId="0" fontId="6" fillId="5" borderId="83" xfId="0" applyFont="1" applyFill="1" applyBorder="1" applyAlignment="1" applyProtection="1">
      <alignment horizontal="center" vertical="center" wrapText="1"/>
      <protection hidden="1"/>
    </xf>
    <xf numFmtId="166" fontId="13" fillId="4" borderId="10" xfId="0" applyNumberFormat="1" applyFont="1" applyFill="1" applyBorder="1" applyAlignment="1" applyProtection="1">
      <alignment horizontal="center" vertical="center" wrapText="1"/>
      <protection locked="0" hidden="1"/>
    </xf>
    <xf numFmtId="166" fontId="13" fillId="4" borderId="12" xfId="0" applyNumberFormat="1" applyFont="1" applyFill="1" applyBorder="1" applyAlignment="1" applyProtection="1">
      <alignment horizontal="center" vertical="center" wrapText="1"/>
      <protection locked="0" hidden="1"/>
    </xf>
    <xf numFmtId="167" fontId="13" fillId="4" borderId="12" xfId="0" applyNumberFormat="1" applyFont="1" applyFill="1" applyBorder="1" applyAlignment="1" applyProtection="1">
      <alignment horizontal="center" vertical="center" wrapText="1"/>
      <protection locked="0" hidden="1"/>
    </xf>
    <xf numFmtId="167" fontId="13" fillId="4" borderId="56" xfId="0" applyNumberFormat="1" applyFont="1" applyFill="1" applyBorder="1" applyAlignment="1" applyProtection="1">
      <alignment horizontal="center" vertical="center" wrapText="1"/>
      <protection locked="0" hidden="1"/>
    </xf>
    <xf numFmtId="167" fontId="13" fillId="4" borderId="8" xfId="0" applyNumberFormat="1" applyFont="1" applyFill="1" applyBorder="1" applyAlignment="1" applyProtection="1">
      <alignment horizontal="center" vertical="center" wrapText="1"/>
      <protection locked="0" hidden="1"/>
    </xf>
    <xf numFmtId="168" fontId="7" fillId="4" borderId="10" xfId="0" applyNumberFormat="1" applyFont="1" applyFill="1" applyBorder="1" applyAlignment="1" applyProtection="1">
      <alignment vertical="center" wrapText="1"/>
      <protection locked="0" hidden="1"/>
    </xf>
    <xf numFmtId="168" fontId="7" fillId="4" borderId="7" xfId="0" applyNumberFormat="1" applyFont="1" applyFill="1" applyBorder="1" applyAlignment="1" applyProtection="1">
      <alignment vertical="center" wrapText="1"/>
      <protection locked="0" hidden="1"/>
    </xf>
    <xf numFmtId="168" fontId="7" fillId="4" borderId="12" xfId="0" applyNumberFormat="1" applyFont="1" applyFill="1" applyBorder="1" applyAlignment="1" applyProtection="1">
      <alignment vertical="center" wrapText="1"/>
      <protection locked="0" hidden="1"/>
    </xf>
    <xf numFmtId="168" fontId="7" fillId="4" borderId="8" xfId="0" applyNumberFormat="1" applyFont="1" applyFill="1" applyBorder="1" applyAlignment="1" applyProtection="1">
      <alignment vertical="center" wrapText="1"/>
      <protection locked="0" hidden="1"/>
    </xf>
    <xf numFmtId="168" fontId="13" fillId="4" borderId="12" xfId="0" applyNumberFormat="1" applyFont="1" applyFill="1" applyBorder="1" applyAlignment="1" applyProtection="1">
      <alignment vertical="center" wrapText="1"/>
      <protection locked="0" hidden="1"/>
    </xf>
    <xf numFmtId="168" fontId="13" fillId="4" borderId="56" xfId="0" applyNumberFormat="1" applyFont="1" applyFill="1" applyBorder="1" applyAlignment="1" applyProtection="1">
      <alignment vertical="center" wrapText="1"/>
      <protection locked="0" hidden="1"/>
    </xf>
    <xf numFmtId="168" fontId="13" fillId="4" borderId="8" xfId="0" applyNumberFormat="1" applyFont="1" applyFill="1" applyBorder="1" applyAlignment="1" applyProtection="1">
      <alignment vertical="center" wrapText="1"/>
      <protection locked="0" hidden="1"/>
    </xf>
    <xf numFmtId="3" fontId="15" fillId="2" borderId="36" xfId="0" applyNumberFormat="1" applyFont="1" applyFill="1" applyBorder="1" applyAlignment="1" applyProtection="1">
      <alignment vertical="center" wrapText="1"/>
      <protection hidden="1"/>
    </xf>
    <xf numFmtId="3" fontId="15" fillId="2" borderId="62" xfId="0" applyNumberFormat="1" applyFont="1" applyFill="1" applyBorder="1" applyAlignment="1" applyProtection="1">
      <alignment horizontal="right" vertical="center" wrapText="1"/>
      <protection hidden="1"/>
    </xf>
    <xf numFmtId="3" fontId="24" fillId="2" borderId="11" xfId="0" applyNumberFormat="1" applyFont="1" applyFill="1" applyBorder="1" applyAlignment="1" applyProtection="1">
      <alignment vertical="center" wrapText="1"/>
      <protection locked="0" hidden="1"/>
    </xf>
    <xf numFmtId="3" fontId="15" fillId="2" borderId="64" xfId="0" applyNumberFormat="1" applyFont="1" applyFill="1" applyBorder="1" applyAlignment="1" applyProtection="1">
      <alignment horizontal="right" vertical="center" wrapText="1"/>
      <protection hidden="1"/>
    </xf>
    <xf numFmtId="3" fontId="15" fillId="2" borderId="63" xfId="0" applyNumberFormat="1" applyFont="1" applyFill="1" applyBorder="1" applyAlignment="1" applyProtection="1">
      <alignment horizontal="right" vertical="center" wrapText="1"/>
      <protection hidden="1"/>
    </xf>
    <xf numFmtId="3" fontId="15" fillId="2" borderId="50" xfId="0" applyNumberFormat="1" applyFont="1" applyFill="1" applyBorder="1" applyAlignment="1" applyProtection="1">
      <alignment vertical="center" wrapText="1"/>
      <protection hidden="1"/>
    </xf>
    <xf numFmtId="3" fontId="24" fillId="2" borderId="29" xfId="0" applyNumberFormat="1" applyFont="1" applyFill="1" applyBorder="1" applyAlignment="1" applyProtection="1">
      <alignment vertical="center" wrapText="1"/>
      <protection locked="0" hidden="1"/>
    </xf>
    <xf numFmtId="3" fontId="24" fillId="2" borderId="90" xfId="0" applyNumberFormat="1" applyFont="1" applyFill="1" applyBorder="1" applyAlignment="1" applyProtection="1">
      <alignment vertical="center" wrapText="1"/>
      <protection locked="0" hidden="1"/>
    </xf>
    <xf numFmtId="3" fontId="24" fillId="2" borderId="3" xfId="0" applyNumberFormat="1" applyFont="1" applyFill="1" applyBorder="1" applyAlignment="1" applyProtection="1">
      <alignment vertical="center" wrapText="1"/>
      <protection locked="0" hidden="1"/>
    </xf>
    <xf numFmtId="3" fontId="15" fillId="2" borderId="83" xfId="0" applyNumberFormat="1" applyFont="1" applyFill="1" applyBorder="1" applyAlignment="1" applyProtection="1">
      <alignment horizontal="right" vertical="center" wrapText="1"/>
      <protection hidden="1"/>
    </xf>
    <xf numFmtId="3" fontId="24" fillId="2" borderId="32" xfId="0" applyNumberFormat="1" applyFont="1" applyFill="1" applyBorder="1" applyAlignment="1" applyProtection="1">
      <alignment vertical="center" wrapText="1"/>
      <protection locked="0" hidden="1"/>
    </xf>
    <xf numFmtId="3" fontId="24" fillId="2" borderId="19" xfId="0" applyNumberFormat="1" applyFont="1" applyFill="1" applyBorder="1" applyAlignment="1" applyProtection="1">
      <alignment vertical="center" wrapText="1"/>
      <protection locked="0" hidden="1"/>
    </xf>
    <xf numFmtId="3" fontId="24" fillId="2" borderId="34" xfId="0" applyNumberFormat="1" applyFont="1" applyFill="1" applyBorder="1" applyAlignment="1" applyProtection="1">
      <alignment vertical="center" wrapText="1"/>
      <protection locked="0" hidden="1"/>
    </xf>
    <xf numFmtId="3" fontId="24" fillId="2" borderId="91" xfId="0" applyNumberFormat="1" applyFont="1" applyFill="1" applyBorder="1" applyAlignment="1" applyProtection="1">
      <alignment vertical="center" wrapText="1"/>
      <protection locked="0" hidden="1"/>
    </xf>
    <xf numFmtId="3" fontId="24" fillId="2" borderId="35" xfId="0" applyNumberFormat="1" applyFont="1" applyFill="1" applyBorder="1" applyAlignment="1" applyProtection="1">
      <alignment vertical="center" wrapText="1"/>
      <protection locked="0" hidden="1"/>
    </xf>
    <xf numFmtId="0" fontId="9" fillId="4" borderId="27" xfId="0" applyFont="1" applyFill="1" applyBorder="1" applyAlignment="1" applyProtection="1">
      <alignment horizontal="left" vertical="center" wrapText="1"/>
      <protection hidden="1"/>
    </xf>
    <xf numFmtId="0" fontId="9" fillId="4" borderId="28" xfId="0" applyFont="1" applyFill="1" applyBorder="1" applyAlignment="1" applyProtection="1">
      <alignment horizontal="left" vertical="center" wrapText="1"/>
      <protection hidden="1"/>
    </xf>
    <xf numFmtId="0" fontId="18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 vertical="center" wrapText="1"/>
      <protection hidden="1"/>
    </xf>
    <xf numFmtId="0" fontId="9" fillId="2" borderId="0" xfId="0" applyFont="1" applyFill="1" applyBorder="1" applyAlignment="1" applyProtection="1">
      <alignment horizontal="center" vertical="center" wrapText="1"/>
      <protection hidden="1"/>
    </xf>
    <xf numFmtId="0" fontId="22" fillId="2" borderId="0" xfId="0" applyFont="1" applyFill="1" applyBorder="1" applyAlignment="1" applyProtection="1">
      <alignment horizontal="center" vertical="center" wrapText="1"/>
      <protection hidden="1"/>
    </xf>
    <xf numFmtId="0" fontId="9" fillId="3" borderId="45" xfId="0" applyFont="1" applyFill="1" applyBorder="1" applyAlignment="1" applyProtection="1">
      <alignment horizontal="center" vertical="center" wrapText="1"/>
      <protection hidden="1"/>
    </xf>
    <xf numFmtId="0" fontId="9" fillId="3" borderId="46" xfId="0" applyFont="1" applyFill="1" applyBorder="1" applyAlignment="1" applyProtection="1">
      <alignment horizontal="center" vertical="center" wrapText="1"/>
      <protection hidden="1"/>
    </xf>
    <xf numFmtId="0" fontId="9" fillId="3" borderId="47" xfId="0" applyFont="1" applyFill="1" applyBorder="1" applyAlignment="1" applyProtection="1">
      <alignment horizontal="center" vertical="center" wrapText="1"/>
      <protection hidden="1"/>
    </xf>
    <xf numFmtId="0" fontId="9" fillId="2" borderId="24" xfId="0" applyFont="1" applyFill="1" applyBorder="1" applyAlignment="1" applyProtection="1">
      <alignment horizontal="left" vertical="center" wrapText="1"/>
      <protection hidden="1"/>
    </xf>
    <xf numFmtId="0" fontId="9" fillId="2" borderId="25" xfId="0" applyFont="1" applyFill="1" applyBorder="1" applyAlignment="1" applyProtection="1">
      <alignment horizontal="left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0" fontId="5" fillId="2" borderId="17" xfId="0" applyFont="1" applyFill="1" applyBorder="1" applyAlignment="1" applyProtection="1">
      <alignment horizontal="left" vertical="center" wrapText="1"/>
      <protection hidden="1"/>
    </xf>
    <xf numFmtId="0" fontId="5" fillId="2" borderId="0" xfId="0" applyFont="1" applyFill="1" applyBorder="1" applyAlignment="1" applyProtection="1">
      <alignment horizontal="left" vertical="center" wrapText="1"/>
      <protection hidden="1"/>
    </xf>
    <xf numFmtId="0" fontId="5" fillId="0" borderId="13" xfId="0" applyFont="1" applyFill="1" applyBorder="1" applyAlignment="1" applyProtection="1">
      <alignment horizontal="left" vertical="center" wrapText="1"/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5" fillId="0" borderId="12" xfId="0" applyFont="1" applyFill="1" applyBorder="1" applyAlignment="1" applyProtection="1">
      <alignment horizontal="left" vertical="center" wrapText="1"/>
      <protection hidden="1"/>
    </xf>
    <xf numFmtId="0" fontId="5" fillId="0" borderId="38" xfId="0" applyFont="1" applyFill="1" applyBorder="1" applyAlignment="1" applyProtection="1">
      <alignment horizontal="left" vertical="center" wrapText="1"/>
      <protection hidden="1"/>
    </xf>
    <xf numFmtId="0" fontId="7" fillId="4" borderId="75" xfId="0" applyFont="1" applyFill="1" applyBorder="1" applyAlignment="1" applyProtection="1">
      <alignment horizontal="center" vertical="center" wrapText="1"/>
      <protection locked="0" hidden="1"/>
    </xf>
    <xf numFmtId="0" fontId="7" fillId="4" borderId="56" xfId="0" applyFont="1" applyFill="1" applyBorder="1" applyAlignment="1" applyProtection="1">
      <alignment horizontal="center" vertical="center" wrapText="1"/>
      <protection locked="0" hidden="1"/>
    </xf>
    <xf numFmtId="0" fontId="7" fillId="4" borderId="79" xfId="0" applyFont="1" applyFill="1" applyBorder="1" applyAlignment="1" applyProtection="1">
      <alignment horizontal="center" vertical="center" wrapText="1"/>
      <protection locked="0" hidden="1"/>
    </xf>
    <xf numFmtId="0" fontId="7" fillId="4" borderId="38" xfId="0" applyFont="1" applyFill="1" applyBorder="1" applyAlignment="1" applyProtection="1">
      <alignment horizontal="center" vertical="center" wrapText="1"/>
      <protection locked="0" hidden="1"/>
    </xf>
    <xf numFmtId="0" fontId="25" fillId="2" borderId="60" xfId="0" applyFont="1" applyFill="1" applyBorder="1" applyAlignment="1" applyProtection="1">
      <alignment horizontal="center" vertical="center" wrapText="1"/>
      <protection hidden="1"/>
    </xf>
    <xf numFmtId="0" fontId="25" fillId="2" borderId="61" xfId="0" applyFont="1" applyFill="1" applyBorder="1" applyAlignment="1" applyProtection="1">
      <alignment horizontal="center" vertical="center" wrapText="1"/>
      <protection hidden="1"/>
    </xf>
    <xf numFmtId="49" fontId="5" fillId="2" borderId="57" xfId="0" applyNumberFormat="1" applyFont="1" applyFill="1" applyBorder="1" applyAlignment="1" applyProtection="1">
      <alignment horizontal="center" vertical="center" wrapText="1"/>
      <protection hidden="1"/>
    </xf>
    <xf numFmtId="49" fontId="5" fillId="2" borderId="58" xfId="0" applyNumberFormat="1" applyFont="1" applyFill="1" applyBorder="1" applyAlignment="1" applyProtection="1">
      <alignment horizontal="center" vertical="center" wrapText="1"/>
      <protection hidden="1"/>
    </xf>
    <xf numFmtId="49" fontId="5" fillId="2" borderId="59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54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49" fontId="7" fillId="4" borderId="75" xfId="0" applyNumberFormat="1" applyFont="1" applyFill="1" applyBorder="1" applyAlignment="1" applyProtection="1">
      <alignment horizontal="center" vertical="center" wrapText="1"/>
      <protection locked="0" hidden="1"/>
    </xf>
    <xf numFmtId="49" fontId="7" fillId="4" borderId="12" xfId="0" applyNumberFormat="1" applyFont="1" applyFill="1" applyBorder="1" applyAlignment="1" applyProtection="1">
      <alignment horizontal="center" vertical="center" wrapText="1"/>
      <protection locked="0" hidden="1"/>
    </xf>
    <xf numFmtId="49" fontId="7" fillId="4" borderId="65" xfId="0" applyNumberFormat="1" applyFont="1" applyFill="1" applyBorder="1" applyAlignment="1" applyProtection="1">
      <alignment horizontal="center" vertical="center" wrapText="1"/>
      <protection locked="0" hidden="1"/>
    </xf>
    <xf numFmtId="49" fontId="7" fillId="4" borderId="38" xfId="0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0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164" fontId="13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13" fillId="4" borderId="73" xfId="0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5" fillId="0" borderId="37" xfId="0" applyFont="1" applyFill="1" applyBorder="1" applyAlignment="1" applyProtection="1">
      <alignment horizontal="left" vertical="center" wrapText="1"/>
      <protection hidden="1"/>
    </xf>
    <xf numFmtId="0" fontId="7" fillId="4" borderId="74" xfId="0" applyFont="1" applyFill="1" applyBorder="1" applyAlignment="1" applyProtection="1">
      <alignment horizontal="center" vertical="center" wrapText="1"/>
      <protection locked="0" hidden="1"/>
    </xf>
    <xf numFmtId="0" fontId="7" fillId="4" borderId="10" xfId="0" applyFont="1" applyFill="1" applyBorder="1" applyAlignment="1" applyProtection="1">
      <alignment horizontal="center" vertical="center" wrapText="1"/>
      <protection locked="0" hidden="1"/>
    </xf>
    <xf numFmtId="0" fontId="7" fillId="4" borderId="48" xfId="0" applyFont="1" applyFill="1" applyBorder="1" applyAlignment="1" applyProtection="1">
      <alignment horizontal="center" vertical="center" wrapText="1"/>
      <protection locked="0" hidden="1"/>
    </xf>
    <xf numFmtId="0" fontId="7" fillId="4" borderId="37" xfId="0" applyFont="1" applyFill="1" applyBorder="1" applyAlignment="1" applyProtection="1">
      <alignment horizontal="center" vertical="center" wrapText="1"/>
      <protection locked="0"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6" fillId="3" borderId="54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25" fillId="2" borderId="14" xfId="0" applyFont="1" applyFill="1" applyBorder="1" applyAlignment="1" applyProtection="1">
      <alignment horizontal="center" vertical="center" wrapText="1"/>
      <protection hidden="1"/>
    </xf>
    <xf numFmtId="0" fontId="25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 vertical="center" wrapText="1"/>
      <protection hidden="1"/>
    </xf>
    <xf numFmtId="0" fontId="5" fillId="2" borderId="19" xfId="0" applyFont="1" applyFill="1" applyBorder="1" applyAlignment="1" applyProtection="1">
      <alignment horizontal="center" vertical="center" wrapText="1"/>
      <protection hidden="1"/>
    </xf>
    <xf numFmtId="0" fontId="0" fillId="4" borderId="19" xfId="0" applyFont="1" applyFill="1" applyBorder="1" applyAlignment="1" applyProtection="1">
      <alignment horizontal="center" vertical="center"/>
      <protection locked="0" hidden="1"/>
    </xf>
    <xf numFmtId="4" fontId="9" fillId="2" borderId="29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29" xfId="0" applyFont="1" applyFill="1" applyBorder="1" applyAlignment="1" applyProtection="1">
      <alignment horizontal="center" vertical="center" wrapText="1"/>
      <protection hidden="1"/>
    </xf>
    <xf numFmtId="0" fontId="7" fillId="4" borderId="19" xfId="0" applyFont="1" applyFill="1" applyBorder="1" applyAlignment="1" applyProtection="1">
      <alignment horizontal="center" vertical="center" wrapText="1"/>
      <protection locked="0" hidden="1"/>
    </xf>
    <xf numFmtId="0" fontId="9" fillId="2" borderId="29" xfId="0" applyNumberFormat="1" applyFont="1" applyFill="1" applyBorder="1" applyAlignment="1" applyProtection="1">
      <alignment horizontal="center" vertical="center" wrapText="1"/>
      <protection hidden="1"/>
    </xf>
    <xf numFmtId="4" fontId="11" fillId="4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9" fillId="2" borderId="0" xfId="0" applyFont="1" applyFill="1" applyAlignment="1" applyProtection="1">
      <alignment horizontal="left" vertical="center" wrapText="1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2" fillId="2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0" fillId="0" borderId="19" xfId="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9" fillId="4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9" fillId="4" borderId="19" xfId="0" applyFont="1" applyFill="1" applyBorder="1" applyAlignment="1" applyProtection="1">
      <alignment horizontal="center" vertical="center" wrapText="1"/>
      <protection locked="0" hidden="1"/>
    </xf>
    <xf numFmtId="0" fontId="5" fillId="0" borderId="1" xfId="0" applyFont="1" applyFill="1" applyBorder="1" applyAlignment="1" applyProtection="1">
      <alignment horizontal="justify" vertical="center" wrapText="1"/>
      <protection hidden="1"/>
    </xf>
    <xf numFmtId="0" fontId="5" fillId="0" borderId="2" xfId="0" applyFont="1" applyFill="1" applyBorder="1" applyAlignment="1" applyProtection="1">
      <alignment horizontal="justify" vertical="center" wrapText="1"/>
      <protection hidden="1"/>
    </xf>
    <xf numFmtId="0" fontId="5" fillId="0" borderId="3" xfId="0" applyFont="1" applyFill="1" applyBorder="1" applyAlignment="1" applyProtection="1">
      <alignment horizontal="justify" vertical="center" wrapText="1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wrapText="1"/>
      <protection hidden="1"/>
    </xf>
    <xf numFmtId="0" fontId="9" fillId="2" borderId="19" xfId="0" applyFont="1" applyFill="1" applyBorder="1" applyAlignment="1" applyProtection="1">
      <alignment horizontal="center" vertical="center" wrapText="1"/>
      <protection hidden="1"/>
    </xf>
    <xf numFmtId="0" fontId="7" fillId="4" borderId="32" xfId="0" applyFont="1" applyFill="1" applyBorder="1" applyAlignment="1" applyProtection="1">
      <alignment horizontal="left" vertical="center" wrapText="1"/>
      <protection locked="0" hidden="1"/>
    </xf>
    <xf numFmtId="0" fontId="7" fillId="4" borderId="33" xfId="0" applyFont="1" applyFill="1" applyBorder="1" applyAlignment="1" applyProtection="1">
      <alignment horizontal="left" vertical="center" wrapText="1"/>
      <protection locked="0" hidden="1"/>
    </xf>
    <xf numFmtId="0" fontId="5" fillId="2" borderId="1" xfId="0" applyFont="1" applyFill="1" applyBorder="1" applyAlignment="1" applyProtection="1">
      <alignment horizontal="justify" vertical="center" wrapText="1"/>
      <protection hidden="1"/>
    </xf>
    <xf numFmtId="0" fontId="5" fillId="2" borderId="2" xfId="0" applyFont="1" applyFill="1" applyBorder="1" applyAlignment="1" applyProtection="1">
      <alignment horizontal="justify" vertical="center" wrapText="1"/>
      <protection hidden="1"/>
    </xf>
    <xf numFmtId="0" fontId="5" fillId="2" borderId="3" xfId="0" applyFont="1" applyFill="1" applyBorder="1" applyAlignment="1" applyProtection="1">
      <alignment horizontal="justify" vertical="center" wrapText="1"/>
      <protection hidden="1"/>
    </xf>
    <xf numFmtId="0" fontId="6" fillId="3" borderId="15" xfId="0" applyFont="1" applyFill="1" applyBorder="1" applyAlignment="1" applyProtection="1">
      <alignment horizontal="center" vertical="center" wrapText="1"/>
      <protection hidden="1"/>
    </xf>
    <xf numFmtId="0" fontId="6" fillId="3" borderId="14" xfId="0" applyFont="1" applyFill="1" applyBorder="1" applyAlignment="1" applyProtection="1">
      <alignment horizontal="center" vertical="center" wrapText="1"/>
      <protection hidden="1"/>
    </xf>
    <xf numFmtId="0" fontId="6" fillId="3" borderId="16" xfId="0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justify" vertical="center" wrapText="1"/>
      <protection hidden="1"/>
    </xf>
    <xf numFmtId="0" fontId="14" fillId="5" borderId="2" xfId="0" applyFont="1" applyFill="1" applyBorder="1" applyAlignment="1" applyProtection="1">
      <alignment horizontal="justify" vertical="center" wrapText="1"/>
      <protection hidden="1"/>
    </xf>
    <xf numFmtId="0" fontId="14" fillId="5" borderId="3" xfId="0" applyFont="1" applyFill="1" applyBorder="1" applyAlignment="1" applyProtection="1">
      <alignment horizontal="justify" vertical="center" wrapText="1"/>
      <protection hidden="1"/>
    </xf>
    <xf numFmtId="0" fontId="13" fillId="4" borderId="15" xfId="0" applyFont="1" applyFill="1" applyBorder="1" applyAlignment="1" applyProtection="1">
      <alignment horizontal="left" vertical="top" wrapText="1"/>
      <protection locked="0" hidden="1"/>
    </xf>
    <xf numFmtId="0" fontId="13" fillId="4" borderId="14" xfId="0" applyFont="1" applyFill="1" applyBorder="1" applyAlignment="1" applyProtection="1">
      <alignment horizontal="left" vertical="top" wrapText="1"/>
      <protection locked="0" hidden="1"/>
    </xf>
    <xf numFmtId="0" fontId="13" fillId="4" borderId="16" xfId="0" applyFont="1" applyFill="1" applyBorder="1" applyAlignment="1" applyProtection="1">
      <alignment horizontal="left" vertical="top" wrapText="1"/>
      <protection locked="0" hidden="1"/>
    </xf>
    <xf numFmtId="0" fontId="13" fillId="4" borderId="20" xfId="0" applyFont="1" applyFill="1" applyBorder="1" applyAlignment="1" applyProtection="1">
      <alignment horizontal="left" vertical="top" wrapText="1"/>
      <protection locked="0" hidden="1"/>
    </xf>
    <xf numFmtId="0" fontId="13" fillId="4" borderId="21" xfId="0" applyFont="1" applyFill="1" applyBorder="1" applyAlignment="1" applyProtection="1">
      <alignment horizontal="left" vertical="top" wrapText="1"/>
      <protection locked="0" hidden="1"/>
    </xf>
    <xf numFmtId="0" fontId="13" fillId="4" borderId="22" xfId="0" applyFont="1" applyFill="1" applyBorder="1" applyAlignment="1" applyProtection="1">
      <alignment horizontal="left" vertical="top" wrapText="1"/>
      <protection locked="0"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5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  <xf numFmtId="0" fontId="7" fillId="4" borderId="84" xfId="0" applyFont="1" applyFill="1" applyBorder="1" applyAlignment="1" applyProtection="1">
      <alignment horizontal="left" vertical="center" wrapText="1"/>
      <protection locked="0" hidden="1"/>
    </xf>
    <xf numFmtId="0" fontId="7" fillId="4" borderId="8" xfId="0" applyFont="1" applyFill="1" applyBorder="1" applyAlignment="1" applyProtection="1">
      <alignment horizontal="left" vertical="center" wrapText="1"/>
      <protection locked="0" hidden="1"/>
    </xf>
    <xf numFmtId="0" fontId="7" fillId="4" borderId="9" xfId="0" applyFont="1" applyFill="1" applyBorder="1" applyAlignment="1" applyProtection="1">
      <alignment horizontal="left" vertical="center" wrapText="1"/>
      <protection locked="0" hidden="1"/>
    </xf>
    <xf numFmtId="0" fontId="5" fillId="0" borderId="4" xfId="0" applyFont="1" applyFill="1" applyBorder="1" applyAlignment="1" applyProtection="1">
      <alignment horizontal="justify" vertical="center" wrapText="1"/>
      <protection hidden="1"/>
    </xf>
    <xf numFmtId="0" fontId="5" fillId="0" borderId="5" xfId="0" applyFont="1" applyFill="1" applyBorder="1" applyAlignment="1" applyProtection="1">
      <alignment horizontal="justify" vertical="center" wrapText="1"/>
      <protection hidden="1"/>
    </xf>
    <xf numFmtId="0" fontId="5" fillId="0" borderId="6" xfId="0" applyFont="1" applyFill="1" applyBorder="1" applyAlignment="1" applyProtection="1">
      <alignment horizontal="justify" vertical="center" wrapText="1"/>
      <protection hidden="1"/>
    </xf>
    <xf numFmtId="0" fontId="7" fillId="4" borderId="74" xfId="0" applyFont="1" applyFill="1" applyBorder="1" applyAlignment="1" applyProtection="1">
      <alignment horizontal="left" vertical="center" wrapText="1"/>
      <protection locked="0" hidden="1"/>
    </xf>
    <xf numFmtId="0" fontId="7" fillId="4" borderId="10" xfId="0" applyFont="1" applyFill="1" applyBorder="1" applyAlignment="1" applyProtection="1">
      <alignment horizontal="left" vertical="center" wrapText="1"/>
      <protection locked="0" hidden="1"/>
    </xf>
    <xf numFmtId="0" fontId="7" fillId="4" borderId="37" xfId="0" applyFont="1" applyFill="1" applyBorder="1" applyAlignment="1" applyProtection="1">
      <alignment horizontal="left" vertical="center" wrapText="1"/>
      <protection locked="0" hidden="1"/>
    </xf>
    <xf numFmtId="0" fontId="5" fillId="2" borderId="4" xfId="0" applyFont="1" applyFill="1" applyBorder="1" applyAlignment="1" applyProtection="1">
      <alignment horizontal="justify" vertical="center" wrapText="1"/>
      <protection hidden="1"/>
    </xf>
    <xf numFmtId="0" fontId="5" fillId="2" borderId="5" xfId="0" applyFont="1" applyFill="1" applyBorder="1" applyAlignment="1" applyProtection="1">
      <alignment horizontal="justify" vertical="center" wrapText="1"/>
      <protection hidden="1"/>
    </xf>
    <xf numFmtId="0" fontId="5" fillId="2" borderId="6" xfId="0" applyFont="1" applyFill="1" applyBorder="1" applyAlignment="1" applyProtection="1">
      <alignment horizontal="justify" vertical="center" wrapText="1"/>
      <protection hidden="1"/>
    </xf>
    <xf numFmtId="0" fontId="0" fillId="0" borderId="2" xfId="0" applyBorder="1" applyAlignment="1" applyProtection="1">
      <alignment horizontal="justify" vertical="center" wrapText="1"/>
      <protection hidden="1"/>
    </xf>
    <xf numFmtId="0" fontId="0" fillId="0" borderId="3" xfId="0" applyBorder="1" applyAlignment="1" applyProtection="1">
      <alignment horizontal="justify" vertical="center" wrapText="1"/>
      <protection hidden="1"/>
    </xf>
    <xf numFmtId="0" fontId="5" fillId="2" borderId="0" xfId="0" applyFont="1" applyFill="1" applyBorder="1" applyAlignment="1" applyProtection="1">
      <alignment horizontal="justify" vertical="center" wrapText="1"/>
      <protection hidden="1"/>
    </xf>
    <xf numFmtId="0" fontId="7" fillId="4" borderId="19" xfId="0" applyFont="1" applyFill="1" applyBorder="1" applyAlignment="1" applyProtection="1">
      <alignment horizontal="left" vertical="center" wrapText="1"/>
      <protection locked="0" hidden="1"/>
    </xf>
    <xf numFmtId="0" fontId="9" fillId="4" borderId="0" xfId="0" applyFont="1" applyFill="1" applyBorder="1" applyAlignment="1" applyProtection="1">
      <alignment horizontal="center" vertical="center" wrapText="1"/>
      <protection locked="0" hidden="1"/>
    </xf>
    <xf numFmtId="0" fontId="5" fillId="2" borderId="14" xfId="0" applyFont="1" applyFill="1" applyBorder="1" applyAlignment="1" applyProtection="1">
      <alignment horizontal="justify" vertical="center" wrapText="1"/>
      <protection hidden="1"/>
    </xf>
    <xf numFmtId="0" fontId="12" fillId="2" borderId="29" xfId="0" applyFont="1" applyFill="1" applyBorder="1" applyAlignment="1" applyProtection="1">
      <alignment horizontal="center" vertical="center" wrapText="1"/>
      <protection hidden="1"/>
    </xf>
    <xf numFmtId="0" fontId="9" fillId="2" borderId="50" xfId="0" applyFont="1" applyFill="1" applyBorder="1" applyAlignment="1" applyProtection="1">
      <alignment horizontal="justify" vertical="center" wrapText="1"/>
      <protection hidden="1"/>
    </xf>
    <xf numFmtId="0" fontId="9" fillId="2" borderId="30" xfId="0" applyFont="1" applyFill="1" applyBorder="1" applyAlignment="1" applyProtection="1">
      <alignment horizontal="justify" vertical="center" wrapText="1"/>
      <protection hidden="1"/>
    </xf>
    <xf numFmtId="0" fontId="5" fillId="2" borderId="80" xfId="0" applyFont="1" applyFill="1" applyBorder="1" applyAlignment="1" applyProtection="1">
      <alignment horizontal="justify" vertical="center" wrapText="1"/>
      <protection hidden="1"/>
    </xf>
    <xf numFmtId="0" fontId="5" fillId="2" borderId="78" xfId="0" applyFont="1" applyFill="1" applyBorder="1" applyAlignment="1" applyProtection="1">
      <alignment horizontal="justify" vertical="center" wrapText="1"/>
      <protection hidden="1"/>
    </xf>
    <xf numFmtId="0" fontId="5" fillId="2" borderId="69" xfId="0" applyFont="1" applyFill="1" applyBorder="1" applyAlignment="1" applyProtection="1">
      <alignment horizontal="justify" vertical="center" wrapText="1"/>
      <protection hidden="1"/>
    </xf>
    <xf numFmtId="0" fontId="5" fillId="2" borderId="32" xfId="0" applyFont="1" applyFill="1" applyBorder="1" applyAlignment="1" applyProtection="1">
      <alignment horizontal="justify" vertical="center" wrapText="1"/>
      <protection hidden="1"/>
    </xf>
    <xf numFmtId="0" fontId="9" fillId="2" borderId="31" xfId="0" applyFont="1" applyFill="1" applyBorder="1" applyAlignment="1" applyProtection="1">
      <alignment horizontal="center" vertical="center" wrapText="1"/>
      <protection hidden="1"/>
    </xf>
    <xf numFmtId="0" fontId="9" fillId="2" borderId="35" xfId="0" applyFont="1" applyFill="1" applyBorder="1" applyAlignment="1" applyProtection="1">
      <alignment horizontal="center" vertical="center" wrapText="1"/>
      <protection hidden="1"/>
    </xf>
    <xf numFmtId="0" fontId="9" fillId="2" borderId="36" xfId="0" applyFont="1" applyFill="1" applyBorder="1" applyAlignment="1" applyProtection="1">
      <alignment horizontal="justify" vertical="center" wrapText="1"/>
      <protection hidden="1"/>
    </xf>
    <xf numFmtId="0" fontId="9" fillId="2" borderId="48" xfId="0" applyFont="1" applyFill="1" applyBorder="1" applyAlignment="1" applyProtection="1">
      <alignment horizontal="justify" vertical="center" wrapText="1"/>
      <protection hidden="1"/>
    </xf>
    <xf numFmtId="0" fontId="5" fillId="2" borderId="11" xfId="0" applyFont="1" applyFill="1" applyBorder="1" applyAlignment="1" applyProtection="1">
      <alignment horizontal="justify" vertical="center" wrapText="1"/>
      <protection hidden="1"/>
    </xf>
    <xf numFmtId="0" fontId="5" fillId="2" borderId="65" xfId="0" applyFont="1" applyFill="1" applyBorder="1" applyAlignment="1" applyProtection="1">
      <alignment horizontal="justify" vertical="center" wrapText="1"/>
      <protection hidden="1"/>
    </xf>
    <xf numFmtId="0" fontId="5" fillId="2" borderId="13" xfId="0" applyFont="1" applyFill="1" applyBorder="1" applyAlignment="1" applyProtection="1">
      <alignment horizontal="justify" vertical="center" wrapText="1"/>
      <protection hidden="1"/>
    </xf>
    <xf numFmtId="0" fontId="5" fillId="2" borderId="49" xfId="0" applyFont="1" applyFill="1" applyBorder="1" applyAlignment="1" applyProtection="1">
      <alignment horizontal="justify" vertical="center" wrapText="1"/>
      <protection hidden="1"/>
    </xf>
    <xf numFmtId="0" fontId="5" fillId="2" borderId="81" xfId="0" applyFont="1" applyFill="1" applyBorder="1" applyAlignment="1" applyProtection="1">
      <alignment horizontal="justify" vertical="center" wrapText="1"/>
      <protection hidden="1"/>
    </xf>
    <xf numFmtId="0" fontId="5" fillId="2" borderId="79" xfId="0" applyFont="1" applyFill="1" applyBorder="1" applyAlignment="1" applyProtection="1">
      <alignment horizontal="justify" vertical="center" wrapText="1"/>
      <protection hidden="1"/>
    </xf>
    <xf numFmtId="0" fontId="5" fillId="2" borderId="39" xfId="0" applyFont="1" applyFill="1" applyBorder="1" applyAlignment="1" applyProtection="1">
      <alignment horizontal="justify" vertical="center" wrapText="1"/>
      <protection hidden="1"/>
    </xf>
    <xf numFmtId="0" fontId="5" fillId="2" borderId="19" xfId="0" applyFont="1" applyFill="1" applyBorder="1" applyAlignment="1" applyProtection="1">
      <alignment horizontal="justify" vertical="center" wrapText="1"/>
      <protection hidden="1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6" xfId="0" applyFont="1" applyFill="1" applyBorder="1" applyAlignment="1" applyProtection="1">
      <alignment horizontal="center" vertical="center" wrapText="1"/>
      <protection hidden="1"/>
    </xf>
    <xf numFmtId="0" fontId="6" fillId="3" borderId="57" xfId="0" applyFont="1" applyFill="1" applyBorder="1" applyAlignment="1" applyProtection="1">
      <alignment horizontal="center" vertical="center" wrapText="1"/>
      <protection hidden="1"/>
    </xf>
    <xf numFmtId="0" fontId="6" fillId="3" borderId="58" xfId="0" applyFont="1" applyFill="1" applyBorder="1" applyAlignment="1" applyProtection="1">
      <alignment horizontal="center" vertical="center" wrapText="1"/>
      <protection hidden="1"/>
    </xf>
    <xf numFmtId="0" fontId="6" fillId="3" borderId="59" xfId="0" applyFont="1" applyFill="1" applyBorder="1" applyAlignment="1" applyProtection="1">
      <alignment horizontal="center" vertical="center" wrapText="1"/>
      <protection hidden="1"/>
    </xf>
    <xf numFmtId="0" fontId="5" fillId="0" borderId="50" xfId="0" applyFont="1" applyFill="1" applyBorder="1" applyAlignment="1" applyProtection="1">
      <alignment horizontal="left" vertical="center" wrapText="1"/>
      <protection hidden="1"/>
    </xf>
    <xf numFmtId="0" fontId="5" fillId="0" borderId="31" xfId="0" applyFont="1" applyFill="1" applyBorder="1" applyAlignment="1" applyProtection="1">
      <alignment horizontal="left" vertical="center" wrapText="1"/>
      <protection hidden="1"/>
    </xf>
    <xf numFmtId="0" fontId="5" fillId="0" borderId="71" xfId="0" applyFont="1" applyFill="1" applyBorder="1" applyAlignment="1" applyProtection="1">
      <alignment horizontal="left" vertical="center" wrapText="1"/>
      <protection hidden="1"/>
    </xf>
    <xf numFmtId="0" fontId="5" fillId="0" borderId="35" xfId="0" applyFont="1" applyFill="1" applyBorder="1" applyAlignment="1" applyProtection="1">
      <alignment horizontal="left" vertical="center"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20" xfId="0" applyFont="1" applyFill="1" applyBorder="1" applyAlignment="1" applyProtection="1">
      <alignment horizontal="center" vertical="center" wrapText="1"/>
      <protection hidden="1"/>
    </xf>
    <xf numFmtId="0" fontId="9" fillId="2" borderId="22" xfId="0" applyFont="1" applyFill="1" applyBorder="1" applyAlignment="1" applyProtection="1">
      <alignment horizontal="center" vertical="center" wrapText="1"/>
      <protection hidden="1"/>
    </xf>
    <xf numFmtId="0" fontId="7" fillId="4" borderId="30" xfId="0" applyFont="1" applyFill="1" applyBorder="1" applyAlignment="1" applyProtection="1">
      <alignment horizontal="left" vertical="center" wrapText="1"/>
      <protection locked="0" hidden="1"/>
    </xf>
    <xf numFmtId="0" fontId="7" fillId="4" borderId="31" xfId="0" applyFont="1" applyFill="1" applyBorder="1" applyAlignment="1" applyProtection="1">
      <alignment horizontal="left" vertical="center" wrapText="1"/>
      <protection locked="0" hidden="1"/>
    </xf>
    <xf numFmtId="0" fontId="7" fillId="4" borderId="34" xfId="0" applyFont="1" applyFill="1" applyBorder="1" applyAlignment="1" applyProtection="1">
      <alignment horizontal="left" vertical="center" wrapText="1"/>
      <protection locked="0" hidden="1"/>
    </xf>
    <xf numFmtId="0" fontId="7" fillId="4" borderId="35" xfId="0" applyFont="1" applyFill="1" applyBorder="1" applyAlignment="1" applyProtection="1">
      <alignment horizontal="left" vertical="center" wrapText="1"/>
      <protection locked="0" hidden="1"/>
    </xf>
    <xf numFmtId="0" fontId="9" fillId="2" borderId="60" xfId="0" applyFont="1" applyFill="1" applyBorder="1" applyAlignment="1" applyProtection="1">
      <alignment horizontal="center" vertical="center" wrapText="1"/>
      <protection hidden="1"/>
    </xf>
    <xf numFmtId="0" fontId="9" fillId="2" borderId="61" xfId="0" applyFont="1" applyFill="1" applyBorder="1" applyAlignment="1" applyProtection="1">
      <alignment horizontal="center" vertical="center" wrapText="1"/>
      <protection hidden="1"/>
    </xf>
    <xf numFmtId="0" fontId="5" fillId="2" borderId="18" xfId="0" applyFont="1" applyFill="1" applyBorder="1" applyAlignment="1" applyProtection="1">
      <alignment horizontal="left" vertical="center" wrapText="1"/>
      <protection hidden="1"/>
    </xf>
    <xf numFmtId="0" fontId="13" fillId="4" borderId="19" xfId="0" applyFont="1" applyFill="1" applyBorder="1" applyAlignment="1" applyProtection="1">
      <alignment horizontal="left" vertical="center" wrapText="1"/>
      <protection locked="0" hidden="1"/>
    </xf>
    <xf numFmtId="0" fontId="9" fillId="2" borderId="4" xfId="0" applyFont="1" applyFill="1" applyBorder="1" applyAlignment="1" applyProtection="1">
      <alignment horizontal="justify" vertical="center" wrapText="1"/>
      <protection hidden="1"/>
    </xf>
    <xf numFmtId="0" fontId="5" fillId="2" borderId="54" xfId="0" applyFont="1" applyFill="1" applyBorder="1" applyAlignment="1" applyProtection="1">
      <alignment horizontal="justify" vertical="center" wrapText="1"/>
      <protection hidden="1"/>
    </xf>
    <xf numFmtId="0" fontId="5" fillId="2" borderId="87" xfId="0" applyFont="1" applyFill="1" applyBorder="1" applyAlignment="1" applyProtection="1">
      <alignment horizontal="justify" vertical="center" wrapText="1"/>
      <protection hidden="1"/>
    </xf>
    <xf numFmtId="0" fontId="5" fillId="2" borderId="88" xfId="0" applyFont="1" applyFill="1" applyBorder="1" applyAlignment="1" applyProtection="1">
      <alignment horizontal="justify" vertical="center" wrapText="1"/>
      <protection hidden="1"/>
    </xf>
    <xf numFmtId="0" fontId="0" fillId="0" borderId="33" xfId="0" applyBorder="1" applyAlignment="1" applyProtection="1">
      <alignment horizontal="justify" vertical="center" wrapText="1"/>
      <protection hidden="1"/>
    </xf>
    <xf numFmtId="0" fontId="9" fillId="2" borderId="6" xfId="0" applyFont="1" applyFill="1" applyBorder="1" applyAlignment="1" applyProtection="1">
      <alignment horizontal="justify" vertical="center" wrapText="1"/>
      <protection hidden="1"/>
    </xf>
    <xf numFmtId="0" fontId="0" fillId="0" borderId="0" xfId="0" applyFont="1" applyBorder="1" applyAlignment="1" applyProtection="1">
      <alignment horizontal="left" vertical="center"/>
      <protection hidden="1"/>
    </xf>
    <xf numFmtId="0" fontId="0" fillId="0" borderId="18" xfId="0" applyFont="1" applyBorder="1" applyAlignment="1" applyProtection="1">
      <alignment horizontal="left" vertical="center"/>
      <protection hidden="1"/>
    </xf>
    <xf numFmtId="0" fontId="5" fillId="0" borderId="82" xfId="0" applyFont="1" applyFill="1" applyBorder="1" applyAlignment="1" applyProtection="1">
      <alignment horizontal="justify" vertical="center" wrapText="1"/>
      <protection hidden="1"/>
    </xf>
    <xf numFmtId="0" fontId="5" fillId="0" borderId="55" xfId="0" applyFont="1" applyFill="1" applyBorder="1" applyAlignment="1" applyProtection="1">
      <alignment horizontal="justify" vertical="center" wrapText="1"/>
      <protection hidden="1"/>
    </xf>
    <xf numFmtId="0" fontId="5" fillId="0" borderId="86" xfId="0" applyFont="1" applyFill="1" applyBorder="1" applyAlignment="1" applyProtection="1">
      <alignment horizontal="justify" vertical="center" wrapText="1"/>
      <protection hidden="1"/>
    </xf>
  </cellXfs>
  <cellStyles count="3">
    <cellStyle name="Normál" xfId="0" builtinId="0"/>
    <cellStyle name="Normál 2" xfId="1"/>
    <cellStyle name="Normál 3" xfId="2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NOP\Energetikai_melleklet_GINOP%20411_tervezet_161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_Fedlap"/>
      <sheetName val="01_Energetikai adatok"/>
      <sheetName val="02_Szakértői nyilatkozat"/>
      <sheetName val="03_Kivitelezői Nyilatkozat"/>
      <sheetName val="04_Tervezői Nyilatkozat"/>
      <sheetName val="05_Projekt adatok"/>
      <sheetName val="06_BMR"/>
      <sheetName val="05_BMR számításhoz segédlet"/>
      <sheetName val="07_ZB nyilatkozat"/>
      <sheetName val="08_Ertekelesi_szempontok"/>
      <sheetName val="Telepulesek"/>
      <sheetName val="Kedvezmenyezett telepulesek"/>
      <sheetName val="Fejlesztendo_jarasok"/>
    </sheetNames>
    <sheetDataSet>
      <sheetData sheetId="0">
        <row r="18">
          <cell r="B18">
            <v>1</v>
          </cell>
          <cell r="D18" t="str">
            <v/>
          </cell>
        </row>
        <row r="19">
          <cell r="B19">
            <v>2</v>
          </cell>
          <cell r="D19" t="str">
            <v/>
          </cell>
        </row>
        <row r="20">
          <cell r="B20">
            <v>3</v>
          </cell>
          <cell r="D20" t="str">
            <v/>
          </cell>
        </row>
        <row r="21">
          <cell r="B21">
            <v>4</v>
          </cell>
          <cell r="D21" t="str">
            <v/>
          </cell>
        </row>
        <row r="22">
          <cell r="B22">
            <v>5</v>
          </cell>
          <cell r="D22" t="str">
            <v/>
          </cell>
        </row>
        <row r="23">
          <cell r="B23">
            <v>6</v>
          </cell>
          <cell r="D23" t="str">
            <v/>
          </cell>
        </row>
        <row r="24">
          <cell r="B24">
            <v>7</v>
          </cell>
          <cell r="D24" t="str">
            <v/>
          </cell>
        </row>
        <row r="25">
          <cell r="B25">
            <v>8</v>
          </cell>
          <cell r="D25" t="str">
            <v/>
          </cell>
        </row>
        <row r="26">
          <cell r="B26">
            <v>9</v>
          </cell>
          <cell r="D26" t="str">
            <v/>
          </cell>
        </row>
        <row r="27">
          <cell r="B27">
            <v>10</v>
          </cell>
          <cell r="D27" t="str">
            <v/>
          </cell>
        </row>
      </sheetData>
      <sheetData sheetId="1">
        <row r="8">
          <cell r="B8">
            <v>1</v>
          </cell>
          <cell r="C8" t="str">
            <v/>
          </cell>
        </row>
        <row r="9">
          <cell r="B9">
            <v>2</v>
          </cell>
          <cell r="C9" t="str">
            <v/>
          </cell>
        </row>
        <row r="10">
          <cell r="B10">
            <v>3</v>
          </cell>
          <cell r="C10" t="str">
            <v/>
          </cell>
        </row>
        <row r="11">
          <cell r="B11">
            <v>4</v>
          </cell>
          <cell r="C11" t="str">
            <v/>
          </cell>
        </row>
        <row r="12">
          <cell r="B12">
            <v>5</v>
          </cell>
          <cell r="C12" t="str">
            <v/>
          </cell>
        </row>
        <row r="13">
          <cell r="B13">
            <v>6</v>
          </cell>
          <cell r="C13" t="str">
            <v/>
          </cell>
        </row>
        <row r="14">
          <cell r="B14">
            <v>7</v>
          </cell>
          <cell r="C14" t="str">
            <v/>
          </cell>
        </row>
        <row r="15">
          <cell r="B15">
            <v>8</v>
          </cell>
          <cell r="C15" t="str">
            <v/>
          </cell>
        </row>
        <row r="16">
          <cell r="B16">
            <v>9</v>
          </cell>
          <cell r="C16" t="str">
            <v/>
          </cell>
        </row>
        <row r="17">
          <cell r="B17">
            <v>10</v>
          </cell>
          <cell r="C17" t="str">
            <v/>
          </cell>
        </row>
        <row r="22">
          <cell r="B22" t="str">
            <v>Általános adatok</v>
          </cell>
          <cell r="F22" t="str">
            <v>Energiahordozó</v>
          </cell>
          <cell r="H22" t="str">
            <v>Számított energiahordozó felhasználás</v>
          </cell>
          <cell r="J22" t="str">
            <v>Előző évi tény felhasználás</v>
          </cell>
          <cell r="L22" t="str">
            <v>Előző évi tény költség</v>
          </cell>
          <cell r="M22" t="str">
            <v>Átlagár (Ft/kWh)</v>
          </cell>
          <cell r="N22" t="str">
            <v>Számított energiaköltség (Ft/év)</v>
          </cell>
          <cell r="P22" t="str">
            <v>Co2 kibocsátás (kg/év)</v>
          </cell>
        </row>
        <row r="23">
          <cell r="A23">
            <v>1</v>
          </cell>
          <cell r="B23" t="str">
            <v>Fűtött alapterület (m2)</v>
          </cell>
        </row>
        <row r="24">
          <cell r="A24">
            <v>2</v>
          </cell>
          <cell r="B24" t="str">
            <v>Fűtött térfogat (m3)</v>
          </cell>
          <cell r="H24" t="str">
            <v>kWh/év</v>
          </cell>
          <cell r="I24" t="str">
            <v>GJ/év</v>
          </cell>
          <cell r="J24" t="str">
            <v>kWh/év</v>
          </cell>
          <cell r="K24" t="str">
            <v>GJ/év</v>
          </cell>
        </row>
        <row r="25">
          <cell r="A25">
            <v>3</v>
          </cell>
          <cell r="B25" t="str">
            <v>A/V (m2/m3)</v>
          </cell>
          <cell r="F25" t="str">
            <v>Egáz</v>
          </cell>
          <cell r="I25" t="str">
            <v/>
          </cell>
          <cell r="J25" t="str">
            <v/>
          </cell>
          <cell r="M25" t="str">
            <v/>
          </cell>
          <cell r="N25" t="str">
            <v>-</v>
          </cell>
          <cell r="P25">
            <v>0</v>
          </cell>
        </row>
        <row r="26">
          <cell r="A26">
            <v>4</v>
          </cell>
          <cell r="B26" t="str">
            <v>n (légcsereszám) (h-1)</v>
          </cell>
          <cell r="F26" t="str">
            <v>Egáz PB</v>
          </cell>
          <cell r="I26" t="str">
            <v/>
          </cell>
          <cell r="J26" t="str">
            <v/>
          </cell>
          <cell r="M26" t="str">
            <v/>
          </cell>
          <cell r="N26" t="str">
            <v>-</v>
          </cell>
          <cell r="P26">
            <v>0</v>
          </cell>
        </row>
        <row r="27">
          <cell r="A27">
            <v>5</v>
          </cell>
          <cell r="B27" t="str">
            <v>q (W/m3K)</v>
          </cell>
          <cell r="F27" t="str">
            <v>Ebio</v>
          </cell>
          <cell r="I27" t="str">
            <v/>
          </cell>
          <cell r="J27" t="str">
            <v/>
          </cell>
          <cell r="M27" t="str">
            <v/>
          </cell>
          <cell r="N27" t="str">
            <v>-</v>
          </cell>
          <cell r="P27">
            <v>0</v>
          </cell>
        </row>
        <row r="28">
          <cell r="A28">
            <v>6</v>
          </cell>
          <cell r="B28" t="str">
            <v>Δtnyár (°C)</v>
          </cell>
          <cell r="F28" t="str">
            <v>Efosszilis távhő</v>
          </cell>
          <cell r="I28" t="str">
            <v/>
          </cell>
          <cell r="J28" t="str">
            <v/>
          </cell>
          <cell r="M28" t="str">
            <v/>
          </cell>
          <cell r="N28" t="str">
            <v>-</v>
          </cell>
          <cell r="P28">
            <v>0</v>
          </cell>
        </row>
        <row r="29">
          <cell r="A29">
            <v>7</v>
          </cell>
          <cell r="B29" t="str">
            <v>CO2 kibocsátás (t/év)</v>
          </cell>
          <cell r="F29" t="str">
            <v>Eelektromos</v>
          </cell>
          <cell r="I29" t="str">
            <v/>
          </cell>
          <cell r="K29" t="str">
            <v/>
          </cell>
          <cell r="M29" t="str">
            <v/>
          </cell>
          <cell r="N29" t="str">
            <v>-</v>
          </cell>
          <cell r="P29">
            <v>0</v>
          </cell>
        </row>
        <row r="30">
          <cell r="A30">
            <v>8</v>
          </cell>
          <cell r="B30" t="str">
            <v>EP (kWh/m2év)</v>
          </cell>
          <cell r="F30" t="str">
            <v>Eelektromos-h szivattyú</v>
          </cell>
          <cell r="I30" t="str">
            <v/>
          </cell>
          <cell r="K30" t="str">
            <v/>
          </cell>
          <cell r="M30" t="str">
            <v/>
          </cell>
          <cell r="N30" t="str">
            <v>-</v>
          </cell>
          <cell r="P30">
            <v>0</v>
          </cell>
        </row>
        <row r="31">
          <cell r="A31">
            <v>9</v>
          </cell>
          <cell r="B31" t="str">
            <v>Epmax (kWh/m2év)</v>
          </cell>
          <cell r="F31" t="str">
            <v>Emegújuló</v>
          </cell>
          <cell r="I31" t="str">
            <v/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P31" t="str">
            <v>-</v>
          </cell>
        </row>
        <row r="32">
          <cell r="A32">
            <v>10</v>
          </cell>
          <cell r="B32" t="str">
            <v>qF (kWh/m2év)</v>
          </cell>
          <cell r="F32" t="str">
            <v>Etüzelőolaj</v>
          </cell>
          <cell r="I32" t="str">
            <v/>
          </cell>
          <cell r="J32" t="str">
            <v/>
          </cell>
          <cell r="M32" t="str">
            <v/>
          </cell>
          <cell r="N32" t="str">
            <v>-</v>
          </cell>
          <cell r="P32">
            <v>0</v>
          </cell>
        </row>
        <row r="33">
          <cell r="A33">
            <v>11</v>
          </cell>
          <cell r="B33" t="str">
            <v>EF (kWh/m2év)</v>
          </cell>
          <cell r="F33" t="str">
            <v>Eszén</v>
          </cell>
          <cell r="I33" t="str">
            <v/>
          </cell>
          <cell r="J33" t="str">
            <v/>
          </cell>
          <cell r="M33" t="str">
            <v/>
          </cell>
          <cell r="N33" t="str">
            <v>-</v>
          </cell>
          <cell r="P33">
            <v>0</v>
          </cell>
        </row>
        <row r="34">
          <cell r="A34">
            <v>12</v>
          </cell>
          <cell r="B34" t="str">
            <v>EHMV (kWh/m2év)</v>
          </cell>
          <cell r="F34" t="str">
            <v>Összesen</v>
          </cell>
          <cell r="H34">
            <v>0</v>
          </cell>
          <cell r="I34" t="str">
            <v/>
          </cell>
          <cell r="J34" t="str">
            <v>Energiahordozó váltás esetén (tényadat hiányában) a "Meglévő állapot" táblázatban adja meg a becsült felhasználást (J és K oszlop) és tervezett költséget (L oszlop).</v>
          </cell>
          <cell r="N34">
            <v>0</v>
          </cell>
          <cell r="P34">
            <v>0</v>
          </cell>
        </row>
        <row r="35">
          <cell r="A35">
            <v>13</v>
          </cell>
          <cell r="B35" t="str">
            <v>Evill (kWh/m2év)</v>
          </cell>
        </row>
        <row r="36">
          <cell r="A36">
            <v>14</v>
          </cell>
          <cell r="B36" t="str">
            <v>Energetikai minőség szerinti besorolás</v>
          </cell>
        </row>
        <row r="37">
          <cell r="B37" t="str">
            <v>TERVEZETT ÁLLAPOT</v>
          </cell>
        </row>
        <row r="38">
          <cell r="B38" t="str">
            <v>Általános adatok</v>
          </cell>
          <cell r="F38" t="str">
            <v>Energiahordozó</v>
          </cell>
          <cell r="H38" t="str">
            <v>Számított energiahordozó felhasználás</v>
          </cell>
          <cell r="J38" t="str">
            <v>Előző évi tény felhasználás</v>
          </cell>
          <cell r="L38" t="str">
            <v>Előző évi tény költség</v>
          </cell>
          <cell r="M38" t="str">
            <v>Átlagár (Ft/kWh)</v>
          </cell>
          <cell r="N38" t="str">
            <v>Számított energiaköltség (Ft/év)</v>
          </cell>
          <cell r="P38" t="str">
            <v>Co2 kibocsátás (kg/év)</v>
          </cell>
        </row>
        <row r="39">
          <cell r="A39">
            <v>15</v>
          </cell>
          <cell r="B39" t="str">
            <v>Fűtött alapterület (m2)</v>
          </cell>
          <cell r="D39" t="str">
            <v/>
          </cell>
        </row>
        <row r="40">
          <cell r="A40">
            <v>16</v>
          </cell>
          <cell r="B40" t="str">
            <v>Fűtött térfogat (m3)</v>
          </cell>
          <cell r="D40" t="str">
            <v/>
          </cell>
          <cell r="H40" t="str">
            <v>kWh/év</v>
          </cell>
          <cell r="I40" t="str">
            <v>GJ/év</v>
          </cell>
          <cell r="J40" t="str">
            <v>kWh/év</v>
          </cell>
          <cell r="K40" t="str">
            <v>GJ/év</v>
          </cell>
        </row>
        <row r="41">
          <cell r="A41">
            <v>17</v>
          </cell>
          <cell r="B41" t="str">
            <v>A/V (m2/m3)</v>
          </cell>
          <cell r="D41" t="str">
            <v/>
          </cell>
          <cell r="F41" t="str">
            <v>Egáz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>-</v>
          </cell>
          <cell r="P41">
            <v>0</v>
          </cell>
        </row>
        <row r="42">
          <cell r="A42">
            <v>18</v>
          </cell>
          <cell r="B42" t="str">
            <v>n (légcsereszám) (h-1)</v>
          </cell>
          <cell r="F42" t="str">
            <v>Egáz PB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>-</v>
          </cell>
          <cell r="P42">
            <v>0</v>
          </cell>
        </row>
        <row r="43">
          <cell r="A43">
            <v>19</v>
          </cell>
          <cell r="B43" t="str">
            <v>q (W/m3K)</v>
          </cell>
          <cell r="F43" t="str">
            <v>Ebio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>-</v>
          </cell>
          <cell r="P43">
            <v>0</v>
          </cell>
        </row>
        <row r="44">
          <cell r="A44">
            <v>20</v>
          </cell>
          <cell r="B44" t="str">
            <v>Δtnyár (°C)</v>
          </cell>
          <cell r="F44" t="str">
            <v>Efosszilis távhő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>-</v>
          </cell>
          <cell r="P44">
            <v>0</v>
          </cell>
        </row>
        <row r="45">
          <cell r="A45">
            <v>21</v>
          </cell>
          <cell r="B45" t="str">
            <v>CO2 kibocsátás (t/év)</v>
          </cell>
          <cell r="F45" t="str">
            <v>Eelektromos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>-</v>
          </cell>
          <cell r="P45">
            <v>0</v>
          </cell>
        </row>
        <row r="46">
          <cell r="A46">
            <v>22</v>
          </cell>
          <cell r="B46" t="str">
            <v>EP (kWh/m2év)</v>
          </cell>
          <cell r="F46" t="str">
            <v>Eelektromos-h szivattyú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>-</v>
          </cell>
          <cell r="P46">
            <v>0</v>
          </cell>
        </row>
        <row r="47">
          <cell r="A47">
            <v>23</v>
          </cell>
          <cell r="B47" t="str">
            <v>Epmax (kWh/m2év)</v>
          </cell>
          <cell r="F47" t="str">
            <v>Emegújuló</v>
          </cell>
          <cell r="I47" t="str">
            <v/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-</v>
          </cell>
          <cell r="P47" t="str">
            <v>-</v>
          </cell>
        </row>
        <row r="48">
          <cell r="A48">
            <v>24</v>
          </cell>
          <cell r="B48" t="str">
            <v>qF (kWh/m2év)</v>
          </cell>
          <cell r="F48" t="str">
            <v>Etüzelőolaj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>-</v>
          </cell>
          <cell r="P48">
            <v>0</v>
          </cell>
        </row>
        <row r="49">
          <cell r="A49">
            <v>25</v>
          </cell>
          <cell r="B49" t="str">
            <v>EF (kWh/m2év)</v>
          </cell>
          <cell r="F49" t="str">
            <v>Eszén</v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>-</v>
          </cell>
          <cell r="P49">
            <v>0</v>
          </cell>
        </row>
        <row r="50">
          <cell r="A50">
            <v>26</v>
          </cell>
          <cell r="B50" t="str">
            <v>EHMV (kWh/m2év)</v>
          </cell>
          <cell r="F50" t="str">
            <v>Összesen</v>
          </cell>
          <cell r="H50">
            <v>0</v>
          </cell>
          <cell r="I50" t="str">
            <v/>
          </cell>
          <cell r="N50">
            <v>0</v>
          </cell>
          <cell r="P50">
            <v>0</v>
          </cell>
        </row>
        <row r="51">
          <cell r="A51">
            <v>27</v>
          </cell>
          <cell r="B51" t="str">
            <v>Evill (kWh/m2év)</v>
          </cell>
        </row>
        <row r="52">
          <cell r="A52">
            <v>28</v>
          </cell>
          <cell r="B52" t="str">
            <v>Energetikai minőség szerinti besorolás</v>
          </cell>
        </row>
      </sheetData>
      <sheetData sheetId="2">
        <row r="12">
          <cell r="E1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AA++</v>
          </cell>
        </row>
        <row r="3">
          <cell r="C3" t="str">
            <v xml:space="preserve">AA+ </v>
          </cell>
        </row>
        <row r="4">
          <cell r="C4" t="str">
            <v>AA</v>
          </cell>
          <cell r="F4" t="str">
            <v>Egáz</v>
          </cell>
          <cell r="G4">
            <v>203</v>
          </cell>
        </row>
        <row r="5">
          <cell r="C5" t="str">
            <v>BB</v>
          </cell>
          <cell r="F5" t="str">
            <v>Egáz PB</v>
          </cell>
          <cell r="G5">
            <v>227</v>
          </cell>
        </row>
        <row r="6">
          <cell r="C6" t="str">
            <v>CC</v>
          </cell>
          <cell r="F6" t="str">
            <v>Ebio</v>
          </cell>
          <cell r="G6">
            <v>0</v>
          </cell>
        </row>
        <row r="7">
          <cell r="C7" t="str">
            <v>DD</v>
          </cell>
          <cell r="F7" t="str">
            <v>Efosszilis távhő</v>
          </cell>
          <cell r="G7">
            <v>273</v>
          </cell>
        </row>
        <row r="8">
          <cell r="C8" t="str">
            <v>EE</v>
          </cell>
          <cell r="F8" t="str">
            <v>Eelektromos</v>
          </cell>
          <cell r="G8">
            <v>365</v>
          </cell>
        </row>
        <row r="9">
          <cell r="C9" t="str">
            <v>FF</v>
          </cell>
          <cell r="F9" t="str">
            <v>Emegújuló</v>
          </cell>
          <cell r="G9">
            <v>0</v>
          </cell>
        </row>
        <row r="10">
          <cell r="C10" t="str">
            <v>GG</v>
          </cell>
          <cell r="F10" t="str">
            <v>Etüzelőolaj</v>
          </cell>
          <cell r="G10">
            <v>279</v>
          </cell>
        </row>
        <row r="11">
          <cell r="C11" t="str">
            <v>HH</v>
          </cell>
          <cell r="F11" t="str">
            <v>Eszén</v>
          </cell>
          <cell r="G11">
            <v>377</v>
          </cell>
        </row>
        <row r="12">
          <cell r="C12" t="str">
            <v>II</v>
          </cell>
          <cell r="F12" t="str">
            <v>Eelektromos-h szivattyú</v>
          </cell>
          <cell r="G12">
            <v>365</v>
          </cell>
        </row>
        <row r="13">
          <cell r="C13" t="str">
            <v>JJ</v>
          </cell>
        </row>
      </sheetData>
      <sheetData sheetId="10">
        <row r="1">
          <cell r="A1" t="str">
            <v>IRSZ</v>
          </cell>
          <cell r="B1" t="str">
            <v>Település</v>
          </cell>
        </row>
        <row r="2">
          <cell r="A2">
            <v>2000</v>
          </cell>
          <cell r="B2" t="str">
            <v>Szentendre</v>
          </cell>
        </row>
        <row r="3">
          <cell r="A3">
            <v>2009</v>
          </cell>
          <cell r="B3" t="str">
            <v>Pilisszentlászló</v>
          </cell>
        </row>
        <row r="4">
          <cell r="A4">
            <v>2011</v>
          </cell>
          <cell r="B4" t="str">
            <v>Budakalász</v>
          </cell>
        </row>
        <row r="5">
          <cell r="A5">
            <v>2013</v>
          </cell>
          <cell r="B5" t="str">
            <v>Pomáz</v>
          </cell>
        </row>
        <row r="6">
          <cell r="A6">
            <v>2014</v>
          </cell>
          <cell r="B6" t="str">
            <v>Csobánka</v>
          </cell>
        </row>
        <row r="7">
          <cell r="A7">
            <v>2015</v>
          </cell>
          <cell r="B7" t="str">
            <v>Szigetmonostor</v>
          </cell>
        </row>
        <row r="8">
          <cell r="A8">
            <v>2016</v>
          </cell>
          <cell r="B8" t="str">
            <v>Leányfalu</v>
          </cell>
        </row>
        <row r="9">
          <cell r="A9">
            <v>2017</v>
          </cell>
          <cell r="B9" t="str">
            <v>Pócsmegyer</v>
          </cell>
        </row>
        <row r="10">
          <cell r="A10">
            <v>2021</v>
          </cell>
          <cell r="B10" t="str">
            <v>Tahitótfalu</v>
          </cell>
        </row>
        <row r="11">
          <cell r="A11">
            <v>2022</v>
          </cell>
          <cell r="B11" t="str">
            <v>Tahitótfalu</v>
          </cell>
        </row>
        <row r="12">
          <cell r="A12">
            <v>2023</v>
          </cell>
          <cell r="B12" t="str">
            <v>Dunabogdány</v>
          </cell>
        </row>
        <row r="13">
          <cell r="A13">
            <v>2024</v>
          </cell>
          <cell r="B13" t="str">
            <v>Kisoroszi</v>
          </cell>
        </row>
        <row r="14">
          <cell r="A14">
            <v>2025</v>
          </cell>
          <cell r="B14" t="str">
            <v>Visegrád</v>
          </cell>
        </row>
        <row r="15">
          <cell r="A15">
            <v>2026</v>
          </cell>
          <cell r="B15" t="str">
            <v>Visegrád</v>
          </cell>
        </row>
        <row r="16">
          <cell r="A16">
            <v>2027</v>
          </cell>
          <cell r="B16" t="str">
            <v>Dömös</v>
          </cell>
        </row>
        <row r="17">
          <cell r="A17">
            <v>2028</v>
          </cell>
          <cell r="B17" t="str">
            <v>Pilismarót</v>
          </cell>
        </row>
        <row r="18">
          <cell r="A18">
            <v>2030</v>
          </cell>
          <cell r="B18" t="str">
            <v>Érd</v>
          </cell>
        </row>
        <row r="19">
          <cell r="A19">
            <v>2035</v>
          </cell>
          <cell r="B19" t="str">
            <v>Érd</v>
          </cell>
        </row>
        <row r="20">
          <cell r="A20">
            <v>2036</v>
          </cell>
          <cell r="B20" t="str">
            <v xml:space="preserve">Érd </v>
          </cell>
        </row>
        <row r="21">
          <cell r="A21">
            <v>2038</v>
          </cell>
          <cell r="B21" t="str">
            <v>Sóskút</v>
          </cell>
        </row>
        <row r="22">
          <cell r="A22">
            <v>2039</v>
          </cell>
          <cell r="B22" t="str">
            <v>Pusztazámor</v>
          </cell>
        </row>
        <row r="23">
          <cell r="A23">
            <v>2040</v>
          </cell>
          <cell r="B23" t="str">
            <v>Budaörs</v>
          </cell>
        </row>
        <row r="24">
          <cell r="A24">
            <v>2045</v>
          </cell>
          <cell r="B24" t="str">
            <v>Törökbálint</v>
          </cell>
        </row>
        <row r="25">
          <cell r="A25">
            <v>2049</v>
          </cell>
          <cell r="B25" t="str">
            <v>Diósd</v>
          </cell>
        </row>
        <row r="26">
          <cell r="A26">
            <v>2051</v>
          </cell>
          <cell r="B26" t="str">
            <v>Biatorbágy</v>
          </cell>
        </row>
        <row r="27">
          <cell r="A27">
            <v>2053</v>
          </cell>
          <cell r="B27" t="str">
            <v>Herceghalom</v>
          </cell>
        </row>
        <row r="28">
          <cell r="A28">
            <v>2060</v>
          </cell>
          <cell r="B28" t="str">
            <v>Bicske</v>
          </cell>
        </row>
        <row r="29">
          <cell r="A29">
            <v>2063</v>
          </cell>
          <cell r="B29" t="str">
            <v>Óbarok</v>
          </cell>
        </row>
        <row r="30">
          <cell r="A30">
            <v>2064</v>
          </cell>
          <cell r="B30" t="str">
            <v>Csabdi</v>
          </cell>
        </row>
        <row r="31">
          <cell r="A31">
            <v>2065</v>
          </cell>
          <cell r="B31" t="str">
            <v>Mány</v>
          </cell>
        </row>
        <row r="32">
          <cell r="A32">
            <v>2066</v>
          </cell>
          <cell r="B32" t="str">
            <v>Szár</v>
          </cell>
        </row>
        <row r="33">
          <cell r="A33">
            <v>2066</v>
          </cell>
          <cell r="B33" t="str">
            <v>Újbarok</v>
          </cell>
        </row>
        <row r="34">
          <cell r="A34">
            <v>2067</v>
          </cell>
          <cell r="B34" t="str">
            <v>Szárliget</v>
          </cell>
        </row>
        <row r="35">
          <cell r="A35">
            <v>2071</v>
          </cell>
          <cell r="B35" t="str">
            <v>Páty</v>
          </cell>
        </row>
        <row r="36">
          <cell r="A36">
            <v>2072</v>
          </cell>
          <cell r="B36" t="str">
            <v>Zsámbék</v>
          </cell>
        </row>
        <row r="37">
          <cell r="A37">
            <v>2073</v>
          </cell>
          <cell r="B37" t="str">
            <v>Tök</v>
          </cell>
        </row>
        <row r="38">
          <cell r="A38">
            <v>2074</v>
          </cell>
          <cell r="B38" t="str">
            <v>Perbál</v>
          </cell>
        </row>
        <row r="39">
          <cell r="A39">
            <v>2080</v>
          </cell>
          <cell r="B39" t="str">
            <v xml:space="preserve">Pilisjászfalu </v>
          </cell>
        </row>
        <row r="40">
          <cell r="A40">
            <v>2081</v>
          </cell>
          <cell r="B40" t="str">
            <v xml:space="preserve">Piliscsaba </v>
          </cell>
        </row>
        <row r="41">
          <cell r="A41">
            <v>2083</v>
          </cell>
          <cell r="B41" t="str">
            <v>Solymár</v>
          </cell>
        </row>
        <row r="42">
          <cell r="A42">
            <v>2084</v>
          </cell>
          <cell r="B42" t="str">
            <v>Pilisszentiván</v>
          </cell>
        </row>
        <row r="43">
          <cell r="A43">
            <v>2085</v>
          </cell>
          <cell r="B43" t="str">
            <v>Pilisvörösvár</v>
          </cell>
        </row>
        <row r="44">
          <cell r="A44">
            <v>2086</v>
          </cell>
          <cell r="B44" t="str">
            <v>Tinnye</v>
          </cell>
        </row>
        <row r="45">
          <cell r="A45">
            <v>2087</v>
          </cell>
          <cell r="B45" t="str">
            <v xml:space="preserve">Piliscsaba </v>
          </cell>
        </row>
        <row r="46">
          <cell r="A46">
            <v>2089</v>
          </cell>
          <cell r="B46" t="str">
            <v>Telki</v>
          </cell>
        </row>
        <row r="47">
          <cell r="A47">
            <v>2090</v>
          </cell>
          <cell r="B47" t="str">
            <v>Remeteszőlős</v>
          </cell>
        </row>
        <row r="48">
          <cell r="A48">
            <v>2091</v>
          </cell>
          <cell r="B48" t="str">
            <v>Etyek</v>
          </cell>
        </row>
        <row r="49">
          <cell r="A49">
            <v>2092</v>
          </cell>
          <cell r="B49" t="str">
            <v>Budakeszi</v>
          </cell>
        </row>
        <row r="50">
          <cell r="A50">
            <v>2093</v>
          </cell>
          <cell r="B50" t="str">
            <v>Budajenő</v>
          </cell>
        </row>
        <row r="51">
          <cell r="A51">
            <v>2094</v>
          </cell>
          <cell r="B51" t="str">
            <v>Nagykovácsi</v>
          </cell>
        </row>
        <row r="52">
          <cell r="A52">
            <v>2095</v>
          </cell>
          <cell r="B52" t="str">
            <v>Pilisszántó</v>
          </cell>
        </row>
        <row r="53">
          <cell r="A53">
            <v>2096</v>
          </cell>
          <cell r="B53" t="str">
            <v>Üröm</v>
          </cell>
        </row>
        <row r="54">
          <cell r="A54">
            <v>2097</v>
          </cell>
          <cell r="B54" t="str">
            <v>Pilisborosjenő</v>
          </cell>
        </row>
        <row r="55">
          <cell r="A55">
            <v>2098</v>
          </cell>
          <cell r="B55" t="str">
            <v>Pilisszentkereszt</v>
          </cell>
        </row>
        <row r="56">
          <cell r="A56">
            <v>2099</v>
          </cell>
          <cell r="B56" t="str">
            <v>Pilisszentkereszt</v>
          </cell>
        </row>
        <row r="57">
          <cell r="A57">
            <v>2100</v>
          </cell>
          <cell r="B57" t="str">
            <v>Gödöllő</v>
          </cell>
        </row>
        <row r="58">
          <cell r="A58">
            <v>2102</v>
          </cell>
          <cell r="B58" t="str">
            <v>Gödöllő</v>
          </cell>
        </row>
        <row r="59">
          <cell r="A59">
            <v>2111</v>
          </cell>
          <cell r="B59" t="str">
            <v>Szada</v>
          </cell>
        </row>
        <row r="60">
          <cell r="A60">
            <v>2112</v>
          </cell>
          <cell r="B60" t="str">
            <v>Veresegyház</v>
          </cell>
        </row>
        <row r="61">
          <cell r="A61">
            <v>2113</v>
          </cell>
          <cell r="B61" t="str">
            <v>Erdőkertes</v>
          </cell>
        </row>
        <row r="62">
          <cell r="A62">
            <v>2114</v>
          </cell>
          <cell r="B62" t="str">
            <v>Valkó</v>
          </cell>
        </row>
        <row r="63">
          <cell r="A63">
            <v>2115</v>
          </cell>
          <cell r="B63" t="str">
            <v>Vácszentlászló</v>
          </cell>
        </row>
        <row r="64">
          <cell r="A64">
            <v>2116</v>
          </cell>
          <cell r="B64" t="str">
            <v>Zsámbok</v>
          </cell>
        </row>
        <row r="65">
          <cell r="A65">
            <v>2117</v>
          </cell>
          <cell r="B65" t="str">
            <v>Isaszeg</v>
          </cell>
        </row>
        <row r="66">
          <cell r="A66">
            <v>2118</v>
          </cell>
          <cell r="B66" t="str">
            <v>Dány</v>
          </cell>
        </row>
        <row r="67">
          <cell r="A67">
            <v>2119</v>
          </cell>
          <cell r="B67" t="str">
            <v>Pécel</v>
          </cell>
        </row>
        <row r="68">
          <cell r="A68">
            <v>2120</v>
          </cell>
          <cell r="B68" t="str">
            <v>Dunakeszi</v>
          </cell>
        </row>
        <row r="69">
          <cell r="A69">
            <v>2131</v>
          </cell>
          <cell r="B69" t="str">
            <v>Göd</v>
          </cell>
        </row>
        <row r="70">
          <cell r="A70">
            <v>2132</v>
          </cell>
          <cell r="B70" t="str">
            <v>Göd</v>
          </cell>
        </row>
        <row r="71">
          <cell r="A71">
            <v>2133</v>
          </cell>
          <cell r="B71" t="str">
            <v>Sződliget</v>
          </cell>
        </row>
        <row r="72">
          <cell r="A72">
            <v>2134</v>
          </cell>
          <cell r="B72" t="str">
            <v>Sződ</v>
          </cell>
        </row>
        <row r="73">
          <cell r="A73">
            <v>2135</v>
          </cell>
          <cell r="B73" t="str">
            <v>Csörög</v>
          </cell>
        </row>
        <row r="74">
          <cell r="A74">
            <v>2141</v>
          </cell>
          <cell r="B74" t="str">
            <v>Csömör</v>
          </cell>
        </row>
        <row r="75">
          <cell r="A75">
            <v>2142</v>
          </cell>
          <cell r="B75" t="str">
            <v>Nagytarcsa</v>
          </cell>
        </row>
        <row r="76">
          <cell r="A76">
            <v>2143</v>
          </cell>
          <cell r="B76" t="str">
            <v>Kistarcsa</v>
          </cell>
        </row>
        <row r="77">
          <cell r="A77">
            <v>2144</v>
          </cell>
          <cell r="B77" t="str">
            <v xml:space="preserve">Kerepes </v>
          </cell>
        </row>
        <row r="78">
          <cell r="A78">
            <v>2145</v>
          </cell>
          <cell r="B78" t="str">
            <v xml:space="preserve">Kerepes </v>
          </cell>
        </row>
        <row r="79">
          <cell r="A79">
            <v>2146</v>
          </cell>
          <cell r="B79" t="str">
            <v>Mogyoród</v>
          </cell>
        </row>
        <row r="80">
          <cell r="A80">
            <v>2151</v>
          </cell>
          <cell r="B80" t="str">
            <v>Fót</v>
          </cell>
        </row>
        <row r="81">
          <cell r="A81">
            <v>2161</v>
          </cell>
          <cell r="B81" t="str">
            <v>Csomád</v>
          </cell>
        </row>
        <row r="82">
          <cell r="A82">
            <v>2162</v>
          </cell>
          <cell r="B82" t="str">
            <v>Őrbottyán</v>
          </cell>
        </row>
        <row r="83">
          <cell r="A83">
            <v>2163</v>
          </cell>
          <cell r="B83" t="str">
            <v>Vácrátót</v>
          </cell>
        </row>
        <row r="84">
          <cell r="A84">
            <v>2164</v>
          </cell>
          <cell r="B84" t="str">
            <v>Váchartyán</v>
          </cell>
        </row>
        <row r="85">
          <cell r="A85">
            <v>2165</v>
          </cell>
          <cell r="B85" t="str">
            <v>Kisnémedi</v>
          </cell>
        </row>
        <row r="86">
          <cell r="A86">
            <v>2166</v>
          </cell>
          <cell r="B86" t="str">
            <v>Püspökszilágy</v>
          </cell>
        </row>
        <row r="87">
          <cell r="A87">
            <v>2167</v>
          </cell>
          <cell r="B87" t="str">
            <v>Vácduka</v>
          </cell>
        </row>
        <row r="88">
          <cell r="A88">
            <v>2170</v>
          </cell>
          <cell r="B88" t="str">
            <v>Aszód</v>
          </cell>
        </row>
        <row r="89">
          <cell r="A89">
            <v>2173</v>
          </cell>
          <cell r="B89" t="str">
            <v>Kartal</v>
          </cell>
        </row>
        <row r="90">
          <cell r="A90">
            <v>2174</v>
          </cell>
          <cell r="B90" t="str">
            <v>Verseg</v>
          </cell>
        </row>
        <row r="91">
          <cell r="A91">
            <v>2175</v>
          </cell>
          <cell r="B91" t="str">
            <v>Kálló</v>
          </cell>
        </row>
        <row r="92">
          <cell r="A92">
            <v>2176</v>
          </cell>
          <cell r="B92" t="str">
            <v>Erdőkürt</v>
          </cell>
        </row>
        <row r="93">
          <cell r="A93">
            <v>2177</v>
          </cell>
          <cell r="B93" t="str">
            <v>Erdőtarcsa</v>
          </cell>
        </row>
        <row r="94">
          <cell r="A94">
            <v>2181</v>
          </cell>
          <cell r="B94" t="str">
            <v>Iklad</v>
          </cell>
        </row>
        <row r="95">
          <cell r="A95">
            <v>2182</v>
          </cell>
          <cell r="B95" t="str">
            <v>Domony</v>
          </cell>
        </row>
        <row r="96">
          <cell r="A96">
            <v>2183</v>
          </cell>
          <cell r="B96" t="str">
            <v>Galgamácsa</v>
          </cell>
        </row>
        <row r="97">
          <cell r="A97">
            <v>2184</v>
          </cell>
          <cell r="B97" t="str">
            <v>Vácegres</v>
          </cell>
        </row>
        <row r="98">
          <cell r="A98">
            <v>2185</v>
          </cell>
          <cell r="B98" t="str">
            <v>Váckisújfalu</v>
          </cell>
        </row>
        <row r="99">
          <cell r="A99">
            <v>2191</v>
          </cell>
          <cell r="B99" t="str">
            <v>Bag</v>
          </cell>
        </row>
        <row r="100">
          <cell r="A100">
            <v>2192</v>
          </cell>
          <cell r="B100" t="str">
            <v>Hévízgyörk</v>
          </cell>
        </row>
        <row r="101">
          <cell r="A101">
            <v>2193</v>
          </cell>
          <cell r="B101" t="str">
            <v>Galgahévíz</v>
          </cell>
        </row>
        <row r="102">
          <cell r="A102">
            <v>2194</v>
          </cell>
          <cell r="B102" t="str">
            <v>Tura</v>
          </cell>
        </row>
        <row r="103">
          <cell r="A103">
            <v>2200</v>
          </cell>
          <cell r="B103" t="str">
            <v>Monor</v>
          </cell>
        </row>
        <row r="104">
          <cell r="A104">
            <v>2209</v>
          </cell>
          <cell r="B104" t="str">
            <v>Péteri</v>
          </cell>
        </row>
        <row r="105">
          <cell r="A105">
            <v>2211</v>
          </cell>
          <cell r="B105" t="str">
            <v>Vasad</v>
          </cell>
        </row>
        <row r="106">
          <cell r="A106">
            <v>2212</v>
          </cell>
          <cell r="B106" t="str">
            <v>Csévharaszt</v>
          </cell>
        </row>
        <row r="107">
          <cell r="A107">
            <v>2213</v>
          </cell>
          <cell r="B107" t="str">
            <v>Monorierdő</v>
          </cell>
        </row>
        <row r="108">
          <cell r="A108">
            <v>2214</v>
          </cell>
          <cell r="B108" t="str">
            <v>Pánd</v>
          </cell>
        </row>
        <row r="109">
          <cell r="A109">
            <v>2215</v>
          </cell>
          <cell r="B109" t="str">
            <v>Káva</v>
          </cell>
        </row>
        <row r="110">
          <cell r="A110">
            <v>2216</v>
          </cell>
          <cell r="B110" t="str">
            <v>Bénye</v>
          </cell>
        </row>
        <row r="111">
          <cell r="A111">
            <v>2217</v>
          </cell>
          <cell r="B111" t="str">
            <v>Gomba</v>
          </cell>
        </row>
        <row r="112">
          <cell r="A112">
            <v>2220</v>
          </cell>
          <cell r="B112" t="str">
            <v>Vecsés</v>
          </cell>
        </row>
        <row r="113">
          <cell r="A113">
            <v>2225</v>
          </cell>
          <cell r="B113" t="str">
            <v>Üllő</v>
          </cell>
        </row>
        <row r="114">
          <cell r="A114">
            <v>2230</v>
          </cell>
          <cell r="B114" t="str">
            <v>Gyömrő</v>
          </cell>
        </row>
        <row r="115">
          <cell r="A115">
            <v>2233</v>
          </cell>
          <cell r="B115" t="str">
            <v>Ecser</v>
          </cell>
        </row>
        <row r="116">
          <cell r="A116">
            <v>2234</v>
          </cell>
          <cell r="B116" t="str">
            <v>Maglód</v>
          </cell>
        </row>
        <row r="117">
          <cell r="A117">
            <v>2235</v>
          </cell>
          <cell r="B117" t="str">
            <v>Mende</v>
          </cell>
        </row>
        <row r="118">
          <cell r="A118">
            <v>2241</v>
          </cell>
          <cell r="B118" t="str">
            <v xml:space="preserve">Sülysáp  </v>
          </cell>
        </row>
        <row r="119">
          <cell r="A119">
            <v>2242</v>
          </cell>
          <cell r="B119" t="str">
            <v xml:space="preserve">Sülysáp  </v>
          </cell>
        </row>
        <row r="120">
          <cell r="A120">
            <v>2243</v>
          </cell>
          <cell r="B120" t="str">
            <v>Kóka</v>
          </cell>
        </row>
        <row r="121">
          <cell r="A121">
            <v>2244</v>
          </cell>
          <cell r="B121" t="str">
            <v>Úri</v>
          </cell>
        </row>
        <row r="122">
          <cell r="A122">
            <v>2251</v>
          </cell>
          <cell r="B122" t="str">
            <v>Tápiószecső</v>
          </cell>
        </row>
        <row r="123">
          <cell r="A123">
            <v>2252</v>
          </cell>
          <cell r="B123" t="str">
            <v>Tóalmás</v>
          </cell>
        </row>
        <row r="124">
          <cell r="A124">
            <v>2253</v>
          </cell>
          <cell r="B124" t="str">
            <v>Tápióság</v>
          </cell>
        </row>
        <row r="125">
          <cell r="A125">
            <v>2254</v>
          </cell>
          <cell r="B125" t="str">
            <v>Szentmártonkáta</v>
          </cell>
        </row>
        <row r="126">
          <cell r="A126">
            <v>2255</v>
          </cell>
          <cell r="B126" t="str">
            <v>Szentlőrinckáta</v>
          </cell>
        </row>
        <row r="127">
          <cell r="A127">
            <v>2300</v>
          </cell>
          <cell r="B127" t="str">
            <v>Ráckeve</v>
          </cell>
        </row>
        <row r="128">
          <cell r="A128">
            <v>2309</v>
          </cell>
          <cell r="B128" t="str">
            <v>Lórév</v>
          </cell>
        </row>
        <row r="129">
          <cell r="A129">
            <v>2310</v>
          </cell>
          <cell r="B129" t="str">
            <v>Szigetszentmiklós</v>
          </cell>
        </row>
        <row r="130">
          <cell r="A130">
            <v>2314</v>
          </cell>
          <cell r="B130" t="str">
            <v>Halásztelek</v>
          </cell>
        </row>
        <row r="131">
          <cell r="A131">
            <v>2315</v>
          </cell>
          <cell r="B131" t="str">
            <v>Szigethalom</v>
          </cell>
        </row>
        <row r="132">
          <cell r="A132">
            <v>2316</v>
          </cell>
          <cell r="B132" t="str">
            <v>Tököl</v>
          </cell>
        </row>
        <row r="133">
          <cell r="A133">
            <v>2317</v>
          </cell>
          <cell r="B133" t="str">
            <v>Szigetcsép</v>
          </cell>
        </row>
        <row r="134">
          <cell r="A134">
            <v>2318</v>
          </cell>
          <cell r="B134" t="str">
            <v>Szigetszentmárton</v>
          </cell>
        </row>
        <row r="135">
          <cell r="A135">
            <v>2319</v>
          </cell>
          <cell r="B135" t="str">
            <v>Szigetújfalu</v>
          </cell>
        </row>
        <row r="136">
          <cell r="A136">
            <v>2321</v>
          </cell>
          <cell r="B136" t="str">
            <v>Szigetbecse</v>
          </cell>
        </row>
        <row r="137">
          <cell r="A137">
            <v>2322</v>
          </cell>
          <cell r="B137" t="str">
            <v>Makád</v>
          </cell>
        </row>
        <row r="138">
          <cell r="A138">
            <v>2330</v>
          </cell>
          <cell r="B138" t="str">
            <v>Dunaharaszti</v>
          </cell>
        </row>
        <row r="139">
          <cell r="A139">
            <v>2335</v>
          </cell>
          <cell r="B139" t="str">
            <v>Taksony</v>
          </cell>
        </row>
        <row r="140">
          <cell r="A140">
            <v>2336</v>
          </cell>
          <cell r="B140" t="str">
            <v>Dunavarsány</v>
          </cell>
        </row>
        <row r="141">
          <cell r="A141">
            <v>2337</v>
          </cell>
          <cell r="B141" t="str">
            <v>Délegyháza</v>
          </cell>
        </row>
        <row r="142">
          <cell r="A142">
            <v>2338</v>
          </cell>
          <cell r="B142" t="str">
            <v>Áporka</v>
          </cell>
        </row>
        <row r="143">
          <cell r="A143">
            <v>2339</v>
          </cell>
          <cell r="B143" t="str">
            <v>Majosháza</v>
          </cell>
        </row>
        <row r="144">
          <cell r="A144">
            <v>2340</v>
          </cell>
          <cell r="B144" t="str">
            <v>Kiskunlacháza</v>
          </cell>
        </row>
        <row r="145">
          <cell r="A145">
            <v>2344</v>
          </cell>
          <cell r="B145" t="str">
            <v>Dömsöd</v>
          </cell>
        </row>
        <row r="146">
          <cell r="A146">
            <v>2345</v>
          </cell>
          <cell r="B146" t="str">
            <v>Apaj</v>
          </cell>
        </row>
        <row r="147">
          <cell r="A147">
            <v>2347</v>
          </cell>
          <cell r="B147" t="str">
            <v>Bugyi</v>
          </cell>
        </row>
        <row r="148">
          <cell r="A148">
            <v>2351</v>
          </cell>
          <cell r="B148" t="str">
            <v>Alsónémedi</v>
          </cell>
        </row>
        <row r="149">
          <cell r="A149">
            <v>2360</v>
          </cell>
          <cell r="B149" t="str">
            <v>Gyál</v>
          </cell>
        </row>
        <row r="150">
          <cell r="A150">
            <v>2363</v>
          </cell>
          <cell r="B150" t="str">
            <v>Felsőpakony</v>
          </cell>
        </row>
        <row r="151">
          <cell r="A151">
            <v>2364</v>
          </cell>
          <cell r="B151" t="str">
            <v>Ócsa</v>
          </cell>
        </row>
        <row r="152">
          <cell r="A152">
            <v>2365</v>
          </cell>
          <cell r="B152" t="str">
            <v>Inárcs</v>
          </cell>
        </row>
        <row r="153">
          <cell r="A153">
            <v>2366</v>
          </cell>
          <cell r="B153" t="str">
            <v>Kakucs</v>
          </cell>
        </row>
        <row r="154">
          <cell r="A154">
            <v>2367</v>
          </cell>
          <cell r="B154" t="str">
            <v>Újhartyán</v>
          </cell>
        </row>
        <row r="155">
          <cell r="A155">
            <v>2370</v>
          </cell>
          <cell r="B155" t="str">
            <v>Dabas</v>
          </cell>
        </row>
        <row r="156">
          <cell r="A156">
            <v>2371</v>
          </cell>
          <cell r="B156" t="str">
            <v>Dabas</v>
          </cell>
        </row>
        <row r="157">
          <cell r="A157">
            <v>2373</v>
          </cell>
          <cell r="B157" t="str">
            <v>Dabas</v>
          </cell>
        </row>
        <row r="158">
          <cell r="A158">
            <v>2375</v>
          </cell>
          <cell r="B158" t="str">
            <v>Tatárszentgyörgy</v>
          </cell>
        </row>
        <row r="159">
          <cell r="A159">
            <v>2376</v>
          </cell>
          <cell r="B159" t="str">
            <v>Hernád</v>
          </cell>
        </row>
        <row r="160">
          <cell r="A160">
            <v>2377</v>
          </cell>
          <cell r="B160" t="str">
            <v>Örkény</v>
          </cell>
        </row>
        <row r="161">
          <cell r="A161">
            <v>2378</v>
          </cell>
          <cell r="B161" t="str">
            <v>Pusztavacs</v>
          </cell>
        </row>
        <row r="162">
          <cell r="A162">
            <v>2381</v>
          </cell>
          <cell r="B162" t="str">
            <v>Táborfalva</v>
          </cell>
        </row>
        <row r="163">
          <cell r="A163">
            <v>2400</v>
          </cell>
          <cell r="B163" t="str">
            <v>Dunaújváros</v>
          </cell>
        </row>
        <row r="164">
          <cell r="A164">
            <v>2407</v>
          </cell>
          <cell r="B164" t="str">
            <v>Dunaújváros</v>
          </cell>
        </row>
        <row r="165">
          <cell r="A165">
            <v>2421</v>
          </cell>
          <cell r="B165" t="str">
            <v>Nagyvenyim</v>
          </cell>
        </row>
        <row r="166">
          <cell r="A166">
            <v>2422</v>
          </cell>
          <cell r="B166" t="str">
            <v>Mezőfalva</v>
          </cell>
        </row>
        <row r="167">
          <cell r="A167">
            <v>2423</v>
          </cell>
          <cell r="B167" t="str">
            <v>Daruszentmiklós</v>
          </cell>
        </row>
        <row r="168">
          <cell r="A168">
            <v>2424</v>
          </cell>
          <cell r="B168" t="str">
            <v>Előszállás</v>
          </cell>
        </row>
        <row r="169">
          <cell r="A169">
            <v>2425</v>
          </cell>
          <cell r="B169" t="str">
            <v>Nagykarácsony</v>
          </cell>
        </row>
        <row r="170">
          <cell r="A170">
            <v>2426</v>
          </cell>
          <cell r="B170" t="str">
            <v xml:space="preserve">Baracs </v>
          </cell>
        </row>
        <row r="171">
          <cell r="A171">
            <v>2427</v>
          </cell>
          <cell r="B171" t="str">
            <v xml:space="preserve">Baracs </v>
          </cell>
        </row>
        <row r="172">
          <cell r="A172">
            <v>2428</v>
          </cell>
          <cell r="B172" t="str">
            <v>Kisapostag</v>
          </cell>
        </row>
        <row r="173">
          <cell r="A173">
            <v>2431</v>
          </cell>
          <cell r="B173" t="str">
            <v>Perkáta</v>
          </cell>
        </row>
        <row r="174">
          <cell r="A174">
            <v>2432</v>
          </cell>
          <cell r="B174" t="str">
            <v>Szabadegyháza</v>
          </cell>
        </row>
        <row r="175">
          <cell r="A175">
            <v>2433</v>
          </cell>
          <cell r="B175" t="str">
            <v>Sárosd</v>
          </cell>
        </row>
        <row r="176">
          <cell r="A176">
            <v>2434</v>
          </cell>
          <cell r="B176" t="str">
            <v>Hantos</v>
          </cell>
        </row>
        <row r="177">
          <cell r="A177">
            <v>2435</v>
          </cell>
          <cell r="B177" t="str">
            <v>Nagylók</v>
          </cell>
        </row>
        <row r="178">
          <cell r="A178">
            <v>2440</v>
          </cell>
          <cell r="B178" t="str">
            <v>Százhalombatta</v>
          </cell>
        </row>
        <row r="179">
          <cell r="A179">
            <v>2451</v>
          </cell>
          <cell r="B179" t="str">
            <v xml:space="preserve">Ercsi </v>
          </cell>
        </row>
        <row r="180">
          <cell r="A180">
            <v>2453</v>
          </cell>
          <cell r="B180" t="str">
            <v xml:space="preserve">Ercsi </v>
          </cell>
        </row>
        <row r="181">
          <cell r="A181">
            <v>2454</v>
          </cell>
          <cell r="B181" t="str">
            <v>Iváncsa</v>
          </cell>
        </row>
        <row r="182">
          <cell r="A182">
            <v>2455</v>
          </cell>
          <cell r="B182" t="str">
            <v>Beloiannisz</v>
          </cell>
        </row>
        <row r="183">
          <cell r="A183">
            <v>2456</v>
          </cell>
          <cell r="B183" t="str">
            <v>Besnyő</v>
          </cell>
        </row>
        <row r="184">
          <cell r="A184">
            <v>2457</v>
          </cell>
          <cell r="B184" t="str">
            <v>Adony</v>
          </cell>
        </row>
        <row r="185">
          <cell r="A185">
            <v>2458</v>
          </cell>
          <cell r="B185" t="str">
            <v>Kulcs</v>
          </cell>
        </row>
        <row r="186">
          <cell r="A186">
            <v>2459</v>
          </cell>
          <cell r="B186" t="str">
            <v>Rácalmás</v>
          </cell>
        </row>
        <row r="187">
          <cell r="A187">
            <v>2461</v>
          </cell>
          <cell r="B187" t="str">
            <v>Tárnok</v>
          </cell>
        </row>
        <row r="188">
          <cell r="A188">
            <v>2462</v>
          </cell>
          <cell r="B188" t="str">
            <v>Martonvásár</v>
          </cell>
        </row>
        <row r="189">
          <cell r="A189">
            <v>2463</v>
          </cell>
          <cell r="B189" t="str">
            <v>Tordas</v>
          </cell>
        </row>
        <row r="190">
          <cell r="A190">
            <v>2464</v>
          </cell>
          <cell r="B190" t="str">
            <v>Gyúró</v>
          </cell>
        </row>
        <row r="191">
          <cell r="A191">
            <v>2465</v>
          </cell>
          <cell r="B191" t="str">
            <v>Ráckeresztúr</v>
          </cell>
        </row>
        <row r="192">
          <cell r="A192">
            <v>2471</v>
          </cell>
          <cell r="B192" t="str">
            <v>Baracska</v>
          </cell>
        </row>
        <row r="193">
          <cell r="A193">
            <v>2472</v>
          </cell>
          <cell r="B193" t="str">
            <v>Kajászó</v>
          </cell>
        </row>
        <row r="194">
          <cell r="A194">
            <v>2473</v>
          </cell>
          <cell r="B194" t="str">
            <v>Vál</v>
          </cell>
        </row>
        <row r="195">
          <cell r="A195">
            <v>2475</v>
          </cell>
          <cell r="B195" t="str">
            <v>Kápolnásnyék</v>
          </cell>
        </row>
        <row r="196">
          <cell r="A196">
            <v>2476</v>
          </cell>
          <cell r="B196" t="str">
            <v>Pázmánd</v>
          </cell>
        </row>
        <row r="197">
          <cell r="A197">
            <v>2477</v>
          </cell>
          <cell r="B197" t="str">
            <v>Vereb</v>
          </cell>
        </row>
        <row r="198">
          <cell r="A198">
            <v>2481</v>
          </cell>
          <cell r="B198" t="str">
            <v xml:space="preserve">Velence </v>
          </cell>
        </row>
        <row r="199">
          <cell r="A199">
            <v>2483</v>
          </cell>
          <cell r="B199" t="str">
            <v xml:space="preserve">Gárdony </v>
          </cell>
        </row>
        <row r="200">
          <cell r="A200">
            <v>2484</v>
          </cell>
          <cell r="B200" t="str">
            <v xml:space="preserve">Gárdony </v>
          </cell>
        </row>
        <row r="201">
          <cell r="A201">
            <v>2485</v>
          </cell>
          <cell r="B201" t="str">
            <v xml:space="preserve">Gárdony </v>
          </cell>
        </row>
        <row r="202">
          <cell r="A202">
            <v>2490</v>
          </cell>
          <cell r="B202" t="str">
            <v>Pusztaszabolcs</v>
          </cell>
        </row>
        <row r="203">
          <cell r="A203">
            <v>2500</v>
          </cell>
          <cell r="B203" t="str">
            <v>Esztergom</v>
          </cell>
        </row>
        <row r="204">
          <cell r="A204">
            <v>2508</v>
          </cell>
          <cell r="B204" t="str">
            <v>Esztergom</v>
          </cell>
        </row>
        <row r="205">
          <cell r="A205">
            <v>2509</v>
          </cell>
          <cell r="B205" t="str">
            <v>Esztergom</v>
          </cell>
        </row>
        <row r="206">
          <cell r="A206">
            <v>2510</v>
          </cell>
          <cell r="B206" t="str">
            <v>Dorog</v>
          </cell>
        </row>
        <row r="207">
          <cell r="A207">
            <v>2517</v>
          </cell>
          <cell r="B207" t="str">
            <v>Kesztölc</v>
          </cell>
        </row>
        <row r="208">
          <cell r="A208">
            <v>2518</v>
          </cell>
          <cell r="B208" t="str">
            <v>Leányvár</v>
          </cell>
        </row>
        <row r="209">
          <cell r="A209">
            <v>2519</v>
          </cell>
          <cell r="B209" t="str">
            <v>Piliscsév</v>
          </cell>
        </row>
        <row r="210">
          <cell r="A210">
            <v>2521</v>
          </cell>
          <cell r="B210" t="str">
            <v>Csolnok</v>
          </cell>
        </row>
        <row r="211">
          <cell r="A211">
            <v>2522</v>
          </cell>
          <cell r="B211" t="str">
            <v>Dág</v>
          </cell>
        </row>
        <row r="212">
          <cell r="A212">
            <v>2523</v>
          </cell>
          <cell r="B212" t="str">
            <v>Sárisáp</v>
          </cell>
        </row>
        <row r="213">
          <cell r="A213">
            <v>2524</v>
          </cell>
          <cell r="B213" t="str">
            <v>Nagysáp</v>
          </cell>
        </row>
        <row r="214">
          <cell r="A214">
            <v>2525</v>
          </cell>
          <cell r="B214" t="str">
            <v>Bajna</v>
          </cell>
        </row>
        <row r="215">
          <cell r="A215">
            <v>2526</v>
          </cell>
          <cell r="B215" t="str">
            <v>Epöl</v>
          </cell>
        </row>
        <row r="216">
          <cell r="A216">
            <v>2527</v>
          </cell>
          <cell r="B216" t="str">
            <v>Máriahalom</v>
          </cell>
        </row>
        <row r="217">
          <cell r="A217">
            <v>2528</v>
          </cell>
          <cell r="B217" t="str">
            <v>Úny</v>
          </cell>
        </row>
        <row r="218">
          <cell r="A218">
            <v>2529</v>
          </cell>
          <cell r="B218" t="str">
            <v>Annavölgy</v>
          </cell>
        </row>
        <row r="219">
          <cell r="A219">
            <v>2531</v>
          </cell>
          <cell r="B219" t="str">
            <v xml:space="preserve">Tokod </v>
          </cell>
        </row>
        <row r="220">
          <cell r="A220">
            <v>2532</v>
          </cell>
          <cell r="B220" t="str">
            <v>Tokodaltáró</v>
          </cell>
        </row>
        <row r="221">
          <cell r="A221">
            <v>2533</v>
          </cell>
          <cell r="B221" t="str">
            <v>Bajót</v>
          </cell>
        </row>
        <row r="222">
          <cell r="A222">
            <v>2534</v>
          </cell>
          <cell r="B222" t="str">
            <v>Tát</v>
          </cell>
        </row>
        <row r="223">
          <cell r="A223">
            <v>2535</v>
          </cell>
          <cell r="B223" t="str">
            <v>Mogyorósbánya</v>
          </cell>
        </row>
        <row r="224">
          <cell r="A224">
            <v>2536</v>
          </cell>
          <cell r="B224" t="str">
            <v xml:space="preserve">Nyergesújfalu </v>
          </cell>
        </row>
        <row r="225">
          <cell r="A225">
            <v>2537</v>
          </cell>
          <cell r="B225" t="str">
            <v xml:space="preserve">Nyergesújfalu </v>
          </cell>
        </row>
        <row r="226">
          <cell r="A226">
            <v>2541</v>
          </cell>
          <cell r="B226" t="str">
            <v xml:space="preserve">Lábatlan </v>
          </cell>
        </row>
        <row r="227">
          <cell r="A227">
            <v>2543</v>
          </cell>
          <cell r="B227" t="str">
            <v>Süttő</v>
          </cell>
        </row>
        <row r="228">
          <cell r="A228">
            <v>2544</v>
          </cell>
          <cell r="B228" t="str">
            <v>Neszmély</v>
          </cell>
        </row>
        <row r="229">
          <cell r="A229">
            <v>2545</v>
          </cell>
          <cell r="B229" t="str">
            <v>Dunaalmás</v>
          </cell>
        </row>
        <row r="230">
          <cell r="A230">
            <v>2600</v>
          </cell>
          <cell r="B230" t="str">
            <v>Vác</v>
          </cell>
        </row>
        <row r="231">
          <cell r="A231">
            <v>2610</v>
          </cell>
          <cell r="B231" t="str">
            <v>Nőtincs</v>
          </cell>
        </row>
        <row r="232">
          <cell r="A232">
            <v>2610</v>
          </cell>
          <cell r="B232" t="str">
            <v>Ősagárd</v>
          </cell>
        </row>
        <row r="233">
          <cell r="A233">
            <v>2611</v>
          </cell>
          <cell r="B233" t="str">
            <v>Felsőpetény</v>
          </cell>
        </row>
        <row r="234">
          <cell r="A234">
            <v>2612</v>
          </cell>
          <cell r="B234" t="str">
            <v>Kosd</v>
          </cell>
        </row>
        <row r="235">
          <cell r="A235">
            <v>2613</v>
          </cell>
          <cell r="B235" t="str">
            <v>Rád</v>
          </cell>
        </row>
        <row r="236">
          <cell r="A236">
            <v>2614</v>
          </cell>
          <cell r="B236" t="str">
            <v>Penc</v>
          </cell>
        </row>
        <row r="237">
          <cell r="A237">
            <v>2615</v>
          </cell>
          <cell r="B237" t="str">
            <v>Csővár</v>
          </cell>
        </row>
        <row r="238">
          <cell r="A238">
            <v>2616</v>
          </cell>
          <cell r="B238" t="str">
            <v>Keszeg</v>
          </cell>
        </row>
        <row r="239">
          <cell r="A239">
            <v>2617</v>
          </cell>
          <cell r="B239" t="str">
            <v>Alsópetény</v>
          </cell>
        </row>
        <row r="240">
          <cell r="A240">
            <v>2618</v>
          </cell>
          <cell r="B240" t="str">
            <v>Nézsa</v>
          </cell>
        </row>
        <row r="241">
          <cell r="A241">
            <v>2619</v>
          </cell>
          <cell r="B241" t="str">
            <v>Legénd</v>
          </cell>
        </row>
        <row r="242">
          <cell r="A242">
            <v>2621</v>
          </cell>
          <cell r="B242" t="str">
            <v>Verőce</v>
          </cell>
        </row>
        <row r="243">
          <cell r="A243">
            <v>2623</v>
          </cell>
          <cell r="B243" t="str">
            <v>Kismaros</v>
          </cell>
        </row>
        <row r="244">
          <cell r="A244">
            <v>2624</v>
          </cell>
          <cell r="B244" t="str">
            <v>Szokolya</v>
          </cell>
        </row>
        <row r="245">
          <cell r="A245">
            <v>2625</v>
          </cell>
          <cell r="B245" t="str">
            <v>Kóspallag</v>
          </cell>
        </row>
        <row r="246">
          <cell r="A246">
            <v>2626</v>
          </cell>
          <cell r="B246" t="str">
            <v>Nagymaros</v>
          </cell>
        </row>
        <row r="247">
          <cell r="A247">
            <v>2627</v>
          </cell>
          <cell r="B247" t="str">
            <v>Zebegény</v>
          </cell>
        </row>
        <row r="248">
          <cell r="A248">
            <v>2628</v>
          </cell>
          <cell r="B248" t="str">
            <v>Szob</v>
          </cell>
        </row>
        <row r="249">
          <cell r="A249">
            <v>2629</v>
          </cell>
          <cell r="B249" t="str">
            <v>Márianosztra</v>
          </cell>
        </row>
        <row r="250">
          <cell r="A250">
            <v>2631</v>
          </cell>
          <cell r="B250" t="str">
            <v>Ipolydamásd</v>
          </cell>
        </row>
        <row r="251">
          <cell r="A251">
            <v>2632</v>
          </cell>
          <cell r="B251" t="str">
            <v>Letkés</v>
          </cell>
        </row>
        <row r="252">
          <cell r="A252">
            <v>2633</v>
          </cell>
          <cell r="B252" t="str">
            <v>Ipolytölgyes</v>
          </cell>
        </row>
        <row r="253">
          <cell r="A253">
            <v>2634</v>
          </cell>
          <cell r="B253" t="str">
            <v>Nagybörzsöny</v>
          </cell>
        </row>
        <row r="254">
          <cell r="A254">
            <v>2635</v>
          </cell>
          <cell r="B254" t="str">
            <v>Vámosmikola</v>
          </cell>
        </row>
        <row r="255">
          <cell r="A255">
            <v>2636</v>
          </cell>
          <cell r="B255" t="str">
            <v>Tésa</v>
          </cell>
        </row>
        <row r="256">
          <cell r="A256">
            <v>2637</v>
          </cell>
          <cell r="B256" t="str">
            <v>Perőcsény</v>
          </cell>
        </row>
        <row r="257">
          <cell r="A257">
            <v>2638</v>
          </cell>
          <cell r="B257" t="str">
            <v>Kemence</v>
          </cell>
        </row>
        <row r="258">
          <cell r="A258">
            <v>2639</v>
          </cell>
          <cell r="B258" t="str">
            <v>Bernecebaráti</v>
          </cell>
        </row>
        <row r="259">
          <cell r="A259">
            <v>2640</v>
          </cell>
          <cell r="B259" t="str">
            <v>Szendehely</v>
          </cell>
        </row>
        <row r="260">
          <cell r="A260">
            <v>2641</v>
          </cell>
          <cell r="B260" t="str">
            <v>Berkenye</v>
          </cell>
        </row>
        <row r="261">
          <cell r="A261">
            <v>2642</v>
          </cell>
          <cell r="B261" t="str">
            <v>Nógrád</v>
          </cell>
        </row>
        <row r="262">
          <cell r="A262">
            <v>2643</v>
          </cell>
          <cell r="B262" t="str">
            <v>Diósjenő</v>
          </cell>
        </row>
        <row r="263">
          <cell r="A263">
            <v>2644</v>
          </cell>
          <cell r="B263" t="str">
            <v>Borsosberény</v>
          </cell>
        </row>
        <row r="264">
          <cell r="A264">
            <v>2645</v>
          </cell>
          <cell r="B264" t="str">
            <v>Nagyoroszi</v>
          </cell>
        </row>
        <row r="265">
          <cell r="A265">
            <v>2646</v>
          </cell>
          <cell r="B265" t="str">
            <v>Drégelypalánk</v>
          </cell>
        </row>
        <row r="266">
          <cell r="A266">
            <v>2647</v>
          </cell>
          <cell r="B266" t="str">
            <v>Hont</v>
          </cell>
        </row>
        <row r="267">
          <cell r="A267">
            <v>2648</v>
          </cell>
          <cell r="B267" t="str">
            <v>Patak</v>
          </cell>
        </row>
        <row r="268">
          <cell r="A268">
            <v>2649</v>
          </cell>
          <cell r="B268" t="str">
            <v>Dejtár</v>
          </cell>
        </row>
        <row r="269">
          <cell r="A269">
            <v>2651</v>
          </cell>
          <cell r="B269" t="str">
            <v>Rétság</v>
          </cell>
        </row>
        <row r="270">
          <cell r="A270">
            <v>2652</v>
          </cell>
          <cell r="B270" t="str">
            <v>Tereske</v>
          </cell>
        </row>
        <row r="271">
          <cell r="A271">
            <v>2653</v>
          </cell>
          <cell r="B271" t="str">
            <v>Bánk</v>
          </cell>
        </row>
        <row r="272">
          <cell r="A272">
            <v>2654</v>
          </cell>
          <cell r="B272" t="str">
            <v>Romhány</v>
          </cell>
        </row>
        <row r="273">
          <cell r="A273">
            <v>2655</v>
          </cell>
          <cell r="B273" t="str">
            <v>Kétbodony</v>
          </cell>
        </row>
        <row r="274">
          <cell r="A274">
            <v>2655</v>
          </cell>
          <cell r="B274" t="str">
            <v>Kisecset</v>
          </cell>
        </row>
        <row r="275">
          <cell r="A275">
            <v>2655</v>
          </cell>
          <cell r="B275" t="str">
            <v>Szente</v>
          </cell>
        </row>
        <row r="276">
          <cell r="A276">
            <v>2656</v>
          </cell>
          <cell r="B276" t="str">
            <v>Szátok</v>
          </cell>
        </row>
        <row r="277">
          <cell r="A277">
            <v>2657</v>
          </cell>
          <cell r="B277" t="str">
            <v>Tolmács</v>
          </cell>
        </row>
        <row r="278">
          <cell r="A278">
            <v>2658</v>
          </cell>
          <cell r="B278" t="str">
            <v>Horpács</v>
          </cell>
        </row>
        <row r="279">
          <cell r="A279">
            <v>2658</v>
          </cell>
          <cell r="B279" t="str">
            <v>Pusztaberki</v>
          </cell>
        </row>
        <row r="280">
          <cell r="A280">
            <v>2659</v>
          </cell>
          <cell r="B280" t="str">
            <v>Érsekvadkert</v>
          </cell>
        </row>
        <row r="281">
          <cell r="A281">
            <v>2660</v>
          </cell>
          <cell r="B281" t="str">
            <v>Balassagyarmat</v>
          </cell>
        </row>
        <row r="282">
          <cell r="A282">
            <v>2660</v>
          </cell>
          <cell r="B282" t="str">
            <v>Ipolyszög</v>
          </cell>
        </row>
        <row r="283">
          <cell r="A283">
            <v>2668</v>
          </cell>
          <cell r="B283" t="str">
            <v>Patvarc</v>
          </cell>
        </row>
        <row r="284">
          <cell r="A284">
            <v>2669</v>
          </cell>
          <cell r="B284" t="str">
            <v>Ipolyvece</v>
          </cell>
        </row>
        <row r="285">
          <cell r="A285">
            <v>2671</v>
          </cell>
          <cell r="B285" t="str">
            <v>Őrhalom</v>
          </cell>
        </row>
        <row r="286">
          <cell r="A286">
            <v>2672</v>
          </cell>
          <cell r="B286" t="str">
            <v>Hugyag</v>
          </cell>
        </row>
        <row r="287">
          <cell r="A287">
            <v>2673</v>
          </cell>
          <cell r="B287" t="str">
            <v>Csitár</v>
          </cell>
        </row>
        <row r="288">
          <cell r="A288">
            <v>2674</v>
          </cell>
          <cell r="B288" t="str">
            <v>Iliny</v>
          </cell>
        </row>
        <row r="289">
          <cell r="A289">
            <v>2675</v>
          </cell>
          <cell r="B289" t="str">
            <v>Nógrádmarcal</v>
          </cell>
        </row>
        <row r="290">
          <cell r="A290">
            <v>2676</v>
          </cell>
          <cell r="B290" t="str">
            <v>Cserhátsurány</v>
          </cell>
        </row>
        <row r="291">
          <cell r="A291">
            <v>2677</v>
          </cell>
          <cell r="B291" t="str">
            <v>Herencsény</v>
          </cell>
        </row>
        <row r="292">
          <cell r="A292">
            <v>2678</v>
          </cell>
          <cell r="B292" t="str">
            <v>Csesztve</v>
          </cell>
        </row>
        <row r="293">
          <cell r="A293">
            <v>2681</v>
          </cell>
          <cell r="B293" t="str">
            <v>Galgagyörk</v>
          </cell>
        </row>
        <row r="294">
          <cell r="A294">
            <v>2682</v>
          </cell>
          <cell r="B294" t="str">
            <v>Püspökhatvan</v>
          </cell>
        </row>
        <row r="295">
          <cell r="A295">
            <v>2683</v>
          </cell>
          <cell r="B295" t="str">
            <v>Acsa</v>
          </cell>
        </row>
        <row r="296">
          <cell r="A296">
            <v>2685</v>
          </cell>
          <cell r="B296" t="str">
            <v>Nógrádsáp</v>
          </cell>
        </row>
        <row r="297">
          <cell r="A297">
            <v>2686</v>
          </cell>
          <cell r="B297" t="str">
            <v>Galgaguta</v>
          </cell>
        </row>
        <row r="298">
          <cell r="A298">
            <v>2687</v>
          </cell>
          <cell r="B298" t="str">
            <v>Bercel</v>
          </cell>
        </row>
        <row r="299">
          <cell r="A299">
            <v>2688</v>
          </cell>
          <cell r="B299" t="str">
            <v>Vanyarc</v>
          </cell>
        </row>
        <row r="300">
          <cell r="A300">
            <v>2691</v>
          </cell>
          <cell r="B300" t="str">
            <v>Nógrádkövesd</v>
          </cell>
        </row>
        <row r="301">
          <cell r="A301">
            <v>2692</v>
          </cell>
          <cell r="B301" t="str">
            <v>Szécsénke</v>
          </cell>
        </row>
        <row r="302">
          <cell r="A302">
            <v>2693</v>
          </cell>
          <cell r="B302" t="str">
            <v>Becske</v>
          </cell>
        </row>
        <row r="303">
          <cell r="A303">
            <v>2694</v>
          </cell>
          <cell r="B303" t="str">
            <v>Magyarnándor</v>
          </cell>
        </row>
        <row r="304">
          <cell r="A304">
            <v>2694</v>
          </cell>
          <cell r="B304" t="str">
            <v>Cserháthaláp</v>
          </cell>
        </row>
        <row r="305">
          <cell r="A305">
            <v>2694</v>
          </cell>
          <cell r="B305" t="str">
            <v>Debercsény</v>
          </cell>
        </row>
        <row r="306">
          <cell r="A306">
            <v>2696</v>
          </cell>
          <cell r="B306" t="str">
            <v>Terény</v>
          </cell>
        </row>
        <row r="307">
          <cell r="A307">
            <v>2697</v>
          </cell>
          <cell r="B307" t="str">
            <v>Szanda</v>
          </cell>
        </row>
        <row r="308">
          <cell r="A308">
            <v>2698</v>
          </cell>
          <cell r="B308" t="str">
            <v>Mohora</v>
          </cell>
        </row>
        <row r="309">
          <cell r="A309">
            <v>2699</v>
          </cell>
          <cell r="B309" t="str">
            <v>Szügy</v>
          </cell>
        </row>
        <row r="310">
          <cell r="A310">
            <v>2700</v>
          </cell>
          <cell r="B310" t="str">
            <v>Cegléd</v>
          </cell>
        </row>
        <row r="311">
          <cell r="A311">
            <v>2711</v>
          </cell>
          <cell r="B311" t="str">
            <v>Tápiószentmárton</v>
          </cell>
        </row>
        <row r="312">
          <cell r="A312">
            <v>2712</v>
          </cell>
          <cell r="B312" t="str">
            <v>Nyársapát</v>
          </cell>
        </row>
        <row r="313">
          <cell r="A313">
            <v>2713</v>
          </cell>
          <cell r="B313" t="str">
            <v>Csemő</v>
          </cell>
        </row>
        <row r="314">
          <cell r="A314">
            <v>2721</v>
          </cell>
          <cell r="B314" t="str">
            <v>Pilis</v>
          </cell>
        </row>
        <row r="315">
          <cell r="A315">
            <v>2723</v>
          </cell>
          <cell r="B315" t="str">
            <v>Nyáregyháza</v>
          </cell>
        </row>
        <row r="316">
          <cell r="A316">
            <v>2724</v>
          </cell>
          <cell r="B316" t="str">
            <v>Újlengyel</v>
          </cell>
        </row>
        <row r="317">
          <cell r="A317">
            <v>2730</v>
          </cell>
          <cell r="B317" t="str">
            <v>Albertirsa</v>
          </cell>
        </row>
        <row r="318">
          <cell r="A318">
            <v>2735</v>
          </cell>
          <cell r="B318" t="str">
            <v>Dánszentmiklós</v>
          </cell>
        </row>
        <row r="319">
          <cell r="A319">
            <v>2736</v>
          </cell>
          <cell r="B319" t="str">
            <v>Mikebuda</v>
          </cell>
        </row>
        <row r="320">
          <cell r="A320">
            <v>2737</v>
          </cell>
          <cell r="B320" t="str">
            <v>Ceglédbercel</v>
          </cell>
        </row>
        <row r="321">
          <cell r="A321">
            <v>2738</v>
          </cell>
          <cell r="B321" t="str">
            <v>Cegléd</v>
          </cell>
        </row>
        <row r="322">
          <cell r="A322">
            <v>2740</v>
          </cell>
          <cell r="B322" t="str">
            <v>Abony</v>
          </cell>
        </row>
        <row r="323">
          <cell r="A323">
            <v>2745</v>
          </cell>
          <cell r="B323" t="str">
            <v>Kőröstetétlen</v>
          </cell>
        </row>
        <row r="324">
          <cell r="A324">
            <v>2746</v>
          </cell>
          <cell r="B324" t="str">
            <v>Jászkarajenő</v>
          </cell>
        </row>
        <row r="325">
          <cell r="A325">
            <v>2747</v>
          </cell>
          <cell r="B325" t="str">
            <v>Törtel</v>
          </cell>
        </row>
        <row r="326">
          <cell r="A326">
            <v>2750</v>
          </cell>
          <cell r="B326" t="str">
            <v>Nagykőrös</v>
          </cell>
        </row>
        <row r="327">
          <cell r="A327">
            <v>2755</v>
          </cell>
          <cell r="B327" t="str">
            <v>Kocsér</v>
          </cell>
        </row>
        <row r="328">
          <cell r="A328">
            <v>2760</v>
          </cell>
          <cell r="B328" t="str">
            <v>Nagykáta</v>
          </cell>
        </row>
        <row r="329">
          <cell r="A329">
            <v>2764</v>
          </cell>
          <cell r="B329" t="str">
            <v>Tápióbicske</v>
          </cell>
        </row>
        <row r="330">
          <cell r="A330">
            <v>2765</v>
          </cell>
          <cell r="B330" t="str">
            <v>Farmos</v>
          </cell>
        </row>
        <row r="331">
          <cell r="A331">
            <v>2766</v>
          </cell>
          <cell r="B331" t="str">
            <v>Tápiószele</v>
          </cell>
        </row>
        <row r="332">
          <cell r="A332">
            <v>2767</v>
          </cell>
          <cell r="B332" t="str">
            <v>Tápiógyörgye</v>
          </cell>
        </row>
        <row r="333">
          <cell r="A333">
            <v>2768</v>
          </cell>
          <cell r="B333" t="str">
            <v>Újszilvás</v>
          </cell>
        </row>
        <row r="334">
          <cell r="A334">
            <v>2769</v>
          </cell>
          <cell r="B334" t="str">
            <v>Tápiószőlős</v>
          </cell>
        </row>
        <row r="335">
          <cell r="A335">
            <v>2800</v>
          </cell>
          <cell r="B335" t="str">
            <v>Tatabánya</v>
          </cell>
        </row>
        <row r="336">
          <cell r="A336">
            <v>2821</v>
          </cell>
          <cell r="B336" t="str">
            <v>Gyermely</v>
          </cell>
        </row>
        <row r="337">
          <cell r="A337">
            <v>2822</v>
          </cell>
          <cell r="B337" t="str">
            <v>Szomor</v>
          </cell>
        </row>
        <row r="338">
          <cell r="A338">
            <v>2823</v>
          </cell>
          <cell r="B338" t="str">
            <v>Vértessomló</v>
          </cell>
        </row>
        <row r="339">
          <cell r="A339">
            <v>2824</v>
          </cell>
          <cell r="B339" t="str">
            <v>Várgesztes</v>
          </cell>
        </row>
        <row r="340">
          <cell r="A340">
            <v>2831</v>
          </cell>
          <cell r="B340" t="str">
            <v>Tarján</v>
          </cell>
        </row>
        <row r="341">
          <cell r="A341">
            <v>2832</v>
          </cell>
          <cell r="B341" t="str">
            <v>Héreg</v>
          </cell>
        </row>
        <row r="342">
          <cell r="A342">
            <v>2833</v>
          </cell>
          <cell r="B342" t="str">
            <v>Vértestolna</v>
          </cell>
        </row>
        <row r="343">
          <cell r="A343">
            <v>2834</v>
          </cell>
          <cell r="B343" t="str">
            <v>Tardos</v>
          </cell>
        </row>
        <row r="344">
          <cell r="A344">
            <v>2835</v>
          </cell>
          <cell r="B344" t="str">
            <v>Tata</v>
          </cell>
        </row>
        <row r="345">
          <cell r="A345">
            <v>2836</v>
          </cell>
          <cell r="B345" t="str">
            <v>Baj</v>
          </cell>
        </row>
        <row r="346">
          <cell r="A346">
            <v>2837</v>
          </cell>
          <cell r="B346" t="str">
            <v>Vértesszőlős</v>
          </cell>
        </row>
        <row r="347">
          <cell r="A347">
            <v>2840</v>
          </cell>
          <cell r="B347" t="str">
            <v>Oroszlány</v>
          </cell>
        </row>
        <row r="348">
          <cell r="A348">
            <v>2851</v>
          </cell>
          <cell r="B348" t="str">
            <v>Környe</v>
          </cell>
        </row>
        <row r="349">
          <cell r="A349">
            <v>2852</v>
          </cell>
          <cell r="B349" t="str">
            <v>Kecskéd</v>
          </cell>
        </row>
        <row r="350">
          <cell r="A350">
            <v>2853</v>
          </cell>
          <cell r="B350" t="str">
            <v>Kömlőd</v>
          </cell>
        </row>
        <row r="351">
          <cell r="A351">
            <v>2854</v>
          </cell>
          <cell r="B351" t="str">
            <v>Dad</v>
          </cell>
        </row>
        <row r="352">
          <cell r="A352">
            <v>2855</v>
          </cell>
          <cell r="B352" t="str">
            <v>Bokod</v>
          </cell>
        </row>
        <row r="353">
          <cell r="A353">
            <v>2856</v>
          </cell>
          <cell r="B353" t="str">
            <v>Szákszend</v>
          </cell>
        </row>
        <row r="354">
          <cell r="A354">
            <v>2858</v>
          </cell>
          <cell r="B354" t="str">
            <v>Császár</v>
          </cell>
        </row>
        <row r="355">
          <cell r="A355">
            <v>2859</v>
          </cell>
          <cell r="B355" t="str">
            <v>Vérteskethely</v>
          </cell>
        </row>
        <row r="356">
          <cell r="A356">
            <v>2861</v>
          </cell>
          <cell r="B356" t="str">
            <v>Bakonysárkány</v>
          </cell>
        </row>
        <row r="357">
          <cell r="A357">
            <v>2862</v>
          </cell>
          <cell r="B357" t="str">
            <v>Aka</v>
          </cell>
        </row>
        <row r="358">
          <cell r="A358">
            <v>2870</v>
          </cell>
          <cell r="B358" t="str">
            <v>Kisbér</v>
          </cell>
        </row>
        <row r="359">
          <cell r="A359">
            <v>2879</v>
          </cell>
          <cell r="B359" t="str">
            <v>Kisbér</v>
          </cell>
        </row>
        <row r="360">
          <cell r="A360">
            <v>2881</v>
          </cell>
          <cell r="B360" t="str">
            <v>Ászár</v>
          </cell>
        </row>
        <row r="361">
          <cell r="A361">
            <v>2882</v>
          </cell>
          <cell r="B361" t="str">
            <v>Kerékteleki</v>
          </cell>
        </row>
        <row r="362">
          <cell r="A362">
            <v>2883</v>
          </cell>
          <cell r="B362" t="str">
            <v>Bársonyos</v>
          </cell>
        </row>
        <row r="363">
          <cell r="A363">
            <v>2884</v>
          </cell>
          <cell r="B363" t="str">
            <v>Bakonyszombathely</v>
          </cell>
        </row>
        <row r="364">
          <cell r="A364">
            <v>2885</v>
          </cell>
          <cell r="B364" t="str">
            <v>Bakonybánk</v>
          </cell>
        </row>
        <row r="365">
          <cell r="A365">
            <v>2886</v>
          </cell>
          <cell r="B365" t="str">
            <v>Réde</v>
          </cell>
        </row>
        <row r="366">
          <cell r="A366">
            <v>2887</v>
          </cell>
          <cell r="B366" t="str">
            <v>Ácsteszér</v>
          </cell>
        </row>
        <row r="367">
          <cell r="A367">
            <v>2888</v>
          </cell>
          <cell r="B367" t="str">
            <v>Csatka</v>
          </cell>
        </row>
        <row r="368">
          <cell r="A368">
            <v>2889</v>
          </cell>
          <cell r="B368" t="str">
            <v>Súr</v>
          </cell>
        </row>
        <row r="369">
          <cell r="A369">
            <v>2890</v>
          </cell>
          <cell r="B369" t="str">
            <v>Tata</v>
          </cell>
        </row>
        <row r="370">
          <cell r="A370">
            <v>2896</v>
          </cell>
          <cell r="B370" t="str">
            <v>Szomód</v>
          </cell>
        </row>
        <row r="371">
          <cell r="A371">
            <v>2897</v>
          </cell>
          <cell r="B371" t="str">
            <v>Dunaszentmiklós</v>
          </cell>
        </row>
        <row r="372">
          <cell r="A372">
            <v>2898</v>
          </cell>
          <cell r="B372" t="str">
            <v>Kocs</v>
          </cell>
        </row>
        <row r="373">
          <cell r="A373">
            <v>2899</v>
          </cell>
          <cell r="B373" t="str">
            <v>Naszály</v>
          </cell>
        </row>
        <row r="374">
          <cell r="A374">
            <v>2900</v>
          </cell>
          <cell r="B374" t="str">
            <v>Komárom</v>
          </cell>
        </row>
        <row r="375">
          <cell r="A375">
            <v>2903</v>
          </cell>
          <cell r="B375" t="str">
            <v>Komárom</v>
          </cell>
        </row>
        <row r="376">
          <cell r="A376">
            <v>2911</v>
          </cell>
          <cell r="B376" t="str">
            <v>Mocsa</v>
          </cell>
        </row>
        <row r="377">
          <cell r="A377">
            <v>2921</v>
          </cell>
          <cell r="B377" t="str">
            <v>Komárom</v>
          </cell>
        </row>
        <row r="378">
          <cell r="A378">
            <v>2931</v>
          </cell>
          <cell r="B378" t="str">
            <v xml:space="preserve">Almásfüzitő </v>
          </cell>
        </row>
        <row r="379">
          <cell r="A379">
            <v>2941</v>
          </cell>
          <cell r="B379" t="str">
            <v>Ács</v>
          </cell>
        </row>
        <row r="380">
          <cell r="A380">
            <v>2942</v>
          </cell>
          <cell r="B380" t="str">
            <v>Nagyigmánd</v>
          </cell>
        </row>
        <row r="381">
          <cell r="A381">
            <v>2943</v>
          </cell>
          <cell r="B381" t="str">
            <v>Bábolna</v>
          </cell>
        </row>
        <row r="382">
          <cell r="A382">
            <v>2943</v>
          </cell>
          <cell r="B382" t="str">
            <v>Tárkány</v>
          </cell>
        </row>
        <row r="383">
          <cell r="A383">
            <v>2944</v>
          </cell>
          <cell r="B383" t="str">
            <v>Bana</v>
          </cell>
        </row>
        <row r="384">
          <cell r="A384">
            <v>2945</v>
          </cell>
          <cell r="B384" t="str">
            <v>Tárkány</v>
          </cell>
        </row>
        <row r="385">
          <cell r="A385">
            <v>2946</v>
          </cell>
          <cell r="B385" t="str">
            <v>Csép</v>
          </cell>
        </row>
        <row r="386">
          <cell r="A386">
            <v>2947</v>
          </cell>
          <cell r="B386" t="str">
            <v>Ete</v>
          </cell>
        </row>
        <row r="387">
          <cell r="A387">
            <v>2948</v>
          </cell>
          <cell r="B387" t="str">
            <v>Kisigmánd</v>
          </cell>
        </row>
        <row r="388">
          <cell r="A388">
            <v>2949</v>
          </cell>
          <cell r="B388" t="str">
            <v>Csém</v>
          </cell>
        </row>
        <row r="389">
          <cell r="A389">
            <v>3000</v>
          </cell>
          <cell r="B389" t="str">
            <v>Hatvan</v>
          </cell>
        </row>
        <row r="390">
          <cell r="A390">
            <v>3009</v>
          </cell>
          <cell r="B390" t="str">
            <v>Kerekharaszt</v>
          </cell>
        </row>
        <row r="391">
          <cell r="A391">
            <v>3011</v>
          </cell>
          <cell r="B391" t="str">
            <v>Heréd</v>
          </cell>
        </row>
        <row r="392">
          <cell r="A392">
            <v>3012</v>
          </cell>
          <cell r="B392" t="str">
            <v>Nagykökényes</v>
          </cell>
        </row>
        <row r="393">
          <cell r="A393">
            <v>3013</v>
          </cell>
          <cell r="B393" t="str">
            <v>Ecséd</v>
          </cell>
        </row>
        <row r="394">
          <cell r="A394">
            <v>3014</v>
          </cell>
          <cell r="B394" t="str">
            <v>Hort</v>
          </cell>
        </row>
        <row r="395">
          <cell r="A395">
            <v>3015</v>
          </cell>
          <cell r="B395" t="str">
            <v>Csány</v>
          </cell>
        </row>
        <row r="396">
          <cell r="A396">
            <v>3016</v>
          </cell>
          <cell r="B396" t="str">
            <v>Boldog</v>
          </cell>
        </row>
        <row r="397">
          <cell r="A397">
            <v>3021</v>
          </cell>
          <cell r="B397" t="str">
            <v xml:space="preserve">Lőrinci </v>
          </cell>
        </row>
        <row r="398">
          <cell r="A398">
            <v>3022</v>
          </cell>
          <cell r="B398" t="str">
            <v xml:space="preserve">Lőrinci </v>
          </cell>
        </row>
        <row r="399">
          <cell r="A399">
            <v>3023</v>
          </cell>
          <cell r="B399" t="str">
            <v>Petőfibánya</v>
          </cell>
        </row>
        <row r="400">
          <cell r="A400">
            <v>3024</v>
          </cell>
          <cell r="B400" t="str">
            <v xml:space="preserve">Lőrinci </v>
          </cell>
        </row>
        <row r="401">
          <cell r="A401">
            <v>3031</v>
          </cell>
          <cell r="B401" t="str">
            <v>Zagyvaszántó</v>
          </cell>
        </row>
        <row r="402">
          <cell r="A402">
            <v>3032</v>
          </cell>
          <cell r="B402" t="str">
            <v>Apc</v>
          </cell>
        </row>
        <row r="403">
          <cell r="A403">
            <v>3033</v>
          </cell>
          <cell r="B403" t="str">
            <v>Rózsaszentmárton</v>
          </cell>
        </row>
        <row r="404">
          <cell r="A404">
            <v>3034</v>
          </cell>
          <cell r="B404" t="str">
            <v>Szűcsi</v>
          </cell>
        </row>
        <row r="405">
          <cell r="A405">
            <v>3035</v>
          </cell>
          <cell r="B405" t="str">
            <v>Gyöngyöspata</v>
          </cell>
        </row>
        <row r="406">
          <cell r="A406">
            <v>3036</v>
          </cell>
          <cell r="B406" t="str">
            <v>Gyöngyöstarján</v>
          </cell>
        </row>
        <row r="407">
          <cell r="A407">
            <v>3041</v>
          </cell>
          <cell r="B407" t="str">
            <v>Héhalom</v>
          </cell>
        </row>
        <row r="408">
          <cell r="A408">
            <v>3042</v>
          </cell>
          <cell r="B408" t="str">
            <v>Palotás</v>
          </cell>
        </row>
        <row r="409">
          <cell r="A409">
            <v>3043</v>
          </cell>
          <cell r="B409" t="str">
            <v>Egyházasdengeleg</v>
          </cell>
        </row>
        <row r="410">
          <cell r="A410">
            <v>3044</v>
          </cell>
          <cell r="B410" t="str">
            <v>Szirák</v>
          </cell>
        </row>
        <row r="411">
          <cell r="A411">
            <v>3045</v>
          </cell>
          <cell r="B411" t="str">
            <v>Bér</v>
          </cell>
        </row>
        <row r="412">
          <cell r="A412">
            <v>3046</v>
          </cell>
          <cell r="B412" t="str">
            <v>Kisbágyon</v>
          </cell>
        </row>
        <row r="413">
          <cell r="A413">
            <v>3047</v>
          </cell>
          <cell r="B413" t="str">
            <v>Buják</v>
          </cell>
        </row>
        <row r="414">
          <cell r="A414">
            <v>3051</v>
          </cell>
          <cell r="B414" t="str">
            <v>Szarvasgede</v>
          </cell>
        </row>
        <row r="415">
          <cell r="A415">
            <v>3052</v>
          </cell>
          <cell r="B415" t="str">
            <v>Csécse</v>
          </cell>
        </row>
        <row r="416">
          <cell r="A416">
            <v>3053</v>
          </cell>
          <cell r="B416" t="str">
            <v>Ecseg</v>
          </cell>
        </row>
        <row r="417">
          <cell r="A417">
            <v>3053</v>
          </cell>
          <cell r="B417" t="str">
            <v>Kozárd</v>
          </cell>
        </row>
        <row r="418">
          <cell r="A418">
            <v>3060</v>
          </cell>
          <cell r="B418" t="str">
            <v>Pásztó</v>
          </cell>
        </row>
        <row r="419">
          <cell r="A419">
            <v>3063</v>
          </cell>
          <cell r="B419" t="str">
            <v>Jobbágyi</v>
          </cell>
        </row>
        <row r="420">
          <cell r="A420">
            <v>3064</v>
          </cell>
          <cell r="B420" t="str">
            <v>Szurdokpüspöki</v>
          </cell>
        </row>
        <row r="421">
          <cell r="A421">
            <v>3065</v>
          </cell>
          <cell r="B421" t="str">
            <v>Pásztó</v>
          </cell>
        </row>
        <row r="422">
          <cell r="A422">
            <v>3066</v>
          </cell>
          <cell r="B422" t="str">
            <v>Cserhátszentiván</v>
          </cell>
        </row>
        <row r="423">
          <cell r="A423">
            <v>3066</v>
          </cell>
          <cell r="B423" t="str">
            <v>Bokor</v>
          </cell>
        </row>
        <row r="424">
          <cell r="A424">
            <v>3066</v>
          </cell>
          <cell r="B424" t="str">
            <v>Kutasó</v>
          </cell>
        </row>
        <row r="425">
          <cell r="A425">
            <v>3067</v>
          </cell>
          <cell r="B425" t="str">
            <v>Felsőtold</v>
          </cell>
        </row>
        <row r="426">
          <cell r="A426">
            <v>3067</v>
          </cell>
          <cell r="B426" t="str">
            <v>Garáb</v>
          </cell>
        </row>
        <row r="427">
          <cell r="A427">
            <v>3068</v>
          </cell>
          <cell r="B427" t="str">
            <v>Mátraszőlős</v>
          </cell>
        </row>
        <row r="428">
          <cell r="A428">
            <v>3069</v>
          </cell>
          <cell r="B428" t="str">
            <v>Alsótold</v>
          </cell>
        </row>
        <row r="429">
          <cell r="A429">
            <v>3070</v>
          </cell>
          <cell r="B429" t="str">
            <v>Bátonyterenye</v>
          </cell>
        </row>
        <row r="430">
          <cell r="A430">
            <v>3071</v>
          </cell>
          <cell r="B430" t="str">
            <v>Bátonyterenye</v>
          </cell>
        </row>
        <row r="431">
          <cell r="A431">
            <v>3073</v>
          </cell>
          <cell r="B431" t="str">
            <v>Tar</v>
          </cell>
        </row>
        <row r="432">
          <cell r="A432">
            <v>3074</v>
          </cell>
          <cell r="B432" t="str">
            <v>Sámsonháza</v>
          </cell>
        </row>
        <row r="433">
          <cell r="A433">
            <v>3075</v>
          </cell>
          <cell r="B433" t="str">
            <v>Nagybárkány</v>
          </cell>
        </row>
        <row r="434">
          <cell r="A434">
            <v>3075</v>
          </cell>
          <cell r="B434" t="str">
            <v>Kisbárkány</v>
          </cell>
        </row>
        <row r="435">
          <cell r="A435">
            <v>3075</v>
          </cell>
          <cell r="B435" t="str">
            <v>Márkháza</v>
          </cell>
        </row>
        <row r="436">
          <cell r="A436">
            <v>3077</v>
          </cell>
          <cell r="B436" t="str">
            <v>Mátraverebély</v>
          </cell>
        </row>
        <row r="437">
          <cell r="A437">
            <v>3078</v>
          </cell>
          <cell r="B437" t="str">
            <v>Bátonyterenye</v>
          </cell>
        </row>
        <row r="438">
          <cell r="A438">
            <v>3082</v>
          </cell>
          <cell r="B438" t="str">
            <v>Pásztó</v>
          </cell>
        </row>
        <row r="439">
          <cell r="A439">
            <v>3100</v>
          </cell>
          <cell r="B439" t="str">
            <v>Salgótarján</v>
          </cell>
        </row>
        <row r="440">
          <cell r="A440">
            <v>3102</v>
          </cell>
          <cell r="B440" t="str">
            <v>Salgótarján</v>
          </cell>
        </row>
        <row r="441">
          <cell r="A441">
            <v>3104</v>
          </cell>
          <cell r="B441" t="str">
            <v>Salgótarján</v>
          </cell>
        </row>
        <row r="442">
          <cell r="A442">
            <v>3109</v>
          </cell>
          <cell r="B442" t="str">
            <v>Salgótarján</v>
          </cell>
        </row>
        <row r="443">
          <cell r="A443">
            <v>3121</v>
          </cell>
          <cell r="B443" t="str">
            <v>Somoskőújfalu</v>
          </cell>
        </row>
        <row r="444">
          <cell r="A444">
            <v>3123</v>
          </cell>
          <cell r="B444" t="str">
            <v>Cered</v>
          </cell>
        </row>
        <row r="445">
          <cell r="A445">
            <v>3124</v>
          </cell>
          <cell r="B445" t="str">
            <v>Zabar</v>
          </cell>
        </row>
        <row r="446">
          <cell r="A446">
            <v>3125</v>
          </cell>
          <cell r="B446" t="str">
            <v>Szilaspogony</v>
          </cell>
        </row>
        <row r="447">
          <cell r="A447">
            <v>3126</v>
          </cell>
          <cell r="B447" t="str">
            <v>Bárna</v>
          </cell>
        </row>
        <row r="448">
          <cell r="A448">
            <v>3127</v>
          </cell>
          <cell r="B448" t="str">
            <v>Kazár</v>
          </cell>
        </row>
        <row r="449">
          <cell r="A449">
            <v>3128</v>
          </cell>
          <cell r="B449" t="str">
            <v>Vizslás</v>
          </cell>
        </row>
        <row r="450">
          <cell r="A450">
            <v>3129</v>
          </cell>
          <cell r="B450" t="str">
            <v>Lucfalva</v>
          </cell>
        </row>
        <row r="451">
          <cell r="A451">
            <v>3129</v>
          </cell>
          <cell r="B451" t="str">
            <v>Nagykeresztúr</v>
          </cell>
        </row>
        <row r="452">
          <cell r="A452">
            <v>3131</v>
          </cell>
          <cell r="B452" t="str">
            <v>Sóshartyán</v>
          </cell>
        </row>
        <row r="453">
          <cell r="A453">
            <v>3132</v>
          </cell>
          <cell r="B453" t="str">
            <v>Nógrádmegyer</v>
          </cell>
        </row>
        <row r="454">
          <cell r="A454">
            <v>3133</v>
          </cell>
          <cell r="B454" t="str">
            <v>Magyargéc</v>
          </cell>
        </row>
        <row r="455">
          <cell r="A455">
            <v>3134</v>
          </cell>
          <cell r="B455" t="str">
            <v>Piliny</v>
          </cell>
        </row>
        <row r="456">
          <cell r="A456">
            <v>3135</v>
          </cell>
          <cell r="B456" t="str">
            <v>Szécsényfelfalu</v>
          </cell>
        </row>
        <row r="457">
          <cell r="A457">
            <v>3136</v>
          </cell>
          <cell r="B457" t="str">
            <v>Etes</v>
          </cell>
        </row>
        <row r="458">
          <cell r="A458">
            <v>3137</v>
          </cell>
          <cell r="B458" t="str">
            <v>Karancsberény</v>
          </cell>
        </row>
        <row r="459">
          <cell r="A459">
            <v>3138</v>
          </cell>
          <cell r="B459" t="str">
            <v>Ipolytarnóc</v>
          </cell>
        </row>
        <row r="460">
          <cell r="A460">
            <v>3141</v>
          </cell>
          <cell r="B460" t="str">
            <v>Salgótarján</v>
          </cell>
        </row>
        <row r="461">
          <cell r="A461">
            <v>3142</v>
          </cell>
          <cell r="B461" t="str">
            <v>Mátraszele</v>
          </cell>
        </row>
        <row r="462">
          <cell r="A462">
            <v>3143</v>
          </cell>
          <cell r="B462" t="str">
            <v>Mátranovák</v>
          </cell>
        </row>
        <row r="463">
          <cell r="A463">
            <v>3144</v>
          </cell>
          <cell r="B463" t="str">
            <v>Mátranovák</v>
          </cell>
        </row>
        <row r="464">
          <cell r="A464">
            <v>3145</v>
          </cell>
          <cell r="B464" t="str">
            <v>Mátraterenye</v>
          </cell>
        </row>
        <row r="465">
          <cell r="A465">
            <v>3146</v>
          </cell>
          <cell r="B465" t="str">
            <v>Mátraterenye</v>
          </cell>
        </row>
        <row r="466">
          <cell r="A466">
            <v>3147</v>
          </cell>
          <cell r="B466" t="str">
            <v>Kazár</v>
          </cell>
        </row>
        <row r="467">
          <cell r="A467">
            <v>3151</v>
          </cell>
          <cell r="B467" t="str">
            <v>Rákóczibánya</v>
          </cell>
        </row>
        <row r="468">
          <cell r="A468">
            <v>3152</v>
          </cell>
          <cell r="B468" t="str">
            <v>Nemti</v>
          </cell>
        </row>
        <row r="469">
          <cell r="A469">
            <v>3153</v>
          </cell>
          <cell r="B469" t="str">
            <v>Dorogháza</v>
          </cell>
        </row>
        <row r="470">
          <cell r="A470">
            <v>3154</v>
          </cell>
          <cell r="B470" t="str">
            <v>Szuha</v>
          </cell>
        </row>
        <row r="471">
          <cell r="A471">
            <v>3155</v>
          </cell>
          <cell r="B471" t="str">
            <v>Mátramindszent</v>
          </cell>
        </row>
        <row r="472">
          <cell r="A472">
            <v>3161</v>
          </cell>
          <cell r="B472" t="str">
            <v>Kishartyán</v>
          </cell>
        </row>
        <row r="473">
          <cell r="A473">
            <v>3162</v>
          </cell>
          <cell r="B473" t="str">
            <v>Ságújfalu</v>
          </cell>
        </row>
        <row r="474">
          <cell r="A474">
            <v>3163</v>
          </cell>
          <cell r="B474" t="str">
            <v>Karancsság</v>
          </cell>
        </row>
        <row r="475">
          <cell r="A475">
            <v>3163</v>
          </cell>
          <cell r="B475" t="str">
            <v>Szalmatercs</v>
          </cell>
        </row>
        <row r="476">
          <cell r="A476">
            <v>3165</v>
          </cell>
          <cell r="B476" t="str">
            <v>Endrefalva</v>
          </cell>
        </row>
        <row r="477">
          <cell r="A477">
            <v>3170</v>
          </cell>
          <cell r="B477" t="str">
            <v>Szécsény</v>
          </cell>
        </row>
        <row r="478">
          <cell r="A478">
            <v>3175</v>
          </cell>
          <cell r="B478" t="str">
            <v>Nagylóc</v>
          </cell>
        </row>
        <row r="479">
          <cell r="A479">
            <v>3176</v>
          </cell>
          <cell r="B479" t="str">
            <v>Hollókő</v>
          </cell>
        </row>
        <row r="480">
          <cell r="A480">
            <v>3177</v>
          </cell>
          <cell r="B480" t="str">
            <v>Rimóc</v>
          </cell>
        </row>
        <row r="481">
          <cell r="A481">
            <v>3178</v>
          </cell>
          <cell r="B481" t="str">
            <v>Varsány</v>
          </cell>
        </row>
        <row r="482">
          <cell r="A482">
            <v>3179</v>
          </cell>
          <cell r="B482" t="str">
            <v>Nógrádsipek</v>
          </cell>
        </row>
        <row r="483">
          <cell r="A483">
            <v>3181</v>
          </cell>
          <cell r="B483" t="str">
            <v>Karancsalja</v>
          </cell>
        </row>
        <row r="484">
          <cell r="A484">
            <v>3182</v>
          </cell>
          <cell r="B484" t="str">
            <v>Karancslapujtő</v>
          </cell>
        </row>
        <row r="485">
          <cell r="A485">
            <v>3183</v>
          </cell>
          <cell r="B485" t="str">
            <v>Karancskeszi</v>
          </cell>
        </row>
        <row r="486">
          <cell r="A486">
            <v>3184</v>
          </cell>
          <cell r="B486" t="str">
            <v>Mihálygerge</v>
          </cell>
        </row>
        <row r="487">
          <cell r="A487">
            <v>3185</v>
          </cell>
          <cell r="B487" t="str">
            <v>Egyházasgerge</v>
          </cell>
        </row>
        <row r="488">
          <cell r="A488">
            <v>3186</v>
          </cell>
          <cell r="B488" t="str">
            <v>Litke</v>
          </cell>
        </row>
        <row r="489">
          <cell r="A489">
            <v>3187</v>
          </cell>
          <cell r="B489" t="str">
            <v>Nógrádszakál</v>
          </cell>
        </row>
        <row r="490">
          <cell r="A490">
            <v>3188</v>
          </cell>
          <cell r="B490" t="str">
            <v>Ludányhalászi</v>
          </cell>
        </row>
        <row r="491">
          <cell r="A491">
            <v>3200</v>
          </cell>
          <cell r="B491" t="str">
            <v>Gyöngyös</v>
          </cell>
        </row>
        <row r="492">
          <cell r="A492">
            <v>3211</v>
          </cell>
          <cell r="B492" t="str">
            <v>Gyöngyösoroszi</v>
          </cell>
        </row>
        <row r="493">
          <cell r="A493">
            <v>3212</v>
          </cell>
          <cell r="B493" t="str">
            <v>Gyöngyöshalász</v>
          </cell>
        </row>
        <row r="494">
          <cell r="A494">
            <v>3213</v>
          </cell>
          <cell r="B494" t="str">
            <v>Atkár</v>
          </cell>
        </row>
        <row r="495">
          <cell r="A495">
            <v>3214</v>
          </cell>
          <cell r="B495" t="str">
            <v>Nagyréde</v>
          </cell>
        </row>
        <row r="496">
          <cell r="A496">
            <v>3221</v>
          </cell>
          <cell r="B496" t="str">
            <v>Gyöngyös</v>
          </cell>
        </row>
        <row r="497">
          <cell r="A497">
            <v>3231</v>
          </cell>
          <cell r="B497" t="str">
            <v>Gyöngyössolymos</v>
          </cell>
        </row>
        <row r="498">
          <cell r="A498">
            <v>3232</v>
          </cell>
          <cell r="B498" t="str">
            <v>Gyöngyös</v>
          </cell>
        </row>
        <row r="499">
          <cell r="A499">
            <v>3233</v>
          </cell>
          <cell r="B499" t="str">
            <v>Gyöngyös</v>
          </cell>
        </row>
        <row r="500">
          <cell r="A500">
            <v>3234</v>
          </cell>
          <cell r="B500" t="str">
            <v>Mátraszentimre</v>
          </cell>
        </row>
        <row r="501">
          <cell r="A501">
            <v>3235</v>
          </cell>
          <cell r="B501" t="str">
            <v>Mátraszentimre</v>
          </cell>
        </row>
        <row r="502">
          <cell r="A502">
            <v>3240</v>
          </cell>
          <cell r="B502" t="str">
            <v>Parád</v>
          </cell>
        </row>
        <row r="503">
          <cell r="A503">
            <v>3242</v>
          </cell>
          <cell r="B503" t="str">
            <v>Parádsasvár</v>
          </cell>
        </row>
        <row r="504">
          <cell r="A504">
            <v>3243</v>
          </cell>
          <cell r="B504" t="str">
            <v>Bodony</v>
          </cell>
        </row>
        <row r="505">
          <cell r="A505">
            <v>3244</v>
          </cell>
          <cell r="B505" t="str">
            <v>Parád</v>
          </cell>
        </row>
        <row r="506">
          <cell r="A506">
            <v>3245</v>
          </cell>
          <cell r="B506" t="str">
            <v>Recsk</v>
          </cell>
        </row>
        <row r="507">
          <cell r="A507">
            <v>3246</v>
          </cell>
          <cell r="B507" t="str">
            <v>Mátraderecske</v>
          </cell>
        </row>
        <row r="508">
          <cell r="A508">
            <v>3247</v>
          </cell>
          <cell r="B508" t="str">
            <v>Mátraballa</v>
          </cell>
        </row>
        <row r="509">
          <cell r="A509">
            <v>3248</v>
          </cell>
          <cell r="B509" t="str">
            <v>Ivád</v>
          </cell>
        </row>
        <row r="510">
          <cell r="A510">
            <v>3250</v>
          </cell>
          <cell r="B510" t="str">
            <v>Pétervására</v>
          </cell>
        </row>
        <row r="511">
          <cell r="A511">
            <v>3252</v>
          </cell>
          <cell r="B511" t="str">
            <v>Erdőkövesd</v>
          </cell>
        </row>
        <row r="512">
          <cell r="A512">
            <v>3253</v>
          </cell>
          <cell r="B512" t="str">
            <v>Istenmezeje</v>
          </cell>
        </row>
        <row r="513">
          <cell r="A513">
            <v>3254</v>
          </cell>
          <cell r="B513" t="str">
            <v>Váraszó</v>
          </cell>
        </row>
        <row r="514">
          <cell r="A514">
            <v>3255</v>
          </cell>
          <cell r="B514" t="str">
            <v>Fedémes</v>
          </cell>
        </row>
        <row r="515">
          <cell r="A515">
            <v>3256</v>
          </cell>
          <cell r="B515" t="str">
            <v>Kisfüzes</v>
          </cell>
        </row>
        <row r="516">
          <cell r="A516">
            <v>3257</v>
          </cell>
          <cell r="B516" t="str">
            <v>Bükkszenterzsébet</v>
          </cell>
        </row>
        <row r="517">
          <cell r="A517">
            <v>3258</v>
          </cell>
          <cell r="B517" t="str">
            <v>Tarnalelesz</v>
          </cell>
        </row>
        <row r="518">
          <cell r="A518">
            <v>3259</v>
          </cell>
          <cell r="B518" t="str">
            <v>Szentdomonkos</v>
          </cell>
        </row>
        <row r="519">
          <cell r="A519">
            <v>3261</v>
          </cell>
          <cell r="B519" t="str">
            <v>Abasár</v>
          </cell>
        </row>
        <row r="520">
          <cell r="A520">
            <v>3261</v>
          </cell>
          <cell r="B520" t="str">
            <v>Pálosvörösmart</v>
          </cell>
        </row>
        <row r="521">
          <cell r="A521">
            <v>3262</v>
          </cell>
          <cell r="B521" t="str">
            <v>Markaz</v>
          </cell>
        </row>
        <row r="522">
          <cell r="A522">
            <v>3263</v>
          </cell>
          <cell r="B522" t="str">
            <v>Domoszló</v>
          </cell>
        </row>
        <row r="523">
          <cell r="A523">
            <v>3264</v>
          </cell>
          <cell r="B523" t="str">
            <v>Kisnána</v>
          </cell>
        </row>
        <row r="524">
          <cell r="A524">
            <v>3265</v>
          </cell>
          <cell r="B524" t="str">
            <v>Vécs</v>
          </cell>
        </row>
        <row r="525">
          <cell r="A525">
            <v>3271</v>
          </cell>
          <cell r="B525" t="str">
            <v xml:space="preserve">Visonta </v>
          </cell>
        </row>
        <row r="526">
          <cell r="A526">
            <v>3272</v>
          </cell>
          <cell r="B526" t="str">
            <v xml:space="preserve">Visonta </v>
          </cell>
        </row>
        <row r="527">
          <cell r="A527">
            <v>3273</v>
          </cell>
          <cell r="B527" t="str">
            <v>Halmajugra</v>
          </cell>
        </row>
        <row r="528">
          <cell r="A528">
            <v>3274</v>
          </cell>
          <cell r="B528" t="str">
            <v>Ludas</v>
          </cell>
        </row>
        <row r="529">
          <cell r="A529">
            <v>3275</v>
          </cell>
          <cell r="B529" t="str">
            <v>Detk</v>
          </cell>
        </row>
        <row r="530">
          <cell r="A530">
            <v>3281</v>
          </cell>
          <cell r="B530" t="str">
            <v>Karácsond</v>
          </cell>
        </row>
        <row r="531">
          <cell r="A531">
            <v>3282</v>
          </cell>
          <cell r="B531" t="str">
            <v>Nagyfüged</v>
          </cell>
        </row>
        <row r="532">
          <cell r="A532">
            <v>3283</v>
          </cell>
          <cell r="B532" t="str">
            <v>Tarnazsadány</v>
          </cell>
        </row>
        <row r="533">
          <cell r="A533">
            <v>3284</v>
          </cell>
          <cell r="B533" t="str">
            <v>Tarnaméra</v>
          </cell>
        </row>
        <row r="534">
          <cell r="A534">
            <v>3291</v>
          </cell>
          <cell r="B534" t="str">
            <v>Vámosgyörk</v>
          </cell>
        </row>
        <row r="535">
          <cell r="A535">
            <v>3292</v>
          </cell>
          <cell r="B535" t="str">
            <v>Adács</v>
          </cell>
        </row>
        <row r="536">
          <cell r="A536">
            <v>3293</v>
          </cell>
          <cell r="B536" t="str">
            <v>Visznek</v>
          </cell>
        </row>
        <row r="537">
          <cell r="A537">
            <v>3294</v>
          </cell>
          <cell r="B537" t="str">
            <v>Tarnaörs</v>
          </cell>
        </row>
        <row r="538">
          <cell r="A538">
            <v>3295</v>
          </cell>
          <cell r="B538" t="str">
            <v>Erk</v>
          </cell>
        </row>
        <row r="539">
          <cell r="A539">
            <v>3296</v>
          </cell>
          <cell r="B539" t="str">
            <v>Zaránk</v>
          </cell>
        </row>
        <row r="540">
          <cell r="A540">
            <v>3300</v>
          </cell>
          <cell r="B540" t="str">
            <v>Eger</v>
          </cell>
        </row>
        <row r="541">
          <cell r="A541">
            <v>3304</v>
          </cell>
          <cell r="B541" t="str">
            <v>Eger</v>
          </cell>
        </row>
        <row r="542">
          <cell r="A542">
            <v>3321</v>
          </cell>
          <cell r="B542" t="str">
            <v>Egerbakta</v>
          </cell>
        </row>
        <row r="543">
          <cell r="A543">
            <v>3322</v>
          </cell>
          <cell r="B543" t="str">
            <v>Hevesaranyos</v>
          </cell>
        </row>
        <row r="544">
          <cell r="A544">
            <v>3323</v>
          </cell>
          <cell r="B544" t="str">
            <v>Szarvaskő</v>
          </cell>
        </row>
        <row r="545">
          <cell r="A545">
            <v>3324</v>
          </cell>
          <cell r="B545" t="str">
            <v>Felsőtárkány</v>
          </cell>
        </row>
        <row r="546">
          <cell r="A546">
            <v>3325</v>
          </cell>
          <cell r="B546" t="str">
            <v>Noszvaj</v>
          </cell>
        </row>
        <row r="547">
          <cell r="A547">
            <v>3326</v>
          </cell>
          <cell r="B547" t="str">
            <v>Ostoros</v>
          </cell>
        </row>
        <row r="548">
          <cell r="A548">
            <v>3327</v>
          </cell>
          <cell r="B548" t="str">
            <v>Novaj</v>
          </cell>
        </row>
        <row r="549">
          <cell r="A549">
            <v>3328</v>
          </cell>
          <cell r="B549" t="str">
            <v>Egerszólát</v>
          </cell>
        </row>
        <row r="550">
          <cell r="A550">
            <v>3331</v>
          </cell>
          <cell r="B550" t="str">
            <v>Tarnaszentmária</v>
          </cell>
        </row>
        <row r="551">
          <cell r="A551">
            <v>3332</v>
          </cell>
          <cell r="B551" t="str">
            <v>Sirok</v>
          </cell>
        </row>
        <row r="552">
          <cell r="A552">
            <v>3333</v>
          </cell>
          <cell r="B552" t="str">
            <v>Terpes</v>
          </cell>
        </row>
        <row r="553">
          <cell r="A553">
            <v>3334</v>
          </cell>
          <cell r="B553" t="str">
            <v>Szajla</v>
          </cell>
        </row>
        <row r="554">
          <cell r="A554">
            <v>3335</v>
          </cell>
          <cell r="B554" t="str">
            <v>Bükkszék</v>
          </cell>
        </row>
        <row r="555">
          <cell r="A555">
            <v>3336</v>
          </cell>
          <cell r="B555" t="str">
            <v>Bátor</v>
          </cell>
        </row>
        <row r="556">
          <cell r="A556">
            <v>3337</v>
          </cell>
          <cell r="B556" t="str">
            <v>Egerbocs</v>
          </cell>
        </row>
        <row r="557">
          <cell r="A557">
            <v>3341</v>
          </cell>
          <cell r="B557" t="str">
            <v>Egercsehi</v>
          </cell>
        </row>
        <row r="558">
          <cell r="A558">
            <v>3341</v>
          </cell>
          <cell r="B558" t="str">
            <v>Szúcs</v>
          </cell>
        </row>
        <row r="559">
          <cell r="A559">
            <v>3343</v>
          </cell>
          <cell r="B559" t="str">
            <v>Bekölce</v>
          </cell>
        </row>
        <row r="560">
          <cell r="A560">
            <v>3344</v>
          </cell>
          <cell r="B560" t="str">
            <v>Mikófalva</v>
          </cell>
        </row>
        <row r="561">
          <cell r="A561">
            <v>3345</v>
          </cell>
          <cell r="B561" t="str">
            <v>Mónosbél</v>
          </cell>
        </row>
        <row r="562">
          <cell r="A562">
            <v>3346</v>
          </cell>
          <cell r="B562" t="str">
            <v>Bélapátfalva</v>
          </cell>
        </row>
        <row r="563">
          <cell r="A563">
            <v>3346</v>
          </cell>
          <cell r="B563" t="str">
            <v>Bükkszentmárton</v>
          </cell>
        </row>
        <row r="564">
          <cell r="A564">
            <v>3347</v>
          </cell>
          <cell r="B564" t="str">
            <v>Balaton</v>
          </cell>
        </row>
        <row r="565">
          <cell r="A565">
            <v>3348</v>
          </cell>
          <cell r="B565" t="str">
            <v>Szilvásvárad</v>
          </cell>
        </row>
        <row r="566">
          <cell r="A566">
            <v>3349</v>
          </cell>
          <cell r="B566" t="str">
            <v>Nagyvisnyó</v>
          </cell>
        </row>
        <row r="567">
          <cell r="A567">
            <v>3350</v>
          </cell>
          <cell r="B567" t="str">
            <v>Kál</v>
          </cell>
        </row>
        <row r="568">
          <cell r="A568">
            <v>3351</v>
          </cell>
          <cell r="B568" t="str">
            <v>Verpelét</v>
          </cell>
        </row>
        <row r="569">
          <cell r="A569">
            <v>3352</v>
          </cell>
          <cell r="B569" t="str">
            <v>Feldebrő</v>
          </cell>
        </row>
        <row r="570">
          <cell r="A570">
            <v>3353</v>
          </cell>
          <cell r="B570" t="str">
            <v>Aldebrő</v>
          </cell>
        </row>
        <row r="571">
          <cell r="A571">
            <v>3354</v>
          </cell>
          <cell r="B571" t="str">
            <v>Tófalu</v>
          </cell>
        </row>
        <row r="572">
          <cell r="A572">
            <v>3355</v>
          </cell>
          <cell r="B572" t="str">
            <v>Kápolna</v>
          </cell>
        </row>
        <row r="573">
          <cell r="A573">
            <v>3356</v>
          </cell>
          <cell r="B573" t="str">
            <v>Kompolt</v>
          </cell>
        </row>
        <row r="574">
          <cell r="A574">
            <v>3357</v>
          </cell>
          <cell r="B574" t="str">
            <v>Nagyút</v>
          </cell>
        </row>
        <row r="575">
          <cell r="A575">
            <v>3358</v>
          </cell>
          <cell r="B575" t="str">
            <v>Erdőtelek</v>
          </cell>
        </row>
        <row r="576">
          <cell r="A576">
            <v>3359</v>
          </cell>
          <cell r="B576" t="str">
            <v>Tenk</v>
          </cell>
        </row>
        <row r="577">
          <cell r="A577">
            <v>3360</v>
          </cell>
          <cell r="B577" t="str">
            <v>Heves</v>
          </cell>
        </row>
        <row r="578">
          <cell r="A578">
            <v>3368</v>
          </cell>
          <cell r="B578" t="str">
            <v>Boconád</v>
          </cell>
        </row>
        <row r="579">
          <cell r="A579">
            <v>3369</v>
          </cell>
          <cell r="B579" t="str">
            <v>Tarnabod</v>
          </cell>
        </row>
        <row r="580">
          <cell r="A580">
            <v>3371</v>
          </cell>
          <cell r="B580" t="str">
            <v>Átány</v>
          </cell>
        </row>
        <row r="581">
          <cell r="A581">
            <v>3372</v>
          </cell>
          <cell r="B581" t="str">
            <v>Kömlő</v>
          </cell>
        </row>
        <row r="582">
          <cell r="A582">
            <v>3373</v>
          </cell>
          <cell r="B582" t="str">
            <v>Besenyőtelek</v>
          </cell>
        </row>
        <row r="583">
          <cell r="A583">
            <v>3374</v>
          </cell>
          <cell r="B583" t="str">
            <v>Dormánd</v>
          </cell>
        </row>
        <row r="584">
          <cell r="A584">
            <v>3375</v>
          </cell>
          <cell r="B584" t="str">
            <v>Mezőtárkány</v>
          </cell>
        </row>
        <row r="585">
          <cell r="A585">
            <v>3377</v>
          </cell>
          <cell r="B585" t="str">
            <v>Szihalom</v>
          </cell>
        </row>
        <row r="586">
          <cell r="A586">
            <v>3378</v>
          </cell>
          <cell r="B586" t="str">
            <v>Mezőszemere</v>
          </cell>
        </row>
        <row r="587">
          <cell r="A587">
            <v>3379</v>
          </cell>
          <cell r="B587" t="str">
            <v>Egerfarmos</v>
          </cell>
        </row>
        <row r="588">
          <cell r="A588">
            <v>3381</v>
          </cell>
          <cell r="B588" t="str">
            <v>Pély</v>
          </cell>
        </row>
        <row r="589">
          <cell r="A589">
            <v>3382</v>
          </cell>
          <cell r="B589" t="str">
            <v>Tarnaszentmiklós</v>
          </cell>
        </row>
        <row r="590">
          <cell r="A590">
            <v>3383</v>
          </cell>
          <cell r="B590" t="str">
            <v>Hevesvezekény</v>
          </cell>
        </row>
        <row r="591">
          <cell r="A591">
            <v>3384</v>
          </cell>
          <cell r="B591" t="str">
            <v>Kisköre</v>
          </cell>
        </row>
        <row r="592">
          <cell r="A592">
            <v>3385</v>
          </cell>
          <cell r="B592" t="str">
            <v>Tiszanána</v>
          </cell>
        </row>
        <row r="593">
          <cell r="A593">
            <v>3386</v>
          </cell>
          <cell r="B593" t="str">
            <v>Sarud</v>
          </cell>
        </row>
        <row r="594">
          <cell r="A594">
            <v>3387</v>
          </cell>
          <cell r="B594" t="str">
            <v>Újlőrincfalva</v>
          </cell>
        </row>
        <row r="595">
          <cell r="A595">
            <v>3388</v>
          </cell>
          <cell r="B595" t="str">
            <v>Poroszló</v>
          </cell>
        </row>
        <row r="596">
          <cell r="A596">
            <v>3390</v>
          </cell>
          <cell r="B596" t="str">
            <v xml:space="preserve">Füzesabony </v>
          </cell>
        </row>
        <row r="597">
          <cell r="A597">
            <v>3394</v>
          </cell>
          <cell r="B597" t="str">
            <v>Egerszalók</v>
          </cell>
        </row>
        <row r="598">
          <cell r="A598">
            <v>3395</v>
          </cell>
          <cell r="B598" t="str">
            <v>Demjén</v>
          </cell>
        </row>
        <row r="599">
          <cell r="A599">
            <v>3396</v>
          </cell>
          <cell r="B599" t="str">
            <v>Kerecsend</v>
          </cell>
        </row>
        <row r="600">
          <cell r="A600">
            <v>3397</v>
          </cell>
          <cell r="B600" t="str">
            <v>Maklár</v>
          </cell>
        </row>
        <row r="601">
          <cell r="A601">
            <v>3398</v>
          </cell>
          <cell r="B601" t="str">
            <v>Nagytálya</v>
          </cell>
        </row>
        <row r="602">
          <cell r="A602">
            <v>3399</v>
          </cell>
          <cell r="B602" t="str">
            <v>Andornaktálya</v>
          </cell>
        </row>
        <row r="603">
          <cell r="A603">
            <v>3400</v>
          </cell>
          <cell r="B603" t="str">
            <v>Mezőkövesd</v>
          </cell>
        </row>
        <row r="604">
          <cell r="A604">
            <v>3411</v>
          </cell>
          <cell r="B604" t="str">
            <v>Szomolya</v>
          </cell>
        </row>
        <row r="605">
          <cell r="A605">
            <v>3412</v>
          </cell>
          <cell r="B605" t="str">
            <v>Bogács</v>
          </cell>
        </row>
        <row r="606">
          <cell r="A606">
            <v>3413</v>
          </cell>
          <cell r="B606" t="str">
            <v>Cserépfalu</v>
          </cell>
        </row>
        <row r="607">
          <cell r="A607">
            <v>3414</v>
          </cell>
          <cell r="B607" t="str">
            <v>Bükkzsérc</v>
          </cell>
        </row>
        <row r="608">
          <cell r="A608">
            <v>3416</v>
          </cell>
          <cell r="B608" t="str">
            <v>Tard</v>
          </cell>
        </row>
        <row r="609">
          <cell r="A609">
            <v>3417</v>
          </cell>
          <cell r="B609" t="str">
            <v>Cserépváralja</v>
          </cell>
        </row>
        <row r="610">
          <cell r="A610">
            <v>3418</v>
          </cell>
          <cell r="B610" t="str">
            <v>Szentistván</v>
          </cell>
        </row>
        <row r="611">
          <cell r="A611">
            <v>3421</v>
          </cell>
          <cell r="B611" t="str">
            <v>Mezőnyárád</v>
          </cell>
        </row>
        <row r="612">
          <cell r="A612">
            <v>3422</v>
          </cell>
          <cell r="B612" t="str">
            <v>Bükkábrány</v>
          </cell>
        </row>
        <row r="613">
          <cell r="A613">
            <v>3423</v>
          </cell>
          <cell r="B613" t="str">
            <v>Tibolddaróc</v>
          </cell>
        </row>
        <row r="614">
          <cell r="A614">
            <v>3424</v>
          </cell>
          <cell r="B614" t="str">
            <v>Kács</v>
          </cell>
        </row>
        <row r="615">
          <cell r="A615">
            <v>3425</v>
          </cell>
          <cell r="B615" t="str">
            <v>Sály</v>
          </cell>
        </row>
        <row r="616">
          <cell r="A616">
            <v>3426</v>
          </cell>
          <cell r="B616" t="str">
            <v>Borsodgeszt</v>
          </cell>
        </row>
        <row r="617">
          <cell r="A617">
            <v>3431</v>
          </cell>
          <cell r="B617" t="str">
            <v>Vatta</v>
          </cell>
        </row>
        <row r="618">
          <cell r="A618">
            <v>3432</v>
          </cell>
          <cell r="B618" t="str">
            <v>Emőd</v>
          </cell>
        </row>
        <row r="619">
          <cell r="A619">
            <v>3433</v>
          </cell>
          <cell r="B619" t="str">
            <v xml:space="preserve">Nyékládháza </v>
          </cell>
        </row>
        <row r="620">
          <cell r="A620">
            <v>3434</v>
          </cell>
          <cell r="B620" t="str">
            <v>Mályi</v>
          </cell>
        </row>
        <row r="621">
          <cell r="A621">
            <v>3441</v>
          </cell>
          <cell r="B621" t="str">
            <v xml:space="preserve">Mezőkeresztes </v>
          </cell>
        </row>
        <row r="622">
          <cell r="A622">
            <v>3442</v>
          </cell>
          <cell r="B622" t="str">
            <v>Csincse</v>
          </cell>
        </row>
        <row r="623">
          <cell r="A623">
            <v>3443</v>
          </cell>
          <cell r="B623" t="str">
            <v>Mezőnagymihály</v>
          </cell>
        </row>
        <row r="624">
          <cell r="A624">
            <v>3444</v>
          </cell>
          <cell r="B624" t="str">
            <v>Gelej</v>
          </cell>
        </row>
        <row r="625">
          <cell r="A625">
            <v>3450</v>
          </cell>
          <cell r="B625" t="str">
            <v>Mezőcsát</v>
          </cell>
        </row>
        <row r="626">
          <cell r="A626">
            <v>3458</v>
          </cell>
          <cell r="B626" t="str">
            <v>Tiszakeszi</v>
          </cell>
        </row>
        <row r="627">
          <cell r="A627">
            <v>3459</v>
          </cell>
          <cell r="B627" t="str">
            <v>Igrici</v>
          </cell>
        </row>
        <row r="628">
          <cell r="A628">
            <v>3461</v>
          </cell>
          <cell r="B628" t="str">
            <v>Egerlövő</v>
          </cell>
        </row>
        <row r="629">
          <cell r="A629">
            <v>3462</v>
          </cell>
          <cell r="B629" t="str">
            <v>Borsodivánka</v>
          </cell>
        </row>
        <row r="630">
          <cell r="A630">
            <v>3463</v>
          </cell>
          <cell r="B630" t="str">
            <v>Négyes</v>
          </cell>
        </row>
        <row r="631">
          <cell r="A631">
            <v>3464</v>
          </cell>
          <cell r="B631" t="str">
            <v>Tiszavalk</v>
          </cell>
        </row>
        <row r="632">
          <cell r="A632">
            <v>3465</v>
          </cell>
          <cell r="B632" t="str">
            <v>Tiszabábolna</v>
          </cell>
        </row>
        <row r="633">
          <cell r="A633">
            <v>3466</v>
          </cell>
          <cell r="B633" t="str">
            <v>Tiszadorogma</v>
          </cell>
        </row>
        <row r="634">
          <cell r="A634">
            <v>3467</v>
          </cell>
          <cell r="B634" t="str">
            <v>Ároktő</v>
          </cell>
        </row>
        <row r="635">
          <cell r="A635">
            <v>3500</v>
          </cell>
          <cell r="B635" t="str">
            <v>Miskolc*</v>
          </cell>
        </row>
        <row r="636">
          <cell r="A636">
            <v>3551</v>
          </cell>
          <cell r="B636" t="str">
            <v>Ónod</v>
          </cell>
        </row>
        <row r="637">
          <cell r="A637">
            <v>3552</v>
          </cell>
          <cell r="B637" t="str">
            <v>Muhi</v>
          </cell>
        </row>
        <row r="638">
          <cell r="A638">
            <v>3553</v>
          </cell>
          <cell r="B638" t="str">
            <v>Kistokaj</v>
          </cell>
        </row>
        <row r="639">
          <cell r="A639">
            <v>3554</v>
          </cell>
          <cell r="B639" t="str">
            <v>Bükkaranyos</v>
          </cell>
        </row>
        <row r="640">
          <cell r="A640">
            <v>3555</v>
          </cell>
          <cell r="B640" t="str">
            <v>Harsány</v>
          </cell>
        </row>
        <row r="641">
          <cell r="A641">
            <v>3556</v>
          </cell>
          <cell r="B641" t="str">
            <v>Kisgyőr</v>
          </cell>
        </row>
        <row r="642">
          <cell r="A642">
            <v>3557</v>
          </cell>
          <cell r="B642" t="str">
            <v>Bükkszentkereszt</v>
          </cell>
        </row>
        <row r="643">
          <cell r="A643">
            <v>3559</v>
          </cell>
          <cell r="B643" t="str">
            <v>Répáshuta</v>
          </cell>
        </row>
        <row r="644">
          <cell r="A644">
            <v>3561</v>
          </cell>
          <cell r="B644" t="str">
            <v>Felsőzsolca</v>
          </cell>
        </row>
        <row r="645">
          <cell r="A645">
            <v>3562</v>
          </cell>
          <cell r="B645" t="str">
            <v>Onga</v>
          </cell>
        </row>
        <row r="646">
          <cell r="A646">
            <v>3563</v>
          </cell>
          <cell r="B646" t="str">
            <v>Hernádkak</v>
          </cell>
        </row>
        <row r="647">
          <cell r="A647">
            <v>3564</v>
          </cell>
          <cell r="B647" t="str">
            <v>Hernádnémeti</v>
          </cell>
        </row>
        <row r="648">
          <cell r="A648">
            <v>3565</v>
          </cell>
          <cell r="B648" t="str">
            <v>Tiszalúc</v>
          </cell>
        </row>
        <row r="649">
          <cell r="A649">
            <v>3571</v>
          </cell>
          <cell r="B649" t="str">
            <v>Alsózsolca</v>
          </cell>
        </row>
        <row r="650">
          <cell r="A650">
            <v>3572</v>
          </cell>
          <cell r="B650" t="str">
            <v>Sajólád</v>
          </cell>
        </row>
        <row r="651">
          <cell r="A651">
            <v>3573</v>
          </cell>
          <cell r="B651" t="str">
            <v>Sajópetri</v>
          </cell>
        </row>
        <row r="652">
          <cell r="A652">
            <v>3574</v>
          </cell>
          <cell r="B652" t="str">
            <v>Bőcs</v>
          </cell>
        </row>
        <row r="653">
          <cell r="A653">
            <v>3575</v>
          </cell>
          <cell r="B653" t="str">
            <v>Berzék</v>
          </cell>
        </row>
        <row r="654">
          <cell r="A654">
            <v>3576</v>
          </cell>
          <cell r="B654" t="str">
            <v>Sajóhídvég</v>
          </cell>
        </row>
        <row r="655">
          <cell r="A655">
            <v>3577</v>
          </cell>
          <cell r="B655" t="str">
            <v>Köröm</v>
          </cell>
        </row>
        <row r="656">
          <cell r="A656">
            <v>3578</v>
          </cell>
          <cell r="B656" t="str">
            <v>Girincs</v>
          </cell>
        </row>
        <row r="657">
          <cell r="A657">
            <v>3578</v>
          </cell>
          <cell r="B657" t="str">
            <v>Kiscsécs</v>
          </cell>
        </row>
        <row r="658">
          <cell r="A658">
            <v>3579</v>
          </cell>
          <cell r="B658" t="str">
            <v>Kesznyéten</v>
          </cell>
        </row>
        <row r="659">
          <cell r="A659">
            <v>3580</v>
          </cell>
          <cell r="B659" t="str">
            <v>Tiszaújváros</v>
          </cell>
        </row>
        <row r="660">
          <cell r="A660">
            <v>3585</v>
          </cell>
          <cell r="B660" t="str">
            <v>Tiszaújváros</v>
          </cell>
        </row>
        <row r="661">
          <cell r="A661">
            <v>3586</v>
          </cell>
          <cell r="B661" t="str">
            <v>Sajóörös</v>
          </cell>
        </row>
        <row r="662">
          <cell r="A662">
            <v>3587</v>
          </cell>
          <cell r="B662" t="str">
            <v>Tiszapalkonya</v>
          </cell>
        </row>
        <row r="663">
          <cell r="A663">
            <v>3588</v>
          </cell>
          <cell r="B663" t="str">
            <v>Hejőkürt</v>
          </cell>
        </row>
        <row r="664">
          <cell r="A664">
            <v>3589</v>
          </cell>
          <cell r="B664" t="str">
            <v>Tiszatarján</v>
          </cell>
        </row>
        <row r="665">
          <cell r="A665">
            <v>3591</v>
          </cell>
          <cell r="B665" t="str">
            <v>Oszlár</v>
          </cell>
        </row>
        <row r="666">
          <cell r="A666">
            <v>3592</v>
          </cell>
          <cell r="B666" t="str">
            <v>Nemesbikk</v>
          </cell>
        </row>
        <row r="667">
          <cell r="A667">
            <v>3593</v>
          </cell>
          <cell r="B667" t="str">
            <v>Hejőbába</v>
          </cell>
        </row>
        <row r="668">
          <cell r="A668">
            <v>3594</v>
          </cell>
          <cell r="B668" t="str">
            <v>Hejőpapi</v>
          </cell>
        </row>
        <row r="669">
          <cell r="A669">
            <v>3595</v>
          </cell>
          <cell r="B669" t="str">
            <v>Hejőszalonta</v>
          </cell>
        </row>
        <row r="670">
          <cell r="A670">
            <v>3596</v>
          </cell>
          <cell r="B670" t="str">
            <v>Szakáld</v>
          </cell>
        </row>
        <row r="671">
          <cell r="A671">
            <v>3597</v>
          </cell>
          <cell r="B671" t="str">
            <v>Hejőkeresztúr</v>
          </cell>
        </row>
        <row r="672">
          <cell r="A672">
            <v>3598</v>
          </cell>
          <cell r="B672" t="str">
            <v>Nagycsécs</v>
          </cell>
        </row>
        <row r="673">
          <cell r="A673">
            <v>3599</v>
          </cell>
          <cell r="B673" t="str">
            <v>Sajószöged</v>
          </cell>
        </row>
        <row r="674">
          <cell r="A674">
            <v>3600</v>
          </cell>
          <cell r="B674" t="str">
            <v>Ózd</v>
          </cell>
        </row>
        <row r="675">
          <cell r="A675">
            <v>3603</v>
          </cell>
          <cell r="B675" t="str">
            <v>Ózd</v>
          </cell>
        </row>
        <row r="676">
          <cell r="A676">
            <v>3604</v>
          </cell>
          <cell r="B676" t="str">
            <v>Ózd</v>
          </cell>
        </row>
        <row r="677">
          <cell r="A677">
            <v>3608</v>
          </cell>
          <cell r="B677" t="str">
            <v>Farkaslyuk</v>
          </cell>
        </row>
        <row r="678">
          <cell r="A678">
            <v>3621</v>
          </cell>
          <cell r="B678" t="str">
            <v>Ózd</v>
          </cell>
        </row>
        <row r="679">
          <cell r="A679">
            <v>3622</v>
          </cell>
          <cell r="B679" t="str">
            <v>Uppony</v>
          </cell>
        </row>
        <row r="680">
          <cell r="A680">
            <v>3623</v>
          </cell>
          <cell r="B680" t="str">
            <v>Borsodszentgyörgy</v>
          </cell>
        </row>
        <row r="681">
          <cell r="A681">
            <v>3625</v>
          </cell>
          <cell r="B681" t="str">
            <v>Ózd</v>
          </cell>
        </row>
        <row r="682">
          <cell r="A682">
            <v>3626</v>
          </cell>
          <cell r="B682" t="str">
            <v>Hangony</v>
          </cell>
        </row>
        <row r="683">
          <cell r="A683">
            <v>3627</v>
          </cell>
          <cell r="B683" t="str">
            <v>Domaháza</v>
          </cell>
        </row>
        <row r="684">
          <cell r="A684">
            <v>3627</v>
          </cell>
          <cell r="B684" t="str">
            <v>Kissikátor</v>
          </cell>
        </row>
        <row r="685">
          <cell r="A685">
            <v>3630</v>
          </cell>
          <cell r="B685" t="str">
            <v>Putnok</v>
          </cell>
        </row>
        <row r="686">
          <cell r="A686">
            <v>3635</v>
          </cell>
          <cell r="B686" t="str">
            <v>Dubicsány</v>
          </cell>
        </row>
        <row r="687">
          <cell r="A687">
            <v>3636</v>
          </cell>
          <cell r="B687" t="str">
            <v>Vadna</v>
          </cell>
        </row>
        <row r="688">
          <cell r="A688">
            <v>3636</v>
          </cell>
          <cell r="B688" t="str">
            <v>Sajógalgóc</v>
          </cell>
        </row>
        <row r="689">
          <cell r="A689">
            <v>3641</v>
          </cell>
          <cell r="B689" t="str">
            <v>Nagybarca</v>
          </cell>
        </row>
        <row r="690">
          <cell r="A690">
            <v>3642</v>
          </cell>
          <cell r="B690" t="str">
            <v>Bánhorváti</v>
          </cell>
        </row>
        <row r="691">
          <cell r="A691">
            <v>3643</v>
          </cell>
          <cell r="B691" t="str">
            <v>Dédestapolcsány</v>
          </cell>
        </row>
        <row r="692">
          <cell r="A692">
            <v>3644</v>
          </cell>
          <cell r="B692" t="str">
            <v>Tardona</v>
          </cell>
        </row>
        <row r="693">
          <cell r="A693">
            <v>3645</v>
          </cell>
          <cell r="B693" t="str">
            <v>Mályinka</v>
          </cell>
        </row>
        <row r="694">
          <cell r="A694">
            <v>3646</v>
          </cell>
          <cell r="B694" t="str">
            <v>Nekézseny</v>
          </cell>
        </row>
        <row r="695">
          <cell r="A695">
            <v>3647</v>
          </cell>
          <cell r="B695" t="str">
            <v>Csokvaomány</v>
          </cell>
        </row>
        <row r="696">
          <cell r="A696">
            <v>3648</v>
          </cell>
          <cell r="B696" t="str">
            <v>Csernely</v>
          </cell>
        </row>
        <row r="697">
          <cell r="A697">
            <v>3648</v>
          </cell>
          <cell r="B697" t="str">
            <v>Bükkmogyorósd</v>
          </cell>
        </row>
        <row r="698">
          <cell r="A698">
            <v>3648</v>
          </cell>
          <cell r="B698" t="str">
            <v>Lénárddaróc</v>
          </cell>
        </row>
        <row r="699">
          <cell r="A699">
            <v>3651</v>
          </cell>
          <cell r="B699" t="str">
            <v>Ózd</v>
          </cell>
        </row>
        <row r="700">
          <cell r="A700">
            <v>3652</v>
          </cell>
          <cell r="B700" t="str">
            <v>Sajónémeti</v>
          </cell>
        </row>
        <row r="701">
          <cell r="A701">
            <v>3653</v>
          </cell>
          <cell r="B701" t="str">
            <v>Sajópüspöki</v>
          </cell>
        </row>
        <row r="702">
          <cell r="A702">
            <v>3654</v>
          </cell>
          <cell r="B702" t="str">
            <v>Bánréve</v>
          </cell>
        </row>
        <row r="703">
          <cell r="A703">
            <v>3655</v>
          </cell>
          <cell r="B703" t="str">
            <v>Hét</v>
          </cell>
        </row>
        <row r="704">
          <cell r="A704">
            <v>3656</v>
          </cell>
          <cell r="B704" t="str">
            <v>Sajóvelezd</v>
          </cell>
        </row>
        <row r="705">
          <cell r="A705">
            <v>3656</v>
          </cell>
          <cell r="B705" t="str">
            <v>Sajómercse</v>
          </cell>
        </row>
        <row r="706">
          <cell r="A706">
            <v>3657</v>
          </cell>
          <cell r="B706" t="str">
            <v>Királd</v>
          </cell>
        </row>
        <row r="707">
          <cell r="A707">
            <v>3658</v>
          </cell>
          <cell r="B707" t="str">
            <v>Borsodbóta</v>
          </cell>
        </row>
        <row r="708">
          <cell r="A708">
            <v>3659</v>
          </cell>
          <cell r="B708" t="str">
            <v>Sáta</v>
          </cell>
        </row>
        <row r="709">
          <cell r="A709">
            <v>3661</v>
          </cell>
          <cell r="B709" t="str">
            <v>Ózd</v>
          </cell>
        </row>
        <row r="710">
          <cell r="A710">
            <v>3662</v>
          </cell>
          <cell r="B710" t="str">
            <v>Ózd</v>
          </cell>
        </row>
        <row r="711">
          <cell r="A711">
            <v>3663</v>
          </cell>
          <cell r="B711" t="str">
            <v>Arló</v>
          </cell>
        </row>
        <row r="712">
          <cell r="A712">
            <v>3664</v>
          </cell>
          <cell r="B712" t="str">
            <v>Járdánháza</v>
          </cell>
        </row>
        <row r="713">
          <cell r="A713">
            <v>3671</v>
          </cell>
          <cell r="B713" t="str">
            <v>Borsodnádasd</v>
          </cell>
        </row>
        <row r="714">
          <cell r="A714">
            <v>3672</v>
          </cell>
          <cell r="B714" t="str">
            <v xml:space="preserve">Borsodnádasd </v>
          </cell>
        </row>
        <row r="715">
          <cell r="A715">
            <v>3700</v>
          </cell>
          <cell r="B715" t="str">
            <v>Kazincbarcika</v>
          </cell>
        </row>
        <row r="716">
          <cell r="A716">
            <v>3704</v>
          </cell>
          <cell r="B716" t="str">
            <v>Berente</v>
          </cell>
        </row>
        <row r="717">
          <cell r="A717">
            <v>3711</v>
          </cell>
          <cell r="B717" t="str">
            <v>Szirmabesenyő</v>
          </cell>
        </row>
        <row r="718">
          <cell r="A718">
            <v>3712</v>
          </cell>
          <cell r="B718" t="str">
            <v>Sajóvámos</v>
          </cell>
        </row>
        <row r="719">
          <cell r="A719">
            <v>3712</v>
          </cell>
          <cell r="B719" t="str">
            <v>Sajósenye</v>
          </cell>
        </row>
        <row r="720">
          <cell r="A720">
            <v>3713</v>
          </cell>
          <cell r="B720" t="str">
            <v>Arnót</v>
          </cell>
        </row>
        <row r="721">
          <cell r="A721">
            <v>3714</v>
          </cell>
          <cell r="B721" t="str">
            <v>Sajópálfala</v>
          </cell>
        </row>
        <row r="722">
          <cell r="A722">
            <v>3715</v>
          </cell>
          <cell r="B722" t="str">
            <v>Gesztely</v>
          </cell>
        </row>
        <row r="723">
          <cell r="A723">
            <v>3716</v>
          </cell>
          <cell r="B723" t="str">
            <v>Újcsanálos</v>
          </cell>
        </row>
        <row r="724">
          <cell r="A724">
            <v>3716</v>
          </cell>
          <cell r="B724" t="str">
            <v>Sóstófalva</v>
          </cell>
        </row>
        <row r="725">
          <cell r="A725">
            <v>3717</v>
          </cell>
          <cell r="B725" t="str">
            <v>Alsódobsza</v>
          </cell>
        </row>
        <row r="726">
          <cell r="A726">
            <v>3718</v>
          </cell>
          <cell r="B726" t="str">
            <v>Megyaszó</v>
          </cell>
        </row>
        <row r="727">
          <cell r="A727">
            <v>3720</v>
          </cell>
          <cell r="B727" t="str">
            <v>Sajókaza</v>
          </cell>
        </row>
        <row r="728">
          <cell r="A728">
            <v>3720</v>
          </cell>
          <cell r="B728" t="str">
            <v>Sajóivánka</v>
          </cell>
        </row>
        <row r="729">
          <cell r="A729">
            <v>3721</v>
          </cell>
          <cell r="B729" t="str">
            <v>Felsőnyárád</v>
          </cell>
        </row>
        <row r="730">
          <cell r="A730">
            <v>3721</v>
          </cell>
          <cell r="B730" t="str">
            <v>Dövény</v>
          </cell>
        </row>
        <row r="731">
          <cell r="A731">
            <v>3721</v>
          </cell>
          <cell r="B731" t="str">
            <v>Jákfalva</v>
          </cell>
        </row>
        <row r="732">
          <cell r="A732">
            <v>3722</v>
          </cell>
          <cell r="B732" t="str">
            <v>Felsőkelecsény</v>
          </cell>
        </row>
        <row r="733">
          <cell r="A733">
            <v>3723</v>
          </cell>
          <cell r="B733" t="str">
            <v>Zubogy</v>
          </cell>
        </row>
        <row r="734">
          <cell r="A734">
            <v>3724</v>
          </cell>
          <cell r="B734" t="str">
            <v>Ragály</v>
          </cell>
        </row>
        <row r="735">
          <cell r="A735">
            <v>3724</v>
          </cell>
          <cell r="B735" t="str">
            <v>Imola</v>
          </cell>
        </row>
        <row r="736">
          <cell r="A736">
            <v>3724</v>
          </cell>
          <cell r="B736" t="str">
            <v>Trizs</v>
          </cell>
        </row>
        <row r="737">
          <cell r="A737">
            <v>3726</v>
          </cell>
          <cell r="B737" t="str">
            <v>Zádorfalva</v>
          </cell>
        </row>
        <row r="738">
          <cell r="A738">
            <v>3726</v>
          </cell>
          <cell r="B738" t="str">
            <v>Alsószuha</v>
          </cell>
        </row>
        <row r="739">
          <cell r="A739">
            <v>3726</v>
          </cell>
          <cell r="B739" t="str">
            <v>Szuhafő</v>
          </cell>
        </row>
        <row r="740">
          <cell r="A740">
            <v>3728</v>
          </cell>
          <cell r="B740" t="str">
            <v>Kelemér</v>
          </cell>
        </row>
        <row r="741">
          <cell r="A741">
            <v>3728</v>
          </cell>
          <cell r="B741" t="str">
            <v>Gömörszőlős</v>
          </cell>
        </row>
        <row r="742">
          <cell r="A742">
            <v>3729</v>
          </cell>
          <cell r="B742" t="str">
            <v>Serényfalva</v>
          </cell>
        </row>
        <row r="743">
          <cell r="A743">
            <v>3731</v>
          </cell>
          <cell r="B743" t="str">
            <v>Szuhakálló</v>
          </cell>
        </row>
        <row r="744">
          <cell r="A744">
            <v>3732</v>
          </cell>
          <cell r="B744" t="str">
            <v>Kurityán</v>
          </cell>
        </row>
        <row r="745">
          <cell r="A745">
            <v>3733</v>
          </cell>
          <cell r="B745" t="str">
            <v>Rudabánya</v>
          </cell>
        </row>
        <row r="746">
          <cell r="A746">
            <v>3734</v>
          </cell>
          <cell r="B746" t="str">
            <v>Szuhogy</v>
          </cell>
        </row>
        <row r="747">
          <cell r="A747">
            <v>3735</v>
          </cell>
          <cell r="B747" t="str">
            <v>Felsőtelekes</v>
          </cell>
        </row>
        <row r="748">
          <cell r="A748">
            <v>3735</v>
          </cell>
          <cell r="B748" t="str">
            <v>Alsótelekes</v>
          </cell>
        </row>
        <row r="749">
          <cell r="A749">
            <v>3735</v>
          </cell>
          <cell r="B749" t="str">
            <v>Kánó</v>
          </cell>
        </row>
        <row r="750">
          <cell r="A750">
            <v>3741</v>
          </cell>
          <cell r="B750" t="str">
            <v>Izsófalva</v>
          </cell>
        </row>
        <row r="751">
          <cell r="A751">
            <v>3742</v>
          </cell>
          <cell r="B751" t="str">
            <v>Rudolftelep</v>
          </cell>
        </row>
        <row r="752">
          <cell r="A752">
            <v>3743</v>
          </cell>
          <cell r="B752" t="str">
            <v>Ormosbánya</v>
          </cell>
        </row>
        <row r="753">
          <cell r="A753">
            <v>3744</v>
          </cell>
          <cell r="B753" t="str">
            <v>Múcsony</v>
          </cell>
        </row>
        <row r="754">
          <cell r="A754">
            <v>3751</v>
          </cell>
          <cell r="B754" t="str">
            <v>Szendrőlád</v>
          </cell>
        </row>
        <row r="755">
          <cell r="A755">
            <v>3752</v>
          </cell>
          <cell r="B755" t="str">
            <v>Szendrő</v>
          </cell>
        </row>
        <row r="756">
          <cell r="A756">
            <v>3752</v>
          </cell>
          <cell r="B756" t="str">
            <v>Galvács</v>
          </cell>
        </row>
        <row r="757">
          <cell r="A757">
            <v>3753</v>
          </cell>
          <cell r="B757" t="str">
            <v>Abod</v>
          </cell>
        </row>
        <row r="758">
          <cell r="A758">
            <v>3754</v>
          </cell>
          <cell r="B758" t="str">
            <v>Szalonna</v>
          </cell>
        </row>
        <row r="759">
          <cell r="A759">
            <v>3754</v>
          </cell>
          <cell r="B759" t="str">
            <v>Meszes</v>
          </cell>
        </row>
        <row r="760">
          <cell r="A760">
            <v>3755</v>
          </cell>
          <cell r="B760" t="str">
            <v>Martonyi</v>
          </cell>
        </row>
        <row r="761">
          <cell r="A761">
            <v>3756</v>
          </cell>
          <cell r="B761" t="str">
            <v>Perkupa</v>
          </cell>
        </row>
        <row r="762">
          <cell r="A762">
            <v>3756</v>
          </cell>
          <cell r="B762" t="str">
            <v>Varbóc</v>
          </cell>
        </row>
        <row r="763">
          <cell r="A763">
            <v>3757</v>
          </cell>
          <cell r="B763" t="str">
            <v>Szőlősardó</v>
          </cell>
        </row>
        <row r="764">
          <cell r="A764">
            <v>3757</v>
          </cell>
          <cell r="B764" t="str">
            <v>Égerszög</v>
          </cell>
        </row>
        <row r="765">
          <cell r="A765">
            <v>3757</v>
          </cell>
          <cell r="B765" t="str">
            <v>Teresztenye</v>
          </cell>
        </row>
        <row r="766">
          <cell r="A766">
            <v>3758</v>
          </cell>
          <cell r="B766" t="str">
            <v>Jósvafő</v>
          </cell>
        </row>
        <row r="767">
          <cell r="A767">
            <v>3759</v>
          </cell>
          <cell r="B767" t="str">
            <v>Aggtelek</v>
          </cell>
        </row>
        <row r="768">
          <cell r="A768">
            <v>3761</v>
          </cell>
          <cell r="B768" t="str">
            <v>Szin</v>
          </cell>
        </row>
        <row r="769">
          <cell r="A769">
            <v>3761</v>
          </cell>
          <cell r="B769" t="str">
            <v>Szinpetri</v>
          </cell>
        </row>
        <row r="770">
          <cell r="A770">
            <v>3761</v>
          </cell>
          <cell r="B770" t="str">
            <v>Tornakápolna</v>
          </cell>
        </row>
        <row r="771">
          <cell r="A771">
            <v>3762</v>
          </cell>
          <cell r="B771" t="str">
            <v>Szögliget</v>
          </cell>
        </row>
        <row r="772">
          <cell r="A772">
            <v>3763</v>
          </cell>
          <cell r="B772" t="str">
            <v>Bódvaszilas</v>
          </cell>
        </row>
        <row r="773">
          <cell r="A773">
            <v>3764</v>
          </cell>
          <cell r="B773" t="str">
            <v>Bódvarákó</v>
          </cell>
        </row>
        <row r="774">
          <cell r="A774">
            <v>3765</v>
          </cell>
          <cell r="B774" t="str">
            <v>Komjáti</v>
          </cell>
        </row>
        <row r="775">
          <cell r="A775">
            <v>3765</v>
          </cell>
          <cell r="B775" t="str">
            <v>Tornabarakony</v>
          </cell>
        </row>
        <row r="776">
          <cell r="A776">
            <v>3765</v>
          </cell>
          <cell r="B776" t="str">
            <v>Tornaszentandrás</v>
          </cell>
        </row>
        <row r="777">
          <cell r="A777">
            <v>3767</v>
          </cell>
          <cell r="B777" t="str">
            <v>Tornanádaska</v>
          </cell>
        </row>
        <row r="778">
          <cell r="A778">
            <v>3768</v>
          </cell>
          <cell r="B778" t="str">
            <v>Hidvégardó</v>
          </cell>
        </row>
        <row r="779">
          <cell r="A779">
            <v>3768</v>
          </cell>
          <cell r="B779" t="str">
            <v>Becskeháza</v>
          </cell>
        </row>
        <row r="780">
          <cell r="A780">
            <v>3768</v>
          </cell>
          <cell r="B780" t="str">
            <v>Bódvalenke</v>
          </cell>
        </row>
        <row r="781">
          <cell r="A781">
            <v>3769</v>
          </cell>
          <cell r="B781" t="str">
            <v>Tornaszentjakab</v>
          </cell>
        </row>
        <row r="782">
          <cell r="A782">
            <v>3770</v>
          </cell>
          <cell r="B782" t="str">
            <v>Sajószentpéter</v>
          </cell>
        </row>
        <row r="783">
          <cell r="A783">
            <v>3773</v>
          </cell>
          <cell r="B783" t="str">
            <v>Sajókápolna</v>
          </cell>
        </row>
        <row r="784">
          <cell r="A784">
            <v>3773</v>
          </cell>
          <cell r="B784" t="str">
            <v>Sajólászlófalva</v>
          </cell>
        </row>
        <row r="785">
          <cell r="A785">
            <v>3775</v>
          </cell>
          <cell r="B785" t="str">
            <v>Kondó</v>
          </cell>
        </row>
        <row r="786">
          <cell r="A786">
            <v>3776</v>
          </cell>
          <cell r="B786" t="str">
            <v>Radostyán</v>
          </cell>
        </row>
        <row r="787">
          <cell r="A787">
            <v>3777</v>
          </cell>
          <cell r="B787" t="str">
            <v>Parasznya</v>
          </cell>
        </row>
        <row r="788">
          <cell r="A788">
            <v>3778</v>
          </cell>
          <cell r="B788" t="str">
            <v>Varbó</v>
          </cell>
        </row>
        <row r="789">
          <cell r="A789">
            <v>3779</v>
          </cell>
          <cell r="B789" t="str">
            <v>Alacska</v>
          </cell>
        </row>
        <row r="790">
          <cell r="A790">
            <v>3780</v>
          </cell>
          <cell r="B790" t="str">
            <v xml:space="preserve">Edelény </v>
          </cell>
        </row>
        <row r="791">
          <cell r="A791">
            <v>3780</v>
          </cell>
          <cell r="B791" t="str">
            <v>Balajt</v>
          </cell>
        </row>
        <row r="792">
          <cell r="A792">
            <v>3780</v>
          </cell>
          <cell r="B792" t="str">
            <v>Damak</v>
          </cell>
        </row>
        <row r="793">
          <cell r="A793">
            <v>3780</v>
          </cell>
          <cell r="B793" t="str">
            <v>Ládbesenyő</v>
          </cell>
        </row>
        <row r="794">
          <cell r="A794">
            <v>3783</v>
          </cell>
          <cell r="B794" t="str">
            <v xml:space="preserve">Edelény </v>
          </cell>
        </row>
        <row r="795">
          <cell r="A795">
            <v>3786</v>
          </cell>
          <cell r="B795" t="str">
            <v>Lak</v>
          </cell>
        </row>
        <row r="796">
          <cell r="A796">
            <v>3786</v>
          </cell>
          <cell r="B796" t="str">
            <v>Hegymeg</v>
          </cell>
        </row>
        <row r="797">
          <cell r="A797">
            <v>3786</v>
          </cell>
          <cell r="B797" t="str">
            <v>Irota</v>
          </cell>
        </row>
        <row r="798">
          <cell r="A798">
            <v>3786</v>
          </cell>
          <cell r="B798" t="str">
            <v>Szakácsi</v>
          </cell>
        </row>
        <row r="799">
          <cell r="A799">
            <v>3787</v>
          </cell>
          <cell r="B799" t="str">
            <v>Tomor</v>
          </cell>
        </row>
        <row r="800">
          <cell r="A800">
            <v>3791</v>
          </cell>
          <cell r="B800" t="str">
            <v>Sajókeresztúr</v>
          </cell>
        </row>
        <row r="801">
          <cell r="A801">
            <v>3792</v>
          </cell>
          <cell r="B801" t="str">
            <v>Sajóbábony</v>
          </cell>
        </row>
        <row r="802">
          <cell r="A802">
            <v>3793</v>
          </cell>
          <cell r="B802" t="str">
            <v>Sajóecseg</v>
          </cell>
        </row>
        <row r="803">
          <cell r="A803">
            <v>3794</v>
          </cell>
          <cell r="B803" t="str">
            <v>Boldva</v>
          </cell>
        </row>
        <row r="804">
          <cell r="A804">
            <v>3794</v>
          </cell>
          <cell r="B804" t="str">
            <v>Ziliz</v>
          </cell>
        </row>
        <row r="805">
          <cell r="A805">
            <v>3795</v>
          </cell>
          <cell r="B805" t="str">
            <v>Hangács</v>
          </cell>
        </row>
        <row r="806">
          <cell r="A806">
            <v>3795</v>
          </cell>
          <cell r="B806" t="str">
            <v>Nyomár</v>
          </cell>
        </row>
        <row r="807">
          <cell r="A807">
            <v>3796</v>
          </cell>
          <cell r="B807" t="str">
            <v>Borsodszirák</v>
          </cell>
        </row>
        <row r="808">
          <cell r="A808">
            <v>3800</v>
          </cell>
          <cell r="B808" t="str">
            <v>Szikszó</v>
          </cell>
        </row>
        <row r="809">
          <cell r="A809">
            <v>3809</v>
          </cell>
          <cell r="B809" t="str">
            <v>Selyeb</v>
          </cell>
        </row>
        <row r="810">
          <cell r="A810">
            <v>3809</v>
          </cell>
          <cell r="B810" t="str">
            <v>Abaújszolnok</v>
          </cell>
        </row>
        <row r="811">
          <cell r="A811">
            <v>3809</v>
          </cell>
          <cell r="B811" t="str">
            <v>Nyésta</v>
          </cell>
        </row>
        <row r="812">
          <cell r="A812">
            <v>3811</v>
          </cell>
          <cell r="B812" t="str">
            <v>Alsóvadász</v>
          </cell>
        </row>
        <row r="813">
          <cell r="A813">
            <v>3812</v>
          </cell>
          <cell r="B813" t="str">
            <v>Homrogd</v>
          </cell>
        </row>
        <row r="814">
          <cell r="A814">
            <v>3812</v>
          </cell>
          <cell r="B814" t="str">
            <v>Monaj</v>
          </cell>
        </row>
        <row r="815">
          <cell r="A815">
            <v>3813</v>
          </cell>
          <cell r="B815" t="str">
            <v>Kupa</v>
          </cell>
        </row>
        <row r="816">
          <cell r="A816">
            <v>3814</v>
          </cell>
          <cell r="B816" t="str">
            <v>Felsővadász</v>
          </cell>
        </row>
        <row r="817">
          <cell r="A817">
            <v>3815</v>
          </cell>
          <cell r="B817" t="str">
            <v>Gadna</v>
          </cell>
        </row>
        <row r="818">
          <cell r="A818">
            <v>3815</v>
          </cell>
          <cell r="B818" t="str">
            <v>Abaújlak</v>
          </cell>
        </row>
        <row r="819">
          <cell r="A819">
            <v>3816</v>
          </cell>
          <cell r="B819" t="str">
            <v>Gagyvendégi</v>
          </cell>
        </row>
        <row r="820">
          <cell r="A820">
            <v>3817</v>
          </cell>
          <cell r="B820" t="str">
            <v>Gagybátor</v>
          </cell>
        </row>
        <row r="821">
          <cell r="A821">
            <v>3821</v>
          </cell>
          <cell r="B821" t="str">
            <v>Krasznokvajda</v>
          </cell>
        </row>
        <row r="822">
          <cell r="A822">
            <v>3821</v>
          </cell>
          <cell r="B822" t="str">
            <v>Büttös</v>
          </cell>
        </row>
        <row r="823">
          <cell r="A823">
            <v>3821</v>
          </cell>
          <cell r="B823" t="str">
            <v>Kány</v>
          </cell>
        </row>
        <row r="824">
          <cell r="A824">
            <v>3821</v>
          </cell>
          <cell r="B824" t="str">
            <v>Keresztéte</v>
          </cell>
        </row>
        <row r="825">
          <cell r="A825">
            <v>3821</v>
          </cell>
          <cell r="B825" t="str">
            <v>Pamlény</v>
          </cell>
        </row>
        <row r="826">
          <cell r="A826">
            <v>3821</v>
          </cell>
          <cell r="B826" t="str">
            <v>Perecse</v>
          </cell>
        </row>
        <row r="827">
          <cell r="A827">
            <v>3821</v>
          </cell>
          <cell r="B827" t="str">
            <v>Szászfa</v>
          </cell>
        </row>
        <row r="828">
          <cell r="A828">
            <v>3825</v>
          </cell>
          <cell r="B828" t="str">
            <v>Rakaca</v>
          </cell>
        </row>
        <row r="829">
          <cell r="A829">
            <v>3825</v>
          </cell>
          <cell r="B829" t="str">
            <v>Debréte</v>
          </cell>
        </row>
        <row r="830">
          <cell r="A830">
            <v>3825</v>
          </cell>
          <cell r="B830" t="str">
            <v>Viszló</v>
          </cell>
        </row>
        <row r="831">
          <cell r="A831">
            <v>3826</v>
          </cell>
          <cell r="B831" t="str">
            <v>Rakacaszend</v>
          </cell>
        </row>
        <row r="832">
          <cell r="A832">
            <v>3831</v>
          </cell>
          <cell r="B832" t="str">
            <v>Kázsmárk</v>
          </cell>
        </row>
        <row r="833">
          <cell r="A833">
            <v>3832</v>
          </cell>
          <cell r="B833" t="str">
            <v>Léh</v>
          </cell>
        </row>
        <row r="834">
          <cell r="A834">
            <v>3833</v>
          </cell>
          <cell r="B834" t="str">
            <v>Rásonysápberencs</v>
          </cell>
        </row>
        <row r="835">
          <cell r="A835">
            <v>3834</v>
          </cell>
          <cell r="B835" t="str">
            <v>Detek</v>
          </cell>
        </row>
        <row r="836">
          <cell r="A836">
            <v>3834</v>
          </cell>
          <cell r="B836" t="str">
            <v>Beret</v>
          </cell>
        </row>
        <row r="837">
          <cell r="A837">
            <v>3836</v>
          </cell>
          <cell r="B837" t="str">
            <v>Baktakék</v>
          </cell>
        </row>
        <row r="838">
          <cell r="A838">
            <v>3837</v>
          </cell>
          <cell r="B838" t="str">
            <v>Felsőgagy</v>
          </cell>
        </row>
        <row r="839">
          <cell r="A839">
            <v>3837</v>
          </cell>
          <cell r="B839" t="str">
            <v>Alsógagy</v>
          </cell>
        </row>
        <row r="840">
          <cell r="A840">
            <v>3837</v>
          </cell>
          <cell r="B840" t="str">
            <v>Csenyéte</v>
          </cell>
        </row>
        <row r="841">
          <cell r="A841">
            <v>3837</v>
          </cell>
          <cell r="B841" t="str">
            <v>Gagyapáti</v>
          </cell>
        </row>
        <row r="842">
          <cell r="A842">
            <v>3841</v>
          </cell>
          <cell r="B842" t="str">
            <v>Aszaló</v>
          </cell>
        </row>
        <row r="843">
          <cell r="A843">
            <v>3842</v>
          </cell>
          <cell r="B843" t="str">
            <v>Halmaj</v>
          </cell>
        </row>
        <row r="844">
          <cell r="A844">
            <v>3843</v>
          </cell>
          <cell r="B844" t="str">
            <v>Kiskinizs</v>
          </cell>
        </row>
        <row r="845">
          <cell r="A845">
            <v>3844</v>
          </cell>
          <cell r="B845" t="str">
            <v>Nagykinizs</v>
          </cell>
        </row>
        <row r="846">
          <cell r="A846">
            <v>3844</v>
          </cell>
          <cell r="B846" t="str">
            <v>Szentistvánbaksa</v>
          </cell>
        </row>
        <row r="847">
          <cell r="A847">
            <v>3846</v>
          </cell>
          <cell r="B847" t="str">
            <v>Hernádkércs</v>
          </cell>
        </row>
        <row r="848">
          <cell r="A848">
            <v>3847</v>
          </cell>
          <cell r="B848" t="str">
            <v>Felsődobsza</v>
          </cell>
        </row>
        <row r="849">
          <cell r="A849">
            <v>3848</v>
          </cell>
          <cell r="B849" t="str">
            <v>Csobád</v>
          </cell>
        </row>
        <row r="850">
          <cell r="A850">
            <v>3849</v>
          </cell>
          <cell r="B850" t="str">
            <v>Forró</v>
          </cell>
        </row>
        <row r="851">
          <cell r="A851">
            <v>3851</v>
          </cell>
          <cell r="B851" t="str">
            <v>Ináncs</v>
          </cell>
        </row>
        <row r="852">
          <cell r="A852">
            <v>3852</v>
          </cell>
          <cell r="B852" t="str">
            <v>Hernádszentandrás</v>
          </cell>
        </row>
        <row r="853">
          <cell r="A853">
            <v>3853</v>
          </cell>
          <cell r="B853" t="str">
            <v>Pere</v>
          </cell>
        </row>
        <row r="854">
          <cell r="A854">
            <v>3853</v>
          </cell>
          <cell r="B854" t="str">
            <v>Hernádbűd</v>
          </cell>
        </row>
        <row r="855">
          <cell r="A855">
            <v>3854</v>
          </cell>
          <cell r="B855" t="str">
            <v>Gibárt</v>
          </cell>
        </row>
        <row r="856">
          <cell r="A856">
            <v>3855</v>
          </cell>
          <cell r="B856" t="str">
            <v>Fancsal</v>
          </cell>
        </row>
        <row r="857">
          <cell r="A857">
            <v>3860</v>
          </cell>
          <cell r="B857" t="str">
            <v>Encs</v>
          </cell>
        </row>
        <row r="858">
          <cell r="A858">
            <v>3863</v>
          </cell>
          <cell r="B858" t="str">
            <v>Szalaszend</v>
          </cell>
        </row>
        <row r="859">
          <cell r="A859">
            <v>3864</v>
          </cell>
          <cell r="B859" t="str">
            <v>Fulókércs</v>
          </cell>
        </row>
        <row r="860">
          <cell r="A860">
            <v>3865</v>
          </cell>
          <cell r="B860" t="str">
            <v>Fáj</v>
          </cell>
        </row>
        <row r="861">
          <cell r="A861">
            <v>3866</v>
          </cell>
          <cell r="B861" t="str">
            <v>Szemere</v>
          </cell>
        </row>
        <row r="862">
          <cell r="A862">
            <v>3866</v>
          </cell>
          <cell r="B862" t="str">
            <v>Litka</v>
          </cell>
        </row>
        <row r="863">
          <cell r="A863">
            <v>3871</v>
          </cell>
          <cell r="B863" t="str">
            <v>Méra</v>
          </cell>
        </row>
        <row r="864">
          <cell r="A864">
            <v>3872</v>
          </cell>
          <cell r="B864" t="str">
            <v>Novajidrány</v>
          </cell>
        </row>
        <row r="865">
          <cell r="A865">
            <v>3873</v>
          </cell>
          <cell r="B865" t="str">
            <v>Garadna</v>
          </cell>
        </row>
        <row r="866">
          <cell r="A866">
            <v>3874</v>
          </cell>
          <cell r="B866" t="str">
            <v>Hernádvécse</v>
          </cell>
        </row>
        <row r="867">
          <cell r="A867">
            <v>3874</v>
          </cell>
          <cell r="B867" t="str">
            <v>Hernádpetri</v>
          </cell>
        </row>
        <row r="868">
          <cell r="A868">
            <v>3874</v>
          </cell>
          <cell r="B868" t="str">
            <v>Pusztaradvány</v>
          </cell>
        </row>
        <row r="869">
          <cell r="A869">
            <v>3875</v>
          </cell>
          <cell r="B869" t="str">
            <v>Hernádszurdok</v>
          </cell>
        </row>
        <row r="870">
          <cell r="A870">
            <v>3876</v>
          </cell>
          <cell r="B870" t="str">
            <v>Hidasnémeti</v>
          </cell>
        </row>
        <row r="871">
          <cell r="A871">
            <v>3877</v>
          </cell>
          <cell r="B871" t="str">
            <v>Tornyosnémeti</v>
          </cell>
        </row>
        <row r="872">
          <cell r="A872">
            <v>3881</v>
          </cell>
          <cell r="B872" t="str">
            <v>Abaújszántó</v>
          </cell>
        </row>
        <row r="873">
          <cell r="A873">
            <v>3881</v>
          </cell>
          <cell r="B873" t="str">
            <v>Baskó</v>
          </cell>
        </row>
        <row r="874">
          <cell r="A874">
            <v>3881</v>
          </cell>
          <cell r="B874" t="str">
            <v>Sima</v>
          </cell>
        </row>
        <row r="875">
          <cell r="A875">
            <v>3882</v>
          </cell>
          <cell r="B875" t="str">
            <v>Abaújkér</v>
          </cell>
        </row>
        <row r="876">
          <cell r="A876">
            <v>3882</v>
          </cell>
          <cell r="B876" t="str">
            <v>Abaújalpár</v>
          </cell>
        </row>
        <row r="877">
          <cell r="A877">
            <v>3884</v>
          </cell>
          <cell r="B877" t="str">
            <v>Boldogkőújfalu</v>
          </cell>
        </row>
        <row r="878">
          <cell r="A878">
            <v>3885</v>
          </cell>
          <cell r="B878" t="str">
            <v>Boldogkőváralja</v>
          </cell>
        </row>
        <row r="879">
          <cell r="A879">
            <v>3885</v>
          </cell>
          <cell r="B879" t="str">
            <v>Arka</v>
          </cell>
        </row>
        <row r="880">
          <cell r="A880">
            <v>3886</v>
          </cell>
          <cell r="B880" t="str">
            <v>Korlát</v>
          </cell>
        </row>
        <row r="881">
          <cell r="A881">
            <v>3887</v>
          </cell>
          <cell r="B881" t="str">
            <v>Hernádcéce</v>
          </cell>
        </row>
        <row r="882">
          <cell r="A882">
            <v>3888</v>
          </cell>
          <cell r="B882" t="str">
            <v>Vizsoly</v>
          </cell>
        </row>
        <row r="883">
          <cell r="A883">
            <v>3891</v>
          </cell>
          <cell r="B883" t="str">
            <v>Vilmány</v>
          </cell>
        </row>
        <row r="884">
          <cell r="A884">
            <v>3892</v>
          </cell>
          <cell r="B884" t="str">
            <v>Hejce</v>
          </cell>
        </row>
        <row r="885">
          <cell r="A885">
            <v>3893</v>
          </cell>
          <cell r="B885" t="str">
            <v>Fony</v>
          </cell>
        </row>
        <row r="886">
          <cell r="A886">
            <v>3893</v>
          </cell>
          <cell r="B886" t="str">
            <v>Mogyoróska</v>
          </cell>
        </row>
        <row r="887">
          <cell r="A887">
            <v>3893</v>
          </cell>
          <cell r="B887" t="str">
            <v>Regéc</v>
          </cell>
        </row>
        <row r="888">
          <cell r="A888">
            <v>3894</v>
          </cell>
          <cell r="B888" t="str">
            <v>Göncruszka</v>
          </cell>
        </row>
        <row r="889">
          <cell r="A889">
            <v>3895</v>
          </cell>
          <cell r="B889" t="str">
            <v>Gönc</v>
          </cell>
        </row>
        <row r="890">
          <cell r="A890">
            <v>3896</v>
          </cell>
          <cell r="B890" t="str">
            <v>Telkibánya</v>
          </cell>
        </row>
        <row r="891">
          <cell r="A891">
            <v>3897</v>
          </cell>
          <cell r="B891" t="str">
            <v>Zsujta</v>
          </cell>
        </row>
        <row r="892">
          <cell r="A892">
            <v>3898</v>
          </cell>
          <cell r="B892" t="str">
            <v>Abaújvár</v>
          </cell>
        </row>
        <row r="893">
          <cell r="A893">
            <v>3898</v>
          </cell>
          <cell r="B893" t="str">
            <v>Pányok</v>
          </cell>
        </row>
        <row r="894">
          <cell r="A894">
            <v>3899</v>
          </cell>
          <cell r="B894" t="str">
            <v>Kéked</v>
          </cell>
        </row>
        <row r="895">
          <cell r="A895">
            <v>3900</v>
          </cell>
          <cell r="B895" t="str">
            <v>Szerencs</v>
          </cell>
        </row>
        <row r="896">
          <cell r="A896">
            <v>3902</v>
          </cell>
          <cell r="B896" t="str">
            <v>Szerencs</v>
          </cell>
        </row>
        <row r="897">
          <cell r="A897">
            <v>3903</v>
          </cell>
          <cell r="B897" t="str">
            <v>Bekecs</v>
          </cell>
        </row>
        <row r="898">
          <cell r="A898">
            <v>3904</v>
          </cell>
          <cell r="B898" t="str">
            <v>Legyesbénye</v>
          </cell>
        </row>
        <row r="899">
          <cell r="A899">
            <v>3905</v>
          </cell>
          <cell r="B899" t="str">
            <v>Monok</v>
          </cell>
        </row>
        <row r="900">
          <cell r="A900">
            <v>3906</v>
          </cell>
          <cell r="B900" t="str">
            <v>Golop</v>
          </cell>
        </row>
        <row r="901">
          <cell r="A901">
            <v>3907</v>
          </cell>
          <cell r="B901" t="str">
            <v>Tállya</v>
          </cell>
        </row>
        <row r="902">
          <cell r="A902">
            <v>3908</v>
          </cell>
          <cell r="B902" t="str">
            <v>Rátka</v>
          </cell>
        </row>
        <row r="903">
          <cell r="A903">
            <v>3909</v>
          </cell>
          <cell r="B903" t="str">
            <v>Mád</v>
          </cell>
        </row>
        <row r="904">
          <cell r="A904">
            <v>3910</v>
          </cell>
          <cell r="B904" t="str">
            <v>Tokaj</v>
          </cell>
        </row>
        <row r="905">
          <cell r="A905">
            <v>3915</v>
          </cell>
          <cell r="B905" t="str">
            <v>Tarcal</v>
          </cell>
        </row>
        <row r="906">
          <cell r="A906">
            <v>3916</v>
          </cell>
          <cell r="B906" t="str">
            <v>Bodrogkeresztúr</v>
          </cell>
        </row>
        <row r="907">
          <cell r="A907">
            <v>3917</v>
          </cell>
          <cell r="B907" t="str">
            <v>Bodrogkisfalud</v>
          </cell>
        </row>
        <row r="908">
          <cell r="A908">
            <v>3918</v>
          </cell>
          <cell r="B908" t="str">
            <v>Szegi</v>
          </cell>
        </row>
        <row r="909">
          <cell r="A909">
            <v>3918</v>
          </cell>
          <cell r="B909" t="str">
            <v>Szegilong</v>
          </cell>
        </row>
        <row r="910">
          <cell r="A910">
            <v>3921</v>
          </cell>
          <cell r="B910" t="str">
            <v>Taktaszada</v>
          </cell>
        </row>
        <row r="911">
          <cell r="A911">
            <v>3922</v>
          </cell>
          <cell r="B911" t="str">
            <v>Taktaharkány</v>
          </cell>
        </row>
        <row r="912">
          <cell r="A912">
            <v>3923</v>
          </cell>
          <cell r="B912" t="str">
            <v>Gesztely</v>
          </cell>
        </row>
        <row r="913">
          <cell r="A913">
            <v>3924</v>
          </cell>
          <cell r="B913" t="str">
            <v>Taktakenéz</v>
          </cell>
        </row>
        <row r="914">
          <cell r="A914">
            <v>3925</v>
          </cell>
          <cell r="B914" t="str">
            <v>Prügy</v>
          </cell>
        </row>
        <row r="915">
          <cell r="A915">
            <v>3926</v>
          </cell>
          <cell r="B915" t="str">
            <v>Taktabáj</v>
          </cell>
        </row>
        <row r="916">
          <cell r="A916">
            <v>3927</v>
          </cell>
          <cell r="B916" t="str">
            <v>Csobaj</v>
          </cell>
        </row>
        <row r="917">
          <cell r="A917">
            <v>3928</v>
          </cell>
          <cell r="B917" t="str">
            <v>Tiszatardos</v>
          </cell>
        </row>
        <row r="918">
          <cell r="A918">
            <v>3929</v>
          </cell>
          <cell r="B918" t="str">
            <v>Tiszaladány</v>
          </cell>
        </row>
        <row r="919">
          <cell r="A919">
            <v>3931</v>
          </cell>
          <cell r="B919" t="str">
            <v>Mezőzombor</v>
          </cell>
        </row>
        <row r="920">
          <cell r="A920">
            <v>3932</v>
          </cell>
          <cell r="B920" t="str">
            <v>Erdőbénye</v>
          </cell>
        </row>
        <row r="921">
          <cell r="A921">
            <v>3933</v>
          </cell>
          <cell r="B921" t="str">
            <v>Olaszliszka</v>
          </cell>
        </row>
        <row r="922">
          <cell r="A922">
            <v>3934</v>
          </cell>
          <cell r="B922" t="str">
            <v>Tolcsva</v>
          </cell>
        </row>
        <row r="923">
          <cell r="A923">
            <v>3935</v>
          </cell>
          <cell r="B923" t="str">
            <v>Erdőhorváti</v>
          </cell>
        </row>
        <row r="924">
          <cell r="A924">
            <v>3936</v>
          </cell>
          <cell r="B924" t="str">
            <v>Háromhuta</v>
          </cell>
        </row>
        <row r="925">
          <cell r="A925">
            <v>3937</v>
          </cell>
          <cell r="B925" t="str">
            <v>Komlóska</v>
          </cell>
        </row>
        <row r="926">
          <cell r="A926">
            <v>3941</v>
          </cell>
          <cell r="B926" t="str">
            <v>Vámosújfalu</v>
          </cell>
        </row>
        <row r="927">
          <cell r="A927">
            <v>3942</v>
          </cell>
          <cell r="B927" t="str">
            <v>Sárazsadány</v>
          </cell>
        </row>
        <row r="928">
          <cell r="A928">
            <v>3943</v>
          </cell>
          <cell r="B928" t="str">
            <v>Bodrogolaszi</v>
          </cell>
        </row>
        <row r="929">
          <cell r="A929">
            <v>3944</v>
          </cell>
          <cell r="B929" t="str">
            <v>Sátoraljaújhely</v>
          </cell>
        </row>
        <row r="930">
          <cell r="A930">
            <v>3945</v>
          </cell>
          <cell r="B930" t="str">
            <v>Sátoraljaújhely</v>
          </cell>
        </row>
        <row r="931">
          <cell r="A931">
            <v>3950</v>
          </cell>
          <cell r="B931" t="str">
            <v>Sárospatak</v>
          </cell>
        </row>
        <row r="932">
          <cell r="A932">
            <v>3954</v>
          </cell>
          <cell r="B932" t="str">
            <v>Györgytarló</v>
          </cell>
        </row>
        <row r="933">
          <cell r="A933">
            <v>3955</v>
          </cell>
          <cell r="B933" t="str">
            <v>Kenézlő</v>
          </cell>
        </row>
        <row r="934">
          <cell r="A934">
            <v>3956</v>
          </cell>
          <cell r="B934" t="str">
            <v>Viss</v>
          </cell>
        </row>
        <row r="935">
          <cell r="A935">
            <v>3957</v>
          </cell>
          <cell r="B935" t="str">
            <v>Zalkod</v>
          </cell>
        </row>
        <row r="936">
          <cell r="A936">
            <v>3958</v>
          </cell>
          <cell r="B936" t="str">
            <v>Hercegkút</v>
          </cell>
        </row>
        <row r="937">
          <cell r="A937">
            <v>3959</v>
          </cell>
          <cell r="B937" t="str">
            <v>Makkoshotyka</v>
          </cell>
        </row>
        <row r="938">
          <cell r="A938">
            <v>3961</v>
          </cell>
          <cell r="B938" t="str">
            <v>Vajdácska</v>
          </cell>
        </row>
        <row r="939">
          <cell r="A939">
            <v>3962</v>
          </cell>
          <cell r="B939" t="str">
            <v>Karos</v>
          </cell>
        </row>
        <row r="940">
          <cell r="A940">
            <v>3963</v>
          </cell>
          <cell r="B940" t="str">
            <v>Karcsa</v>
          </cell>
        </row>
        <row r="941">
          <cell r="A941">
            <v>3964</v>
          </cell>
          <cell r="B941" t="str">
            <v>Pácin</v>
          </cell>
        </row>
        <row r="942">
          <cell r="A942">
            <v>3965</v>
          </cell>
          <cell r="B942" t="str">
            <v>Nagyrozvágy</v>
          </cell>
        </row>
        <row r="943">
          <cell r="A943">
            <v>3965</v>
          </cell>
          <cell r="B943" t="str">
            <v>Kisrozvágy</v>
          </cell>
        </row>
        <row r="944">
          <cell r="A944">
            <v>3967</v>
          </cell>
          <cell r="B944" t="str">
            <v>Lácacséke</v>
          </cell>
        </row>
        <row r="945">
          <cell r="A945">
            <v>3971</v>
          </cell>
          <cell r="B945" t="str">
            <v>Tiszakarád</v>
          </cell>
        </row>
        <row r="946">
          <cell r="A946">
            <v>3972</v>
          </cell>
          <cell r="B946" t="str">
            <v>Tiszacsermely</v>
          </cell>
        </row>
        <row r="947">
          <cell r="A947">
            <v>3973</v>
          </cell>
          <cell r="B947" t="str">
            <v>Cigánd</v>
          </cell>
        </row>
        <row r="948">
          <cell r="A948">
            <v>3974</v>
          </cell>
          <cell r="B948" t="str">
            <v>Ricse</v>
          </cell>
        </row>
        <row r="949">
          <cell r="A949">
            <v>3974</v>
          </cell>
          <cell r="B949" t="str">
            <v>Semjén</v>
          </cell>
        </row>
        <row r="950">
          <cell r="A950">
            <v>3976</v>
          </cell>
          <cell r="B950" t="str">
            <v>Révleányvár</v>
          </cell>
        </row>
        <row r="951">
          <cell r="A951">
            <v>3977</v>
          </cell>
          <cell r="B951" t="str">
            <v>Zemplénagárd</v>
          </cell>
        </row>
        <row r="952">
          <cell r="A952">
            <v>3978</v>
          </cell>
          <cell r="B952" t="str">
            <v>Dámóc</v>
          </cell>
        </row>
        <row r="953">
          <cell r="A953">
            <v>3980</v>
          </cell>
          <cell r="B953" t="str">
            <v>Sátoraljaújhely</v>
          </cell>
        </row>
        <row r="954">
          <cell r="A954">
            <v>3985</v>
          </cell>
          <cell r="B954" t="str">
            <v>Alsóberecki</v>
          </cell>
        </row>
        <row r="955">
          <cell r="A955">
            <v>3985</v>
          </cell>
          <cell r="B955" t="str">
            <v>Felsőberecki</v>
          </cell>
        </row>
        <row r="956">
          <cell r="A956">
            <v>3987</v>
          </cell>
          <cell r="B956" t="str">
            <v>Bodroghalom</v>
          </cell>
        </row>
        <row r="957">
          <cell r="A957">
            <v>3988</v>
          </cell>
          <cell r="B957" t="str">
            <v>Sátoraljaújhely</v>
          </cell>
        </row>
        <row r="958">
          <cell r="A958">
            <v>3989</v>
          </cell>
          <cell r="B958" t="str">
            <v>Mikóháza</v>
          </cell>
        </row>
        <row r="959">
          <cell r="A959">
            <v>3989</v>
          </cell>
          <cell r="B959" t="str">
            <v>Alsóregmec</v>
          </cell>
        </row>
        <row r="960">
          <cell r="A960">
            <v>3989</v>
          </cell>
          <cell r="B960" t="str">
            <v>Felsőregmec</v>
          </cell>
        </row>
        <row r="961">
          <cell r="A961">
            <v>3991</v>
          </cell>
          <cell r="B961" t="str">
            <v>Vilyvitány</v>
          </cell>
        </row>
        <row r="962">
          <cell r="A962">
            <v>3992</v>
          </cell>
          <cell r="B962" t="str">
            <v>Kovácsvágás</v>
          </cell>
        </row>
        <row r="963">
          <cell r="A963">
            <v>3992</v>
          </cell>
          <cell r="B963" t="str">
            <v>Vágáshuta</v>
          </cell>
        </row>
        <row r="964">
          <cell r="A964">
            <v>3993</v>
          </cell>
          <cell r="B964" t="str">
            <v>Füzérradvány</v>
          </cell>
        </row>
        <row r="965">
          <cell r="A965">
            <v>3994</v>
          </cell>
          <cell r="B965" t="str">
            <v>Pálháza</v>
          </cell>
        </row>
        <row r="966">
          <cell r="A966">
            <v>3994</v>
          </cell>
          <cell r="B966" t="str">
            <v>Bózsva</v>
          </cell>
        </row>
        <row r="967">
          <cell r="A967">
            <v>3994</v>
          </cell>
          <cell r="B967" t="str">
            <v>Filkeháza</v>
          </cell>
        </row>
        <row r="968">
          <cell r="A968">
            <v>3994</v>
          </cell>
          <cell r="B968" t="str">
            <v>Füzérkajata</v>
          </cell>
        </row>
        <row r="969">
          <cell r="A969">
            <v>3994</v>
          </cell>
          <cell r="B969" t="str">
            <v>Kishuta</v>
          </cell>
        </row>
        <row r="970">
          <cell r="A970">
            <v>3994</v>
          </cell>
          <cell r="B970" t="str">
            <v>Nagyhuta</v>
          </cell>
        </row>
        <row r="971">
          <cell r="A971">
            <v>3995</v>
          </cell>
          <cell r="B971" t="str">
            <v>Pusztafalu</v>
          </cell>
        </row>
        <row r="972">
          <cell r="A972">
            <v>3996</v>
          </cell>
          <cell r="B972" t="str">
            <v>Füzér</v>
          </cell>
        </row>
        <row r="973">
          <cell r="A973">
            <v>3997</v>
          </cell>
          <cell r="B973" t="str">
            <v>Füzérkomlós</v>
          </cell>
        </row>
        <row r="974">
          <cell r="A974">
            <v>3998</v>
          </cell>
          <cell r="B974" t="str">
            <v>Nyíri</v>
          </cell>
        </row>
        <row r="975">
          <cell r="A975">
            <v>3999</v>
          </cell>
          <cell r="B975" t="str">
            <v>Hollóháza</v>
          </cell>
        </row>
        <row r="976">
          <cell r="A976">
            <v>4000</v>
          </cell>
          <cell r="B976" t="str">
            <v>Debrecen*</v>
          </cell>
        </row>
        <row r="977">
          <cell r="A977">
            <v>4060</v>
          </cell>
          <cell r="B977" t="str">
            <v>Balmazújváros</v>
          </cell>
        </row>
        <row r="978">
          <cell r="A978">
            <v>4064</v>
          </cell>
          <cell r="B978" t="str">
            <v>Nagyhegyes</v>
          </cell>
        </row>
        <row r="979">
          <cell r="A979">
            <v>4065</v>
          </cell>
          <cell r="B979" t="str">
            <v>Újszentmargita</v>
          </cell>
        </row>
        <row r="980">
          <cell r="A980">
            <v>4066</v>
          </cell>
          <cell r="B980" t="str">
            <v>Tiszacsege</v>
          </cell>
        </row>
        <row r="981">
          <cell r="A981">
            <v>4067</v>
          </cell>
          <cell r="B981" t="str">
            <v>Egyek</v>
          </cell>
        </row>
        <row r="982">
          <cell r="A982">
            <v>4069</v>
          </cell>
          <cell r="B982" t="str">
            <v>Egyek</v>
          </cell>
        </row>
        <row r="983">
          <cell r="A983">
            <v>4071</v>
          </cell>
          <cell r="B983" t="str">
            <v>Hortobágy</v>
          </cell>
        </row>
        <row r="984">
          <cell r="A984">
            <v>4074</v>
          </cell>
          <cell r="B984" t="str">
            <v>Hajdúböszörmény</v>
          </cell>
        </row>
        <row r="985">
          <cell r="A985">
            <v>4075</v>
          </cell>
          <cell r="B985" t="str">
            <v>Görbeháza</v>
          </cell>
        </row>
        <row r="986">
          <cell r="A986">
            <v>4080</v>
          </cell>
          <cell r="B986" t="str">
            <v>Hajdúnánás</v>
          </cell>
        </row>
        <row r="987">
          <cell r="A987">
            <v>4085</v>
          </cell>
          <cell r="B987" t="str">
            <v>Hajdúnánás</v>
          </cell>
        </row>
        <row r="988">
          <cell r="A988">
            <v>4086</v>
          </cell>
          <cell r="B988" t="str">
            <v>Hajdúböszörmény</v>
          </cell>
        </row>
        <row r="989">
          <cell r="A989">
            <v>4087</v>
          </cell>
          <cell r="B989" t="str">
            <v>Hajdúdorog</v>
          </cell>
        </row>
        <row r="990">
          <cell r="A990">
            <v>4090</v>
          </cell>
          <cell r="B990" t="str">
            <v>Polgár</v>
          </cell>
        </row>
        <row r="991">
          <cell r="A991">
            <v>4095</v>
          </cell>
          <cell r="B991" t="str">
            <v>Folyás</v>
          </cell>
        </row>
        <row r="992">
          <cell r="A992">
            <v>4096</v>
          </cell>
          <cell r="B992" t="str">
            <v>Újtikos</v>
          </cell>
        </row>
        <row r="993">
          <cell r="A993">
            <v>4097</v>
          </cell>
          <cell r="B993" t="str">
            <v>Tiszagyulaháza</v>
          </cell>
        </row>
        <row r="994">
          <cell r="A994">
            <v>4100</v>
          </cell>
          <cell r="B994" t="str">
            <v>Berettyóújfalu</v>
          </cell>
        </row>
        <row r="995">
          <cell r="A995">
            <v>4103</v>
          </cell>
          <cell r="B995" t="str">
            <v>Berettyóújfalu</v>
          </cell>
        </row>
        <row r="996">
          <cell r="A996">
            <v>4110</v>
          </cell>
          <cell r="B996" t="str">
            <v>Biharkeresztes</v>
          </cell>
        </row>
        <row r="997">
          <cell r="A997">
            <v>4114</v>
          </cell>
          <cell r="B997" t="str">
            <v>Bojt</v>
          </cell>
        </row>
        <row r="998">
          <cell r="A998">
            <v>4115</v>
          </cell>
          <cell r="B998" t="str">
            <v xml:space="preserve">Ártánd </v>
          </cell>
        </row>
        <row r="999">
          <cell r="A999">
            <v>4116</v>
          </cell>
          <cell r="B999" t="str">
            <v>Berekböszörmény</v>
          </cell>
        </row>
        <row r="1000">
          <cell r="A1000">
            <v>4117</v>
          </cell>
          <cell r="B1000" t="str">
            <v>Told</v>
          </cell>
        </row>
        <row r="1001">
          <cell r="A1001">
            <v>4118</v>
          </cell>
          <cell r="B1001" t="str">
            <v>Mezőpeterd</v>
          </cell>
        </row>
        <row r="1002">
          <cell r="A1002">
            <v>4119</v>
          </cell>
          <cell r="B1002" t="str">
            <v>Váncsod</v>
          </cell>
        </row>
        <row r="1003">
          <cell r="A1003">
            <v>4121</v>
          </cell>
          <cell r="B1003" t="str">
            <v>Szentpéterszeg</v>
          </cell>
        </row>
        <row r="1004">
          <cell r="A1004">
            <v>4122</v>
          </cell>
          <cell r="B1004" t="str">
            <v>Gáborján</v>
          </cell>
        </row>
        <row r="1005">
          <cell r="A1005">
            <v>4123</v>
          </cell>
          <cell r="B1005" t="str">
            <v>Hencida</v>
          </cell>
        </row>
        <row r="1006">
          <cell r="A1006">
            <v>4124</v>
          </cell>
          <cell r="B1006" t="str">
            <v>Esztár</v>
          </cell>
        </row>
        <row r="1007">
          <cell r="A1007">
            <v>4125</v>
          </cell>
          <cell r="B1007" t="str">
            <v>Pocsaj</v>
          </cell>
        </row>
        <row r="1008">
          <cell r="A1008">
            <v>4126</v>
          </cell>
          <cell r="B1008" t="str">
            <v>Kismarja</v>
          </cell>
        </row>
        <row r="1009">
          <cell r="A1009">
            <v>4127</v>
          </cell>
          <cell r="B1009" t="str">
            <v>Nagykereki</v>
          </cell>
        </row>
        <row r="1010">
          <cell r="A1010">
            <v>4128</v>
          </cell>
          <cell r="B1010" t="str">
            <v>Bedő</v>
          </cell>
        </row>
        <row r="1011">
          <cell r="A1011">
            <v>4130</v>
          </cell>
          <cell r="B1011" t="str">
            <v>Derecske</v>
          </cell>
        </row>
        <row r="1012">
          <cell r="A1012">
            <v>4132</v>
          </cell>
          <cell r="B1012" t="str">
            <v>Tépe</v>
          </cell>
        </row>
        <row r="1013">
          <cell r="A1013">
            <v>4133</v>
          </cell>
          <cell r="B1013" t="str">
            <v>Konyár</v>
          </cell>
        </row>
        <row r="1014">
          <cell r="A1014">
            <v>4134</v>
          </cell>
          <cell r="B1014" t="str">
            <v>Mezősas</v>
          </cell>
        </row>
        <row r="1015">
          <cell r="A1015">
            <v>4135</v>
          </cell>
          <cell r="B1015" t="str">
            <v>Körösszegapáti</v>
          </cell>
        </row>
        <row r="1016">
          <cell r="A1016">
            <v>4136</v>
          </cell>
          <cell r="B1016" t="str">
            <v>Körösszakál</v>
          </cell>
        </row>
        <row r="1017">
          <cell r="A1017">
            <v>4137</v>
          </cell>
          <cell r="B1017" t="str">
            <v>Magyarhomorog</v>
          </cell>
        </row>
        <row r="1018">
          <cell r="A1018">
            <v>4138</v>
          </cell>
          <cell r="B1018" t="str">
            <v>Komádi</v>
          </cell>
        </row>
        <row r="1019">
          <cell r="A1019">
            <v>4141</v>
          </cell>
          <cell r="B1019" t="str">
            <v>Furta</v>
          </cell>
        </row>
        <row r="1020">
          <cell r="A1020">
            <v>4142</v>
          </cell>
          <cell r="B1020" t="str">
            <v>Zsáka</v>
          </cell>
        </row>
        <row r="1021">
          <cell r="A1021">
            <v>4143</v>
          </cell>
          <cell r="B1021" t="str">
            <v>Vekerd</v>
          </cell>
        </row>
        <row r="1022">
          <cell r="A1022">
            <v>4144</v>
          </cell>
          <cell r="B1022" t="str">
            <v>Darvas</v>
          </cell>
        </row>
        <row r="1023">
          <cell r="A1023">
            <v>4145</v>
          </cell>
          <cell r="B1023" t="str">
            <v>Csökmő</v>
          </cell>
        </row>
        <row r="1024">
          <cell r="A1024">
            <v>4146</v>
          </cell>
          <cell r="B1024" t="str">
            <v>Újiráz</v>
          </cell>
        </row>
        <row r="1025">
          <cell r="A1025">
            <v>4150</v>
          </cell>
          <cell r="B1025" t="str">
            <v>Püspökladány</v>
          </cell>
        </row>
        <row r="1026">
          <cell r="A1026">
            <v>4161</v>
          </cell>
          <cell r="B1026" t="str">
            <v>Báránd</v>
          </cell>
        </row>
        <row r="1027">
          <cell r="A1027">
            <v>4162</v>
          </cell>
          <cell r="B1027" t="str">
            <v>Szerep</v>
          </cell>
        </row>
        <row r="1028">
          <cell r="A1028">
            <v>4163</v>
          </cell>
          <cell r="B1028" t="str">
            <v>Szerep</v>
          </cell>
        </row>
        <row r="1029">
          <cell r="A1029">
            <v>4164</v>
          </cell>
          <cell r="B1029" t="str">
            <v>Bakonszeg</v>
          </cell>
        </row>
        <row r="1030">
          <cell r="A1030">
            <v>4171</v>
          </cell>
          <cell r="B1030" t="str">
            <v>Sárrétudvari</v>
          </cell>
        </row>
        <row r="1031">
          <cell r="A1031">
            <v>4172</v>
          </cell>
          <cell r="B1031" t="str">
            <v>Biharnagybajom</v>
          </cell>
        </row>
        <row r="1032">
          <cell r="A1032">
            <v>4173</v>
          </cell>
          <cell r="B1032" t="str">
            <v>Nagyrábé</v>
          </cell>
        </row>
        <row r="1033">
          <cell r="A1033">
            <v>4174</v>
          </cell>
          <cell r="B1033" t="str">
            <v>Bihartorda</v>
          </cell>
        </row>
        <row r="1034">
          <cell r="A1034">
            <v>4175</v>
          </cell>
          <cell r="B1034" t="str">
            <v>Bihardancsháza</v>
          </cell>
        </row>
        <row r="1035">
          <cell r="A1035">
            <v>4176</v>
          </cell>
          <cell r="B1035" t="str">
            <v>Sáp</v>
          </cell>
        </row>
        <row r="1036">
          <cell r="A1036">
            <v>4177</v>
          </cell>
          <cell r="B1036" t="str">
            <v>Földes</v>
          </cell>
        </row>
        <row r="1037">
          <cell r="A1037">
            <v>4181</v>
          </cell>
          <cell r="B1037" t="str">
            <v>Nádudvar</v>
          </cell>
        </row>
        <row r="1038">
          <cell r="A1038">
            <v>4183</v>
          </cell>
          <cell r="B1038" t="str">
            <v>Kaba</v>
          </cell>
        </row>
        <row r="1039">
          <cell r="A1039">
            <v>4184</v>
          </cell>
          <cell r="B1039" t="str">
            <v>Tetétlen</v>
          </cell>
        </row>
        <row r="1040">
          <cell r="A1040">
            <v>4200</v>
          </cell>
          <cell r="B1040" t="str">
            <v>Hajdúszoboszló</v>
          </cell>
        </row>
        <row r="1041">
          <cell r="A1041">
            <v>4211</v>
          </cell>
          <cell r="B1041" t="str">
            <v>Ebes</v>
          </cell>
        </row>
        <row r="1042">
          <cell r="A1042">
            <v>4212</v>
          </cell>
          <cell r="B1042" t="str">
            <v>Hajdúszovát</v>
          </cell>
        </row>
        <row r="1043">
          <cell r="A1043">
            <v>4220</v>
          </cell>
          <cell r="B1043" t="str">
            <v>Hajdúböszörmény</v>
          </cell>
        </row>
        <row r="1044">
          <cell r="A1044">
            <v>4224</v>
          </cell>
          <cell r="B1044" t="str">
            <v>Hajdúböszörmény</v>
          </cell>
        </row>
        <row r="1045">
          <cell r="A1045">
            <v>4231</v>
          </cell>
          <cell r="B1045" t="str">
            <v>Bököny</v>
          </cell>
        </row>
        <row r="1046">
          <cell r="A1046">
            <v>4232</v>
          </cell>
          <cell r="B1046" t="str">
            <v>Geszteréd</v>
          </cell>
        </row>
        <row r="1047">
          <cell r="A1047">
            <v>4233</v>
          </cell>
          <cell r="B1047" t="str">
            <v>Balkány</v>
          </cell>
        </row>
        <row r="1048">
          <cell r="A1048">
            <v>4234</v>
          </cell>
          <cell r="B1048" t="str">
            <v>Szakoly</v>
          </cell>
        </row>
        <row r="1049">
          <cell r="A1049">
            <v>4235</v>
          </cell>
          <cell r="B1049" t="str">
            <v>Biri</v>
          </cell>
        </row>
        <row r="1050">
          <cell r="A1050">
            <v>4241</v>
          </cell>
          <cell r="B1050" t="str">
            <v>Bocskaikert</v>
          </cell>
        </row>
        <row r="1051">
          <cell r="A1051">
            <v>4242</v>
          </cell>
          <cell r="B1051" t="str">
            <v>Hajdúhadház</v>
          </cell>
        </row>
        <row r="1052">
          <cell r="A1052">
            <v>4243</v>
          </cell>
          <cell r="B1052" t="str">
            <v>Téglás</v>
          </cell>
        </row>
        <row r="1053">
          <cell r="A1053">
            <v>4244</v>
          </cell>
          <cell r="B1053" t="str">
            <v>Újfehértó</v>
          </cell>
        </row>
        <row r="1054">
          <cell r="A1054">
            <v>4245</v>
          </cell>
          <cell r="B1054" t="str">
            <v>Érpatak</v>
          </cell>
        </row>
        <row r="1055">
          <cell r="A1055">
            <v>4246</v>
          </cell>
          <cell r="B1055" t="str">
            <v>Nyíregyháza</v>
          </cell>
        </row>
        <row r="1056">
          <cell r="A1056">
            <v>4251</v>
          </cell>
          <cell r="B1056" t="str">
            <v>Hajdúsámson</v>
          </cell>
        </row>
        <row r="1057">
          <cell r="A1057">
            <v>4252</v>
          </cell>
          <cell r="B1057" t="str">
            <v>Nyíradony</v>
          </cell>
        </row>
        <row r="1058">
          <cell r="A1058">
            <v>4253</v>
          </cell>
          <cell r="B1058" t="str">
            <v>Nyíradony</v>
          </cell>
        </row>
        <row r="1059">
          <cell r="A1059">
            <v>4254</v>
          </cell>
          <cell r="B1059" t="str">
            <v>Nyíradony</v>
          </cell>
        </row>
        <row r="1060">
          <cell r="A1060">
            <v>4262</v>
          </cell>
          <cell r="B1060" t="str">
            <v>Nyíracsád</v>
          </cell>
        </row>
        <row r="1061">
          <cell r="A1061">
            <v>4263</v>
          </cell>
          <cell r="B1061" t="str">
            <v>Nyírmártonfalva</v>
          </cell>
        </row>
        <row r="1062">
          <cell r="A1062">
            <v>4264</v>
          </cell>
          <cell r="B1062" t="str">
            <v>Nyírábrány</v>
          </cell>
        </row>
        <row r="1063">
          <cell r="A1063">
            <v>4266</v>
          </cell>
          <cell r="B1063" t="str">
            <v>Fülöp</v>
          </cell>
        </row>
        <row r="1064">
          <cell r="A1064">
            <v>4267</v>
          </cell>
          <cell r="B1064" t="str">
            <v>Penészlek</v>
          </cell>
        </row>
        <row r="1065">
          <cell r="A1065">
            <v>4271</v>
          </cell>
          <cell r="B1065" t="str">
            <v>Mikepércs</v>
          </cell>
        </row>
        <row r="1066">
          <cell r="A1066">
            <v>4272</v>
          </cell>
          <cell r="B1066" t="str">
            <v>Sáránd</v>
          </cell>
        </row>
        <row r="1067">
          <cell r="A1067">
            <v>4273</v>
          </cell>
          <cell r="B1067" t="str">
            <v>Hajdúbagos</v>
          </cell>
        </row>
        <row r="1068">
          <cell r="A1068">
            <v>4274</v>
          </cell>
          <cell r="B1068" t="str">
            <v>Hosszúpályi</v>
          </cell>
        </row>
        <row r="1069">
          <cell r="A1069">
            <v>4275</v>
          </cell>
          <cell r="B1069" t="str">
            <v>Monostorpályi</v>
          </cell>
        </row>
        <row r="1070">
          <cell r="A1070">
            <v>4281</v>
          </cell>
          <cell r="B1070" t="str">
            <v>Létavértes</v>
          </cell>
        </row>
        <row r="1071">
          <cell r="A1071">
            <v>4283</v>
          </cell>
          <cell r="B1071" t="str">
            <v xml:space="preserve">Létavértes </v>
          </cell>
        </row>
        <row r="1072">
          <cell r="A1072">
            <v>4284</v>
          </cell>
          <cell r="B1072" t="str">
            <v>Kokad</v>
          </cell>
        </row>
        <row r="1073">
          <cell r="A1073">
            <v>4285</v>
          </cell>
          <cell r="B1073" t="str">
            <v>Álmosd</v>
          </cell>
        </row>
        <row r="1074">
          <cell r="A1074">
            <v>4286</v>
          </cell>
          <cell r="B1074" t="str">
            <v>Bagamér</v>
          </cell>
        </row>
        <row r="1075">
          <cell r="A1075">
            <v>4287</v>
          </cell>
          <cell r="B1075" t="str">
            <v>Vámospércs</v>
          </cell>
        </row>
        <row r="1076">
          <cell r="A1076">
            <v>4288</v>
          </cell>
          <cell r="B1076" t="str">
            <v>Újléta</v>
          </cell>
        </row>
        <row r="1077">
          <cell r="A1077">
            <v>4300</v>
          </cell>
          <cell r="B1077" t="str">
            <v>Nyírbátor</v>
          </cell>
        </row>
        <row r="1078">
          <cell r="A1078">
            <v>4311</v>
          </cell>
          <cell r="B1078" t="str">
            <v>Nyírgyulaj</v>
          </cell>
        </row>
        <row r="1079">
          <cell r="A1079">
            <v>4320</v>
          </cell>
          <cell r="B1079" t="str">
            <v>Nagykálló</v>
          </cell>
        </row>
        <row r="1080">
          <cell r="A1080">
            <v>4324</v>
          </cell>
          <cell r="B1080" t="str">
            <v>Kállósemjén</v>
          </cell>
        </row>
        <row r="1081">
          <cell r="A1081">
            <v>4325</v>
          </cell>
          <cell r="B1081" t="str">
            <v>Kisléta</v>
          </cell>
        </row>
        <row r="1082">
          <cell r="A1082">
            <v>4326</v>
          </cell>
          <cell r="B1082" t="str">
            <v>Máriapócs</v>
          </cell>
        </row>
        <row r="1083">
          <cell r="A1083">
            <v>4327</v>
          </cell>
          <cell r="B1083" t="str">
            <v>Pócspetri</v>
          </cell>
        </row>
        <row r="1084">
          <cell r="A1084">
            <v>4331</v>
          </cell>
          <cell r="B1084" t="str">
            <v>Nyírcsászári</v>
          </cell>
        </row>
        <row r="1085">
          <cell r="A1085">
            <v>4332</v>
          </cell>
          <cell r="B1085" t="str">
            <v>Nyírderzs</v>
          </cell>
        </row>
        <row r="1086">
          <cell r="A1086">
            <v>4333</v>
          </cell>
          <cell r="B1086" t="str">
            <v>Nyírkáta</v>
          </cell>
        </row>
        <row r="1087">
          <cell r="A1087">
            <v>4334</v>
          </cell>
          <cell r="B1087" t="str">
            <v>Hodász</v>
          </cell>
        </row>
        <row r="1088">
          <cell r="A1088">
            <v>4335</v>
          </cell>
          <cell r="B1088" t="str">
            <v>Kántorjánosi</v>
          </cell>
        </row>
        <row r="1089">
          <cell r="A1089">
            <v>4336</v>
          </cell>
          <cell r="B1089" t="str">
            <v>Őr</v>
          </cell>
        </row>
        <row r="1090">
          <cell r="A1090">
            <v>4337</v>
          </cell>
          <cell r="B1090" t="str">
            <v>Jármi</v>
          </cell>
        </row>
        <row r="1091">
          <cell r="A1091">
            <v>4338</v>
          </cell>
          <cell r="B1091" t="str">
            <v>Papos</v>
          </cell>
        </row>
        <row r="1092">
          <cell r="A1092">
            <v>4341</v>
          </cell>
          <cell r="B1092" t="str">
            <v>Nyírvasvári</v>
          </cell>
        </row>
        <row r="1093">
          <cell r="A1093">
            <v>4342</v>
          </cell>
          <cell r="B1093" t="str">
            <v>Terem</v>
          </cell>
        </row>
        <row r="1094">
          <cell r="A1094">
            <v>4343</v>
          </cell>
          <cell r="B1094" t="str">
            <v>Bátorliget</v>
          </cell>
        </row>
        <row r="1095">
          <cell r="A1095">
            <v>4351</v>
          </cell>
          <cell r="B1095" t="str">
            <v>Vállaj</v>
          </cell>
        </row>
        <row r="1096">
          <cell r="A1096">
            <v>4352</v>
          </cell>
          <cell r="B1096" t="str">
            <v>Mérk</v>
          </cell>
        </row>
        <row r="1097">
          <cell r="A1097">
            <v>4353</v>
          </cell>
          <cell r="B1097" t="str">
            <v>Tiborszállás</v>
          </cell>
        </row>
        <row r="1098">
          <cell r="A1098">
            <v>4354</v>
          </cell>
          <cell r="B1098" t="str">
            <v>Fábiánháza</v>
          </cell>
        </row>
        <row r="1099">
          <cell r="A1099">
            <v>4355</v>
          </cell>
          <cell r="B1099" t="str">
            <v>Nagyecsed</v>
          </cell>
        </row>
        <row r="1100">
          <cell r="A1100">
            <v>4356</v>
          </cell>
          <cell r="B1100" t="str">
            <v>Nyírcsaholy</v>
          </cell>
        </row>
        <row r="1101">
          <cell r="A1101">
            <v>4361</v>
          </cell>
          <cell r="B1101" t="str">
            <v>Nyírbogát</v>
          </cell>
        </row>
        <row r="1102">
          <cell r="A1102">
            <v>4362</v>
          </cell>
          <cell r="B1102" t="str">
            <v>Nyírgelse</v>
          </cell>
        </row>
        <row r="1103">
          <cell r="A1103">
            <v>4363</v>
          </cell>
          <cell r="B1103" t="str">
            <v>Nyírmihálydi</v>
          </cell>
        </row>
        <row r="1104">
          <cell r="A1104">
            <v>4371</v>
          </cell>
          <cell r="B1104" t="str">
            <v>Nyírlugos</v>
          </cell>
        </row>
        <row r="1105">
          <cell r="A1105">
            <v>4372</v>
          </cell>
          <cell r="B1105" t="str">
            <v>Nyírbéltek</v>
          </cell>
        </row>
        <row r="1106">
          <cell r="A1106">
            <v>4373</v>
          </cell>
          <cell r="B1106" t="str">
            <v>Ömböly</v>
          </cell>
        </row>
        <row r="1107">
          <cell r="A1107">
            <v>4374</v>
          </cell>
          <cell r="B1107" t="str">
            <v>Encsencs</v>
          </cell>
        </row>
        <row r="1108">
          <cell r="A1108">
            <v>4375</v>
          </cell>
          <cell r="B1108" t="str">
            <v>Piricse</v>
          </cell>
        </row>
        <row r="1109">
          <cell r="A1109">
            <v>4376</v>
          </cell>
          <cell r="B1109" t="str">
            <v>Nyírpilis</v>
          </cell>
        </row>
        <row r="1110">
          <cell r="A1110">
            <v>4400</v>
          </cell>
          <cell r="B1110" t="str">
            <v>Nyíregyháza</v>
          </cell>
        </row>
        <row r="1111">
          <cell r="A1111">
            <v>4405</v>
          </cell>
          <cell r="B1111" t="str">
            <v>Nyíregyháza</v>
          </cell>
        </row>
        <row r="1112">
          <cell r="A1112">
            <v>4431</v>
          </cell>
          <cell r="B1112" t="str">
            <v>Nyíregyháza</v>
          </cell>
        </row>
        <row r="1113">
          <cell r="A1113">
            <v>4432</v>
          </cell>
          <cell r="B1113" t="str">
            <v>Nyíregyháza</v>
          </cell>
        </row>
        <row r="1114">
          <cell r="A1114">
            <v>4433</v>
          </cell>
          <cell r="B1114" t="str">
            <v>Nyíregyháza</v>
          </cell>
        </row>
        <row r="1115">
          <cell r="A1115">
            <v>4434</v>
          </cell>
          <cell r="B1115" t="str">
            <v>Kálmánháza</v>
          </cell>
        </row>
        <row r="1116">
          <cell r="A1116">
            <v>4440</v>
          </cell>
          <cell r="B1116" t="str">
            <v>Tiszavasvári</v>
          </cell>
        </row>
        <row r="1117">
          <cell r="A1117">
            <v>4441</v>
          </cell>
          <cell r="B1117" t="str">
            <v>Szorgalmatos</v>
          </cell>
        </row>
        <row r="1118">
          <cell r="A1118">
            <v>4445</v>
          </cell>
          <cell r="B1118" t="str">
            <v>Nagycserkesz</v>
          </cell>
        </row>
        <row r="1119">
          <cell r="A1119">
            <v>4446</v>
          </cell>
          <cell r="B1119" t="str">
            <v>Tiszaeszlár</v>
          </cell>
        </row>
        <row r="1120">
          <cell r="A1120">
            <v>4447</v>
          </cell>
          <cell r="B1120" t="str">
            <v>Tiszalök</v>
          </cell>
        </row>
        <row r="1121">
          <cell r="A1121">
            <v>4450</v>
          </cell>
          <cell r="B1121" t="str">
            <v>Tiszalök</v>
          </cell>
        </row>
        <row r="1122">
          <cell r="A1122">
            <v>4455</v>
          </cell>
          <cell r="B1122" t="str">
            <v>Tiszadada</v>
          </cell>
        </row>
        <row r="1123">
          <cell r="A1123">
            <v>4456</v>
          </cell>
          <cell r="B1123" t="str">
            <v>Tiszadob</v>
          </cell>
        </row>
        <row r="1124">
          <cell r="A1124">
            <v>4461</v>
          </cell>
          <cell r="B1124" t="str">
            <v>Nyírtelek</v>
          </cell>
        </row>
        <row r="1125">
          <cell r="A1125">
            <v>4463</v>
          </cell>
          <cell r="B1125" t="str">
            <v>Tiszanagyfalu</v>
          </cell>
        </row>
        <row r="1126">
          <cell r="A1126">
            <v>4464</v>
          </cell>
          <cell r="B1126" t="str">
            <v xml:space="preserve">Tiszaeszlár    </v>
          </cell>
        </row>
        <row r="1127">
          <cell r="A1127">
            <v>4465</v>
          </cell>
          <cell r="B1127" t="str">
            <v>Rakamaz</v>
          </cell>
        </row>
        <row r="1128">
          <cell r="A1128">
            <v>4466</v>
          </cell>
          <cell r="B1128" t="str">
            <v>Timár</v>
          </cell>
        </row>
        <row r="1129">
          <cell r="A1129">
            <v>4467</v>
          </cell>
          <cell r="B1129" t="str">
            <v>Szabolcs</v>
          </cell>
        </row>
        <row r="1130">
          <cell r="A1130">
            <v>4468</v>
          </cell>
          <cell r="B1130" t="str">
            <v>Balsa</v>
          </cell>
        </row>
        <row r="1131">
          <cell r="A1131">
            <v>4471</v>
          </cell>
          <cell r="B1131" t="str">
            <v>Gávavencsellő</v>
          </cell>
        </row>
        <row r="1132">
          <cell r="A1132">
            <v>4472</v>
          </cell>
          <cell r="B1132" t="str">
            <v>Gávavencsellő</v>
          </cell>
        </row>
        <row r="1133">
          <cell r="A1133">
            <v>4474</v>
          </cell>
          <cell r="B1133" t="str">
            <v>Tiszabercel</v>
          </cell>
        </row>
        <row r="1134">
          <cell r="A1134">
            <v>4475</v>
          </cell>
          <cell r="B1134" t="str">
            <v>Paszab</v>
          </cell>
        </row>
        <row r="1135">
          <cell r="A1135">
            <v>4481</v>
          </cell>
          <cell r="B1135" t="str">
            <v>Nyíregyháza</v>
          </cell>
        </row>
        <row r="1136">
          <cell r="A1136">
            <v>4482</v>
          </cell>
          <cell r="B1136" t="str">
            <v>Kótaj</v>
          </cell>
        </row>
        <row r="1137">
          <cell r="A1137">
            <v>4483</v>
          </cell>
          <cell r="B1137" t="str">
            <v>Buj</v>
          </cell>
        </row>
        <row r="1138">
          <cell r="A1138">
            <v>4484</v>
          </cell>
          <cell r="B1138" t="str">
            <v>Ibrány</v>
          </cell>
        </row>
        <row r="1139">
          <cell r="A1139">
            <v>4485</v>
          </cell>
          <cell r="B1139" t="str">
            <v>Nagyhalász</v>
          </cell>
        </row>
        <row r="1140">
          <cell r="A1140">
            <v>4486</v>
          </cell>
          <cell r="B1140" t="str">
            <v>Tiszatelek</v>
          </cell>
        </row>
        <row r="1141">
          <cell r="A1141">
            <v>4487</v>
          </cell>
          <cell r="B1141" t="str">
            <v>Tiszatelek</v>
          </cell>
        </row>
        <row r="1142">
          <cell r="A1142">
            <v>4488</v>
          </cell>
          <cell r="B1142" t="str">
            <v>Beszterec</v>
          </cell>
        </row>
        <row r="1143">
          <cell r="A1143">
            <v>4491</v>
          </cell>
          <cell r="B1143" t="str">
            <v>Újdombrád</v>
          </cell>
        </row>
        <row r="1144">
          <cell r="A1144">
            <v>4492</v>
          </cell>
          <cell r="B1144" t="str">
            <v>Dombrád</v>
          </cell>
        </row>
        <row r="1145">
          <cell r="A1145">
            <v>4493</v>
          </cell>
          <cell r="B1145" t="str">
            <v>Tiszakanyár</v>
          </cell>
        </row>
        <row r="1146">
          <cell r="A1146">
            <v>4494</v>
          </cell>
          <cell r="B1146" t="str">
            <v>Kékcse</v>
          </cell>
        </row>
        <row r="1147">
          <cell r="A1147">
            <v>4495</v>
          </cell>
          <cell r="B1147" t="str">
            <v>Döge</v>
          </cell>
        </row>
        <row r="1148">
          <cell r="A1148">
            <v>4496</v>
          </cell>
          <cell r="B1148" t="str">
            <v>Szabolcsveresmart</v>
          </cell>
        </row>
        <row r="1149">
          <cell r="A1149">
            <v>4501</v>
          </cell>
          <cell r="B1149" t="str">
            <v>Kemecse</v>
          </cell>
        </row>
        <row r="1150">
          <cell r="A1150">
            <v>4502</v>
          </cell>
          <cell r="B1150" t="str">
            <v>Vasmegyer</v>
          </cell>
        </row>
        <row r="1151">
          <cell r="A1151">
            <v>4503</v>
          </cell>
          <cell r="B1151" t="str">
            <v>Tiszarád</v>
          </cell>
        </row>
        <row r="1152">
          <cell r="A1152">
            <v>4511</v>
          </cell>
          <cell r="B1152" t="str">
            <v xml:space="preserve">Nyírbogdány </v>
          </cell>
        </row>
        <row r="1153">
          <cell r="A1153">
            <v>4515</v>
          </cell>
          <cell r="B1153" t="str">
            <v>Kék</v>
          </cell>
        </row>
        <row r="1154">
          <cell r="A1154">
            <v>4516</v>
          </cell>
          <cell r="B1154" t="str">
            <v>Demecser</v>
          </cell>
        </row>
        <row r="1155">
          <cell r="A1155">
            <v>4517</v>
          </cell>
          <cell r="B1155" t="str">
            <v>Gégény</v>
          </cell>
        </row>
        <row r="1156">
          <cell r="A1156">
            <v>4521</v>
          </cell>
          <cell r="B1156" t="str">
            <v xml:space="preserve">Berkesz </v>
          </cell>
        </row>
        <row r="1157">
          <cell r="A1157">
            <v>4522</v>
          </cell>
          <cell r="B1157" t="str">
            <v>Nyírtass</v>
          </cell>
        </row>
        <row r="1158">
          <cell r="A1158">
            <v>4523</v>
          </cell>
          <cell r="B1158" t="str">
            <v>Pátroha</v>
          </cell>
        </row>
        <row r="1159">
          <cell r="A1159">
            <v>4524</v>
          </cell>
          <cell r="B1159" t="str">
            <v>Ajak</v>
          </cell>
        </row>
        <row r="1160">
          <cell r="A1160">
            <v>4525</v>
          </cell>
          <cell r="B1160" t="str">
            <v>Rétközberencs</v>
          </cell>
        </row>
        <row r="1161">
          <cell r="A1161">
            <v>4531</v>
          </cell>
          <cell r="B1161" t="str">
            <v>Nyírpazony</v>
          </cell>
        </row>
        <row r="1162">
          <cell r="A1162">
            <v>4532</v>
          </cell>
          <cell r="B1162" t="str">
            <v>Nyírtura</v>
          </cell>
        </row>
        <row r="1163">
          <cell r="A1163">
            <v>4533</v>
          </cell>
          <cell r="B1163" t="str">
            <v>Sényő</v>
          </cell>
        </row>
        <row r="1164">
          <cell r="A1164">
            <v>4534</v>
          </cell>
          <cell r="B1164" t="str">
            <v>Székely</v>
          </cell>
        </row>
        <row r="1165">
          <cell r="A1165">
            <v>4535</v>
          </cell>
          <cell r="B1165" t="str">
            <v>Nyíribrony</v>
          </cell>
        </row>
        <row r="1166">
          <cell r="A1166">
            <v>4536</v>
          </cell>
          <cell r="B1166" t="str">
            <v>Ramocsaháza</v>
          </cell>
        </row>
        <row r="1167">
          <cell r="A1167">
            <v>4537</v>
          </cell>
          <cell r="B1167" t="str">
            <v>Nyírkércs</v>
          </cell>
        </row>
        <row r="1168">
          <cell r="A1168">
            <v>4541</v>
          </cell>
          <cell r="B1168" t="str">
            <v>Nyírjákó</v>
          </cell>
        </row>
        <row r="1169">
          <cell r="A1169">
            <v>4542</v>
          </cell>
          <cell r="B1169" t="str">
            <v>Petneháza</v>
          </cell>
        </row>
        <row r="1170">
          <cell r="A1170">
            <v>4543</v>
          </cell>
          <cell r="B1170" t="str">
            <v>Laskod</v>
          </cell>
        </row>
        <row r="1171">
          <cell r="A1171">
            <v>4544</v>
          </cell>
          <cell r="B1171" t="str">
            <v>Nyírkarász</v>
          </cell>
        </row>
        <row r="1172">
          <cell r="A1172">
            <v>4545</v>
          </cell>
          <cell r="B1172" t="str">
            <v>Gyulaháza</v>
          </cell>
        </row>
        <row r="1173">
          <cell r="A1173">
            <v>4546</v>
          </cell>
          <cell r="B1173" t="str">
            <v>Anarcs</v>
          </cell>
        </row>
        <row r="1174">
          <cell r="A1174">
            <v>4547</v>
          </cell>
          <cell r="B1174" t="str">
            <v>Szabolcsbáka</v>
          </cell>
        </row>
        <row r="1175">
          <cell r="A1175">
            <v>4551</v>
          </cell>
          <cell r="B1175" t="str">
            <v>Nyíregyháza</v>
          </cell>
        </row>
        <row r="1176">
          <cell r="A1176">
            <v>4552</v>
          </cell>
          <cell r="B1176" t="str">
            <v>Napkor</v>
          </cell>
        </row>
        <row r="1177">
          <cell r="A1177">
            <v>4553</v>
          </cell>
          <cell r="B1177" t="str">
            <v>Apagy</v>
          </cell>
        </row>
        <row r="1178">
          <cell r="A1178">
            <v>4554</v>
          </cell>
          <cell r="B1178" t="str">
            <v>Nyírtét</v>
          </cell>
        </row>
        <row r="1179">
          <cell r="A1179">
            <v>4555</v>
          </cell>
          <cell r="B1179" t="str">
            <v>Levelek</v>
          </cell>
        </row>
        <row r="1180">
          <cell r="A1180">
            <v>4556</v>
          </cell>
          <cell r="B1180" t="str">
            <v>Magy</v>
          </cell>
        </row>
        <row r="1181">
          <cell r="A1181">
            <v>4557</v>
          </cell>
          <cell r="B1181" t="str">
            <v>Besenyőd</v>
          </cell>
        </row>
        <row r="1182">
          <cell r="A1182">
            <v>4558</v>
          </cell>
          <cell r="B1182" t="str">
            <v>Ófehértó</v>
          </cell>
        </row>
        <row r="1183">
          <cell r="A1183">
            <v>4561</v>
          </cell>
          <cell r="B1183" t="str">
            <v>Baktalórántháza</v>
          </cell>
        </row>
        <row r="1184">
          <cell r="A1184">
            <v>4562</v>
          </cell>
          <cell r="B1184" t="str">
            <v>Vaja</v>
          </cell>
        </row>
        <row r="1185">
          <cell r="A1185">
            <v>4563</v>
          </cell>
          <cell r="B1185" t="str">
            <v>Rohod</v>
          </cell>
        </row>
        <row r="1186">
          <cell r="A1186">
            <v>4564</v>
          </cell>
          <cell r="B1186" t="str">
            <v>Nyírmada</v>
          </cell>
        </row>
        <row r="1187">
          <cell r="A1187">
            <v>4565</v>
          </cell>
          <cell r="B1187" t="str">
            <v>Pusztadobos</v>
          </cell>
        </row>
        <row r="1188">
          <cell r="A1188">
            <v>4566</v>
          </cell>
          <cell r="B1188" t="str">
            <v>Ilk</v>
          </cell>
        </row>
        <row r="1189">
          <cell r="A1189">
            <v>4567</v>
          </cell>
          <cell r="B1189" t="str">
            <v>Gemzse</v>
          </cell>
        </row>
        <row r="1190">
          <cell r="A1190">
            <v>4600</v>
          </cell>
          <cell r="B1190" t="str">
            <v>Kisvárda</v>
          </cell>
        </row>
        <row r="1191">
          <cell r="A1191">
            <v>4611</v>
          </cell>
          <cell r="B1191" t="str">
            <v>Jéke</v>
          </cell>
        </row>
        <row r="1192">
          <cell r="A1192">
            <v>4621</v>
          </cell>
          <cell r="B1192" t="str">
            <v>Fényeslitke</v>
          </cell>
        </row>
        <row r="1193">
          <cell r="A1193">
            <v>4622</v>
          </cell>
          <cell r="B1193" t="str">
            <v>Komoró</v>
          </cell>
        </row>
        <row r="1194">
          <cell r="A1194">
            <v>4623</v>
          </cell>
          <cell r="B1194" t="str">
            <v>Tuzsér</v>
          </cell>
        </row>
        <row r="1195">
          <cell r="A1195">
            <v>4624</v>
          </cell>
          <cell r="B1195" t="str">
            <v>Tiszabezdéd</v>
          </cell>
        </row>
        <row r="1196">
          <cell r="A1196">
            <v>4625</v>
          </cell>
          <cell r="B1196" t="str">
            <v>Záhony</v>
          </cell>
        </row>
        <row r="1197">
          <cell r="A1197">
            <v>4625</v>
          </cell>
          <cell r="B1197" t="str">
            <v>Győröcske</v>
          </cell>
        </row>
        <row r="1198">
          <cell r="A1198">
            <v>4627</v>
          </cell>
          <cell r="B1198" t="str">
            <v>Zsurk</v>
          </cell>
        </row>
        <row r="1199">
          <cell r="A1199">
            <v>4628</v>
          </cell>
          <cell r="B1199" t="str">
            <v>Tiszaszentmárton</v>
          </cell>
        </row>
        <row r="1200">
          <cell r="A1200">
            <v>4631</v>
          </cell>
          <cell r="B1200" t="str">
            <v>Pap</v>
          </cell>
        </row>
        <row r="1201">
          <cell r="A1201">
            <v>4632</v>
          </cell>
          <cell r="B1201" t="str">
            <v>Nyírlövő</v>
          </cell>
        </row>
        <row r="1202">
          <cell r="A1202">
            <v>4633</v>
          </cell>
          <cell r="B1202" t="str">
            <v>Lövőpetri</v>
          </cell>
        </row>
        <row r="1203">
          <cell r="A1203">
            <v>4634</v>
          </cell>
          <cell r="B1203" t="str">
            <v>Aranyosapáti</v>
          </cell>
        </row>
        <row r="1204">
          <cell r="A1204">
            <v>4635</v>
          </cell>
          <cell r="B1204" t="str">
            <v>Újkenéz</v>
          </cell>
        </row>
        <row r="1205">
          <cell r="A1205">
            <v>4641</v>
          </cell>
          <cell r="B1205" t="str">
            <v>Mezőladány</v>
          </cell>
        </row>
        <row r="1206">
          <cell r="A1206">
            <v>4642</v>
          </cell>
          <cell r="B1206" t="str">
            <v>Tornyospálca</v>
          </cell>
        </row>
        <row r="1207">
          <cell r="A1207">
            <v>4643</v>
          </cell>
          <cell r="B1207" t="str">
            <v>Benk</v>
          </cell>
        </row>
        <row r="1208">
          <cell r="A1208">
            <v>4644</v>
          </cell>
          <cell r="B1208" t="str">
            <v>Mándok</v>
          </cell>
        </row>
        <row r="1209">
          <cell r="A1209">
            <v>4645</v>
          </cell>
          <cell r="B1209" t="str">
            <v>Tiszamogyorós</v>
          </cell>
        </row>
        <row r="1210">
          <cell r="A1210">
            <v>4646</v>
          </cell>
          <cell r="B1210" t="str">
            <v>Eperjeske</v>
          </cell>
        </row>
        <row r="1211">
          <cell r="A1211">
            <v>4700</v>
          </cell>
          <cell r="B1211" t="str">
            <v>Mátészalka</v>
          </cell>
        </row>
        <row r="1212">
          <cell r="A1212">
            <v>4721</v>
          </cell>
          <cell r="B1212" t="str">
            <v>Szamoskér</v>
          </cell>
        </row>
        <row r="1213">
          <cell r="A1213">
            <v>4722</v>
          </cell>
          <cell r="B1213" t="str">
            <v>Nyírmeggyes</v>
          </cell>
        </row>
        <row r="1214">
          <cell r="A1214">
            <v>4731</v>
          </cell>
          <cell r="B1214" t="str">
            <v>Tunyogmatolcs</v>
          </cell>
        </row>
        <row r="1215">
          <cell r="A1215">
            <v>4732</v>
          </cell>
          <cell r="B1215" t="str">
            <v>Cégénydányád</v>
          </cell>
        </row>
        <row r="1216">
          <cell r="A1216">
            <v>4733</v>
          </cell>
          <cell r="B1216" t="str">
            <v>Gyügye</v>
          </cell>
        </row>
        <row r="1217">
          <cell r="A1217">
            <v>4734</v>
          </cell>
          <cell r="B1217" t="str">
            <v>Szamosújlak</v>
          </cell>
        </row>
        <row r="1218">
          <cell r="A1218">
            <v>4735</v>
          </cell>
          <cell r="B1218" t="str">
            <v>Szamossályi</v>
          </cell>
        </row>
        <row r="1219">
          <cell r="A1219">
            <v>4735</v>
          </cell>
          <cell r="B1219" t="str">
            <v>Hermánszeg</v>
          </cell>
        </row>
        <row r="1220">
          <cell r="A1220">
            <v>4737</v>
          </cell>
          <cell r="B1220" t="str">
            <v>Kisnamény</v>
          </cell>
        </row>
        <row r="1221">
          <cell r="A1221">
            <v>4737</v>
          </cell>
          <cell r="B1221" t="str">
            <v>Darnó</v>
          </cell>
        </row>
        <row r="1222">
          <cell r="A1222">
            <v>4741</v>
          </cell>
          <cell r="B1222" t="str">
            <v>Jánkmajtis</v>
          </cell>
        </row>
        <row r="1223">
          <cell r="A1223">
            <v>4742</v>
          </cell>
          <cell r="B1223" t="str">
            <v>Csegöld</v>
          </cell>
        </row>
        <row r="1224">
          <cell r="A1224">
            <v>4743</v>
          </cell>
          <cell r="B1224" t="str">
            <v>Csengersima</v>
          </cell>
        </row>
        <row r="1225">
          <cell r="A1225">
            <v>4745</v>
          </cell>
          <cell r="B1225" t="str">
            <v>Szamosbecs</v>
          </cell>
        </row>
        <row r="1226">
          <cell r="A1226">
            <v>4746</v>
          </cell>
          <cell r="B1226" t="str">
            <v>Szamostatárfalva</v>
          </cell>
        </row>
        <row r="1227">
          <cell r="A1227">
            <v>4751</v>
          </cell>
          <cell r="B1227" t="str">
            <v>Kocsord</v>
          </cell>
        </row>
        <row r="1228">
          <cell r="A1228">
            <v>4752</v>
          </cell>
          <cell r="B1228" t="str">
            <v>Győrtelek</v>
          </cell>
        </row>
        <row r="1229">
          <cell r="A1229">
            <v>4754</v>
          </cell>
          <cell r="B1229" t="str">
            <v>Géberjén</v>
          </cell>
        </row>
        <row r="1230">
          <cell r="A1230">
            <v>4754</v>
          </cell>
          <cell r="B1230" t="str">
            <v>Fülpösdaróc</v>
          </cell>
        </row>
        <row r="1231">
          <cell r="A1231">
            <v>4755</v>
          </cell>
          <cell r="B1231" t="str">
            <v>Ököritófülpös</v>
          </cell>
        </row>
        <row r="1232">
          <cell r="A1232">
            <v>4756</v>
          </cell>
          <cell r="B1232" t="str">
            <v>Rápolt</v>
          </cell>
        </row>
        <row r="1233">
          <cell r="A1233">
            <v>4761</v>
          </cell>
          <cell r="B1233" t="str">
            <v>Porcsalma</v>
          </cell>
        </row>
        <row r="1234">
          <cell r="A1234">
            <v>4762</v>
          </cell>
          <cell r="B1234" t="str">
            <v>Tyukod</v>
          </cell>
        </row>
        <row r="1235">
          <cell r="A1235">
            <v>4763</v>
          </cell>
          <cell r="B1235" t="str">
            <v>Ura</v>
          </cell>
        </row>
        <row r="1236">
          <cell r="A1236">
            <v>4764</v>
          </cell>
          <cell r="B1236" t="str">
            <v>Csengerújfalu</v>
          </cell>
        </row>
        <row r="1237">
          <cell r="A1237">
            <v>4765</v>
          </cell>
          <cell r="B1237" t="str">
            <v>Csenger</v>
          </cell>
        </row>
        <row r="1238">
          <cell r="A1238">
            <v>4765</v>
          </cell>
          <cell r="B1238" t="str">
            <v>Komlódtótfalu</v>
          </cell>
        </row>
        <row r="1239">
          <cell r="A1239">
            <v>4766</v>
          </cell>
          <cell r="B1239" t="str">
            <v>Pátyod</v>
          </cell>
        </row>
        <row r="1240">
          <cell r="A1240">
            <v>4767</v>
          </cell>
          <cell r="B1240" t="str">
            <v>Szamosangyalos</v>
          </cell>
        </row>
        <row r="1241">
          <cell r="A1241">
            <v>4800</v>
          </cell>
          <cell r="B1241" t="str">
            <v>Vásárosnamény</v>
          </cell>
        </row>
        <row r="1242">
          <cell r="A1242">
            <v>4803</v>
          </cell>
          <cell r="B1242" t="str">
            <v>Vásárosnamény</v>
          </cell>
        </row>
        <row r="1243">
          <cell r="A1243">
            <v>4804</v>
          </cell>
          <cell r="B1243" t="str">
            <v>Vásárosnamény</v>
          </cell>
        </row>
        <row r="1244">
          <cell r="A1244">
            <v>4811</v>
          </cell>
          <cell r="B1244" t="str">
            <v>Kisvarsány</v>
          </cell>
        </row>
        <row r="1245">
          <cell r="A1245">
            <v>4812</v>
          </cell>
          <cell r="B1245" t="str">
            <v>Nagyvarsány</v>
          </cell>
        </row>
        <row r="1246">
          <cell r="A1246">
            <v>4813</v>
          </cell>
          <cell r="B1246" t="str">
            <v>Gyüre</v>
          </cell>
        </row>
        <row r="1247">
          <cell r="A1247">
            <v>4821</v>
          </cell>
          <cell r="B1247" t="str">
            <v>Ópályi</v>
          </cell>
        </row>
        <row r="1248">
          <cell r="A1248">
            <v>4822</v>
          </cell>
          <cell r="B1248" t="str">
            <v>Nyírparasznya</v>
          </cell>
        </row>
        <row r="1249">
          <cell r="A1249">
            <v>4823</v>
          </cell>
          <cell r="B1249" t="str">
            <v>Nagydobos</v>
          </cell>
        </row>
        <row r="1250">
          <cell r="A1250">
            <v>4824</v>
          </cell>
          <cell r="B1250" t="str">
            <v>Szamosszeg</v>
          </cell>
        </row>
        <row r="1251">
          <cell r="A1251">
            <v>4826</v>
          </cell>
          <cell r="B1251" t="str">
            <v>Olcsva</v>
          </cell>
        </row>
        <row r="1252">
          <cell r="A1252">
            <v>4831</v>
          </cell>
          <cell r="B1252" t="str">
            <v>Tiszaszalka</v>
          </cell>
        </row>
        <row r="1253">
          <cell r="A1253">
            <v>4832</v>
          </cell>
          <cell r="B1253" t="str">
            <v>Tiszavid</v>
          </cell>
        </row>
        <row r="1254">
          <cell r="A1254">
            <v>4833</v>
          </cell>
          <cell r="B1254" t="str">
            <v>Tiszaadony</v>
          </cell>
        </row>
        <row r="1255">
          <cell r="A1255">
            <v>4834</v>
          </cell>
          <cell r="B1255" t="str">
            <v>Tiszakerecseny</v>
          </cell>
        </row>
        <row r="1256">
          <cell r="A1256">
            <v>4835</v>
          </cell>
          <cell r="B1256" t="str">
            <v>Mátyus</v>
          </cell>
        </row>
        <row r="1257">
          <cell r="A1257">
            <v>4836</v>
          </cell>
          <cell r="B1257" t="str">
            <v>Lónya</v>
          </cell>
        </row>
        <row r="1258">
          <cell r="A1258">
            <v>4841</v>
          </cell>
          <cell r="B1258" t="str">
            <v>Jánd</v>
          </cell>
        </row>
        <row r="1259">
          <cell r="A1259">
            <v>4842</v>
          </cell>
          <cell r="B1259" t="str">
            <v>Gulács</v>
          </cell>
        </row>
        <row r="1260">
          <cell r="A1260">
            <v>4843</v>
          </cell>
          <cell r="B1260" t="str">
            <v>Hetefejércse</v>
          </cell>
        </row>
        <row r="1261">
          <cell r="A1261">
            <v>4844</v>
          </cell>
          <cell r="B1261" t="str">
            <v>Csaroda</v>
          </cell>
        </row>
        <row r="1262">
          <cell r="A1262">
            <v>4845</v>
          </cell>
          <cell r="B1262" t="str">
            <v>Tákos</v>
          </cell>
        </row>
        <row r="1263">
          <cell r="A1263">
            <v>4900</v>
          </cell>
          <cell r="B1263" t="str">
            <v>Fehérgyarmat</v>
          </cell>
        </row>
        <row r="1264">
          <cell r="A1264">
            <v>4911</v>
          </cell>
          <cell r="B1264" t="str">
            <v>Nábrád</v>
          </cell>
        </row>
        <row r="1265">
          <cell r="A1265">
            <v>4912</v>
          </cell>
          <cell r="B1265" t="str">
            <v>Kérsemjén</v>
          </cell>
        </row>
        <row r="1266">
          <cell r="A1266">
            <v>4913</v>
          </cell>
          <cell r="B1266" t="str">
            <v>Panyola</v>
          </cell>
        </row>
        <row r="1267">
          <cell r="A1267">
            <v>4914</v>
          </cell>
          <cell r="B1267" t="str">
            <v>Olcsvaapáti</v>
          </cell>
        </row>
        <row r="1268">
          <cell r="A1268">
            <v>4921</v>
          </cell>
          <cell r="B1268" t="str">
            <v>Kisar</v>
          </cell>
        </row>
        <row r="1269">
          <cell r="A1269">
            <v>4921</v>
          </cell>
          <cell r="B1269" t="str">
            <v>Tivadar</v>
          </cell>
        </row>
        <row r="1270">
          <cell r="A1270">
            <v>4922</v>
          </cell>
          <cell r="B1270" t="str">
            <v>Nagyar</v>
          </cell>
        </row>
        <row r="1271">
          <cell r="A1271">
            <v>4931</v>
          </cell>
          <cell r="B1271" t="str">
            <v>Tarpa</v>
          </cell>
        </row>
        <row r="1272">
          <cell r="A1272">
            <v>4932</v>
          </cell>
          <cell r="B1272" t="str">
            <v>Márokpapi</v>
          </cell>
        </row>
        <row r="1273">
          <cell r="A1273">
            <v>4933</v>
          </cell>
          <cell r="B1273" t="str">
            <v>Beregsurány</v>
          </cell>
        </row>
        <row r="1274">
          <cell r="A1274">
            <v>4934</v>
          </cell>
          <cell r="B1274" t="str">
            <v>Beregdaróc</v>
          </cell>
        </row>
        <row r="1275">
          <cell r="A1275">
            <v>4935</v>
          </cell>
          <cell r="B1275" t="str">
            <v>Gelénes</v>
          </cell>
        </row>
        <row r="1276">
          <cell r="A1276">
            <v>4936</v>
          </cell>
          <cell r="B1276" t="str">
            <v>Vámosatya</v>
          </cell>
        </row>
        <row r="1277">
          <cell r="A1277">
            <v>4937</v>
          </cell>
          <cell r="B1277" t="str">
            <v>Barabás</v>
          </cell>
        </row>
        <row r="1278">
          <cell r="A1278">
            <v>4941</v>
          </cell>
          <cell r="B1278" t="str">
            <v>Penyige</v>
          </cell>
        </row>
        <row r="1279">
          <cell r="A1279">
            <v>4942</v>
          </cell>
          <cell r="B1279" t="str">
            <v>Mánd</v>
          </cell>
        </row>
        <row r="1280">
          <cell r="A1280">
            <v>4942</v>
          </cell>
          <cell r="B1280" t="str">
            <v>Nemesborzova</v>
          </cell>
        </row>
        <row r="1281">
          <cell r="A1281">
            <v>4943</v>
          </cell>
          <cell r="B1281" t="str">
            <v>Kömörő</v>
          </cell>
        </row>
        <row r="1282">
          <cell r="A1282">
            <v>4944</v>
          </cell>
          <cell r="B1282" t="str">
            <v>Túristvándi</v>
          </cell>
        </row>
        <row r="1283">
          <cell r="A1283">
            <v>4945</v>
          </cell>
          <cell r="B1283" t="str">
            <v>Szatmárcseke</v>
          </cell>
        </row>
        <row r="1284">
          <cell r="A1284">
            <v>4946</v>
          </cell>
          <cell r="B1284" t="str">
            <v>Tiszakóród</v>
          </cell>
        </row>
        <row r="1285">
          <cell r="A1285">
            <v>4947</v>
          </cell>
          <cell r="B1285" t="str">
            <v>Tiszacsécse</v>
          </cell>
        </row>
        <row r="1286">
          <cell r="A1286">
            <v>4948</v>
          </cell>
          <cell r="B1286" t="str">
            <v>Milota</v>
          </cell>
        </row>
        <row r="1287">
          <cell r="A1287">
            <v>4951</v>
          </cell>
          <cell r="B1287" t="str">
            <v>Tiszabecs</v>
          </cell>
        </row>
        <row r="1288">
          <cell r="A1288">
            <v>4952</v>
          </cell>
          <cell r="B1288" t="str">
            <v>Uszka</v>
          </cell>
        </row>
        <row r="1289">
          <cell r="A1289">
            <v>4953</v>
          </cell>
          <cell r="B1289" t="str">
            <v>Magosliget</v>
          </cell>
        </row>
        <row r="1290">
          <cell r="A1290">
            <v>4954</v>
          </cell>
          <cell r="B1290" t="str">
            <v>Sonkád</v>
          </cell>
        </row>
        <row r="1291">
          <cell r="A1291">
            <v>4955</v>
          </cell>
          <cell r="B1291" t="str">
            <v>Botpalád</v>
          </cell>
        </row>
        <row r="1292">
          <cell r="A1292">
            <v>4956</v>
          </cell>
          <cell r="B1292" t="str">
            <v>Kispalád</v>
          </cell>
        </row>
        <row r="1293">
          <cell r="A1293">
            <v>4961</v>
          </cell>
          <cell r="B1293" t="str">
            <v>Zsarolyán</v>
          </cell>
        </row>
        <row r="1294">
          <cell r="A1294">
            <v>4962</v>
          </cell>
          <cell r="B1294" t="str">
            <v>Nagyszekeres</v>
          </cell>
        </row>
        <row r="1295">
          <cell r="A1295">
            <v>4963</v>
          </cell>
          <cell r="B1295" t="str">
            <v>Kisszekeres</v>
          </cell>
        </row>
        <row r="1296">
          <cell r="A1296">
            <v>4964</v>
          </cell>
          <cell r="B1296" t="str">
            <v>Fülesd</v>
          </cell>
        </row>
        <row r="1297">
          <cell r="A1297">
            <v>4965</v>
          </cell>
          <cell r="B1297" t="str">
            <v>Kölcse</v>
          </cell>
        </row>
        <row r="1298">
          <cell r="A1298">
            <v>4966</v>
          </cell>
          <cell r="B1298" t="str">
            <v>Vámosoroszi</v>
          </cell>
        </row>
        <row r="1299">
          <cell r="A1299">
            <v>4967</v>
          </cell>
          <cell r="B1299" t="str">
            <v>Csaholc</v>
          </cell>
        </row>
        <row r="1300">
          <cell r="A1300">
            <v>4968</v>
          </cell>
          <cell r="B1300" t="str">
            <v>Túrricse</v>
          </cell>
        </row>
        <row r="1301">
          <cell r="A1301">
            <v>4969</v>
          </cell>
          <cell r="B1301" t="str">
            <v>Tisztaberek</v>
          </cell>
        </row>
        <row r="1302">
          <cell r="A1302">
            <v>4971</v>
          </cell>
          <cell r="B1302" t="str">
            <v>Rozsály</v>
          </cell>
        </row>
        <row r="1303">
          <cell r="A1303">
            <v>4972</v>
          </cell>
          <cell r="B1303" t="str">
            <v>Gacsály</v>
          </cell>
        </row>
        <row r="1304">
          <cell r="A1304">
            <v>4973</v>
          </cell>
          <cell r="B1304" t="str">
            <v>Császló</v>
          </cell>
        </row>
        <row r="1305">
          <cell r="A1305">
            <v>4974</v>
          </cell>
          <cell r="B1305" t="str">
            <v>Zajta</v>
          </cell>
        </row>
        <row r="1306">
          <cell r="A1306">
            <v>4975</v>
          </cell>
          <cell r="B1306" t="str">
            <v>Méhtelek</v>
          </cell>
        </row>
        <row r="1307">
          <cell r="A1307">
            <v>4976</v>
          </cell>
          <cell r="B1307" t="str">
            <v>Garbolc</v>
          </cell>
        </row>
        <row r="1308">
          <cell r="A1308">
            <v>4977</v>
          </cell>
          <cell r="B1308" t="str">
            <v>Nagyhódos</v>
          </cell>
        </row>
        <row r="1309">
          <cell r="A1309">
            <v>4977</v>
          </cell>
          <cell r="B1309" t="str">
            <v>Kishódos</v>
          </cell>
        </row>
        <row r="1310">
          <cell r="A1310">
            <v>5000</v>
          </cell>
          <cell r="B1310" t="str">
            <v>Szolnok</v>
          </cell>
        </row>
        <row r="1311">
          <cell r="A1311">
            <v>5008</v>
          </cell>
          <cell r="B1311" t="str">
            <v>Szolnok</v>
          </cell>
        </row>
        <row r="1312">
          <cell r="A1312">
            <v>5051</v>
          </cell>
          <cell r="B1312" t="str">
            <v>Zagyvarékas</v>
          </cell>
        </row>
        <row r="1313">
          <cell r="A1313">
            <v>5052</v>
          </cell>
          <cell r="B1313" t="str">
            <v>Újszász</v>
          </cell>
        </row>
        <row r="1314">
          <cell r="A1314">
            <v>5053</v>
          </cell>
          <cell r="B1314" t="str">
            <v>Szászberek</v>
          </cell>
        </row>
        <row r="1315">
          <cell r="A1315">
            <v>5054</v>
          </cell>
          <cell r="B1315" t="str">
            <v>Jászalsószentgyörgy</v>
          </cell>
        </row>
        <row r="1316">
          <cell r="A1316">
            <v>5055</v>
          </cell>
          <cell r="B1316" t="str">
            <v>Jászladány</v>
          </cell>
        </row>
        <row r="1317">
          <cell r="A1317">
            <v>5061</v>
          </cell>
          <cell r="B1317" t="str">
            <v>Tiszasüly</v>
          </cell>
        </row>
        <row r="1318">
          <cell r="A1318">
            <v>5062</v>
          </cell>
          <cell r="B1318" t="str">
            <v>Kőtelek</v>
          </cell>
        </row>
        <row r="1319">
          <cell r="A1319">
            <v>5063</v>
          </cell>
          <cell r="B1319" t="str">
            <v>Hunyadfalva</v>
          </cell>
        </row>
        <row r="1320">
          <cell r="A1320">
            <v>5064</v>
          </cell>
          <cell r="B1320" t="str">
            <v>Csataszög</v>
          </cell>
        </row>
        <row r="1321">
          <cell r="A1321">
            <v>5065</v>
          </cell>
          <cell r="B1321" t="str">
            <v>Nagykörű</v>
          </cell>
        </row>
        <row r="1322">
          <cell r="A1322">
            <v>5071</v>
          </cell>
          <cell r="B1322" t="str">
            <v>Besenyszög</v>
          </cell>
        </row>
        <row r="1323">
          <cell r="A1323">
            <v>5081</v>
          </cell>
          <cell r="B1323" t="str">
            <v>Szajol</v>
          </cell>
        </row>
        <row r="1324">
          <cell r="A1324">
            <v>5082</v>
          </cell>
          <cell r="B1324" t="str">
            <v>Tiszatenyő</v>
          </cell>
        </row>
        <row r="1325">
          <cell r="A1325">
            <v>5083</v>
          </cell>
          <cell r="B1325" t="str">
            <v>Kengyel</v>
          </cell>
        </row>
        <row r="1326">
          <cell r="A1326">
            <v>5084</v>
          </cell>
          <cell r="B1326" t="str">
            <v>Rákócziújfalu</v>
          </cell>
        </row>
        <row r="1327">
          <cell r="A1327">
            <v>5085</v>
          </cell>
          <cell r="B1327" t="str">
            <v>Rákóczifalva</v>
          </cell>
        </row>
        <row r="1328">
          <cell r="A1328">
            <v>5091</v>
          </cell>
          <cell r="B1328" t="str">
            <v>Tószeg</v>
          </cell>
        </row>
        <row r="1329">
          <cell r="A1329">
            <v>5092</v>
          </cell>
          <cell r="B1329" t="str">
            <v>Tiszavárkony</v>
          </cell>
        </row>
        <row r="1330">
          <cell r="A1330">
            <v>5093</v>
          </cell>
          <cell r="B1330" t="str">
            <v>Vezseny</v>
          </cell>
        </row>
        <row r="1331">
          <cell r="A1331">
            <v>5094</v>
          </cell>
          <cell r="B1331" t="str">
            <v>Tiszajenő</v>
          </cell>
        </row>
        <row r="1332">
          <cell r="A1332">
            <v>5095</v>
          </cell>
          <cell r="B1332" t="str">
            <v>Tiszavárkony</v>
          </cell>
        </row>
        <row r="1333">
          <cell r="A1333">
            <v>5100</v>
          </cell>
          <cell r="B1333" t="str">
            <v>Jászberény</v>
          </cell>
        </row>
        <row r="1334">
          <cell r="A1334">
            <v>5111</v>
          </cell>
          <cell r="B1334" t="str">
            <v>Jászfelsőszentgyörgy</v>
          </cell>
        </row>
        <row r="1335">
          <cell r="A1335">
            <v>5121</v>
          </cell>
          <cell r="B1335" t="str">
            <v>Jászjákóhalma</v>
          </cell>
        </row>
        <row r="1336">
          <cell r="A1336">
            <v>5122</v>
          </cell>
          <cell r="B1336" t="str">
            <v>Jászdózsa</v>
          </cell>
        </row>
        <row r="1337">
          <cell r="A1337">
            <v>5123</v>
          </cell>
          <cell r="B1337" t="str">
            <v>Jászárokszállás</v>
          </cell>
        </row>
        <row r="1338">
          <cell r="A1338">
            <v>5124</v>
          </cell>
          <cell r="B1338" t="str">
            <v>Jászágó</v>
          </cell>
        </row>
        <row r="1339">
          <cell r="A1339">
            <v>5125</v>
          </cell>
          <cell r="B1339" t="str">
            <v>Pusztamonostor</v>
          </cell>
        </row>
        <row r="1340">
          <cell r="A1340">
            <v>5126</v>
          </cell>
          <cell r="B1340" t="str">
            <v>Jászfényszaru</v>
          </cell>
        </row>
        <row r="1341">
          <cell r="A1341">
            <v>5130</v>
          </cell>
          <cell r="B1341" t="str">
            <v>Jászapáti</v>
          </cell>
        </row>
        <row r="1342">
          <cell r="A1342">
            <v>5135</v>
          </cell>
          <cell r="B1342" t="str">
            <v>Jászivány</v>
          </cell>
        </row>
        <row r="1343">
          <cell r="A1343">
            <v>5136</v>
          </cell>
          <cell r="B1343" t="str">
            <v>Jászszentandrás</v>
          </cell>
        </row>
        <row r="1344">
          <cell r="A1344">
            <v>5137</v>
          </cell>
          <cell r="B1344" t="str">
            <v>Jászkisér</v>
          </cell>
        </row>
        <row r="1345">
          <cell r="A1345">
            <v>5141</v>
          </cell>
          <cell r="B1345" t="str">
            <v>Jásztelek</v>
          </cell>
        </row>
        <row r="1346">
          <cell r="A1346">
            <v>5142</v>
          </cell>
          <cell r="B1346" t="str">
            <v>Alattyán</v>
          </cell>
        </row>
        <row r="1347">
          <cell r="A1347">
            <v>5143</v>
          </cell>
          <cell r="B1347" t="str">
            <v>Jánoshida</v>
          </cell>
        </row>
        <row r="1348">
          <cell r="A1348">
            <v>5144</v>
          </cell>
          <cell r="B1348" t="str">
            <v>Jászboldogháza</v>
          </cell>
        </row>
        <row r="1349">
          <cell r="A1349">
            <v>5152</v>
          </cell>
          <cell r="B1349" t="str">
            <v>Jászberény</v>
          </cell>
        </row>
        <row r="1350">
          <cell r="A1350">
            <v>5200</v>
          </cell>
          <cell r="B1350" t="str">
            <v>Törökszentmiklós</v>
          </cell>
        </row>
        <row r="1351">
          <cell r="A1351">
            <v>5211</v>
          </cell>
          <cell r="B1351" t="str">
            <v>Tiszapüspöki</v>
          </cell>
        </row>
        <row r="1352">
          <cell r="A1352">
            <v>5212</v>
          </cell>
          <cell r="B1352" t="str">
            <v>Törökszentmiklós</v>
          </cell>
        </row>
        <row r="1353">
          <cell r="A1353">
            <v>5213</v>
          </cell>
          <cell r="B1353" t="str">
            <v>Fegyvernek</v>
          </cell>
        </row>
        <row r="1354">
          <cell r="A1354">
            <v>5222</v>
          </cell>
          <cell r="B1354" t="str">
            <v>Örményes</v>
          </cell>
        </row>
        <row r="1355">
          <cell r="A1355">
            <v>5231</v>
          </cell>
          <cell r="B1355" t="str">
            <v>Fegyvernek</v>
          </cell>
        </row>
        <row r="1356">
          <cell r="A1356">
            <v>5232</v>
          </cell>
          <cell r="B1356" t="str">
            <v>Tiszabő</v>
          </cell>
        </row>
        <row r="1357">
          <cell r="A1357">
            <v>5233</v>
          </cell>
          <cell r="B1357" t="str">
            <v>Tiszagyenda</v>
          </cell>
        </row>
        <row r="1358">
          <cell r="A1358">
            <v>5234</v>
          </cell>
          <cell r="B1358" t="str">
            <v>Tiszaroff</v>
          </cell>
        </row>
        <row r="1359">
          <cell r="A1359">
            <v>5235</v>
          </cell>
          <cell r="B1359" t="str">
            <v>Tiszabura</v>
          </cell>
        </row>
        <row r="1360">
          <cell r="A1360">
            <v>5241</v>
          </cell>
          <cell r="B1360" t="str">
            <v>Abádszalók</v>
          </cell>
        </row>
        <row r="1361">
          <cell r="A1361">
            <v>5243</v>
          </cell>
          <cell r="B1361" t="str">
            <v>Tiszaderzs</v>
          </cell>
        </row>
        <row r="1362">
          <cell r="A1362">
            <v>5244</v>
          </cell>
          <cell r="B1362" t="str">
            <v>Tiszaszőlős</v>
          </cell>
        </row>
        <row r="1363">
          <cell r="A1363">
            <v>5300</v>
          </cell>
          <cell r="B1363" t="str">
            <v>Karcag</v>
          </cell>
        </row>
        <row r="1364">
          <cell r="A1364">
            <v>5309</v>
          </cell>
          <cell r="B1364" t="str">
            <v>Berekfürdő</v>
          </cell>
        </row>
        <row r="1365">
          <cell r="A1365">
            <v>5310</v>
          </cell>
          <cell r="B1365" t="str">
            <v>Kisújszállás</v>
          </cell>
        </row>
        <row r="1366">
          <cell r="A1366">
            <v>5321</v>
          </cell>
          <cell r="B1366" t="str">
            <v>Kunmadaras</v>
          </cell>
        </row>
        <row r="1367">
          <cell r="A1367">
            <v>5322</v>
          </cell>
          <cell r="B1367" t="str">
            <v>Tiszaszentimre</v>
          </cell>
        </row>
        <row r="1368">
          <cell r="A1368">
            <v>5323</v>
          </cell>
          <cell r="B1368" t="str">
            <v>Tiszaszentimre</v>
          </cell>
        </row>
        <row r="1369">
          <cell r="A1369">
            <v>5324</v>
          </cell>
          <cell r="B1369" t="str">
            <v>Tomajmonostora</v>
          </cell>
        </row>
        <row r="1370">
          <cell r="A1370">
            <v>5331</v>
          </cell>
          <cell r="B1370" t="str">
            <v>Kenderes</v>
          </cell>
        </row>
        <row r="1371">
          <cell r="A1371">
            <v>5340</v>
          </cell>
          <cell r="B1371" t="str">
            <v>Kunhegyes</v>
          </cell>
        </row>
        <row r="1372">
          <cell r="A1372">
            <v>5349</v>
          </cell>
          <cell r="B1372" t="str">
            <v>Kenderes</v>
          </cell>
        </row>
        <row r="1373">
          <cell r="A1373">
            <v>5350</v>
          </cell>
          <cell r="B1373" t="str">
            <v>Tiszafüred</v>
          </cell>
        </row>
        <row r="1374">
          <cell r="A1374">
            <v>5358</v>
          </cell>
          <cell r="B1374" t="str">
            <v>Tiszafüred</v>
          </cell>
        </row>
        <row r="1375">
          <cell r="A1375">
            <v>5359</v>
          </cell>
          <cell r="B1375" t="str">
            <v>Tiszafüred</v>
          </cell>
        </row>
        <row r="1376">
          <cell r="A1376">
            <v>5361</v>
          </cell>
          <cell r="B1376" t="str">
            <v>Tiszaigar</v>
          </cell>
        </row>
        <row r="1377">
          <cell r="A1377">
            <v>5362</v>
          </cell>
          <cell r="B1377" t="str">
            <v>Tiszaörs</v>
          </cell>
        </row>
        <row r="1378">
          <cell r="A1378">
            <v>5363</v>
          </cell>
          <cell r="B1378" t="str">
            <v>Nagyiván</v>
          </cell>
        </row>
        <row r="1379">
          <cell r="A1379">
            <v>5400</v>
          </cell>
          <cell r="B1379" t="str">
            <v>Mezőtúr</v>
          </cell>
        </row>
        <row r="1380">
          <cell r="A1380">
            <v>5411</v>
          </cell>
          <cell r="B1380" t="str">
            <v>Kétpó</v>
          </cell>
        </row>
        <row r="1381">
          <cell r="A1381">
            <v>5412</v>
          </cell>
          <cell r="B1381" t="str">
            <v>Kuncsorba</v>
          </cell>
        </row>
        <row r="1382">
          <cell r="A1382">
            <v>5420</v>
          </cell>
          <cell r="B1382" t="str">
            <v>Túrkeve</v>
          </cell>
        </row>
        <row r="1383">
          <cell r="A1383">
            <v>5430</v>
          </cell>
          <cell r="B1383" t="str">
            <v>Tiszaföldvár</v>
          </cell>
        </row>
        <row r="1384">
          <cell r="A1384">
            <v>5435</v>
          </cell>
          <cell r="B1384" t="str">
            <v>Martfű</v>
          </cell>
        </row>
        <row r="1385">
          <cell r="A1385">
            <v>5440</v>
          </cell>
          <cell r="B1385" t="str">
            <v>Kunszentmárton</v>
          </cell>
        </row>
        <row r="1386">
          <cell r="A1386">
            <v>5449</v>
          </cell>
          <cell r="B1386" t="str">
            <v>Kunszentmárton</v>
          </cell>
        </row>
        <row r="1387">
          <cell r="A1387">
            <v>5451</v>
          </cell>
          <cell r="B1387" t="str">
            <v>Öcsöd</v>
          </cell>
        </row>
        <row r="1388">
          <cell r="A1388">
            <v>5452</v>
          </cell>
          <cell r="B1388" t="str">
            <v>Mesterszállás</v>
          </cell>
        </row>
        <row r="1389">
          <cell r="A1389">
            <v>5453</v>
          </cell>
          <cell r="B1389" t="str">
            <v>Mezőhék</v>
          </cell>
        </row>
        <row r="1390">
          <cell r="A1390">
            <v>5461</v>
          </cell>
          <cell r="B1390" t="str">
            <v>Tiszaföldvár</v>
          </cell>
        </row>
        <row r="1391">
          <cell r="A1391">
            <v>5462</v>
          </cell>
          <cell r="B1391" t="str">
            <v>Cibakháza</v>
          </cell>
        </row>
        <row r="1392">
          <cell r="A1392">
            <v>5463</v>
          </cell>
          <cell r="B1392" t="str">
            <v>Nagyrév</v>
          </cell>
        </row>
        <row r="1393">
          <cell r="A1393">
            <v>5464</v>
          </cell>
          <cell r="B1393" t="str">
            <v>Tiszainoka</v>
          </cell>
        </row>
        <row r="1394">
          <cell r="A1394">
            <v>5465</v>
          </cell>
          <cell r="B1394" t="str">
            <v>Cserkeszőlő</v>
          </cell>
        </row>
        <row r="1395">
          <cell r="A1395">
            <v>5471</v>
          </cell>
          <cell r="B1395" t="str">
            <v>Tiszakürt</v>
          </cell>
        </row>
        <row r="1396">
          <cell r="A1396">
            <v>5474</v>
          </cell>
          <cell r="B1396" t="str">
            <v>Tiszasas</v>
          </cell>
        </row>
        <row r="1397">
          <cell r="A1397">
            <v>5475</v>
          </cell>
          <cell r="B1397" t="str">
            <v>Csépa</v>
          </cell>
        </row>
        <row r="1398">
          <cell r="A1398">
            <v>5476</v>
          </cell>
          <cell r="B1398" t="str">
            <v>Szelevény</v>
          </cell>
        </row>
        <row r="1399">
          <cell r="A1399">
            <v>5500</v>
          </cell>
          <cell r="B1399" t="str">
            <v xml:space="preserve">Gyomaendrőd    </v>
          </cell>
        </row>
        <row r="1400">
          <cell r="A1400">
            <v>5502</v>
          </cell>
          <cell r="B1400" t="str">
            <v xml:space="preserve">Gyomaendrőd    </v>
          </cell>
        </row>
        <row r="1401">
          <cell r="A1401">
            <v>5510</v>
          </cell>
          <cell r="B1401" t="str">
            <v>Dévaványa</v>
          </cell>
        </row>
        <row r="1402">
          <cell r="A1402">
            <v>5515</v>
          </cell>
          <cell r="B1402" t="str">
            <v>Ecsegfalva</v>
          </cell>
        </row>
        <row r="1403">
          <cell r="A1403">
            <v>5516</v>
          </cell>
          <cell r="B1403" t="str">
            <v>Körösladány</v>
          </cell>
        </row>
        <row r="1404">
          <cell r="A1404">
            <v>5520</v>
          </cell>
          <cell r="B1404" t="str">
            <v>Szeghalom</v>
          </cell>
        </row>
        <row r="1405">
          <cell r="A1405">
            <v>5525</v>
          </cell>
          <cell r="B1405" t="str">
            <v>Füzesgyarmat</v>
          </cell>
        </row>
        <row r="1406">
          <cell r="A1406">
            <v>5526</v>
          </cell>
          <cell r="B1406" t="str">
            <v>Kertészsziget</v>
          </cell>
        </row>
        <row r="1407">
          <cell r="A1407">
            <v>5527</v>
          </cell>
          <cell r="B1407" t="str">
            <v>Bucsa</v>
          </cell>
        </row>
        <row r="1408">
          <cell r="A1408">
            <v>5530</v>
          </cell>
          <cell r="B1408" t="str">
            <v>Vésztő</v>
          </cell>
        </row>
        <row r="1409">
          <cell r="A1409">
            <v>5534</v>
          </cell>
          <cell r="B1409" t="str">
            <v>Okány</v>
          </cell>
        </row>
        <row r="1410">
          <cell r="A1410">
            <v>5536</v>
          </cell>
          <cell r="B1410" t="str">
            <v>Körösújfalu</v>
          </cell>
        </row>
        <row r="1411">
          <cell r="A1411">
            <v>5537</v>
          </cell>
          <cell r="B1411" t="str">
            <v>Zsadány</v>
          </cell>
        </row>
        <row r="1412">
          <cell r="A1412">
            <v>5538</v>
          </cell>
          <cell r="B1412" t="str">
            <v>Biharugra</v>
          </cell>
        </row>
        <row r="1413">
          <cell r="A1413">
            <v>5539</v>
          </cell>
          <cell r="B1413" t="str">
            <v>Körösnagyharsány</v>
          </cell>
        </row>
        <row r="1414">
          <cell r="A1414">
            <v>5540</v>
          </cell>
          <cell r="B1414" t="str">
            <v>Szarvas</v>
          </cell>
        </row>
        <row r="1415">
          <cell r="A1415">
            <v>5551</v>
          </cell>
          <cell r="B1415" t="str">
            <v>Csabacsűd</v>
          </cell>
        </row>
        <row r="1416">
          <cell r="A1416">
            <v>5552</v>
          </cell>
          <cell r="B1416" t="str">
            <v>Kardos</v>
          </cell>
        </row>
        <row r="1417">
          <cell r="A1417">
            <v>5553</v>
          </cell>
          <cell r="B1417" t="str">
            <v>Kondoros</v>
          </cell>
        </row>
        <row r="1418">
          <cell r="A1418">
            <v>5555</v>
          </cell>
          <cell r="B1418" t="str">
            <v>Hunya</v>
          </cell>
        </row>
        <row r="1419">
          <cell r="A1419">
            <v>5556</v>
          </cell>
          <cell r="B1419" t="str">
            <v>Örménykút</v>
          </cell>
        </row>
        <row r="1420">
          <cell r="A1420">
            <v>5561</v>
          </cell>
          <cell r="B1420" t="str">
            <v>Békésszentandrás</v>
          </cell>
        </row>
        <row r="1421">
          <cell r="A1421">
            <v>5600</v>
          </cell>
          <cell r="B1421" t="str">
            <v>Békéscsaba</v>
          </cell>
        </row>
        <row r="1422">
          <cell r="A1422">
            <v>5609</v>
          </cell>
          <cell r="B1422" t="str">
            <v>Csabaszabadi</v>
          </cell>
        </row>
        <row r="1423">
          <cell r="A1423">
            <v>5621</v>
          </cell>
          <cell r="B1423" t="str">
            <v>Csárdaszállás</v>
          </cell>
        </row>
        <row r="1424">
          <cell r="A1424">
            <v>5622</v>
          </cell>
          <cell r="B1424" t="str">
            <v>Köröstarcsa</v>
          </cell>
        </row>
        <row r="1425">
          <cell r="A1425">
            <v>5623</v>
          </cell>
          <cell r="B1425" t="str">
            <v>Békéscsaba</v>
          </cell>
        </row>
        <row r="1426">
          <cell r="A1426">
            <v>5624</v>
          </cell>
          <cell r="B1426" t="str">
            <v>Doboz</v>
          </cell>
        </row>
        <row r="1427">
          <cell r="A1427">
            <v>5630</v>
          </cell>
          <cell r="B1427" t="str">
            <v>Békés</v>
          </cell>
        </row>
        <row r="1428">
          <cell r="A1428">
            <v>5641</v>
          </cell>
          <cell r="B1428" t="str">
            <v>Tarhos</v>
          </cell>
        </row>
        <row r="1429">
          <cell r="A1429">
            <v>5643</v>
          </cell>
          <cell r="B1429" t="str">
            <v>Bélmegyer</v>
          </cell>
        </row>
        <row r="1430">
          <cell r="A1430">
            <v>5650</v>
          </cell>
          <cell r="B1430" t="str">
            <v>Mezőberény</v>
          </cell>
        </row>
        <row r="1431">
          <cell r="A1431">
            <v>5661</v>
          </cell>
          <cell r="B1431" t="str">
            <v>Újkígyós</v>
          </cell>
        </row>
        <row r="1432">
          <cell r="A1432">
            <v>5662</v>
          </cell>
          <cell r="B1432" t="str">
            <v>Csanádapáca</v>
          </cell>
        </row>
        <row r="1433">
          <cell r="A1433">
            <v>5663</v>
          </cell>
          <cell r="B1433" t="str">
            <v>Medgyesbodzás</v>
          </cell>
        </row>
        <row r="1434">
          <cell r="A1434">
            <v>5664</v>
          </cell>
          <cell r="B1434" t="str">
            <v>Medgyesbodzás</v>
          </cell>
        </row>
        <row r="1435">
          <cell r="A1435">
            <v>5665</v>
          </cell>
          <cell r="B1435" t="str">
            <v>Pusztaottlaka</v>
          </cell>
        </row>
        <row r="1436">
          <cell r="A1436">
            <v>5666</v>
          </cell>
          <cell r="B1436" t="str">
            <v xml:space="preserve">Medgyesegyháza  </v>
          </cell>
        </row>
        <row r="1437">
          <cell r="A1437">
            <v>5667</v>
          </cell>
          <cell r="B1437" t="str">
            <v>Magyarbánhegyes</v>
          </cell>
        </row>
        <row r="1438">
          <cell r="A1438">
            <v>5668</v>
          </cell>
          <cell r="B1438" t="str">
            <v>Nagybánhegyes</v>
          </cell>
        </row>
        <row r="1439">
          <cell r="A1439">
            <v>5671</v>
          </cell>
          <cell r="B1439" t="str">
            <v>Békéscsaba</v>
          </cell>
        </row>
        <row r="1440">
          <cell r="A1440">
            <v>5672</v>
          </cell>
          <cell r="B1440" t="str">
            <v>Murony</v>
          </cell>
        </row>
        <row r="1441">
          <cell r="A1441">
            <v>5673</v>
          </cell>
          <cell r="B1441" t="str">
            <v>Kamut</v>
          </cell>
        </row>
        <row r="1442">
          <cell r="A1442">
            <v>5674</v>
          </cell>
          <cell r="B1442" t="str">
            <v>Kétsoprony</v>
          </cell>
        </row>
        <row r="1443">
          <cell r="A1443">
            <v>5675</v>
          </cell>
          <cell r="B1443" t="str">
            <v>Telekgerendás</v>
          </cell>
        </row>
        <row r="1444">
          <cell r="A1444">
            <v>5700</v>
          </cell>
          <cell r="B1444" t="str">
            <v>Gyula</v>
          </cell>
        </row>
        <row r="1445">
          <cell r="A1445">
            <v>5711</v>
          </cell>
          <cell r="B1445" t="str">
            <v>Gyula</v>
          </cell>
        </row>
        <row r="1446">
          <cell r="A1446">
            <v>5712</v>
          </cell>
          <cell r="B1446" t="str">
            <v>Szabadkígyós</v>
          </cell>
        </row>
        <row r="1447">
          <cell r="A1447">
            <v>5720</v>
          </cell>
          <cell r="B1447" t="str">
            <v>Sarkad</v>
          </cell>
        </row>
        <row r="1448">
          <cell r="A1448">
            <v>5725</v>
          </cell>
          <cell r="B1448" t="str">
            <v>Kötegyán</v>
          </cell>
        </row>
        <row r="1449">
          <cell r="A1449">
            <v>5726</v>
          </cell>
          <cell r="B1449" t="str">
            <v>Méhkerék</v>
          </cell>
        </row>
        <row r="1450">
          <cell r="A1450">
            <v>5727</v>
          </cell>
          <cell r="B1450" t="str">
            <v>Újszalonta</v>
          </cell>
        </row>
        <row r="1451">
          <cell r="A1451">
            <v>5731</v>
          </cell>
          <cell r="B1451" t="str">
            <v>Sarkadkeresztúr</v>
          </cell>
        </row>
        <row r="1452">
          <cell r="A1452">
            <v>5732</v>
          </cell>
          <cell r="B1452" t="str">
            <v>Mezőgyán</v>
          </cell>
        </row>
        <row r="1453">
          <cell r="A1453">
            <v>5734</v>
          </cell>
          <cell r="B1453" t="str">
            <v>Geszt</v>
          </cell>
        </row>
        <row r="1454">
          <cell r="A1454">
            <v>5741</v>
          </cell>
          <cell r="B1454" t="str">
            <v>Kétegyháza</v>
          </cell>
        </row>
        <row r="1455">
          <cell r="A1455">
            <v>5742</v>
          </cell>
          <cell r="B1455" t="str">
            <v>Elek</v>
          </cell>
        </row>
        <row r="1456">
          <cell r="A1456">
            <v>5743</v>
          </cell>
          <cell r="B1456" t="str">
            <v>Lőkösháza</v>
          </cell>
        </row>
        <row r="1457">
          <cell r="A1457">
            <v>5744</v>
          </cell>
          <cell r="B1457" t="str">
            <v>Kevermes</v>
          </cell>
        </row>
        <row r="1458">
          <cell r="A1458">
            <v>5745</v>
          </cell>
          <cell r="B1458" t="str">
            <v>Dombiratos</v>
          </cell>
        </row>
        <row r="1459">
          <cell r="A1459">
            <v>5746</v>
          </cell>
          <cell r="B1459" t="str">
            <v>Kunágota</v>
          </cell>
        </row>
        <row r="1460">
          <cell r="A1460">
            <v>5747</v>
          </cell>
          <cell r="B1460" t="str">
            <v>Almáskamarás</v>
          </cell>
        </row>
        <row r="1461">
          <cell r="A1461">
            <v>5751</v>
          </cell>
          <cell r="B1461" t="str">
            <v>Nagykamarás</v>
          </cell>
        </row>
        <row r="1462">
          <cell r="A1462">
            <v>5752</v>
          </cell>
          <cell r="B1462" t="str">
            <v>Medgyesegyháza</v>
          </cell>
        </row>
        <row r="1463">
          <cell r="A1463">
            <v>5800</v>
          </cell>
          <cell r="B1463" t="str">
            <v>Mezőkovácsháza</v>
          </cell>
        </row>
        <row r="1464">
          <cell r="A1464">
            <v>5811</v>
          </cell>
          <cell r="B1464" t="str">
            <v>Végegyháza</v>
          </cell>
        </row>
        <row r="1465">
          <cell r="A1465">
            <v>5820</v>
          </cell>
          <cell r="B1465" t="str">
            <v>Mezőhegyes</v>
          </cell>
        </row>
        <row r="1466">
          <cell r="A1466">
            <v>5830</v>
          </cell>
          <cell r="B1466" t="str">
            <v>Battonya</v>
          </cell>
        </row>
        <row r="1467">
          <cell r="A1467">
            <v>5836</v>
          </cell>
          <cell r="B1467" t="str">
            <v>Dombegyház</v>
          </cell>
        </row>
        <row r="1468">
          <cell r="A1468">
            <v>5837</v>
          </cell>
          <cell r="B1468" t="str">
            <v>Kisdombegyház</v>
          </cell>
        </row>
        <row r="1469">
          <cell r="A1469">
            <v>5838</v>
          </cell>
          <cell r="B1469" t="str">
            <v>Magyardombegyház</v>
          </cell>
        </row>
        <row r="1470">
          <cell r="A1470">
            <v>5900</v>
          </cell>
          <cell r="B1470" t="str">
            <v>Orosháza</v>
          </cell>
        </row>
        <row r="1471">
          <cell r="A1471">
            <v>5903</v>
          </cell>
          <cell r="B1471" t="str">
            <v>Orosháza</v>
          </cell>
        </row>
        <row r="1472">
          <cell r="A1472">
            <v>5904</v>
          </cell>
          <cell r="B1472" t="str">
            <v>Orosháza</v>
          </cell>
        </row>
        <row r="1473">
          <cell r="A1473">
            <v>5905</v>
          </cell>
          <cell r="B1473" t="str">
            <v>Orosháza</v>
          </cell>
        </row>
        <row r="1474">
          <cell r="A1474">
            <v>5919</v>
          </cell>
          <cell r="B1474" t="str">
            <v>Pusztaföldvár</v>
          </cell>
        </row>
        <row r="1475">
          <cell r="A1475">
            <v>5920</v>
          </cell>
          <cell r="B1475" t="str">
            <v>Csorvás</v>
          </cell>
        </row>
        <row r="1476">
          <cell r="A1476">
            <v>5925</v>
          </cell>
          <cell r="B1476" t="str">
            <v>Gerendás</v>
          </cell>
        </row>
        <row r="1477">
          <cell r="A1477">
            <v>5931</v>
          </cell>
          <cell r="B1477" t="str">
            <v>Nagyszénás</v>
          </cell>
        </row>
        <row r="1478">
          <cell r="A1478">
            <v>5932</v>
          </cell>
          <cell r="B1478" t="str">
            <v>Gádoros</v>
          </cell>
        </row>
        <row r="1479">
          <cell r="A1479">
            <v>5940</v>
          </cell>
          <cell r="B1479" t="str">
            <v>Tótkomlós</v>
          </cell>
        </row>
        <row r="1480">
          <cell r="A1480">
            <v>5945</v>
          </cell>
          <cell r="B1480" t="str">
            <v>Kardoskút</v>
          </cell>
        </row>
        <row r="1481">
          <cell r="A1481">
            <v>5946</v>
          </cell>
          <cell r="B1481" t="str">
            <v>Békéssámson</v>
          </cell>
        </row>
        <row r="1482">
          <cell r="A1482">
            <v>5948</v>
          </cell>
          <cell r="B1482" t="str">
            <v>Kaszaper</v>
          </cell>
        </row>
        <row r="1483">
          <cell r="A1483">
            <v>6000</v>
          </cell>
          <cell r="B1483" t="str">
            <v>Kecskemét</v>
          </cell>
        </row>
        <row r="1484">
          <cell r="A1484">
            <v>6008</v>
          </cell>
          <cell r="B1484" t="str">
            <v>Kecskemét</v>
          </cell>
        </row>
        <row r="1485">
          <cell r="A1485">
            <v>6031</v>
          </cell>
          <cell r="B1485" t="str">
            <v>Szentkirály</v>
          </cell>
        </row>
        <row r="1486">
          <cell r="A1486">
            <v>6032</v>
          </cell>
          <cell r="B1486" t="str">
            <v>Nyárlőrinc</v>
          </cell>
        </row>
        <row r="1487">
          <cell r="A1487">
            <v>6033</v>
          </cell>
          <cell r="B1487" t="str">
            <v>Városföld</v>
          </cell>
        </row>
        <row r="1488">
          <cell r="A1488">
            <v>6034</v>
          </cell>
          <cell r="B1488" t="str">
            <v>Helvécia</v>
          </cell>
        </row>
        <row r="1489">
          <cell r="A1489">
            <v>6035</v>
          </cell>
          <cell r="B1489" t="str">
            <v>Ballószög</v>
          </cell>
        </row>
        <row r="1490">
          <cell r="A1490">
            <v>6041</v>
          </cell>
          <cell r="B1490" t="str">
            <v>Kerekegyháza</v>
          </cell>
        </row>
        <row r="1491">
          <cell r="A1491">
            <v>6042</v>
          </cell>
          <cell r="B1491" t="str">
            <v>Fülöpháza</v>
          </cell>
        </row>
        <row r="1492">
          <cell r="A1492">
            <v>6043</v>
          </cell>
          <cell r="B1492" t="str">
            <v>Kunbaracs</v>
          </cell>
        </row>
        <row r="1493">
          <cell r="A1493">
            <v>6044</v>
          </cell>
          <cell r="B1493" t="str">
            <v>Kecskemét</v>
          </cell>
        </row>
        <row r="1494">
          <cell r="A1494">
            <v>6045</v>
          </cell>
          <cell r="B1494" t="str">
            <v>Ladánybene</v>
          </cell>
        </row>
        <row r="1495">
          <cell r="A1495">
            <v>6050</v>
          </cell>
          <cell r="B1495" t="str">
            <v>Lajosmizse</v>
          </cell>
        </row>
        <row r="1496">
          <cell r="A1496">
            <v>6055</v>
          </cell>
          <cell r="B1496" t="str">
            <v xml:space="preserve">Felsőlajos </v>
          </cell>
        </row>
        <row r="1497">
          <cell r="A1497">
            <v>6060</v>
          </cell>
          <cell r="B1497" t="str">
            <v>Tiszakécske</v>
          </cell>
        </row>
        <row r="1498">
          <cell r="A1498">
            <v>6062</v>
          </cell>
          <cell r="B1498" t="str">
            <v>Tiszakécske</v>
          </cell>
        </row>
        <row r="1499">
          <cell r="A1499">
            <v>6064</v>
          </cell>
          <cell r="B1499" t="str">
            <v>Tiszaug</v>
          </cell>
        </row>
        <row r="1500">
          <cell r="A1500">
            <v>6065</v>
          </cell>
          <cell r="B1500" t="str">
            <v>Lakitelek</v>
          </cell>
        </row>
        <row r="1501">
          <cell r="A1501">
            <v>6066</v>
          </cell>
          <cell r="B1501" t="str">
            <v xml:space="preserve">Tiszaalpár </v>
          </cell>
        </row>
        <row r="1502">
          <cell r="A1502">
            <v>6067</v>
          </cell>
          <cell r="B1502" t="str">
            <v xml:space="preserve">Tiszaalpár </v>
          </cell>
        </row>
        <row r="1503">
          <cell r="A1503">
            <v>6070</v>
          </cell>
          <cell r="B1503" t="str">
            <v>Izsák</v>
          </cell>
        </row>
        <row r="1504">
          <cell r="A1504">
            <v>6075</v>
          </cell>
          <cell r="B1504" t="str">
            <v>Páhi</v>
          </cell>
        </row>
        <row r="1505">
          <cell r="A1505">
            <v>6076</v>
          </cell>
          <cell r="B1505" t="str">
            <v>Ágasegyháza</v>
          </cell>
        </row>
        <row r="1506">
          <cell r="A1506">
            <v>6077</v>
          </cell>
          <cell r="B1506" t="str">
            <v>Orgovány</v>
          </cell>
        </row>
        <row r="1507">
          <cell r="A1507">
            <v>6078</v>
          </cell>
          <cell r="B1507" t="str">
            <v>Jakabszállás</v>
          </cell>
        </row>
        <row r="1508">
          <cell r="A1508">
            <v>6080</v>
          </cell>
          <cell r="B1508" t="str">
            <v>Szabadszállás</v>
          </cell>
        </row>
        <row r="1509">
          <cell r="A1509">
            <v>6085</v>
          </cell>
          <cell r="B1509" t="str">
            <v>Fülöpszállás</v>
          </cell>
        </row>
        <row r="1510">
          <cell r="A1510">
            <v>6086</v>
          </cell>
          <cell r="B1510" t="str">
            <v>Szalkszentmárton</v>
          </cell>
        </row>
        <row r="1511">
          <cell r="A1511">
            <v>6087</v>
          </cell>
          <cell r="B1511" t="str">
            <v>Dunavecse</v>
          </cell>
        </row>
        <row r="1512">
          <cell r="A1512">
            <v>6088</v>
          </cell>
          <cell r="B1512" t="str">
            <v>Apostag</v>
          </cell>
        </row>
        <row r="1513">
          <cell r="A1513">
            <v>6090</v>
          </cell>
          <cell r="B1513" t="str">
            <v xml:space="preserve">Kunszentmiklós </v>
          </cell>
        </row>
        <row r="1514">
          <cell r="A1514">
            <v>6096</v>
          </cell>
          <cell r="B1514" t="str">
            <v>Kunpeszér</v>
          </cell>
        </row>
        <row r="1515">
          <cell r="A1515">
            <v>6097</v>
          </cell>
          <cell r="B1515" t="str">
            <v>Kunadacs</v>
          </cell>
        </row>
        <row r="1516">
          <cell r="A1516">
            <v>6098</v>
          </cell>
          <cell r="B1516" t="str">
            <v>Tass</v>
          </cell>
        </row>
        <row r="1517">
          <cell r="A1517">
            <v>6100</v>
          </cell>
          <cell r="B1517" t="str">
            <v>Kiskunfélegyháza</v>
          </cell>
        </row>
        <row r="1518">
          <cell r="A1518">
            <v>6111</v>
          </cell>
          <cell r="B1518" t="str">
            <v>Gátér</v>
          </cell>
        </row>
        <row r="1519">
          <cell r="A1519">
            <v>6112</v>
          </cell>
          <cell r="B1519" t="str">
            <v>Pálmonostora</v>
          </cell>
        </row>
        <row r="1520">
          <cell r="A1520">
            <v>6113</v>
          </cell>
          <cell r="B1520" t="str">
            <v>Petőfiszállás</v>
          </cell>
        </row>
        <row r="1521">
          <cell r="A1521">
            <v>6114</v>
          </cell>
          <cell r="B1521" t="str">
            <v>Bugac</v>
          </cell>
        </row>
        <row r="1522">
          <cell r="A1522">
            <v>6114</v>
          </cell>
          <cell r="B1522" t="str">
            <v>Bugacpusztaháza</v>
          </cell>
        </row>
        <row r="1523">
          <cell r="A1523">
            <v>6115</v>
          </cell>
          <cell r="B1523" t="str">
            <v>Kunszállás</v>
          </cell>
        </row>
        <row r="1524">
          <cell r="A1524">
            <v>6116</v>
          </cell>
          <cell r="B1524" t="str">
            <v xml:space="preserve">Fülöpjakab </v>
          </cell>
        </row>
        <row r="1525">
          <cell r="A1525">
            <v>6120</v>
          </cell>
          <cell r="B1525" t="str">
            <v>Kiskunmajsa</v>
          </cell>
        </row>
        <row r="1526">
          <cell r="A1526">
            <v>6131</v>
          </cell>
          <cell r="B1526" t="str">
            <v>Szank</v>
          </cell>
        </row>
        <row r="1527">
          <cell r="A1527">
            <v>6132</v>
          </cell>
          <cell r="B1527" t="str">
            <v xml:space="preserve">Móricgát </v>
          </cell>
        </row>
        <row r="1528">
          <cell r="A1528">
            <v>6133</v>
          </cell>
          <cell r="B1528" t="str">
            <v>Jászszentlászló</v>
          </cell>
        </row>
        <row r="1529">
          <cell r="A1529">
            <v>6134</v>
          </cell>
          <cell r="B1529" t="str">
            <v>Kömpöc</v>
          </cell>
        </row>
        <row r="1530">
          <cell r="A1530">
            <v>6135</v>
          </cell>
          <cell r="B1530" t="str">
            <v>Csólyospálos</v>
          </cell>
        </row>
        <row r="1531">
          <cell r="A1531">
            <v>6136</v>
          </cell>
          <cell r="B1531" t="str">
            <v>Harkakötöny</v>
          </cell>
        </row>
        <row r="1532">
          <cell r="A1532">
            <v>6200</v>
          </cell>
          <cell r="B1532" t="str">
            <v>Kiskőrös</v>
          </cell>
        </row>
        <row r="1533">
          <cell r="A1533">
            <v>6211</v>
          </cell>
          <cell r="B1533" t="str">
            <v>Kaskantyú</v>
          </cell>
        </row>
        <row r="1534">
          <cell r="A1534">
            <v>6221</v>
          </cell>
          <cell r="B1534" t="str">
            <v>Akasztó</v>
          </cell>
        </row>
        <row r="1535">
          <cell r="A1535">
            <v>6222</v>
          </cell>
          <cell r="B1535" t="str">
            <v>Csengőd</v>
          </cell>
        </row>
        <row r="1536">
          <cell r="A1536">
            <v>6223</v>
          </cell>
          <cell r="B1536" t="str">
            <v>Soltszentimre</v>
          </cell>
        </row>
        <row r="1537">
          <cell r="A1537">
            <v>6224</v>
          </cell>
          <cell r="B1537" t="str">
            <v>Tabdi</v>
          </cell>
        </row>
        <row r="1538">
          <cell r="A1538">
            <v>6230</v>
          </cell>
          <cell r="B1538" t="str">
            <v>Soltvadkert</v>
          </cell>
        </row>
        <row r="1539">
          <cell r="A1539">
            <v>6235</v>
          </cell>
          <cell r="B1539" t="str">
            <v>Bócsa</v>
          </cell>
        </row>
        <row r="1540">
          <cell r="A1540">
            <v>6236</v>
          </cell>
          <cell r="B1540" t="str">
            <v>Tázlár</v>
          </cell>
        </row>
        <row r="1541">
          <cell r="A1541">
            <v>6237</v>
          </cell>
          <cell r="B1541" t="str">
            <v>Kecel</v>
          </cell>
        </row>
        <row r="1542">
          <cell r="A1542">
            <v>6238</v>
          </cell>
          <cell r="B1542" t="str">
            <v>Imrehegy</v>
          </cell>
        </row>
        <row r="1543">
          <cell r="A1543">
            <v>6239</v>
          </cell>
          <cell r="B1543" t="str">
            <v>Császártöltés</v>
          </cell>
        </row>
        <row r="1544">
          <cell r="A1544">
            <v>6300</v>
          </cell>
          <cell r="B1544" t="str">
            <v>Kalocsa</v>
          </cell>
        </row>
        <row r="1545">
          <cell r="A1545">
            <v>6311</v>
          </cell>
          <cell r="B1545" t="str">
            <v>Öregcsertő</v>
          </cell>
        </row>
        <row r="1546">
          <cell r="A1546">
            <v>6320</v>
          </cell>
          <cell r="B1546" t="str">
            <v>Solt</v>
          </cell>
        </row>
        <row r="1547">
          <cell r="A1547">
            <v>6321</v>
          </cell>
          <cell r="B1547" t="str">
            <v>Újsolt</v>
          </cell>
        </row>
        <row r="1548">
          <cell r="A1548">
            <v>6323</v>
          </cell>
          <cell r="B1548" t="str">
            <v>Dunaegyháza</v>
          </cell>
        </row>
        <row r="1549">
          <cell r="A1549">
            <v>6325</v>
          </cell>
          <cell r="B1549" t="str">
            <v>Dunatetétlen</v>
          </cell>
        </row>
        <row r="1550">
          <cell r="A1550">
            <v>6326</v>
          </cell>
          <cell r="B1550" t="str">
            <v xml:space="preserve">Harta </v>
          </cell>
        </row>
        <row r="1551">
          <cell r="A1551">
            <v>6327</v>
          </cell>
          <cell r="B1551" t="str">
            <v xml:space="preserve">Harta </v>
          </cell>
        </row>
        <row r="1552">
          <cell r="A1552">
            <v>6328</v>
          </cell>
          <cell r="B1552" t="str">
            <v>Dunapataj</v>
          </cell>
        </row>
        <row r="1553">
          <cell r="A1553">
            <v>6331</v>
          </cell>
          <cell r="B1553" t="str">
            <v>Foktő</v>
          </cell>
        </row>
        <row r="1554">
          <cell r="A1554">
            <v>6332</v>
          </cell>
          <cell r="B1554" t="str">
            <v>Uszód</v>
          </cell>
        </row>
        <row r="1555">
          <cell r="A1555">
            <v>6333</v>
          </cell>
          <cell r="B1555" t="str">
            <v>Dunaszentbenedek</v>
          </cell>
        </row>
        <row r="1556">
          <cell r="A1556">
            <v>6334</v>
          </cell>
          <cell r="B1556" t="str">
            <v>Géderlak</v>
          </cell>
        </row>
        <row r="1557">
          <cell r="A1557">
            <v>6335</v>
          </cell>
          <cell r="B1557" t="str">
            <v>Ordas</v>
          </cell>
        </row>
        <row r="1558">
          <cell r="A1558">
            <v>6336</v>
          </cell>
          <cell r="B1558" t="str">
            <v>Szakmár</v>
          </cell>
        </row>
        <row r="1559">
          <cell r="A1559">
            <v>6337</v>
          </cell>
          <cell r="B1559" t="str">
            <v>Újtelek</v>
          </cell>
        </row>
        <row r="1560">
          <cell r="A1560">
            <v>6341</v>
          </cell>
          <cell r="B1560" t="str">
            <v>Homokmégy</v>
          </cell>
        </row>
        <row r="1561">
          <cell r="A1561">
            <v>6342</v>
          </cell>
          <cell r="B1561" t="str">
            <v>Drágszél</v>
          </cell>
        </row>
        <row r="1562">
          <cell r="A1562">
            <v>6343</v>
          </cell>
          <cell r="B1562" t="str">
            <v>Miske</v>
          </cell>
        </row>
        <row r="1563">
          <cell r="A1563">
            <v>6344</v>
          </cell>
          <cell r="B1563" t="str">
            <v>Hajós</v>
          </cell>
        </row>
        <row r="1564">
          <cell r="A1564">
            <v>6345</v>
          </cell>
          <cell r="B1564" t="str">
            <v>Nemesnádudvar</v>
          </cell>
        </row>
        <row r="1565">
          <cell r="A1565">
            <v>6346</v>
          </cell>
          <cell r="B1565" t="str">
            <v>Sükösd</v>
          </cell>
        </row>
        <row r="1566">
          <cell r="A1566">
            <v>6347</v>
          </cell>
          <cell r="B1566" t="str">
            <v>Érsekcsanád</v>
          </cell>
        </row>
        <row r="1567">
          <cell r="A1567">
            <v>6348</v>
          </cell>
          <cell r="B1567" t="str">
            <v>Érsekhalma</v>
          </cell>
        </row>
        <row r="1568">
          <cell r="A1568">
            <v>6351</v>
          </cell>
          <cell r="B1568" t="str">
            <v>Bátya</v>
          </cell>
        </row>
        <row r="1569">
          <cell r="A1569">
            <v>6352</v>
          </cell>
          <cell r="B1569" t="str">
            <v>Fajsz</v>
          </cell>
        </row>
        <row r="1570">
          <cell r="A1570">
            <v>6353</v>
          </cell>
          <cell r="B1570" t="str">
            <v>Dusnok</v>
          </cell>
        </row>
        <row r="1571">
          <cell r="A1571">
            <v>6400</v>
          </cell>
          <cell r="B1571" t="str">
            <v>Kiskunhalas</v>
          </cell>
        </row>
        <row r="1572">
          <cell r="A1572">
            <v>6411</v>
          </cell>
          <cell r="B1572" t="str">
            <v>Zsana</v>
          </cell>
        </row>
        <row r="1573">
          <cell r="A1573">
            <v>6412</v>
          </cell>
          <cell r="B1573" t="str">
            <v>Balotaszállás</v>
          </cell>
        </row>
        <row r="1574">
          <cell r="A1574">
            <v>6413</v>
          </cell>
          <cell r="B1574" t="str">
            <v>Kunfehértó</v>
          </cell>
        </row>
        <row r="1575">
          <cell r="A1575">
            <v>6414</v>
          </cell>
          <cell r="B1575" t="str">
            <v>Pirtó</v>
          </cell>
        </row>
        <row r="1576">
          <cell r="A1576">
            <v>6421</v>
          </cell>
          <cell r="B1576" t="str">
            <v>Kisszállás</v>
          </cell>
        </row>
        <row r="1577">
          <cell r="A1577">
            <v>6422</v>
          </cell>
          <cell r="B1577" t="str">
            <v>Tompa</v>
          </cell>
        </row>
        <row r="1578">
          <cell r="A1578">
            <v>6423</v>
          </cell>
          <cell r="B1578" t="str">
            <v>Kelebia</v>
          </cell>
        </row>
        <row r="1579">
          <cell r="A1579">
            <v>6424</v>
          </cell>
          <cell r="B1579" t="str">
            <v>Csikéria</v>
          </cell>
        </row>
        <row r="1580">
          <cell r="A1580">
            <v>6425</v>
          </cell>
          <cell r="B1580" t="str">
            <v>Bácsszőlős</v>
          </cell>
        </row>
        <row r="1581">
          <cell r="A1581">
            <v>6430</v>
          </cell>
          <cell r="B1581" t="str">
            <v>Bácsalmás</v>
          </cell>
        </row>
        <row r="1582">
          <cell r="A1582">
            <v>6435</v>
          </cell>
          <cell r="B1582" t="str">
            <v>Kunbaja</v>
          </cell>
        </row>
        <row r="1583">
          <cell r="A1583">
            <v>6440</v>
          </cell>
          <cell r="B1583" t="str">
            <v>Jánoshalma</v>
          </cell>
        </row>
        <row r="1584">
          <cell r="A1584">
            <v>6444</v>
          </cell>
          <cell r="B1584" t="str">
            <v>Kéleshalom</v>
          </cell>
        </row>
        <row r="1585">
          <cell r="A1585">
            <v>6445</v>
          </cell>
          <cell r="B1585" t="str">
            <v>Borota</v>
          </cell>
        </row>
        <row r="1586">
          <cell r="A1586">
            <v>6446</v>
          </cell>
          <cell r="B1586" t="str">
            <v>Rém</v>
          </cell>
        </row>
        <row r="1587">
          <cell r="A1587">
            <v>6447</v>
          </cell>
          <cell r="B1587" t="str">
            <v>Felsőszentiván</v>
          </cell>
        </row>
        <row r="1588">
          <cell r="A1588">
            <v>6448</v>
          </cell>
          <cell r="B1588" t="str">
            <v>Csávoly</v>
          </cell>
        </row>
        <row r="1589">
          <cell r="A1589">
            <v>6449</v>
          </cell>
          <cell r="B1589" t="str">
            <v>Mélykút</v>
          </cell>
        </row>
        <row r="1590">
          <cell r="A1590">
            <v>6451</v>
          </cell>
          <cell r="B1590" t="str">
            <v>Tataháza</v>
          </cell>
        </row>
        <row r="1591">
          <cell r="A1591">
            <v>6452</v>
          </cell>
          <cell r="B1591" t="str">
            <v>Mátételke</v>
          </cell>
        </row>
        <row r="1592">
          <cell r="A1592">
            <v>6453</v>
          </cell>
          <cell r="B1592" t="str">
            <v>Bácsbokod</v>
          </cell>
        </row>
        <row r="1593">
          <cell r="A1593">
            <v>6454</v>
          </cell>
          <cell r="B1593" t="str">
            <v>Bácsborsód</v>
          </cell>
        </row>
        <row r="1594">
          <cell r="A1594">
            <v>6455</v>
          </cell>
          <cell r="B1594" t="str">
            <v>Katymár</v>
          </cell>
        </row>
        <row r="1595">
          <cell r="A1595">
            <v>6456</v>
          </cell>
          <cell r="B1595" t="str">
            <v>Madaras</v>
          </cell>
        </row>
        <row r="1596">
          <cell r="A1596">
            <v>6500</v>
          </cell>
          <cell r="B1596" t="str">
            <v>Baja</v>
          </cell>
        </row>
        <row r="1597">
          <cell r="A1597">
            <v>6503</v>
          </cell>
          <cell r="B1597" t="str">
            <v>Baja</v>
          </cell>
        </row>
        <row r="1598">
          <cell r="A1598">
            <v>6511</v>
          </cell>
          <cell r="B1598" t="str">
            <v>Bácsszentgyörgy</v>
          </cell>
        </row>
        <row r="1599">
          <cell r="A1599">
            <v>6512</v>
          </cell>
          <cell r="B1599" t="str">
            <v>Szeremle</v>
          </cell>
        </row>
        <row r="1600">
          <cell r="A1600">
            <v>6513</v>
          </cell>
          <cell r="B1600" t="str">
            <v>Dunafalva</v>
          </cell>
        </row>
        <row r="1601">
          <cell r="A1601">
            <v>6521</v>
          </cell>
          <cell r="B1601" t="str">
            <v>Vaskút</v>
          </cell>
        </row>
        <row r="1602">
          <cell r="A1602">
            <v>6522</v>
          </cell>
          <cell r="B1602" t="str">
            <v>Gara</v>
          </cell>
        </row>
        <row r="1603">
          <cell r="A1603">
            <v>6523</v>
          </cell>
          <cell r="B1603" t="str">
            <v>Csátalja</v>
          </cell>
        </row>
        <row r="1604">
          <cell r="A1604">
            <v>6524</v>
          </cell>
          <cell r="B1604" t="str">
            <v>Dávod</v>
          </cell>
        </row>
        <row r="1605">
          <cell r="A1605">
            <v>6525</v>
          </cell>
          <cell r="B1605" t="str">
            <v>Hercegszántó</v>
          </cell>
        </row>
        <row r="1606">
          <cell r="A1606">
            <v>6527</v>
          </cell>
          <cell r="B1606" t="str">
            <v>Nagybaracska</v>
          </cell>
        </row>
        <row r="1607">
          <cell r="A1607">
            <v>6528</v>
          </cell>
          <cell r="B1607" t="str">
            <v>Bátmonostor</v>
          </cell>
        </row>
        <row r="1608">
          <cell r="A1608">
            <v>6600</v>
          </cell>
          <cell r="B1608" t="str">
            <v>Szentes</v>
          </cell>
        </row>
        <row r="1609">
          <cell r="A1609">
            <v>6612</v>
          </cell>
          <cell r="B1609" t="str">
            <v>Nagytőke</v>
          </cell>
        </row>
        <row r="1610">
          <cell r="A1610">
            <v>6621</v>
          </cell>
          <cell r="B1610" t="str">
            <v>Derekegyház</v>
          </cell>
        </row>
        <row r="1611">
          <cell r="A1611">
            <v>6622</v>
          </cell>
          <cell r="B1611" t="str">
            <v>Nagymágocs</v>
          </cell>
        </row>
        <row r="1612">
          <cell r="A1612">
            <v>6623</v>
          </cell>
          <cell r="B1612" t="str">
            <v>Árpádhalom</v>
          </cell>
        </row>
        <row r="1613">
          <cell r="A1613">
            <v>6624</v>
          </cell>
          <cell r="B1613" t="str">
            <v>Eperjes</v>
          </cell>
        </row>
        <row r="1614">
          <cell r="A1614">
            <v>6625</v>
          </cell>
          <cell r="B1614" t="str">
            <v>Fábiánsebestyén</v>
          </cell>
        </row>
        <row r="1615">
          <cell r="A1615">
            <v>6630</v>
          </cell>
          <cell r="B1615" t="str">
            <v>Mindszent</v>
          </cell>
        </row>
        <row r="1616">
          <cell r="A1616">
            <v>6635</v>
          </cell>
          <cell r="B1616" t="str">
            <v>Szegvár</v>
          </cell>
        </row>
        <row r="1617">
          <cell r="A1617">
            <v>6636</v>
          </cell>
          <cell r="B1617" t="str">
            <v>Mártély</v>
          </cell>
        </row>
        <row r="1618">
          <cell r="A1618">
            <v>6640</v>
          </cell>
          <cell r="B1618" t="str">
            <v>Csongrád</v>
          </cell>
        </row>
        <row r="1619">
          <cell r="A1619">
            <v>6645</v>
          </cell>
          <cell r="B1619" t="str">
            <v>Felgyő</v>
          </cell>
        </row>
        <row r="1620">
          <cell r="A1620">
            <v>6646</v>
          </cell>
          <cell r="B1620" t="str">
            <v>Tömörkény</v>
          </cell>
        </row>
        <row r="1621">
          <cell r="A1621">
            <v>6647</v>
          </cell>
          <cell r="B1621" t="str">
            <v>Csanytelek</v>
          </cell>
        </row>
        <row r="1622">
          <cell r="A1622">
            <v>6648</v>
          </cell>
          <cell r="B1622" t="str">
            <v>Csongrád</v>
          </cell>
        </row>
        <row r="1623">
          <cell r="A1623">
            <v>6700</v>
          </cell>
          <cell r="B1623" t="str">
            <v>Szeged*</v>
          </cell>
        </row>
        <row r="1624">
          <cell r="A1624">
            <v>6750</v>
          </cell>
          <cell r="B1624" t="str">
            <v>Algyő</v>
          </cell>
        </row>
        <row r="1625">
          <cell r="A1625">
            <v>6754</v>
          </cell>
          <cell r="B1625" t="str">
            <v>Újszentiván</v>
          </cell>
        </row>
        <row r="1626">
          <cell r="A1626">
            <v>6755</v>
          </cell>
          <cell r="B1626" t="str">
            <v>Kübekháza</v>
          </cell>
        </row>
        <row r="1627">
          <cell r="A1627">
            <v>6756</v>
          </cell>
          <cell r="B1627" t="str">
            <v>Tiszasziget</v>
          </cell>
        </row>
        <row r="1628">
          <cell r="A1628">
            <v>6758</v>
          </cell>
          <cell r="B1628" t="str">
            <v>Röszke</v>
          </cell>
        </row>
        <row r="1629">
          <cell r="A1629">
            <v>6760</v>
          </cell>
          <cell r="B1629" t="str">
            <v>Kistelek</v>
          </cell>
        </row>
        <row r="1630">
          <cell r="A1630">
            <v>6762</v>
          </cell>
          <cell r="B1630" t="str">
            <v>Sándorfalva</v>
          </cell>
        </row>
        <row r="1631">
          <cell r="A1631">
            <v>6763</v>
          </cell>
          <cell r="B1631" t="str">
            <v>Szatymaz</v>
          </cell>
        </row>
        <row r="1632">
          <cell r="A1632">
            <v>6764</v>
          </cell>
          <cell r="B1632" t="str">
            <v>Balástya</v>
          </cell>
        </row>
        <row r="1633">
          <cell r="A1633">
            <v>6765</v>
          </cell>
          <cell r="B1633" t="str">
            <v>Csengele</v>
          </cell>
        </row>
        <row r="1634">
          <cell r="A1634">
            <v>6766</v>
          </cell>
          <cell r="B1634" t="str">
            <v>Dóc</v>
          </cell>
        </row>
        <row r="1635">
          <cell r="A1635">
            <v>6767</v>
          </cell>
          <cell r="B1635" t="str">
            <v>Ópusztaszer</v>
          </cell>
        </row>
        <row r="1636">
          <cell r="A1636">
            <v>6768</v>
          </cell>
          <cell r="B1636" t="str">
            <v>Baks</v>
          </cell>
        </row>
        <row r="1637">
          <cell r="A1637">
            <v>6769</v>
          </cell>
          <cell r="B1637" t="str">
            <v>Pusztaszer</v>
          </cell>
        </row>
        <row r="1638">
          <cell r="A1638">
            <v>6772</v>
          </cell>
          <cell r="B1638" t="str">
            <v>Deszk</v>
          </cell>
        </row>
        <row r="1639">
          <cell r="A1639">
            <v>6773</v>
          </cell>
          <cell r="B1639" t="str">
            <v>Klárafalva</v>
          </cell>
        </row>
        <row r="1640">
          <cell r="A1640">
            <v>6774</v>
          </cell>
          <cell r="B1640" t="str">
            <v>Ferencszállás</v>
          </cell>
        </row>
        <row r="1641">
          <cell r="A1641">
            <v>6775</v>
          </cell>
          <cell r="B1641" t="str">
            <v>Kiszombor</v>
          </cell>
        </row>
        <row r="1642">
          <cell r="A1642">
            <v>6781</v>
          </cell>
          <cell r="B1642" t="str">
            <v>Domaszék</v>
          </cell>
        </row>
        <row r="1643">
          <cell r="A1643">
            <v>6782</v>
          </cell>
          <cell r="B1643" t="str">
            <v>Mórahalom</v>
          </cell>
        </row>
        <row r="1644">
          <cell r="A1644">
            <v>6783</v>
          </cell>
          <cell r="B1644" t="str">
            <v>Ásotthalom</v>
          </cell>
        </row>
        <row r="1645">
          <cell r="A1645">
            <v>6784</v>
          </cell>
          <cell r="B1645" t="str">
            <v>Öttömös</v>
          </cell>
        </row>
        <row r="1646">
          <cell r="A1646">
            <v>6785</v>
          </cell>
          <cell r="B1646" t="str">
            <v>Pusztamérges</v>
          </cell>
        </row>
        <row r="1647">
          <cell r="A1647">
            <v>6786</v>
          </cell>
          <cell r="B1647" t="str">
            <v>Ruzsa</v>
          </cell>
        </row>
        <row r="1648">
          <cell r="A1648">
            <v>6787</v>
          </cell>
          <cell r="B1648" t="str">
            <v>Zákányszék</v>
          </cell>
        </row>
        <row r="1649">
          <cell r="A1649">
            <v>6792</v>
          </cell>
          <cell r="B1649" t="str">
            <v>Zsombó</v>
          </cell>
        </row>
        <row r="1650">
          <cell r="A1650">
            <v>6793</v>
          </cell>
          <cell r="B1650" t="str">
            <v>Forráskút</v>
          </cell>
        </row>
        <row r="1651">
          <cell r="A1651">
            <v>6794</v>
          </cell>
          <cell r="B1651" t="str">
            <v>Üllés</v>
          </cell>
        </row>
        <row r="1652">
          <cell r="A1652">
            <v>6795</v>
          </cell>
          <cell r="B1652" t="str">
            <v>Bordány</v>
          </cell>
        </row>
        <row r="1653">
          <cell r="A1653">
            <v>6800</v>
          </cell>
          <cell r="B1653" t="str">
            <v>Hódmezővásárhely</v>
          </cell>
        </row>
        <row r="1654">
          <cell r="A1654">
            <v>6806</v>
          </cell>
          <cell r="B1654" t="str">
            <v>Hódmezővásárhely</v>
          </cell>
        </row>
        <row r="1655">
          <cell r="A1655">
            <v>6821</v>
          </cell>
          <cell r="B1655" t="str">
            <v>Székkutas</v>
          </cell>
        </row>
        <row r="1656">
          <cell r="A1656">
            <v>6900</v>
          </cell>
          <cell r="B1656" t="str">
            <v>Makó</v>
          </cell>
        </row>
        <row r="1657">
          <cell r="A1657">
            <v>6903</v>
          </cell>
          <cell r="B1657" t="str">
            <v>Makó</v>
          </cell>
        </row>
        <row r="1658">
          <cell r="A1658">
            <v>6911</v>
          </cell>
          <cell r="B1658" t="str">
            <v>Királyhegyes</v>
          </cell>
        </row>
        <row r="1659">
          <cell r="A1659">
            <v>6912</v>
          </cell>
          <cell r="B1659" t="str">
            <v>Kövegy</v>
          </cell>
        </row>
        <row r="1660">
          <cell r="A1660">
            <v>6913</v>
          </cell>
          <cell r="B1660" t="str">
            <v>Csanádpalota</v>
          </cell>
        </row>
        <row r="1661">
          <cell r="A1661">
            <v>6914</v>
          </cell>
          <cell r="B1661" t="str">
            <v>Pitvaros</v>
          </cell>
        </row>
        <row r="1662">
          <cell r="A1662">
            <v>6915</v>
          </cell>
          <cell r="B1662" t="str">
            <v>Csanádalberti</v>
          </cell>
        </row>
        <row r="1663">
          <cell r="A1663">
            <v>6916</v>
          </cell>
          <cell r="B1663" t="str">
            <v>Ambrózfalva</v>
          </cell>
        </row>
        <row r="1664">
          <cell r="A1664">
            <v>6917</v>
          </cell>
          <cell r="B1664" t="str">
            <v>Nagyér</v>
          </cell>
        </row>
        <row r="1665">
          <cell r="A1665">
            <v>6921</v>
          </cell>
          <cell r="B1665" t="str">
            <v>Maroslele</v>
          </cell>
        </row>
        <row r="1666">
          <cell r="A1666">
            <v>6922</v>
          </cell>
          <cell r="B1666" t="str">
            <v>Földeák</v>
          </cell>
        </row>
        <row r="1667">
          <cell r="A1667">
            <v>6923</v>
          </cell>
          <cell r="B1667" t="str">
            <v>Óföldeák</v>
          </cell>
        </row>
        <row r="1668">
          <cell r="A1668">
            <v>6931</v>
          </cell>
          <cell r="B1668" t="str">
            <v>Apátfalva</v>
          </cell>
        </row>
        <row r="1669">
          <cell r="A1669">
            <v>6932</v>
          </cell>
          <cell r="B1669" t="str">
            <v>Magyarcsanád</v>
          </cell>
        </row>
        <row r="1670">
          <cell r="A1670">
            <v>6933</v>
          </cell>
          <cell r="B1670" t="str">
            <v>Nagylak</v>
          </cell>
        </row>
        <row r="1671">
          <cell r="A1671">
            <v>7000</v>
          </cell>
          <cell r="B1671" t="str">
            <v>Sárbogárd</v>
          </cell>
        </row>
        <row r="1672">
          <cell r="A1672">
            <v>7011</v>
          </cell>
          <cell r="B1672" t="str">
            <v>Alap</v>
          </cell>
        </row>
        <row r="1673">
          <cell r="A1673">
            <v>7012</v>
          </cell>
          <cell r="B1673" t="str">
            <v>Alsószentiván</v>
          </cell>
        </row>
        <row r="1674">
          <cell r="A1674">
            <v>7013</v>
          </cell>
          <cell r="B1674" t="str">
            <v>Cece</v>
          </cell>
        </row>
        <row r="1675">
          <cell r="A1675">
            <v>7014</v>
          </cell>
          <cell r="B1675" t="str">
            <v>Sáregres</v>
          </cell>
        </row>
        <row r="1676">
          <cell r="A1676">
            <v>7015</v>
          </cell>
          <cell r="B1676" t="str">
            <v>Igar</v>
          </cell>
        </row>
        <row r="1677">
          <cell r="A1677">
            <v>7017</v>
          </cell>
          <cell r="B1677" t="str">
            <v>Mezőszilas</v>
          </cell>
        </row>
        <row r="1678">
          <cell r="A1678">
            <v>7018</v>
          </cell>
          <cell r="B1678" t="str">
            <v>Sárbogárd</v>
          </cell>
        </row>
        <row r="1679">
          <cell r="A1679">
            <v>7019</v>
          </cell>
          <cell r="B1679" t="str">
            <v>Sárbogárd</v>
          </cell>
        </row>
        <row r="1680">
          <cell r="A1680">
            <v>7020</v>
          </cell>
          <cell r="B1680" t="str">
            <v>Dunaföldvár</v>
          </cell>
        </row>
        <row r="1681">
          <cell r="A1681">
            <v>7025</v>
          </cell>
          <cell r="B1681" t="str">
            <v>Bölcske</v>
          </cell>
        </row>
        <row r="1682">
          <cell r="A1682">
            <v>7026</v>
          </cell>
          <cell r="B1682" t="str">
            <v>Madocsa</v>
          </cell>
        </row>
        <row r="1683">
          <cell r="A1683">
            <v>7027</v>
          </cell>
          <cell r="B1683" t="str">
            <v>Paks</v>
          </cell>
        </row>
        <row r="1684">
          <cell r="A1684">
            <v>7030</v>
          </cell>
          <cell r="B1684" t="str">
            <v>Paks</v>
          </cell>
        </row>
        <row r="1685">
          <cell r="A1685">
            <v>7038</v>
          </cell>
          <cell r="B1685" t="str">
            <v>Pusztahencse</v>
          </cell>
        </row>
        <row r="1686">
          <cell r="A1686">
            <v>7039</v>
          </cell>
          <cell r="B1686" t="str">
            <v>Németkér</v>
          </cell>
        </row>
        <row r="1687">
          <cell r="A1687">
            <v>7041</v>
          </cell>
          <cell r="B1687" t="str">
            <v>Vajta</v>
          </cell>
        </row>
        <row r="1688">
          <cell r="A1688">
            <v>7042</v>
          </cell>
          <cell r="B1688" t="str">
            <v>Pálfa</v>
          </cell>
        </row>
        <row r="1689">
          <cell r="A1689">
            <v>7043</v>
          </cell>
          <cell r="B1689" t="str">
            <v>Bikács</v>
          </cell>
        </row>
        <row r="1690">
          <cell r="A1690">
            <v>7044</v>
          </cell>
          <cell r="B1690" t="str">
            <v>Nagydorog</v>
          </cell>
        </row>
        <row r="1691">
          <cell r="A1691">
            <v>7045</v>
          </cell>
          <cell r="B1691" t="str">
            <v>Györköny</v>
          </cell>
        </row>
        <row r="1692">
          <cell r="A1692">
            <v>7047</v>
          </cell>
          <cell r="B1692" t="str">
            <v>Sárszentlőrinc</v>
          </cell>
        </row>
        <row r="1693">
          <cell r="A1693">
            <v>7051</v>
          </cell>
          <cell r="B1693" t="str">
            <v>Kajdacs</v>
          </cell>
        </row>
        <row r="1694">
          <cell r="A1694">
            <v>7052</v>
          </cell>
          <cell r="B1694" t="str">
            <v>Kölesd</v>
          </cell>
        </row>
        <row r="1695">
          <cell r="A1695">
            <v>7054</v>
          </cell>
          <cell r="B1695" t="str">
            <v>Tengelic</v>
          </cell>
        </row>
        <row r="1696">
          <cell r="A1696">
            <v>7056</v>
          </cell>
          <cell r="B1696" t="str">
            <v>Szedres</v>
          </cell>
        </row>
        <row r="1697">
          <cell r="A1697">
            <v>7057</v>
          </cell>
          <cell r="B1697" t="str">
            <v>Medina</v>
          </cell>
        </row>
        <row r="1698">
          <cell r="A1698">
            <v>7061</v>
          </cell>
          <cell r="B1698" t="str">
            <v>Belecska</v>
          </cell>
        </row>
        <row r="1699">
          <cell r="A1699">
            <v>7062</v>
          </cell>
          <cell r="B1699" t="str">
            <v>Keszőhidegkút</v>
          </cell>
        </row>
        <row r="1700">
          <cell r="A1700">
            <v>7063</v>
          </cell>
          <cell r="B1700" t="str">
            <v>Szárazd</v>
          </cell>
        </row>
        <row r="1701">
          <cell r="A1701">
            <v>7064</v>
          </cell>
          <cell r="B1701" t="str">
            <v>Gyönk</v>
          </cell>
        </row>
        <row r="1702">
          <cell r="A1702">
            <v>7065</v>
          </cell>
          <cell r="B1702" t="str">
            <v>Miszla</v>
          </cell>
        </row>
        <row r="1703">
          <cell r="A1703">
            <v>7066</v>
          </cell>
          <cell r="B1703" t="str">
            <v>Udvari</v>
          </cell>
        </row>
        <row r="1704">
          <cell r="A1704">
            <v>7067</v>
          </cell>
          <cell r="B1704" t="str">
            <v>Varsád</v>
          </cell>
        </row>
        <row r="1705">
          <cell r="A1705">
            <v>7068</v>
          </cell>
          <cell r="B1705" t="str">
            <v>Kistormás</v>
          </cell>
        </row>
        <row r="1706">
          <cell r="A1706">
            <v>7071</v>
          </cell>
          <cell r="B1706" t="str">
            <v>Szakadát</v>
          </cell>
        </row>
        <row r="1707">
          <cell r="A1707">
            <v>7072</v>
          </cell>
          <cell r="B1707" t="str">
            <v>Diósberény</v>
          </cell>
        </row>
        <row r="1708">
          <cell r="A1708">
            <v>7081</v>
          </cell>
          <cell r="B1708" t="str">
            <v>Simontornya</v>
          </cell>
        </row>
        <row r="1709">
          <cell r="A1709">
            <v>7082</v>
          </cell>
          <cell r="B1709" t="str">
            <v>Kisszékely</v>
          </cell>
        </row>
        <row r="1710">
          <cell r="A1710">
            <v>7083</v>
          </cell>
          <cell r="B1710" t="str">
            <v>Tolnanémedi</v>
          </cell>
        </row>
        <row r="1711">
          <cell r="A1711">
            <v>7084</v>
          </cell>
          <cell r="B1711" t="str">
            <v>Pincehely</v>
          </cell>
        </row>
        <row r="1712">
          <cell r="A1712">
            <v>7085</v>
          </cell>
          <cell r="B1712" t="str">
            <v>Nagyszékely</v>
          </cell>
        </row>
        <row r="1713">
          <cell r="A1713">
            <v>7086</v>
          </cell>
          <cell r="B1713" t="str">
            <v>Ozora</v>
          </cell>
        </row>
        <row r="1714">
          <cell r="A1714">
            <v>7087</v>
          </cell>
          <cell r="B1714" t="str">
            <v>Fürged</v>
          </cell>
        </row>
        <row r="1715">
          <cell r="A1715">
            <v>7090</v>
          </cell>
          <cell r="B1715" t="str">
            <v>Tamási</v>
          </cell>
        </row>
        <row r="1716">
          <cell r="A1716">
            <v>7091</v>
          </cell>
          <cell r="B1716" t="str">
            <v>Pári</v>
          </cell>
        </row>
        <row r="1717">
          <cell r="A1717">
            <v>7092</v>
          </cell>
          <cell r="B1717" t="str">
            <v>Nagykónyi</v>
          </cell>
        </row>
        <row r="1718">
          <cell r="A1718">
            <v>7093</v>
          </cell>
          <cell r="B1718" t="str">
            <v>Értény</v>
          </cell>
        </row>
        <row r="1719">
          <cell r="A1719">
            <v>7094</v>
          </cell>
          <cell r="B1719" t="str">
            <v>Koppányszántó</v>
          </cell>
        </row>
        <row r="1720">
          <cell r="A1720">
            <v>7095</v>
          </cell>
          <cell r="B1720" t="str">
            <v>Iregszemcse</v>
          </cell>
        </row>
        <row r="1721">
          <cell r="A1721">
            <v>7095</v>
          </cell>
          <cell r="B1721" t="str">
            <v>Újireg</v>
          </cell>
        </row>
        <row r="1722">
          <cell r="A1722">
            <v>7097</v>
          </cell>
          <cell r="B1722" t="str">
            <v>Nagyszokoly</v>
          </cell>
        </row>
        <row r="1723">
          <cell r="A1723">
            <v>7098</v>
          </cell>
          <cell r="B1723" t="str">
            <v>Magyarkeszi</v>
          </cell>
        </row>
        <row r="1724">
          <cell r="A1724">
            <v>7099</v>
          </cell>
          <cell r="B1724" t="str">
            <v>Felsőnyék</v>
          </cell>
        </row>
        <row r="1725">
          <cell r="A1725">
            <v>7100</v>
          </cell>
          <cell r="B1725" t="str">
            <v>Szekszárd</v>
          </cell>
        </row>
        <row r="1726">
          <cell r="A1726">
            <v>7121</v>
          </cell>
          <cell r="B1726" t="str">
            <v>Szálka</v>
          </cell>
        </row>
        <row r="1727">
          <cell r="A1727">
            <v>7122</v>
          </cell>
          <cell r="B1727" t="str">
            <v>Kakasd</v>
          </cell>
        </row>
        <row r="1728">
          <cell r="A1728">
            <v>7130</v>
          </cell>
          <cell r="B1728" t="str">
            <v>Tolna</v>
          </cell>
        </row>
        <row r="1729">
          <cell r="A1729">
            <v>7131</v>
          </cell>
          <cell r="B1729" t="str">
            <v>Tolna</v>
          </cell>
        </row>
        <row r="1730">
          <cell r="A1730">
            <v>7132</v>
          </cell>
          <cell r="B1730" t="str">
            <v>Bogyiszló</v>
          </cell>
        </row>
        <row r="1731">
          <cell r="A1731">
            <v>7133</v>
          </cell>
          <cell r="B1731" t="str">
            <v>Fadd</v>
          </cell>
        </row>
        <row r="1732">
          <cell r="A1732">
            <v>7134</v>
          </cell>
          <cell r="B1732" t="str">
            <v>Gerjen</v>
          </cell>
        </row>
        <row r="1733">
          <cell r="A1733">
            <v>7135</v>
          </cell>
          <cell r="B1733" t="str">
            <v>Dunaszentgyörgy</v>
          </cell>
        </row>
        <row r="1734">
          <cell r="A1734">
            <v>7136</v>
          </cell>
          <cell r="B1734" t="str">
            <v>Fácánkert</v>
          </cell>
        </row>
        <row r="1735">
          <cell r="A1735">
            <v>7140</v>
          </cell>
          <cell r="B1735" t="str">
            <v>Bátaszék</v>
          </cell>
        </row>
        <row r="1736">
          <cell r="A1736">
            <v>7142</v>
          </cell>
          <cell r="B1736" t="str">
            <v>Pörböly</v>
          </cell>
        </row>
        <row r="1737">
          <cell r="A1737">
            <v>7143</v>
          </cell>
          <cell r="B1737" t="str">
            <v>Őcsény</v>
          </cell>
        </row>
        <row r="1738">
          <cell r="A1738">
            <v>7144</v>
          </cell>
          <cell r="B1738" t="str">
            <v>Decs</v>
          </cell>
        </row>
        <row r="1739">
          <cell r="A1739">
            <v>7145</v>
          </cell>
          <cell r="B1739" t="str">
            <v>Sárpilis</v>
          </cell>
        </row>
        <row r="1740">
          <cell r="A1740">
            <v>7146</v>
          </cell>
          <cell r="B1740" t="str">
            <v>Várdomb</v>
          </cell>
        </row>
        <row r="1741">
          <cell r="A1741">
            <v>7147</v>
          </cell>
          <cell r="B1741" t="str">
            <v>Alsónána</v>
          </cell>
        </row>
        <row r="1742">
          <cell r="A1742">
            <v>7148</v>
          </cell>
          <cell r="B1742" t="str">
            <v>Alsónyék</v>
          </cell>
        </row>
        <row r="1743">
          <cell r="A1743">
            <v>7149</v>
          </cell>
          <cell r="B1743" t="str">
            <v>Báta</v>
          </cell>
        </row>
        <row r="1744">
          <cell r="A1744">
            <v>7150</v>
          </cell>
          <cell r="B1744" t="str">
            <v>Bonyhád</v>
          </cell>
        </row>
        <row r="1745">
          <cell r="A1745">
            <v>7158</v>
          </cell>
          <cell r="B1745" t="str">
            <v>Bonyhádvarasd</v>
          </cell>
        </row>
        <row r="1746">
          <cell r="A1746">
            <v>7159</v>
          </cell>
          <cell r="B1746" t="str">
            <v>Kisdorog</v>
          </cell>
        </row>
        <row r="1747">
          <cell r="A1747">
            <v>7161</v>
          </cell>
          <cell r="B1747" t="str">
            <v>Cikó</v>
          </cell>
        </row>
        <row r="1748">
          <cell r="A1748">
            <v>7162</v>
          </cell>
          <cell r="B1748" t="str">
            <v>Grábóc</v>
          </cell>
        </row>
        <row r="1749">
          <cell r="A1749">
            <v>7163</v>
          </cell>
          <cell r="B1749" t="str">
            <v>Mőcsény</v>
          </cell>
        </row>
        <row r="1750">
          <cell r="A1750">
            <v>7164</v>
          </cell>
          <cell r="B1750" t="str">
            <v>Bátaapáti</v>
          </cell>
        </row>
        <row r="1751">
          <cell r="A1751">
            <v>7165</v>
          </cell>
          <cell r="B1751" t="str">
            <v>Mórágy</v>
          </cell>
        </row>
        <row r="1752">
          <cell r="A1752">
            <v>7171</v>
          </cell>
          <cell r="B1752" t="str">
            <v>Sióagárd</v>
          </cell>
        </row>
        <row r="1753">
          <cell r="A1753">
            <v>7172</v>
          </cell>
          <cell r="B1753" t="str">
            <v>Harc</v>
          </cell>
        </row>
        <row r="1754">
          <cell r="A1754">
            <v>7173</v>
          </cell>
          <cell r="B1754" t="str">
            <v>Zomba</v>
          </cell>
        </row>
        <row r="1755">
          <cell r="A1755">
            <v>7174</v>
          </cell>
          <cell r="B1755" t="str">
            <v>Kéty</v>
          </cell>
        </row>
        <row r="1756">
          <cell r="A1756">
            <v>7175</v>
          </cell>
          <cell r="B1756" t="str">
            <v>Felsőnána</v>
          </cell>
        </row>
        <row r="1757">
          <cell r="A1757">
            <v>7176</v>
          </cell>
          <cell r="B1757" t="str">
            <v>Murga</v>
          </cell>
        </row>
        <row r="1758">
          <cell r="A1758">
            <v>7181</v>
          </cell>
          <cell r="B1758" t="str">
            <v>Tevel</v>
          </cell>
        </row>
        <row r="1759">
          <cell r="A1759">
            <v>7182</v>
          </cell>
          <cell r="B1759" t="str">
            <v>Závod</v>
          </cell>
        </row>
        <row r="1760">
          <cell r="A1760">
            <v>7183</v>
          </cell>
          <cell r="B1760" t="str">
            <v>Kisvejke</v>
          </cell>
        </row>
        <row r="1761">
          <cell r="A1761">
            <v>7184</v>
          </cell>
          <cell r="B1761" t="str">
            <v>Lengyel</v>
          </cell>
        </row>
        <row r="1762">
          <cell r="A1762">
            <v>7185</v>
          </cell>
          <cell r="B1762" t="str">
            <v>Mucsfa</v>
          </cell>
        </row>
        <row r="1763">
          <cell r="A1763">
            <v>7186</v>
          </cell>
          <cell r="B1763" t="str">
            <v>Aparhant</v>
          </cell>
        </row>
        <row r="1764">
          <cell r="A1764">
            <v>7186</v>
          </cell>
          <cell r="B1764" t="str">
            <v>Nagyvejke</v>
          </cell>
        </row>
        <row r="1765">
          <cell r="A1765">
            <v>7187</v>
          </cell>
          <cell r="B1765" t="str">
            <v>Bonyhád</v>
          </cell>
        </row>
        <row r="1766">
          <cell r="A1766">
            <v>7188</v>
          </cell>
          <cell r="B1766" t="str">
            <v>Szárász</v>
          </cell>
        </row>
        <row r="1767">
          <cell r="A1767">
            <v>7191</v>
          </cell>
          <cell r="B1767" t="str">
            <v>Hőgyész</v>
          </cell>
        </row>
        <row r="1768">
          <cell r="A1768">
            <v>7192</v>
          </cell>
          <cell r="B1768" t="str">
            <v>Szakály</v>
          </cell>
        </row>
        <row r="1769">
          <cell r="A1769">
            <v>7193</v>
          </cell>
          <cell r="B1769" t="str">
            <v>Regöly</v>
          </cell>
        </row>
        <row r="1770">
          <cell r="A1770">
            <v>7194</v>
          </cell>
          <cell r="B1770" t="str">
            <v>Kalaznó</v>
          </cell>
        </row>
        <row r="1771">
          <cell r="A1771">
            <v>7195</v>
          </cell>
          <cell r="B1771" t="str">
            <v>Mucsi</v>
          </cell>
        </row>
        <row r="1772">
          <cell r="A1772">
            <v>7200</v>
          </cell>
          <cell r="B1772" t="str">
            <v>Dombóvár</v>
          </cell>
        </row>
        <row r="1773">
          <cell r="A1773">
            <v>7211</v>
          </cell>
          <cell r="B1773" t="str">
            <v>Dalmand</v>
          </cell>
        </row>
        <row r="1774">
          <cell r="A1774">
            <v>7212</v>
          </cell>
          <cell r="B1774" t="str">
            <v>Kocsola</v>
          </cell>
        </row>
        <row r="1775">
          <cell r="A1775">
            <v>7213</v>
          </cell>
          <cell r="B1775" t="str">
            <v>Szakcs</v>
          </cell>
        </row>
        <row r="1776">
          <cell r="A1776">
            <v>7214</v>
          </cell>
          <cell r="B1776" t="str">
            <v>Lápafő</v>
          </cell>
        </row>
        <row r="1777">
          <cell r="A1777">
            <v>7214</v>
          </cell>
          <cell r="B1777" t="str">
            <v>Várong</v>
          </cell>
        </row>
        <row r="1778">
          <cell r="A1778">
            <v>7215</v>
          </cell>
          <cell r="B1778" t="str">
            <v>Nak</v>
          </cell>
        </row>
        <row r="1779">
          <cell r="A1779">
            <v>7224</v>
          </cell>
          <cell r="B1779" t="str">
            <v>Dúzs</v>
          </cell>
        </row>
        <row r="1780">
          <cell r="A1780">
            <v>7225</v>
          </cell>
          <cell r="B1780" t="str">
            <v>Csibrák</v>
          </cell>
        </row>
        <row r="1781">
          <cell r="A1781">
            <v>7226</v>
          </cell>
          <cell r="B1781" t="str">
            <v>Kurd</v>
          </cell>
        </row>
        <row r="1782">
          <cell r="A1782">
            <v>7227</v>
          </cell>
          <cell r="B1782" t="str">
            <v>Gyulaj</v>
          </cell>
        </row>
        <row r="1783">
          <cell r="A1783">
            <v>7228</v>
          </cell>
          <cell r="B1783" t="str">
            <v>Döbrököz</v>
          </cell>
        </row>
        <row r="1784">
          <cell r="A1784">
            <v>7251</v>
          </cell>
          <cell r="B1784" t="str">
            <v>Kapospula</v>
          </cell>
        </row>
        <row r="1785">
          <cell r="A1785">
            <v>7252</v>
          </cell>
          <cell r="B1785" t="str">
            <v>Attala</v>
          </cell>
        </row>
        <row r="1786">
          <cell r="A1786">
            <v>7253</v>
          </cell>
          <cell r="B1786" t="str">
            <v>Csoma</v>
          </cell>
        </row>
        <row r="1787">
          <cell r="A1787">
            <v>7253</v>
          </cell>
          <cell r="B1787" t="str">
            <v>Szabadi</v>
          </cell>
        </row>
        <row r="1788">
          <cell r="A1788">
            <v>7255</v>
          </cell>
          <cell r="B1788" t="str">
            <v>Nagyberki</v>
          </cell>
        </row>
        <row r="1789">
          <cell r="A1789">
            <v>7256</v>
          </cell>
          <cell r="B1789" t="str">
            <v>Kercseliget</v>
          </cell>
        </row>
        <row r="1790">
          <cell r="A1790">
            <v>7257</v>
          </cell>
          <cell r="B1790" t="str">
            <v>Mosdós</v>
          </cell>
        </row>
        <row r="1791">
          <cell r="A1791">
            <v>7258</v>
          </cell>
          <cell r="B1791" t="str">
            <v>Baté</v>
          </cell>
        </row>
        <row r="1792">
          <cell r="A1792">
            <v>7258</v>
          </cell>
          <cell r="B1792" t="str">
            <v>Kaposkeresztúr</v>
          </cell>
        </row>
        <row r="1793">
          <cell r="A1793">
            <v>7261</v>
          </cell>
          <cell r="B1793" t="str">
            <v>Taszár</v>
          </cell>
        </row>
        <row r="1794">
          <cell r="A1794">
            <v>7261</v>
          </cell>
          <cell r="B1794" t="str">
            <v>Kaposhomok</v>
          </cell>
        </row>
        <row r="1795">
          <cell r="A1795">
            <v>7271</v>
          </cell>
          <cell r="B1795" t="str">
            <v>Fonó</v>
          </cell>
        </row>
        <row r="1796">
          <cell r="A1796">
            <v>7272</v>
          </cell>
          <cell r="B1796" t="str">
            <v>Gölle</v>
          </cell>
        </row>
        <row r="1797">
          <cell r="A1797">
            <v>7273</v>
          </cell>
          <cell r="B1797" t="str">
            <v>Büssü</v>
          </cell>
        </row>
        <row r="1798">
          <cell r="A1798">
            <v>7274</v>
          </cell>
          <cell r="B1798" t="str">
            <v>Kazsok</v>
          </cell>
        </row>
        <row r="1799">
          <cell r="A1799">
            <v>7275</v>
          </cell>
          <cell r="B1799" t="str">
            <v>Igal</v>
          </cell>
        </row>
        <row r="1800">
          <cell r="A1800">
            <v>7276</v>
          </cell>
          <cell r="B1800" t="str">
            <v>Somogyszil</v>
          </cell>
        </row>
        <row r="1801">
          <cell r="A1801">
            <v>7276</v>
          </cell>
          <cell r="B1801" t="str">
            <v>Gadács</v>
          </cell>
        </row>
        <row r="1802">
          <cell r="A1802">
            <v>7279</v>
          </cell>
          <cell r="B1802" t="str">
            <v>Kisgyalán</v>
          </cell>
        </row>
        <row r="1803">
          <cell r="A1803">
            <v>7281</v>
          </cell>
          <cell r="B1803" t="str">
            <v>Bonnya</v>
          </cell>
        </row>
        <row r="1804">
          <cell r="A1804">
            <v>7282</v>
          </cell>
          <cell r="B1804" t="str">
            <v>Kisbárapáti</v>
          </cell>
        </row>
        <row r="1805">
          <cell r="A1805">
            <v>7282</v>
          </cell>
          <cell r="B1805" t="str">
            <v>Fiad</v>
          </cell>
        </row>
        <row r="1806">
          <cell r="A1806">
            <v>7283</v>
          </cell>
          <cell r="B1806" t="str">
            <v>Somogyacsa</v>
          </cell>
        </row>
        <row r="1807">
          <cell r="A1807">
            <v>7284</v>
          </cell>
          <cell r="B1807" t="str">
            <v>Somogydöröcske</v>
          </cell>
        </row>
        <row r="1808">
          <cell r="A1808">
            <v>7285</v>
          </cell>
          <cell r="B1808" t="str">
            <v>Törökkoppány</v>
          </cell>
        </row>
        <row r="1809">
          <cell r="A1809">
            <v>7285</v>
          </cell>
          <cell r="B1809" t="str">
            <v>Kára</v>
          </cell>
        </row>
        <row r="1810">
          <cell r="A1810">
            <v>7285</v>
          </cell>
          <cell r="B1810" t="str">
            <v>Szorosad</v>
          </cell>
        </row>
        <row r="1811">
          <cell r="A1811">
            <v>7300</v>
          </cell>
          <cell r="B1811" t="str">
            <v>Komló</v>
          </cell>
        </row>
        <row r="1812">
          <cell r="A1812">
            <v>7304</v>
          </cell>
          <cell r="B1812" t="str">
            <v xml:space="preserve">Mánfa </v>
          </cell>
        </row>
        <row r="1813">
          <cell r="A1813">
            <v>7305</v>
          </cell>
          <cell r="B1813" t="str">
            <v>Mecsekpölöske</v>
          </cell>
        </row>
        <row r="1814">
          <cell r="A1814">
            <v>7331</v>
          </cell>
          <cell r="B1814" t="str">
            <v>Liget</v>
          </cell>
        </row>
        <row r="1815">
          <cell r="A1815">
            <v>7332</v>
          </cell>
          <cell r="B1815" t="str">
            <v>Magyaregregy</v>
          </cell>
        </row>
        <row r="1816">
          <cell r="A1816">
            <v>7333</v>
          </cell>
          <cell r="B1816" t="str">
            <v>Kárász</v>
          </cell>
        </row>
        <row r="1817">
          <cell r="A1817">
            <v>7333</v>
          </cell>
          <cell r="B1817" t="str">
            <v>Vékény</v>
          </cell>
        </row>
        <row r="1818">
          <cell r="A1818">
            <v>7334</v>
          </cell>
          <cell r="B1818" t="str">
            <v>Szalatnak</v>
          </cell>
        </row>
        <row r="1819">
          <cell r="A1819">
            <v>7334</v>
          </cell>
          <cell r="B1819" t="str">
            <v>Köblény</v>
          </cell>
        </row>
        <row r="1820">
          <cell r="A1820">
            <v>7341</v>
          </cell>
          <cell r="B1820" t="str">
            <v>Csikóstőttős</v>
          </cell>
        </row>
        <row r="1821">
          <cell r="A1821">
            <v>7342</v>
          </cell>
          <cell r="B1821" t="str">
            <v>Mágocs</v>
          </cell>
        </row>
        <row r="1822">
          <cell r="A1822">
            <v>7343</v>
          </cell>
          <cell r="B1822" t="str">
            <v>Nagyhajmás</v>
          </cell>
        </row>
        <row r="1823">
          <cell r="A1823">
            <v>7344</v>
          </cell>
          <cell r="B1823" t="str">
            <v>Mekényes</v>
          </cell>
        </row>
        <row r="1824">
          <cell r="A1824">
            <v>7345</v>
          </cell>
          <cell r="B1824" t="str">
            <v>Alsómocsolád</v>
          </cell>
        </row>
        <row r="1825">
          <cell r="A1825">
            <v>7346</v>
          </cell>
          <cell r="B1825" t="str">
            <v>Bikal</v>
          </cell>
        </row>
        <row r="1826">
          <cell r="A1826">
            <v>7347</v>
          </cell>
          <cell r="B1826" t="str">
            <v>Egyházaskozár</v>
          </cell>
        </row>
        <row r="1827">
          <cell r="A1827">
            <v>7348</v>
          </cell>
          <cell r="B1827" t="str">
            <v>Hegyhátmaróc</v>
          </cell>
        </row>
        <row r="1828">
          <cell r="A1828">
            <v>7348</v>
          </cell>
          <cell r="B1828" t="str">
            <v>Tófű</v>
          </cell>
        </row>
        <row r="1829">
          <cell r="A1829">
            <v>7349</v>
          </cell>
          <cell r="B1829" t="str">
            <v>Szászvár</v>
          </cell>
        </row>
        <row r="1830">
          <cell r="A1830">
            <v>7351</v>
          </cell>
          <cell r="B1830" t="str">
            <v>Máza</v>
          </cell>
        </row>
        <row r="1831">
          <cell r="A1831">
            <v>7352</v>
          </cell>
          <cell r="B1831" t="str">
            <v>Györe</v>
          </cell>
        </row>
        <row r="1832">
          <cell r="A1832">
            <v>7353</v>
          </cell>
          <cell r="B1832" t="str">
            <v>Izmény</v>
          </cell>
        </row>
        <row r="1833">
          <cell r="A1833">
            <v>7354</v>
          </cell>
          <cell r="B1833" t="str">
            <v>Váralja</v>
          </cell>
        </row>
        <row r="1834">
          <cell r="A1834">
            <v>7355</v>
          </cell>
          <cell r="B1834" t="str">
            <v>Nagymányok</v>
          </cell>
        </row>
        <row r="1835">
          <cell r="A1835">
            <v>7356</v>
          </cell>
          <cell r="B1835" t="str">
            <v>Kismányok</v>
          </cell>
        </row>
        <row r="1836">
          <cell r="A1836">
            <v>7357</v>
          </cell>
          <cell r="B1836" t="str">
            <v>Jágónak</v>
          </cell>
        </row>
        <row r="1837">
          <cell r="A1837">
            <v>7361</v>
          </cell>
          <cell r="B1837" t="str">
            <v>Kaposszekcső</v>
          </cell>
        </row>
        <row r="1838">
          <cell r="A1838">
            <v>7362</v>
          </cell>
          <cell r="B1838" t="str">
            <v>Vásárosdombó</v>
          </cell>
        </row>
        <row r="1839">
          <cell r="A1839">
            <v>7362</v>
          </cell>
          <cell r="B1839" t="str">
            <v>Gerényes</v>
          </cell>
        </row>
        <row r="1840">
          <cell r="A1840">
            <v>7362</v>
          </cell>
          <cell r="B1840" t="str">
            <v>Tarrós</v>
          </cell>
        </row>
        <row r="1841">
          <cell r="A1841">
            <v>7370</v>
          </cell>
          <cell r="B1841" t="str">
            <v>Sásd</v>
          </cell>
        </row>
        <row r="1842">
          <cell r="A1842">
            <v>7370</v>
          </cell>
          <cell r="B1842" t="str">
            <v>Felsőegerszeg</v>
          </cell>
        </row>
        <row r="1843">
          <cell r="A1843">
            <v>7370</v>
          </cell>
          <cell r="B1843" t="str">
            <v>Meződ</v>
          </cell>
        </row>
        <row r="1844">
          <cell r="A1844">
            <v>7370</v>
          </cell>
          <cell r="B1844" t="str">
            <v>Oroszló</v>
          </cell>
        </row>
        <row r="1845">
          <cell r="A1845">
            <v>7370</v>
          </cell>
          <cell r="B1845" t="str">
            <v>Palé</v>
          </cell>
        </row>
        <row r="1846">
          <cell r="A1846">
            <v>7370</v>
          </cell>
          <cell r="B1846" t="str">
            <v>Varga</v>
          </cell>
        </row>
        <row r="1847">
          <cell r="A1847">
            <v>7370</v>
          </cell>
          <cell r="B1847" t="str">
            <v>Vázsnok</v>
          </cell>
        </row>
        <row r="1848">
          <cell r="A1848">
            <v>7381</v>
          </cell>
          <cell r="B1848" t="str">
            <v>Kisvaszar</v>
          </cell>
        </row>
        <row r="1849">
          <cell r="A1849">
            <v>7381</v>
          </cell>
          <cell r="B1849" t="str">
            <v>Ág</v>
          </cell>
        </row>
        <row r="1850">
          <cell r="A1850">
            <v>7381</v>
          </cell>
          <cell r="B1850" t="str">
            <v>Tékes</v>
          </cell>
        </row>
        <row r="1851">
          <cell r="A1851">
            <v>7383</v>
          </cell>
          <cell r="B1851" t="str">
            <v>Tormás</v>
          </cell>
        </row>
        <row r="1852">
          <cell r="A1852">
            <v>7383</v>
          </cell>
          <cell r="B1852" t="str">
            <v>Baranyaszentgyörgy</v>
          </cell>
        </row>
        <row r="1853">
          <cell r="A1853">
            <v>7383</v>
          </cell>
          <cell r="B1853" t="str">
            <v>Szágy</v>
          </cell>
        </row>
        <row r="1854">
          <cell r="A1854">
            <v>7384</v>
          </cell>
          <cell r="B1854" t="str">
            <v>Baranyajenő</v>
          </cell>
        </row>
        <row r="1855">
          <cell r="A1855">
            <v>7385</v>
          </cell>
          <cell r="B1855" t="str">
            <v>Gödre</v>
          </cell>
        </row>
        <row r="1856">
          <cell r="A1856">
            <v>7386</v>
          </cell>
          <cell r="B1856" t="str">
            <v>Gödre</v>
          </cell>
        </row>
        <row r="1857">
          <cell r="A1857">
            <v>7391</v>
          </cell>
          <cell r="B1857" t="str">
            <v>Mindszentgodisa</v>
          </cell>
        </row>
        <row r="1858">
          <cell r="A1858">
            <v>7391</v>
          </cell>
          <cell r="B1858" t="str">
            <v>Kisbeszterce</v>
          </cell>
        </row>
        <row r="1859">
          <cell r="A1859">
            <v>7391</v>
          </cell>
          <cell r="B1859" t="str">
            <v>Kishajmás</v>
          </cell>
        </row>
        <row r="1860">
          <cell r="A1860">
            <v>7393</v>
          </cell>
          <cell r="B1860" t="str">
            <v>Bakóca</v>
          </cell>
        </row>
        <row r="1861">
          <cell r="A1861">
            <v>7394</v>
          </cell>
          <cell r="B1861" t="str">
            <v>Magyarhertelend</v>
          </cell>
        </row>
        <row r="1862">
          <cell r="A1862">
            <v>7394</v>
          </cell>
          <cell r="B1862" t="str">
            <v>Bodolyabér</v>
          </cell>
        </row>
        <row r="1863">
          <cell r="A1863">
            <v>7396</v>
          </cell>
          <cell r="B1863" t="str">
            <v>Magyarszék</v>
          </cell>
        </row>
        <row r="1864">
          <cell r="A1864">
            <v>7400</v>
          </cell>
          <cell r="B1864" t="str">
            <v>Kaposvár</v>
          </cell>
        </row>
        <row r="1865">
          <cell r="A1865">
            <v>7400</v>
          </cell>
          <cell r="B1865" t="str">
            <v>Orci</v>
          </cell>
        </row>
        <row r="1866">
          <cell r="A1866">
            <v>7400</v>
          </cell>
          <cell r="B1866" t="str">
            <v>Zselickislak</v>
          </cell>
        </row>
        <row r="1867">
          <cell r="A1867">
            <v>7431</v>
          </cell>
          <cell r="B1867" t="str">
            <v>Juta</v>
          </cell>
        </row>
        <row r="1868">
          <cell r="A1868">
            <v>7432</v>
          </cell>
          <cell r="B1868" t="str">
            <v>Hetes</v>
          </cell>
        </row>
        <row r="1869">
          <cell r="A1869">
            <v>7432</v>
          </cell>
          <cell r="B1869" t="str">
            <v>Csombárd</v>
          </cell>
        </row>
        <row r="1870">
          <cell r="A1870">
            <v>7434</v>
          </cell>
          <cell r="B1870" t="str">
            <v>Mezőcsokonya</v>
          </cell>
        </row>
        <row r="1871">
          <cell r="A1871">
            <v>7435</v>
          </cell>
          <cell r="B1871" t="str">
            <v>Somogysárd</v>
          </cell>
        </row>
        <row r="1872">
          <cell r="A1872">
            <v>7436</v>
          </cell>
          <cell r="B1872" t="str">
            <v>Újvárfalva</v>
          </cell>
        </row>
        <row r="1873">
          <cell r="A1873">
            <v>7439</v>
          </cell>
          <cell r="B1873" t="str">
            <v>Bodrog</v>
          </cell>
        </row>
        <row r="1874">
          <cell r="A1874">
            <v>7441</v>
          </cell>
          <cell r="B1874" t="str">
            <v>Magyaregres</v>
          </cell>
        </row>
        <row r="1875">
          <cell r="A1875">
            <v>7442</v>
          </cell>
          <cell r="B1875" t="str">
            <v>Várda</v>
          </cell>
        </row>
        <row r="1876">
          <cell r="A1876">
            <v>7443</v>
          </cell>
          <cell r="B1876" t="str">
            <v>Somogyjád</v>
          </cell>
        </row>
        <row r="1877">
          <cell r="A1877">
            <v>7443</v>
          </cell>
          <cell r="B1877" t="str">
            <v>Alsóbogát</v>
          </cell>
        </row>
        <row r="1878">
          <cell r="A1878">
            <v>7443</v>
          </cell>
          <cell r="B1878" t="str">
            <v>Edde</v>
          </cell>
        </row>
        <row r="1879">
          <cell r="A1879">
            <v>7444</v>
          </cell>
          <cell r="B1879" t="str">
            <v>Osztopán</v>
          </cell>
        </row>
        <row r="1880">
          <cell r="A1880">
            <v>7452</v>
          </cell>
          <cell r="B1880" t="str">
            <v>Somogyaszaló</v>
          </cell>
        </row>
        <row r="1881">
          <cell r="A1881">
            <v>7451</v>
          </cell>
          <cell r="B1881" t="str">
            <v>Kaposvár</v>
          </cell>
        </row>
        <row r="1882">
          <cell r="A1882">
            <v>7453</v>
          </cell>
          <cell r="B1882" t="str">
            <v>Mernye</v>
          </cell>
        </row>
        <row r="1883">
          <cell r="A1883">
            <v>7454</v>
          </cell>
          <cell r="B1883" t="str">
            <v>Somodor</v>
          </cell>
        </row>
        <row r="1884">
          <cell r="A1884">
            <v>7455</v>
          </cell>
          <cell r="B1884" t="str">
            <v>Somogygeszti</v>
          </cell>
        </row>
        <row r="1885">
          <cell r="A1885">
            <v>7456</v>
          </cell>
          <cell r="B1885" t="str">
            <v>Felsőmocsolád</v>
          </cell>
        </row>
        <row r="1886">
          <cell r="A1886">
            <v>7457</v>
          </cell>
          <cell r="B1886" t="str">
            <v>Ecseny</v>
          </cell>
        </row>
        <row r="1887">
          <cell r="A1887">
            <v>7458</v>
          </cell>
          <cell r="B1887" t="str">
            <v>Polány</v>
          </cell>
        </row>
        <row r="1888">
          <cell r="A1888">
            <v>7461</v>
          </cell>
          <cell r="B1888" t="str">
            <v>Kaposvár</v>
          </cell>
        </row>
        <row r="1889">
          <cell r="A1889">
            <v>7463</v>
          </cell>
          <cell r="B1889" t="str">
            <v>Magyaratád</v>
          </cell>
        </row>
        <row r="1890">
          <cell r="A1890">
            <v>7463</v>
          </cell>
          <cell r="B1890" t="str">
            <v>Patalom</v>
          </cell>
        </row>
        <row r="1891">
          <cell r="A1891">
            <v>7464</v>
          </cell>
          <cell r="B1891" t="str">
            <v>Ráksi</v>
          </cell>
        </row>
        <row r="1892">
          <cell r="A1892">
            <v>7465</v>
          </cell>
          <cell r="B1892" t="str">
            <v>Szentgáloskér</v>
          </cell>
        </row>
        <row r="1893">
          <cell r="A1893">
            <v>7471</v>
          </cell>
          <cell r="B1893" t="str">
            <v>Zimány</v>
          </cell>
        </row>
        <row r="1894">
          <cell r="A1894">
            <v>7472</v>
          </cell>
          <cell r="B1894" t="str">
            <v>Szentbalázs</v>
          </cell>
        </row>
        <row r="1895">
          <cell r="A1895">
            <v>7472</v>
          </cell>
          <cell r="B1895" t="str">
            <v>Cserénfa</v>
          </cell>
        </row>
        <row r="1896">
          <cell r="A1896">
            <v>7473</v>
          </cell>
          <cell r="B1896" t="str">
            <v>Gálosfa</v>
          </cell>
        </row>
        <row r="1897">
          <cell r="A1897">
            <v>7473</v>
          </cell>
          <cell r="B1897" t="str">
            <v>Hajmás</v>
          </cell>
        </row>
        <row r="1898">
          <cell r="A1898">
            <v>7473</v>
          </cell>
          <cell r="B1898" t="str">
            <v>Kaposgyarmat</v>
          </cell>
        </row>
        <row r="1899">
          <cell r="A1899">
            <v>7474</v>
          </cell>
          <cell r="B1899" t="str">
            <v>Simonfa</v>
          </cell>
        </row>
        <row r="1900">
          <cell r="A1900">
            <v>7474</v>
          </cell>
          <cell r="B1900" t="str">
            <v>Zselicszentpál</v>
          </cell>
        </row>
        <row r="1901">
          <cell r="A1901">
            <v>7475</v>
          </cell>
          <cell r="B1901" t="str">
            <v>Bőszénfa</v>
          </cell>
        </row>
        <row r="1902">
          <cell r="A1902">
            <v>7476</v>
          </cell>
          <cell r="B1902" t="str">
            <v>Kaposszerdahely</v>
          </cell>
        </row>
        <row r="1903">
          <cell r="A1903">
            <v>7477</v>
          </cell>
          <cell r="B1903" t="str">
            <v>Szenna</v>
          </cell>
        </row>
        <row r="1904">
          <cell r="A1904">
            <v>7477</v>
          </cell>
          <cell r="B1904" t="str">
            <v>Patca</v>
          </cell>
        </row>
        <row r="1905">
          <cell r="A1905">
            <v>7477</v>
          </cell>
          <cell r="B1905" t="str">
            <v>Szilvásszentmárton</v>
          </cell>
        </row>
        <row r="1906">
          <cell r="A1906">
            <v>7477</v>
          </cell>
          <cell r="B1906" t="str">
            <v>Zselickisfalud</v>
          </cell>
        </row>
        <row r="1907">
          <cell r="A1907">
            <v>7478</v>
          </cell>
          <cell r="B1907" t="str">
            <v>Bárdudvarnok</v>
          </cell>
        </row>
        <row r="1908">
          <cell r="A1908">
            <v>7479</v>
          </cell>
          <cell r="B1908" t="str">
            <v>Sántos</v>
          </cell>
        </row>
        <row r="1909">
          <cell r="A1909">
            <v>7500</v>
          </cell>
          <cell r="B1909" t="str">
            <v>Nagyatád</v>
          </cell>
        </row>
        <row r="1910">
          <cell r="A1910">
            <v>7511</v>
          </cell>
          <cell r="B1910" t="str">
            <v>Ötvöskónyi</v>
          </cell>
        </row>
        <row r="1911">
          <cell r="A1911">
            <v>7512</v>
          </cell>
          <cell r="B1911" t="str">
            <v>Mike</v>
          </cell>
        </row>
        <row r="1912">
          <cell r="A1912">
            <v>7513</v>
          </cell>
          <cell r="B1912" t="str">
            <v>Rinyaszentkirály</v>
          </cell>
        </row>
        <row r="1913">
          <cell r="A1913">
            <v>7514</v>
          </cell>
          <cell r="B1913" t="str">
            <v>Tarany</v>
          </cell>
        </row>
        <row r="1914">
          <cell r="A1914">
            <v>7515</v>
          </cell>
          <cell r="B1914" t="str">
            <v>Somogyudvarhely</v>
          </cell>
        </row>
        <row r="1915">
          <cell r="A1915">
            <v>7516</v>
          </cell>
          <cell r="B1915" t="str">
            <v>Berzence</v>
          </cell>
        </row>
        <row r="1916">
          <cell r="A1916">
            <v>7517</v>
          </cell>
          <cell r="B1916" t="str">
            <v>Bolhás</v>
          </cell>
        </row>
        <row r="1917">
          <cell r="A1917">
            <v>7521</v>
          </cell>
          <cell r="B1917" t="str">
            <v>Kaposmérő</v>
          </cell>
        </row>
        <row r="1918">
          <cell r="A1918">
            <v>7522</v>
          </cell>
          <cell r="B1918" t="str">
            <v>Kaposújlak</v>
          </cell>
        </row>
        <row r="1919">
          <cell r="A1919">
            <v>7523</v>
          </cell>
          <cell r="B1919" t="str">
            <v>Kaposfő</v>
          </cell>
        </row>
        <row r="1920">
          <cell r="A1920">
            <v>7523</v>
          </cell>
          <cell r="B1920" t="str">
            <v>Kisasszond</v>
          </cell>
        </row>
        <row r="1921">
          <cell r="A1921">
            <v>7524</v>
          </cell>
          <cell r="B1921" t="str">
            <v>Kiskorpád</v>
          </cell>
        </row>
        <row r="1922">
          <cell r="A1922">
            <v>7525</v>
          </cell>
          <cell r="B1922" t="str">
            <v>Jákó</v>
          </cell>
        </row>
        <row r="1923">
          <cell r="A1923">
            <v>7526</v>
          </cell>
          <cell r="B1923" t="str">
            <v>Csököly</v>
          </cell>
        </row>
        <row r="1924">
          <cell r="A1924">
            <v>7527</v>
          </cell>
          <cell r="B1924" t="str">
            <v>Gige</v>
          </cell>
        </row>
        <row r="1925">
          <cell r="A1925">
            <v>7527</v>
          </cell>
          <cell r="B1925" t="str">
            <v>Rinyakovácsi</v>
          </cell>
        </row>
        <row r="1926">
          <cell r="A1926">
            <v>7530</v>
          </cell>
          <cell r="B1926" t="str">
            <v>Kadarkút</v>
          </cell>
        </row>
        <row r="1927">
          <cell r="A1927">
            <v>7530</v>
          </cell>
          <cell r="B1927" t="str">
            <v>Kőkút</v>
          </cell>
        </row>
        <row r="1928">
          <cell r="A1928">
            <v>7532</v>
          </cell>
          <cell r="B1928" t="str">
            <v>Hencse</v>
          </cell>
        </row>
        <row r="1929">
          <cell r="A1929">
            <v>7533</v>
          </cell>
          <cell r="B1929" t="str">
            <v>Hedrehely</v>
          </cell>
        </row>
        <row r="1930">
          <cell r="A1930">
            <v>7533</v>
          </cell>
          <cell r="B1930" t="str">
            <v>Visnye</v>
          </cell>
        </row>
        <row r="1931">
          <cell r="A1931">
            <v>7535</v>
          </cell>
          <cell r="B1931" t="str">
            <v>Lad</v>
          </cell>
        </row>
        <row r="1932">
          <cell r="A1932">
            <v>7536</v>
          </cell>
          <cell r="B1932" t="str">
            <v>Patosfa</v>
          </cell>
        </row>
        <row r="1933">
          <cell r="A1933">
            <v>7537</v>
          </cell>
          <cell r="B1933" t="str">
            <v>Homokszentgyörgy</v>
          </cell>
        </row>
        <row r="1934">
          <cell r="A1934">
            <v>7538</v>
          </cell>
          <cell r="B1934" t="str">
            <v>Kálmáncsa</v>
          </cell>
        </row>
        <row r="1935">
          <cell r="A1935">
            <v>7539</v>
          </cell>
          <cell r="B1935" t="str">
            <v>Szulok</v>
          </cell>
        </row>
        <row r="1936">
          <cell r="A1936">
            <v>7541</v>
          </cell>
          <cell r="B1936" t="str">
            <v>Kutas</v>
          </cell>
        </row>
        <row r="1937">
          <cell r="A1937">
            <v>7542</v>
          </cell>
          <cell r="B1937" t="str">
            <v>Kisbajom</v>
          </cell>
        </row>
        <row r="1938">
          <cell r="A1938">
            <v>7543</v>
          </cell>
          <cell r="B1938" t="str">
            <v>Beleg</v>
          </cell>
        </row>
        <row r="1939">
          <cell r="A1939">
            <v>7544</v>
          </cell>
          <cell r="B1939" t="str">
            <v>Szabás</v>
          </cell>
        </row>
        <row r="1940">
          <cell r="A1940">
            <v>7545</v>
          </cell>
          <cell r="B1940" t="str">
            <v>Nagykorpád</v>
          </cell>
        </row>
        <row r="1941">
          <cell r="A1941">
            <v>7551</v>
          </cell>
          <cell r="B1941" t="str">
            <v>Lábod</v>
          </cell>
        </row>
        <row r="1942">
          <cell r="A1942">
            <v>7552</v>
          </cell>
          <cell r="B1942" t="str">
            <v>Rinyabesenyő</v>
          </cell>
        </row>
        <row r="1943">
          <cell r="A1943">
            <v>7553</v>
          </cell>
          <cell r="B1943" t="str">
            <v>Görgeteg</v>
          </cell>
        </row>
        <row r="1944">
          <cell r="A1944">
            <v>7555</v>
          </cell>
          <cell r="B1944" t="str">
            <v>Csokonyavisonta</v>
          </cell>
        </row>
        <row r="1945">
          <cell r="A1945">
            <v>7556</v>
          </cell>
          <cell r="B1945" t="str">
            <v>Rinyaújlak</v>
          </cell>
        </row>
        <row r="1946">
          <cell r="A1946">
            <v>7557</v>
          </cell>
          <cell r="B1946" t="str">
            <v>Barcs</v>
          </cell>
        </row>
        <row r="1947">
          <cell r="A1947">
            <v>7561</v>
          </cell>
          <cell r="B1947" t="str">
            <v>Nagybajom</v>
          </cell>
        </row>
        <row r="1948">
          <cell r="A1948">
            <v>7561</v>
          </cell>
          <cell r="B1948" t="str">
            <v>Pálmajor</v>
          </cell>
        </row>
        <row r="1949">
          <cell r="A1949">
            <v>7562</v>
          </cell>
          <cell r="B1949" t="str">
            <v>Segesd</v>
          </cell>
        </row>
        <row r="1950">
          <cell r="A1950">
            <v>7563</v>
          </cell>
          <cell r="B1950" t="str">
            <v>Somogyszob</v>
          </cell>
        </row>
        <row r="1951">
          <cell r="A1951">
            <v>7564</v>
          </cell>
          <cell r="B1951" t="str">
            <v>Kaszó</v>
          </cell>
        </row>
        <row r="1952">
          <cell r="A1952">
            <v>7570</v>
          </cell>
          <cell r="B1952" t="str">
            <v>Barcs</v>
          </cell>
        </row>
        <row r="1953">
          <cell r="A1953">
            <v>7582</v>
          </cell>
          <cell r="B1953" t="str">
            <v>Komlósd</v>
          </cell>
        </row>
        <row r="1954">
          <cell r="A1954">
            <v>7582</v>
          </cell>
          <cell r="B1954" t="str">
            <v>Péterhida</v>
          </cell>
        </row>
        <row r="1955">
          <cell r="A1955">
            <v>7584</v>
          </cell>
          <cell r="B1955" t="str">
            <v>Babócsa</v>
          </cell>
        </row>
        <row r="1956">
          <cell r="A1956">
            <v>7584</v>
          </cell>
          <cell r="B1956" t="str">
            <v>Rinyaújnép</v>
          </cell>
        </row>
        <row r="1957">
          <cell r="A1957">
            <v>7584</v>
          </cell>
          <cell r="B1957" t="str">
            <v>Somogyaracs</v>
          </cell>
        </row>
        <row r="1958">
          <cell r="A1958">
            <v>7585</v>
          </cell>
          <cell r="B1958" t="str">
            <v>Háromfa</v>
          </cell>
        </row>
        <row r="1959">
          <cell r="A1959">
            <v>7585</v>
          </cell>
          <cell r="B1959" t="str">
            <v>Bakháza</v>
          </cell>
        </row>
        <row r="1960">
          <cell r="A1960">
            <v>7586</v>
          </cell>
          <cell r="B1960" t="str">
            <v>Bolhó</v>
          </cell>
        </row>
        <row r="1961">
          <cell r="A1961">
            <v>7587</v>
          </cell>
          <cell r="B1961" t="str">
            <v>Heresznye</v>
          </cell>
        </row>
        <row r="1962">
          <cell r="A1962">
            <v>7588</v>
          </cell>
          <cell r="B1962" t="str">
            <v>Vízvár</v>
          </cell>
        </row>
        <row r="1963">
          <cell r="A1963">
            <v>7589</v>
          </cell>
          <cell r="B1963" t="str">
            <v>Bélavár</v>
          </cell>
        </row>
        <row r="1964">
          <cell r="A1964">
            <v>7600</v>
          </cell>
          <cell r="B1964" t="str">
            <v>Pécs*</v>
          </cell>
        </row>
        <row r="1965">
          <cell r="A1965">
            <v>7639</v>
          </cell>
          <cell r="B1965" t="str">
            <v>Kökény</v>
          </cell>
        </row>
        <row r="1966">
          <cell r="A1966">
            <v>7661</v>
          </cell>
          <cell r="B1966" t="str">
            <v>Erzsébet</v>
          </cell>
        </row>
        <row r="1967">
          <cell r="A1967">
            <v>7661</v>
          </cell>
          <cell r="B1967" t="str">
            <v>Kátoly</v>
          </cell>
        </row>
        <row r="1968">
          <cell r="A1968">
            <v>7661</v>
          </cell>
          <cell r="B1968" t="str">
            <v>Kékesd</v>
          </cell>
        </row>
        <row r="1969">
          <cell r="A1969">
            <v>7661</v>
          </cell>
          <cell r="B1969" t="str">
            <v>Szellő</v>
          </cell>
        </row>
        <row r="1970">
          <cell r="A1970">
            <v>7663</v>
          </cell>
          <cell r="B1970" t="str">
            <v>Máriakéménd</v>
          </cell>
        </row>
        <row r="1971">
          <cell r="A1971">
            <v>7664</v>
          </cell>
          <cell r="B1971" t="str">
            <v>Berkesd</v>
          </cell>
        </row>
        <row r="1972">
          <cell r="A1972">
            <v>7664</v>
          </cell>
          <cell r="B1972" t="str">
            <v>Pereked</v>
          </cell>
        </row>
        <row r="1973">
          <cell r="A1973">
            <v>7664</v>
          </cell>
          <cell r="B1973" t="str">
            <v>Szilágy</v>
          </cell>
        </row>
        <row r="1974">
          <cell r="A1974">
            <v>7666</v>
          </cell>
          <cell r="B1974" t="str">
            <v>Pogány</v>
          </cell>
        </row>
        <row r="1975">
          <cell r="A1975">
            <v>7668</v>
          </cell>
          <cell r="B1975" t="str">
            <v>Keszü</v>
          </cell>
        </row>
        <row r="1976">
          <cell r="A1976">
            <v>7668</v>
          </cell>
          <cell r="B1976" t="str">
            <v>Gyód</v>
          </cell>
        </row>
        <row r="1977">
          <cell r="A1977">
            <v>7671</v>
          </cell>
          <cell r="B1977" t="str">
            <v>Bicsérd</v>
          </cell>
        </row>
        <row r="1978">
          <cell r="A1978">
            <v>7671</v>
          </cell>
          <cell r="B1978" t="str">
            <v>Aranyosgadány</v>
          </cell>
        </row>
        <row r="1979">
          <cell r="A1979">
            <v>7671</v>
          </cell>
          <cell r="B1979" t="str">
            <v>Zók</v>
          </cell>
        </row>
        <row r="1980">
          <cell r="A1980">
            <v>7672</v>
          </cell>
          <cell r="B1980" t="str">
            <v>Boda</v>
          </cell>
        </row>
        <row r="1981">
          <cell r="A1981">
            <v>7673</v>
          </cell>
          <cell r="B1981" t="str">
            <v>Kővágószőlős</v>
          </cell>
        </row>
        <row r="1982">
          <cell r="A1982">
            <v>7673</v>
          </cell>
          <cell r="B1982" t="str">
            <v>Cserkút</v>
          </cell>
        </row>
        <row r="1983">
          <cell r="A1983">
            <v>7675</v>
          </cell>
          <cell r="B1983" t="str">
            <v>Bakonya</v>
          </cell>
        </row>
        <row r="1984">
          <cell r="A1984">
            <v>7675</v>
          </cell>
          <cell r="B1984" t="str">
            <v>Kővágótöttös</v>
          </cell>
        </row>
        <row r="1985">
          <cell r="A1985">
            <v>7677</v>
          </cell>
          <cell r="B1985" t="str">
            <v xml:space="preserve">Orfű </v>
          </cell>
        </row>
        <row r="1986">
          <cell r="A1986">
            <v>7678</v>
          </cell>
          <cell r="B1986" t="str">
            <v>Abaliget</v>
          </cell>
        </row>
        <row r="1987">
          <cell r="A1987">
            <v>7678</v>
          </cell>
          <cell r="B1987" t="str">
            <v>Husztót</v>
          </cell>
        </row>
        <row r="1988">
          <cell r="A1988">
            <v>7678</v>
          </cell>
          <cell r="B1988" t="str">
            <v>Kovácsszénája</v>
          </cell>
        </row>
        <row r="1989">
          <cell r="A1989">
            <v>7681</v>
          </cell>
          <cell r="B1989" t="str">
            <v>Hetvehely</v>
          </cell>
        </row>
        <row r="1990">
          <cell r="A1990">
            <v>7681</v>
          </cell>
          <cell r="B1990" t="str">
            <v>Okorvölgy</v>
          </cell>
        </row>
        <row r="1991">
          <cell r="A1991">
            <v>7681</v>
          </cell>
          <cell r="B1991" t="str">
            <v>Szentkatalin</v>
          </cell>
        </row>
        <row r="1992">
          <cell r="A1992">
            <v>7682</v>
          </cell>
          <cell r="B1992" t="str">
            <v>Bükkösd</v>
          </cell>
        </row>
        <row r="1993">
          <cell r="A1993">
            <v>7683</v>
          </cell>
          <cell r="B1993" t="str">
            <v>Helesfa</v>
          </cell>
        </row>
        <row r="1994">
          <cell r="A1994">
            <v>7683</v>
          </cell>
          <cell r="B1994" t="str">
            <v>Cserdi</v>
          </cell>
        </row>
        <row r="1995">
          <cell r="A1995">
            <v>7683</v>
          </cell>
          <cell r="B1995" t="str">
            <v>Dinnyeberki</v>
          </cell>
        </row>
        <row r="1996">
          <cell r="A1996">
            <v>7694</v>
          </cell>
          <cell r="B1996" t="str">
            <v>Hosszúhetény</v>
          </cell>
        </row>
        <row r="1997">
          <cell r="A1997">
            <v>7695</v>
          </cell>
          <cell r="B1997" t="str">
            <v>Mecseknádasd</v>
          </cell>
        </row>
        <row r="1998">
          <cell r="A1998">
            <v>7695</v>
          </cell>
          <cell r="B1998" t="str">
            <v>Óbánya</v>
          </cell>
        </row>
        <row r="1999">
          <cell r="A1999">
            <v>7695</v>
          </cell>
          <cell r="B1999" t="str">
            <v>Ófalu</v>
          </cell>
        </row>
        <row r="2000">
          <cell r="A2000">
            <v>7696</v>
          </cell>
          <cell r="B2000" t="str">
            <v>Hidas</v>
          </cell>
        </row>
        <row r="2001">
          <cell r="A2001">
            <v>7700</v>
          </cell>
          <cell r="B2001" t="str">
            <v>Mohács</v>
          </cell>
        </row>
        <row r="2002">
          <cell r="A2002">
            <v>7711</v>
          </cell>
          <cell r="B2002" t="str">
            <v>Bár</v>
          </cell>
        </row>
        <row r="2003">
          <cell r="A2003">
            <v>7712</v>
          </cell>
          <cell r="B2003" t="str">
            <v>Dunaszekcső</v>
          </cell>
        </row>
        <row r="2004">
          <cell r="A2004">
            <v>7714</v>
          </cell>
          <cell r="B2004" t="str">
            <v>Mohács</v>
          </cell>
        </row>
        <row r="2005">
          <cell r="A2005">
            <v>7715</v>
          </cell>
          <cell r="B2005" t="str">
            <v>Mohács</v>
          </cell>
        </row>
        <row r="2006">
          <cell r="A2006">
            <v>7716</v>
          </cell>
          <cell r="B2006" t="str">
            <v>Homorúd</v>
          </cell>
        </row>
        <row r="2007">
          <cell r="A2007">
            <v>7717</v>
          </cell>
          <cell r="B2007" t="str">
            <v>Kölked</v>
          </cell>
        </row>
        <row r="2008">
          <cell r="A2008">
            <v>7718</v>
          </cell>
          <cell r="B2008" t="str">
            <v>Udvar</v>
          </cell>
        </row>
        <row r="2009">
          <cell r="A2009">
            <v>7720</v>
          </cell>
          <cell r="B2009" t="str">
            <v>Pécsvárad</v>
          </cell>
        </row>
        <row r="2010">
          <cell r="A2010">
            <v>7720</v>
          </cell>
          <cell r="B2010" t="str">
            <v>Apátvarasd</v>
          </cell>
        </row>
        <row r="2011">
          <cell r="A2011">
            <v>7720</v>
          </cell>
          <cell r="B2011" t="str">
            <v>Lovászhetény</v>
          </cell>
        </row>
        <row r="2012">
          <cell r="A2012">
            <v>7720</v>
          </cell>
          <cell r="B2012" t="str">
            <v>Martonfa</v>
          </cell>
        </row>
        <row r="2013">
          <cell r="A2013">
            <v>7720</v>
          </cell>
          <cell r="B2013" t="str">
            <v>Zengővárkony</v>
          </cell>
        </row>
        <row r="2014">
          <cell r="A2014">
            <v>7723</v>
          </cell>
          <cell r="B2014" t="str">
            <v>Erdősmecske</v>
          </cell>
        </row>
        <row r="2015">
          <cell r="A2015">
            <v>7724</v>
          </cell>
          <cell r="B2015" t="str">
            <v>Feked</v>
          </cell>
        </row>
        <row r="2016">
          <cell r="A2016">
            <v>7725</v>
          </cell>
          <cell r="B2016" t="str">
            <v>Szebény</v>
          </cell>
        </row>
        <row r="2017">
          <cell r="A2017">
            <v>7726</v>
          </cell>
          <cell r="B2017" t="str">
            <v>Véménd</v>
          </cell>
        </row>
        <row r="2018">
          <cell r="A2018">
            <v>7727</v>
          </cell>
          <cell r="B2018" t="str">
            <v>Palotabozsok</v>
          </cell>
        </row>
        <row r="2019">
          <cell r="A2019">
            <v>7728</v>
          </cell>
          <cell r="B2019" t="str">
            <v>Somberek</v>
          </cell>
        </row>
        <row r="2020">
          <cell r="A2020">
            <v>7728</v>
          </cell>
          <cell r="B2020" t="str">
            <v>Görcsönydoboka</v>
          </cell>
        </row>
        <row r="2021">
          <cell r="A2021">
            <v>7731</v>
          </cell>
          <cell r="B2021" t="str">
            <v>Nagypall</v>
          </cell>
        </row>
        <row r="2022">
          <cell r="A2022">
            <v>7732</v>
          </cell>
          <cell r="B2022" t="str">
            <v>Fazekasboda</v>
          </cell>
        </row>
        <row r="2023">
          <cell r="A2023">
            <v>7733</v>
          </cell>
          <cell r="B2023" t="str">
            <v>Geresdlak</v>
          </cell>
        </row>
        <row r="2024">
          <cell r="A2024">
            <v>7733</v>
          </cell>
          <cell r="B2024" t="str">
            <v>Maráza</v>
          </cell>
        </row>
        <row r="2025">
          <cell r="A2025">
            <v>7735</v>
          </cell>
          <cell r="B2025" t="str">
            <v>Himesháza</v>
          </cell>
        </row>
        <row r="2026">
          <cell r="A2026">
            <v>7735</v>
          </cell>
          <cell r="B2026" t="str">
            <v>Erdősmárok</v>
          </cell>
        </row>
        <row r="2027">
          <cell r="A2027">
            <v>7735</v>
          </cell>
          <cell r="B2027" t="str">
            <v>Szűr</v>
          </cell>
        </row>
        <row r="2028">
          <cell r="A2028">
            <v>7737</v>
          </cell>
          <cell r="B2028" t="str">
            <v>Székelyszabar</v>
          </cell>
        </row>
        <row r="2029">
          <cell r="A2029">
            <v>7741</v>
          </cell>
          <cell r="B2029" t="str">
            <v>Nagykozár</v>
          </cell>
        </row>
        <row r="2030">
          <cell r="A2030">
            <v>7742</v>
          </cell>
          <cell r="B2030" t="str">
            <v>Bogád</v>
          </cell>
        </row>
        <row r="2031">
          <cell r="A2031">
            <v>7743</v>
          </cell>
          <cell r="B2031" t="str">
            <v>Romonya</v>
          </cell>
        </row>
        <row r="2032">
          <cell r="A2032">
            <v>7744</v>
          </cell>
          <cell r="B2032" t="str">
            <v>Ellend</v>
          </cell>
        </row>
        <row r="2033">
          <cell r="A2033">
            <v>7745</v>
          </cell>
          <cell r="B2033" t="str">
            <v>Olasz</v>
          </cell>
        </row>
        <row r="2034">
          <cell r="A2034">
            <v>7745</v>
          </cell>
          <cell r="B2034" t="str">
            <v>Hásságy</v>
          </cell>
        </row>
        <row r="2035">
          <cell r="A2035">
            <v>7747</v>
          </cell>
          <cell r="B2035" t="str">
            <v>Belvárdgyula</v>
          </cell>
        </row>
        <row r="2036">
          <cell r="A2036">
            <v>7747</v>
          </cell>
          <cell r="B2036" t="str">
            <v>Birján</v>
          </cell>
        </row>
        <row r="2037">
          <cell r="A2037">
            <v>7751</v>
          </cell>
          <cell r="B2037" t="str">
            <v>Szederkény</v>
          </cell>
        </row>
        <row r="2038">
          <cell r="A2038">
            <v>7751</v>
          </cell>
          <cell r="B2038" t="str">
            <v>Monyoród</v>
          </cell>
        </row>
        <row r="2039">
          <cell r="A2039">
            <v>7752</v>
          </cell>
          <cell r="B2039" t="str">
            <v>Versend</v>
          </cell>
        </row>
        <row r="2040">
          <cell r="A2040">
            <v>7753</v>
          </cell>
          <cell r="B2040" t="str">
            <v>Szajk</v>
          </cell>
        </row>
        <row r="2041">
          <cell r="A2041">
            <v>7754</v>
          </cell>
          <cell r="B2041" t="str">
            <v>Bóly</v>
          </cell>
        </row>
        <row r="2042">
          <cell r="A2042">
            <v>7755</v>
          </cell>
          <cell r="B2042" t="str">
            <v>Töttös</v>
          </cell>
        </row>
        <row r="2043">
          <cell r="A2043">
            <v>7756</v>
          </cell>
          <cell r="B2043" t="str">
            <v>Borjád</v>
          </cell>
        </row>
        <row r="2044">
          <cell r="A2044">
            <v>7756</v>
          </cell>
          <cell r="B2044" t="str">
            <v>Kisbudmér</v>
          </cell>
        </row>
        <row r="2045">
          <cell r="A2045">
            <v>7756</v>
          </cell>
          <cell r="B2045" t="str">
            <v>Nagybudmér</v>
          </cell>
        </row>
        <row r="2046">
          <cell r="A2046">
            <v>7756</v>
          </cell>
          <cell r="B2046" t="str">
            <v>Pócsa</v>
          </cell>
        </row>
        <row r="2047">
          <cell r="A2047">
            <v>7757</v>
          </cell>
          <cell r="B2047" t="str">
            <v>Babarc</v>
          </cell>
        </row>
        <row r="2048">
          <cell r="A2048">
            <v>7757</v>
          </cell>
          <cell r="B2048" t="str">
            <v>Liptód</v>
          </cell>
        </row>
        <row r="2049">
          <cell r="A2049">
            <v>7759</v>
          </cell>
          <cell r="B2049" t="str">
            <v>Lánycsók</v>
          </cell>
        </row>
        <row r="2050">
          <cell r="A2050">
            <v>7759</v>
          </cell>
          <cell r="B2050" t="str">
            <v>Kisnyárád</v>
          </cell>
        </row>
        <row r="2051">
          <cell r="A2051">
            <v>7761</v>
          </cell>
          <cell r="B2051" t="str">
            <v>Kozármisleny</v>
          </cell>
        </row>
        <row r="2052">
          <cell r="A2052">
            <v>7761</v>
          </cell>
          <cell r="B2052" t="str">
            <v>Lothárd</v>
          </cell>
        </row>
        <row r="2053">
          <cell r="A2053">
            <v>7761</v>
          </cell>
          <cell r="B2053" t="str">
            <v>Magyarsarlós</v>
          </cell>
        </row>
        <row r="2054">
          <cell r="A2054">
            <v>7762</v>
          </cell>
          <cell r="B2054" t="str">
            <v>Pécsudvard</v>
          </cell>
        </row>
        <row r="2055">
          <cell r="A2055">
            <v>7763</v>
          </cell>
          <cell r="B2055" t="str">
            <v>Egerág</v>
          </cell>
        </row>
        <row r="2056">
          <cell r="A2056">
            <v>7763</v>
          </cell>
          <cell r="B2056" t="str">
            <v>Áta</v>
          </cell>
        </row>
        <row r="2057">
          <cell r="A2057">
            <v>7763</v>
          </cell>
          <cell r="B2057" t="str">
            <v>Kisherend</v>
          </cell>
        </row>
        <row r="2058">
          <cell r="A2058">
            <v>7763</v>
          </cell>
          <cell r="B2058" t="str">
            <v>Szemely</v>
          </cell>
        </row>
        <row r="2059">
          <cell r="A2059">
            <v>7763</v>
          </cell>
          <cell r="B2059" t="str">
            <v>Szőkéd</v>
          </cell>
        </row>
        <row r="2060">
          <cell r="A2060">
            <v>7766</v>
          </cell>
          <cell r="B2060" t="str">
            <v>Újpetre</v>
          </cell>
        </row>
        <row r="2061">
          <cell r="A2061">
            <v>7766</v>
          </cell>
          <cell r="B2061" t="str">
            <v>Kiskassa</v>
          </cell>
        </row>
        <row r="2062">
          <cell r="A2062">
            <v>7766</v>
          </cell>
          <cell r="B2062" t="str">
            <v>Peterd</v>
          </cell>
        </row>
        <row r="2063">
          <cell r="A2063">
            <v>7766</v>
          </cell>
          <cell r="B2063" t="str">
            <v>Pécsdevecser</v>
          </cell>
        </row>
        <row r="2064">
          <cell r="A2064">
            <v>7768</v>
          </cell>
          <cell r="B2064" t="str">
            <v>Vokány</v>
          </cell>
        </row>
        <row r="2065">
          <cell r="A2065">
            <v>7768</v>
          </cell>
          <cell r="B2065" t="str">
            <v>Kistótfalu</v>
          </cell>
        </row>
        <row r="2066">
          <cell r="A2066">
            <v>7771</v>
          </cell>
          <cell r="B2066" t="str">
            <v>Palkonya</v>
          </cell>
        </row>
        <row r="2067">
          <cell r="A2067">
            <v>7772</v>
          </cell>
          <cell r="B2067" t="str">
            <v>Villánykövesd</v>
          </cell>
        </row>
        <row r="2068">
          <cell r="A2068">
            <v>7772</v>
          </cell>
          <cell r="B2068" t="str">
            <v>Ivánbattyán</v>
          </cell>
        </row>
        <row r="2069">
          <cell r="A2069">
            <v>7773</v>
          </cell>
          <cell r="B2069" t="str">
            <v>Villány</v>
          </cell>
        </row>
        <row r="2070">
          <cell r="A2070">
            <v>7773</v>
          </cell>
          <cell r="B2070" t="str">
            <v>Kisjakabfalva</v>
          </cell>
        </row>
        <row r="2071">
          <cell r="A2071">
            <v>7774</v>
          </cell>
          <cell r="B2071" t="str">
            <v>Márok</v>
          </cell>
        </row>
        <row r="2072">
          <cell r="A2072">
            <v>7775</v>
          </cell>
          <cell r="B2072" t="str">
            <v>Magyarbóly</v>
          </cell>
        </row>
        <row r="2073">
          <cell r="A2073">
            <v>7775</v>
          </cell>
          <cell r="B2073" t="str">
            <v>Illocska</v>
          </cell>
        </row>
        <row r="2074">
          <cell r="A2074">
            <v>7775</v>
          </cell>
          <cell r="B2074" t="str">
            <v>Kislippó</v>
          </cell>
        </row>
        <row r="2075">
          <cell r="A2075">
            <v>7775</v>
          </cell>
          <cell r="B2075" t="str">
            <v>Lapáncsa</v>
          </cell>
        </row>
        <row r="2076">
          <cell r="A2076">
            <v>7781</v>
          </cell>
          <cell r="B2076" t="str">
            <v>Lippó</v>
          </cell>
        </row>
        <row r="2077">
          <cell r="A2077">
            <v>7781</v>
          </cell>
          <cell r="B2077" t="str">
            <v>Ivándárda</v>
          </cell>
        </row>
        <row r="2078">
          <cell r="A2078">
            <v>7781</v>
          </cell>
          <cell r="B2078" t="str">
            <v>Sárok</v>
          </cell>
        </row>
        <row r="2079">
          <cell r="A2079">
            <v>7782</v>
          </cell>
          <cell r="B2079" t="str">
            <v>Bezedek</v>
          </cell>
        </row>
        <row r="2080">
          <cell r="A2080">
            <v>7783</v>
          </cell>
          <cell r="B2080" t="str">
            <v>Majs</v>
          </cell>
        </row>
        <row r="2081">
          <cell r="A2081">
            <v>7784</v>
          </cell>
          <cell r="B2081" t="str">
            <v>Nagynyárád</v>
          </cell>
        </row>
        <row r="2082">
          <cell r="A2082">
            <v>7785</v>
          </cell>
          <cell r="B2082" t="str">
            <v>Sátorhely</v>
          </cell>
        </row>
        <row r="2083">
          <cell r="A2083">
            <v>7800</v>
          </cell>
          <cell r="B2083" t="str">
            <v>Siklós</v>
          </cell>
        </row>
        <row r="2084">
          <cell r="A2084">
            <v>7800</v>
          </cell>
          <cell r="B2084" t="str">
            <v>Kisharsány</v>
          </cell>
        </row>
        <row r="2085">
          <cell r="A2085">
            <v>7800</v>
          </cell>
          <cell r="B2085" t="str">
            <v>Nagytótfalu</v>
          </cell>
        </row>
        <row r="2086">
          <cell r="A2086">
            <v>7811</v>
          </cell>
          <cell r="B2086" t="str">
            <v>Szalánta</v>
          </cell>
        </row>
        <row r="2087">
          <cell r="A2087">
            <v>7811</v>
          </cell>
          <cell r="B2087" t="str">
            <v>Bisse</v>
          </cell>
        </row>
        <row r="2088">
          <cell r="A2088">
            <v>7811</v>
          </cell>
          <cell r="B2088" t="str">
            <v>Bosta</v>
          </cell>
        </row>
        <row r="2089">
          <cell r="A2089">
            <v>7811</v>
          </cell>
          <cell r="B2089" t="str">
            <v>Csarnóta</v>
          </cell>
        </row>
        <row r="2090">
          <cell r="A2090">
            <v>7811</v>
          </cell>
          <cell r="B2090" t="str">
            <v>Szilvás</v>
          </cell>
        </row>
        <row r="2091">
          <cell r="A2091">
            <v>7811</v>
          </cell>
          <cell r="B2091" t="str">
            <v>Túrony</v>
          </cell>
        </row>
        <row r="2092">
          <cell r="A2092">
            <v>7812</v>
          </cell>
          <cell r="B2092" t="str">
            <v>Garé</v>
          </cell>
        </row>
        <row r="2093">
          <cell r="A2093">
            <v>7813</v>
          </cell>
          <cell r="B2093" t="str">
            <v>Szava</v>
          </cell>
        </row>
        <row r="2094">
          <cell r="A2094">
            <v>7814</v>
          </cell>
          <cell r="B2094" t="str">
            <v>Ócsárd</v>
          </cell>
        </row>
        <row r="2095">
          <cell r="A2095">
            <v>7814</v>
          </cell>
          <cell r="B2095" t="str">
            <v>Babarcszőlős</v>
          </cell>
        </row>
        <row r="2096">
          <cell r="A2096">
            <v>7814</v>
          </cell>
          <cell r="B2096" t="str">
            <v>Kisdér</v>
          </cell>
        </row>
        <row r="2097">
          <cell r="A2097">
            <v>7814</v>
          </cell>
          <cell r="B2097" t="str">
            <v>Siklósbodony</v>
          </cell>
        </row>
        <row r="2098">
          <cell r="A2098">
            <v>7815</v>
          </cell>
          <cell r="B2098" t="str">
            <v>Harkány</v>
          </cell>
        </row>
        <row r="2099">
          <cell r="A2099">
            <v>7817</v>
          </cell>
          <cell r="B2099" t="str">
            <v>Diósviszló</v>
          </cell>
        </row>
        <row r="2100">
          <cell r="A2100">
            <v>7817</v>
          </cell>
          <cell r="B2100" t="str">
            <v>Márfa</v>
          </cell>
        </row>
        <row r="2101">
          <cell r="A2101">
            <v>7817</v>
          </cell>
          <cell r="B2101" t="str">
            <v>Rádfalva</v>
          </cell>
        </row>
        <row r="2102">
          <cell r="A2102">
            <v>7822</v>
          </cell>
          <cell r="B2102" t="str">
            <v>Nagyharsány</v>
          </cell>
        </row>
        <row r="2103">
          <cell r="A2103">
            <v>7823</v>
          </cell>
          <cell r="B2103" t="str">
            <v>Siklósnagyfalu</v>
          </cell>
        </row>
        <row r="2104">
          <cell r="A2104">
            <v>7823</v>
          </cell>
          <cell r="B2104" t="str">
            <v>Kistapolca</v>
          </cell>
        </row>
        <row r="2105">
          <cell r="A2105">
            <v>7824</v>
          </cell>
          <cell r="B2105" t="str">
            <v>Egyházasharaszti</v>
          </cell>
        </row>
        <row r="2106">
          <cell r="A2106">
            <v>7825</v>
          </cell>
          <cell r="B2106" t="str">
            <v>Old</v>
          </cell>
        </row>
        <row r="2107">
          <cell r="A2107">
            <v>7826</v>
          </cell>
          <cell r="B2107" t="str">
            <v>Alsószentmárton</v>
          </cell>
        </row>
        <row r="2108">
          <cell r="A2108">
            <v>7827</v>
          </cell>
          <cell r="B2108" t="str">
            <v>Beremend</v>
          </cell>
        </row>
        <row r="2109">
          <cell r="A2109">
            <v>7827</v>
          </cell>
          <cell r="B2109" t="str">
            <v>Kásád</v>
          </cell>
        </row>
        <row r="2110">
          <cell r="A2110">
            <v>7831</v>
          </cell>
          <cell r="B2110" t="str">
            <v>Pellérd</v>
          </cell>
        </row>
        <row r="2111">
          <cell r="A2111">
            <v>7833</v>
          </cell>
          <cell r="B2111" t="str">
            <v>Görcsöny</v>
          </cell>
        </row>
        <row r="2112">
          <cell r="A2112">
            <v>7833</v>
          </cell>
          <cell r="B2112" t="str">
            <v>Regenye</v>
          </cell>
        </row>
        <row r="2113">
          <cell r="A2113">
            <v>7833</v>
          </cell>
          <cell r="B2113" t="str">
            <v>Szőke</v>
          </cell>
        </row>
        <row r="2114">
          <cell r="A2114">
            <v>7834</v>
          </cell>
          <cell r="B2114" t="str">
            <v>Baksa</v>
          </cell>
        </row>
        <row r="2115">
          <cell r="A2115">
            <v>7834</v>
          </cell>
          <cell r="B2115" t="str">
            <v>Tengeri</v>
          </cell>
        </row>
        <row r="2116">
          <cell r="A2116">
            <v>7834</v>
          </cell>
          <cell r="B2116" t="str">
            <v>Téseny</v>
          </cell>
        </row>
        <row r="2117">
          <cell r="A2117">
            <v>7836</v>
          </cell>
          <cell r="B2117" t="str">
            <v>Bogádmindszent</v>
          </cell>
        </row>
        <row r="2118">
          <cell r="A2118">
            <v>7836</v>
          </cell>
          <cell r="B2118" t="str">
            <v>Ózdfalu</v>
          </cell>
        </row>
        <row r="2119">
          <cell r="A2119">
            <v>7837</v>
          </cell>
          <cell r="B2119" t="str">
            <v>Hegyszentmárton</v>
          </cell>
        </row>
        <row r="2120">
          <cell r="A2120">
            <v>7838</v>
          </cell>
          <cell r="B2120" t="str">
            <v>Vajszló</v>
          </cell>
        </row>
        <row r="2121">
          <cell r="A2121">
            <v>7838</v>
          </cell>
          <cell r="B2121" t="str">
            <v>Besence</v>
          </cell>
        </row>
        <row r="2122">
          <cell r="A2122">
            <v>7838</v>
          </cell>
          <cell r="B2122" t="str">
            <v>Hirics</v>
          </cell>
        </row>
        <row r="2123">
          <cell r="A2123">
            <v>7838</v>
          </cell>
          <cell r="B2123" t="str">
            <v>Lúzsok</v>
          </cell>
        </row>
        <row r="2124">
          <cell r="A2124">
            <v>7838</v>
          </cell>
          <cell r="B2124" t="str">
            <v>Nagycsány</v>
          </cell>
        </row>
        <row r="2125">
          <cell r="A2125">
            <v>7838</v>
          </cell>
          <cell r="B2125" t="str">
            <v>Páprád</v>
          </cell>
        </row>
        <row r="2126">
          <cell r="A2126">
            <v>7838</v>
          </cell>
          <cell r="B2126" t="str">
            <v>Piskó</v>
          </cell>
        </row>
        <row r="2127">
          <cell r="A2127">
            <v>7838</v>
          </cell>
          <cell r="B2127" t="str">
            <v>Vejti</v>
          </cell>
        </row>
        <row r="2128">
          <cell r="A2128">
            <v>7839</v>
          </cell>
          <cell r="B2128" t="str">
            <v>Zaláta</v>
          </cell>
        </row>
        <row r="2129">
          <cell r="A2129">
            <v>7839</v>
          </cell>
          <cell r="B2129" t="str">
            <v>Kemse</v>
          </cell>
        </row>
        <row r="2130">
          <cell r="A2130">
            <v>7841</v>
          </cell>
          <cell r="B2130" t="str">
            <v>Sámod</v>
          </cell>
        </row>
        <row r="2131">
          <cell r="A2131">
            <v>7841</v>
          </cell>
          <cell r="B2131" t="str">
            <v>Adorjás</v>
          </cell>
        </row>
        <row r="2132">
          <cell r="A2132">
            <v>7841</v>
          </cell>
          <cell r="B2132" t="str">
            <v>Baranyahídvég</v>
          </cell>
        </row>
        <row r="2133">
          <cell r="A2133">
            <v>7841</v>
          </cell>
          <cell r="B2133" t="str">
            <v>Kisszentmárton</v>
          </cell>
        </row>
        <row r="2134">
          <cell r="A2134">
            <v>7841</v>
          </cell>
          <cell r="B2134" t="str">
            <v>Kórós</v>
          </cell>
        </row>
        <row r="2135">
          <cell r="A2135">
            <v>7843</v>
          </cell>
          <cell r="B2135" t="str">
            <v>Kémes</v>
          </cell>
        </row>
        <row r="2136">
          <cell r="A2136">
            <v>7843</v>
          </cell>
          <cell r="B2136" t="str">
            <v>Cún</v>
          </cell>
        </row>
        <row r="2137">
          <cell r="A2137">
            <v>7843</v>
          </cell>
          <cell r="B2137" t="str">
            <v>Drávapiski</v>
          </cell>
        </row>
        <row r="2138">
          <cell r="A2138">
            <v>7843</v>
          </cell>
          <cell r="B2138" t="str">
            <v>Szaporca</v>
          </cell>
        </row>
        <row r="2139">
          <cell r="A2139">
            <v>7843</v>
          </cell>
          <cell r="B2139" t="str">
            <v>Tésenfa</v>
          </cell>
        </row>
        <row r="2140">
          <cell r="A2140">
            <v>7846</v>
          </cell>
          <cell r="B2140" t="str">
            <v>Drávacsepely</v>
          </cell>
        </row>
        <row r="2141">
          <cell r="A2141">
            <v>7847</v>
          </cell>
          <cell r="B2141" t="str">
            <v>Kovácshida</v>
          </cell>
        </row>
        <row r="2142">
          <cell r="A2142">
            <v>7847</v>
          </cell>
          <cell r="B2142" t="str">
            <v>Drávaszerdahely</v>
          </cell>
        </row>
        <row r="2143">
          <cell r="A2143">
            <v>7847</v>
          </cell>
          <cell r="B2143" t="str">
            <v>Ipacsfa</v>
          </cell>
        </row>
        <row r="2144">
          <cell r="A2144">
            <v>7849</v>
          </cell>
          <cell r="B2144" t="str">
            <v>Drávacsehi</v>
          </cell>
        </row>
        <row r="2145">
          <cell r="A2145">
            <v>7850</v>
          </cell>
          <cell r="B2145" t="str">
            <v>Drávapalkonya</v>
          </cell>
        </row>
        <row r="2146">
          <cell r="A2146">
            <v>7851</v>
          </cell>
          <cell r="B2146" t="str">
            <v>Drávaszabolcs</v>
          </cell>
        </row>
        <row r="2147">
          <cell r="A2147">
            <v>7853</v>
          </cell>
          <cell r="B2147" t="str">
            <v>Gordisa</v>
          </cell>
        </row>
        <row r="2148">
          <cell r="A2148">
            <v>7854</v>
          </cell>
          <cell r="B2148" t="str">
            <v>Matty</v>
          </cell>
        </row>
        <row r="2149">
          <cell r="A2149">
            <v>7900</v>
          </cell>
          <cell r="B2149" t="str">
            <v>Szigetvár</v>
          </cell>
        </row>
        <row r="2150">
          <cell r="A2150">
            <v>7900</v>
          </cell>
          <cell r="B2150" t="str">
            <v>Botykapeterd</v>
          </cell>
        </row>
        <row r="2151">
          <cell r="A2151">
            <v>7900</v>
          </cell>
          <cell r="B2151" t="str">
            <v>Csertő</v>
          </cell>
        </row>
        <row r="2152">
          <cell r="A2152">
            <v>7912</v>
          </cell>
          <cell r="B2152" t="str">
            <v>Nagypeterd</v>
          </cell>
        </row>
        <row r="2153">
          <cell r="A2153">
            <v>7912</v>
          </cell>
          <cell r="B2153" t="str">
            <v>Nyugotszenterzsébet</v>
          </cell>
        </row>
        <row r="2154">
          <cell r="A2154">
            <v>7912</v>
          </cell>
          <cell r="B2154" t="str">
            <v>Nagyváty</v>
          </cell>
        </row>
        <row r="2155">
          <cell r="A2155">
            <v>7913</v>
          </cell>
          <cell r="B2155" t="str">
            <v>Szentdénes</v>
          </cell>
        </row>
        <row r="2156">
          <cell r="A2156">
            <v>7914</v>
          </cell>
          <cell r="B2156" t="str">
            <v>Rózsafa</v>
          </cell>
        </row>
        <row r="2157">
          <cell r="A2157">
            <v>7914</v>
          </cell>
          <cell r="B2157" t="str">
            <v>Bánfa</v>
          </cell>
        </row>
        <row r="2158">
          <cell r="A2158">
            <v>7914</v>
          </cell>
          <cell r="B2158" t="str">
            <v>Katádfa</v>
          </cell>
        </row>
        <row r="2159">
          <cell r="A2159">
            <v>7915</v>
          </cell>
          <cell r="B2159" t="str">
            <v>Dencsháza</v>
          </cell>
        </row>
        <row r="2160">
          <cell r="A2160">
            <v>7915</v>
          </cell>
          <cell r="B2160" t="str">
            <v>Szentegát</v>
          </cell>
        </row>
        <row r="2161">
          <cell r="A2161">
            <v>7918</v>
          </cell>
          <cell r="B2161" t="str">
            <v>Lakócsa</v>
          </cell>
        </row>
        <row r="2162">
          <cell r="A2162">
            <v>7918</v>
          </cell>
          <cell r="B2162" t="str">
            <v>Szentborbás</v>
          </cell>
        </row>
        <row r="2163">
          <cell r="A2163">
            <v>7918</v>
          </cell>
          <cell r="B2163" t="str">
            <v>Tótújfalu</v>
          </cell>
        </row>
        <row r="2164">
          <cell r="A2164">
            <v>7921</v>
          </cell>
          <cell r="B2164" t="str">
            <v>Somogyhatvan</v>
          </cell>
        </row>
        <row r="2165">
          <cell r="A2165">
            <v>7922</v>
          </cell>
          <cell r="B2165" t="str">
            <v>Somogyapáti</v>
          </cell>
        </row>
        <row r="2166">
          <cell r="A2166">
            <v>7923</v>
          </cell>
          <cell r="B2166" t="str">
            <v>Basal</v>
          </cell>
        </row>
        <row r="2167">
          <cell r="A2167">
            <v>7923</v>
          </cell>
          <cell r="B2167" t="str">
            <v>Patapoklosi</v>
          </cell>
        </row>
        <row r="2168">
          <cell r="A2168">
            <v>7924</v>
          </cell>
          <cell r="B2168" t="str">
            <v>Somogyviszló</v>
          </cell>
        </row>
        <row r="2169">
          <cell r="A2169">
            <v>7925</v>
          </cell>
          <cell r="B2169" t="str">
            <v>Somogyhárságy</v>
          </cell>
        </row>
        <row r="2170">
          <cell r="A2170">
            <v>7925</v>
          </cell>
          <cell r="B2170" t="str">
            <v>Magyarlukafa</v>
          </cell>
        </row>
        <row r="2171">
          <cell r="A2171">
            <v>7926</v>
          </cell>
          <cell r="B2171" t="str">
            <v>Vásárosbéc</v>
          </cell>
        </row>
        <row r="2172">
          <cell r="A2172">
            <v>7932</v>
          </cell>
          <cell r="B2172" t="str">
            <v>Mozsgó</v>
          </cell>
        </row>
        <row r="2173">
          <cell r="A2173">
            <v>7932</v>
          </cell>
          <cell r="B2173" t="str">
            <v>Almáskeresztúr</v>
          </cell>
        </row>
        <row r="2174">
          <cell r="A2174">
            <v>7932</v>
          </cell>
          <cell r="B2174" t="str">
            <v>Szulimán</v>
          </cell>
        </row>
        <row r="2175">
          <cell r="A2175">
            <v>7934</v>
          </cell>
          <cell r="B2175" t="str">
            <v>Almamellék</v>
          </cell>
        </row>
        <row r="2176">
          <cell r="A2176">
            <v>7935</v>
          </cell>
          <cell r="B2176" t="str">
            <v>Ibafa</v>
          </cell>
        </row>
        <row r="2177">
          <cell r="A2177">
            <v>7935</v>
          </cell>
          <cell r="B2177" t="str">
            <v>Csebény</v>
          </cell>
        </row>
        <row r="2178">
          <cell r="A2178">
            <v>7935</v>
          </cell>
          <cell r="B2178" t="str">
            <v>Horváthertelend</v>
          </cell>
        </row>
        <row r="2179">
          <cell r="A2179">
            <v>7936</v>
          </cell>
          <cell r="B2179" t="str">
            <v>Szentlászló</v>
          </cell>
        </row>
        <row r="2180">
          <cell r="A2180">
            <v>7937</v>
          </cell>
          <cell r="B2180" t="str">
            <v>Boldogasszonyfa</v>
          </cell>
        </row>
        <row r="2181">
          <cell r="A2181">
            <v>7940</v>
          </cell>
          <cell r="B2181" t="str">
            <v>Szentlőrinc</v>
          </cell>
        </row>
        <row r="2182">
          <cell r="A2182">
            <v>7940</v>
          </cell>
          <cell r="B2182" t="str">
            <v>Csonkamindszent</v>
          </cell>
        </row>
        <row r="2183">
          <cell r="A2183">
            <v>7940</v>
          </cell>
          <cell r="B2183" t="str">
            <v>Kacsóta</v>
          </cell>
        </row>
        <row r="2184">
          <cell r="A2184">
            <v>7951</v>
          </cell>
          <cell r="B2184" t="str">
            <v>Szabadszentkirály</v>
          </cell>
        </row>
        <row r="2185">
          <cell r="A2185">
            <v>7951</v>
          </cell>
          <cell r="B2185" t="str">
            <v>Gerde</v>
          </cell>
        </row>
        <row r="2186">
          <cell r="A2186">
            <v>7951</v>
          </cell>
          <cell r="B2186" t="str">
            <v>Pécsbagota</v>
          </cell>
        </row>
        <row r="2187">
          <cell r="A2187">
            <v>7951</v>
          </cell>
          <cell r="B2187" t="str">
            <v>Velény</v>
          </cell>
        </row>
        <row r="2188">
          <cell r="A2188">
            <v>7953</v>
          </cell>
          <cell r="B2188" t="str">
            <v>Királyegyháza</v>
          </cell>
        </row>
        <row r="2189">
          <cell r="A2189">
            <v>7954</v>
          </cell>
          <cell r="B2189" t="str">
            <v>Magyarmecske</v>
          </cell>
        </row>
        <row r="2190">
          <cell r="A2190">
            <v>7954</v>
          </cell>
          <cell r="B2190" t="str">
            <v>Gilvánfa</v>
          </cell>
        </row>
        <row r="2191">
          <cell r="A2191">
            <v>7954</v>
          </cell>
          <cell r="B2191" t="str">
            <v>Gyöngyfa</v>
          </cell>
        </row>
        <row r="2192">
          <cell r="A2192">
            <v>7954</v>
          </cell>
          <cell r="B2192" t="str">
            <v>Kisasszonyfa</v>
          </cell>
        </row>
        <row r="2193">
          <cell r="A2193">
            <v>7954</v>
          </cell>
          <cell r="B2193" t="str">
            <v>Magyartelek</v>
          </cell>
        </row>
        <row r="2194">
          <cell r="A2194">
            <v>7957</v>
          </cell>
          <cell r="B2194" t="str">
            <v>Okorág</v>
          </cell>
        </row>
        <row r="2195">
          <cell r="A2195">
            <v>7958</v>
          </cell>
          <cell r="B2195" t="str">
            <v>Kákics</v>
          </cell>
        </row>
        <row r="2196">
          <cell r="A2196">
            <v>7960</v>
          </cell>
          <cell r="B2196" t="str">
            <v>Sellye</v>
          </cell>
        </row>
        <row r="2197">
          <cell r="A2197">
            <v>7960</v>
          </cell>
          <cell r="B2197" t="str">
            <v>Drávaiványi</v>
          </cell>
        </row>
        <row r="2198">
          <cell r="A2198">
            <v>7960</v>
          </cell>
          <cell r="B2198" t="str">
            <v>Drávasztára</v>
          </cell>
        </row>
        <row r="2199">
          <cell r="A2199">
            <v>7960</v>
          </cell>
          <cell r="B2199" t="str">
            <v>Marócsa</v>
          </cell>
        </row>
        <row r="2200">
          <cell r="A2200">
            <v>7960</v>
          </cell>
          <cell r="B2200" t="str">
            <v>Sósvertike</v>
          </cell>
        </row>
        <row r="2201">
          <cell r="A2201">
            <v>7960</v>
          </cell>
          <cell r="B2201" t="str">
            <v>Sumony</v>
          </cell>
        </row>
        <row r="2202">
          <cell r="A2202">
            <v>7964</v>
          </cell>
          <cell r="B2202" t="str">
            <v>Csányoszró</v>
          </cell>
        </row>
        <row r="2203">
          <cell r="A2203">
            <v>7966</v>
          </cell>
          <cell r="B2203" t="str">
            <v>Bogdása</v>
          </cell>
        </row>
        <row r="2204">
          <cell r="A2204">
            <v>7967</v>
          </cell>
          <cell r="B2204" t="str">
            <v>Drávafok</v>
          </cell>
        </row>
        <row r="2205">
          <cell r="A2205">
            <v>7967</v>
          </cell>
          <cell r="B2205" t="str">
            <v>Drávakeresztúr</v>
          </cell>
        </row>
        <row r="2206">
          <cell r="A2206">
            <v>7967</v>
          </cell>
          <cell r="B2206" t="str">
            <v>Markóc</v>
          </cell>
        </row>
        <row r="2207">
          <cell r="A2207">
            <v>7968</v>
          </cell>
          <cell r="B2207" t="str">
            <v>Felsőszentmárton</v>
          </cell>
        </row>
        <row r="2208">
          <cell r="A2208">
            <v>7971</v>
          </cell>
          <cell r="B2208" t="str">
            <v>Hobol</v>
          </cell>
        </row>
        <row r="2209">
          <cell r="A2209">
            <v>7972</v>
          </cell>
          <cell r="B2209" t="str">
            <v>Gyöngyösmellék</v>
          </cell>
        </row>
        <row r="2210">
          <cell r="A2210">
            <v>7973</v>
          </cell>
          <cell r="B2210" t="str">
            <v>Teklafalu</v>
          </cell>
        </row>
        <row r="2211">
          <cell r="A2211">
            <v>7973</v>
          </cell>
          <cell r="B2211" t="str">
            <v>Bürüs</v>
          </cell>
        </row>
        <row r="2212">
          <cell r="A2212">
            <v>7973</v>
          </cell>
          <cell r="B2212" t="str">
            <v>Endrőc</v>
          </cell>
        </row>
        <row r="2213">
          <cell r="A2213">
            <v>7973</v>
          </cell>
          <cell r="B2213" t="str">
            <v>Várad</v>
          </cell>
        </row>
        <row r="2214">
          <cell r="A2214">
            <v>7975</v>
          </cell>
          <cell r="B2214" t="str">
            <v>Kétújfalu</v>
          </cell>
        </row>
        <row r="2215">
          <cell r="A2215">
            <v>7976</v>
          </cell>
          <cell r="B2215" t="str">
            <v>Zádor</v>
          </cell>
        </row>
        <row r="2216">
          <cell r="A2216">
            <v>7976</v>
          </cell>
          <cell r="B2216" t="str">
            <v>Szörény</v>
          </cell>
        </row>
        <row r="2217">
          <cell r="A2217">
            <v>7977</v>
          </cell>
          <cell r="B2217" t="str">
            <v>Kastélyosdombó</v>
          </cell>
        </row>
        <row r="2218">
          <cell r="A2218">
            <v>7977</v>
          </cell>
          <cell r="B2218" t="str">
            <v>Drávagárdony</v>
          </cell>
        </row>
        <row r="2219">
          <cell r="A2219">
            <v>7977</v>
          </cell>
          <cell r="B2219" t="str">
            <v>Potony</v>
          </cell>
        </row>
        <row r="2220">
          <cell r="A2220">
            <v>7979</v>
          </cell>
          <cell r="B2220" t="str">
            <v>Drávatamási</v>
          </cell>
        </row>
        <row r="2221">
          <cell r="A2221">
            <v>7980</v>
          </cell>
          <cell r="B2221" t="str">
            <v>Pettend</v>
          </cell>
        </row>
        <row r="2222">
          <cell r="A2222">
            <v>7981</v>
          </cell>
          <cell r="B2222" t="str">
            <v>Nemeske</v>
          </cell>
        </row>
        <row r="2223">
          <cell r="A2223">
            <v>7981</v>
          </cell>
          <cell r="B2223" t="str">
            <v>Kistamási</v>
          </cell>
        </row>
        <row r="2224">
          <cell r="A2224">
            <v>7981</v>
          </cell>
          <cell r="B2224" t="str">
            <v>Merenye</v>
          </cell>
        </row>
        <row r="2225">
          <cell r="A2225">
            <v>7981</v>
          </cell>
          <cell r="B2225" t="str">
            <v>Molvány</v>
          </cell>
        </row>
        <row r="2226">
          <cell r="A2226">
            <v>7981</v>
          </cell>
          <cell r="B2226" t="str">
            <v>Tótszentgyörgy</v>
          </cell>
        </row>
        <row r="2227">
          <cell r="A2227">
            <v>7985</v>
          </cell>
          <cell r="B2227" t="str">
            <v>Nagydobsza</v>
          </cell>
        </row>
        <row r="2228">
          <cell r="A2228">
            <v>7985</v>
          </cell>
          <cell r="B2228" t="str">
            <v>Kisdobsza</v>
          </cell>
        </row>
        <row r="2229">
          <cell r="A2229">
            <v>7987</v>
          </cell>
          <cell r="B2229" t="str">
            <v>Istvándi</v>
          </cell>
        </row>
        <row r="2230">
          <cell r="A2230">
            <v>7988</v>
          </cell>
          <cell r="B2230" t="str">
            <v>Darány</v>
          </cell>
        </row>
        <row r="2231">
          <cell r="A2231">
            <v>8000</v>
          </cell>
          <cell r="B2231" t="str">
            <v>Székesfehérvár</v>
          </cell>
        </row>
        <row r="2232">
          <cell r="A2232">
            <v>8019</v>
          </cell>
          <cell r="B2232" t="str">
            <v>Székesfehérvár</v>
          </cell>
        </row>
        <row r="2233">
          <cell r="A2233">
            <v>8041</v>
          </cell>
          <cell r="B2233" t="str">
            <v>Csór</v>
          </cell>
        </row>
        <row r="2234">
          <cell r="A2234">
            <v>8042</v>
          </cell>
          <cell r="B2234" t="str">
            <v>Moha</v>
          </cell>
        </row>
        <row r="2235">
          <cell r="A2235">
            <v>8043</v>
          </cell>
          <cell r="B2235" t="str">
            <v>Iszkaszentgyörgy</v>
          </cell>
        </row>
        <row r="2236">
          <cell r="A2236">
            <v>8044</v>
          </cell>
          <cell r="B2236" t="str">
            <v>Kincsesbánya</v>
          </cell>
        </row>
        <row r="2237">
          <cell r="A2237">
            <v>8045</v>
          </cell>
          <cell r="B2237" t="str">
            <v>Isztimér</v>
          </cell>
        </row>
        <row r="2238">
          <cell r="A2238">
            <v>8046</v>
          </cell>
          <cell r="B2238" t="str">
            <v>Bakonykúti</v>
          </cell>
        </row>
        <row r="2239">
          <cell r="A2239">
            <v>8051</v>
          </cell>
          <cell r="B2239" t="str">
            <v>Sárkeresztes</v>
          </cell>
        </row>
        <row r="2240">
          <cell r="A2240">
            <v>8052</v>
          </cell>
          <cell r="B2240" t="str">
            <v>Fehérvárcsurgó</v>
          </cell>
        </row>
        <row r="2241">
          <cell r="A2241">
            <v>8053</v>
          </cell>
          <cell r="B2241" t="str">
            <v>Bodajk</v>
          </cell>
        </row>
        <row r="2242">
          <cell r="A2242">
            <v>8054</v>
          </cell>
          <cell r="B2242" t="str">
            <v>Balinka</v>
          </cell>
        </row>
        <row r="2243">
          <cell r="A2243">
            <v>8055</v>
          </cell>
          <cell r="B2243" t="str">
            <v>Balinka</v>
          </cell>
        </row>
        <row r="2244">
          <cell r="A2244">
            <v>8056</v>
          </cell>
          <cell r="B2244" t="str">
            <v>Bakonycsernye</v>
          </cell>
        </row>
        <row r="2245">
          <cell r="A2245">
            <v>8060</v>
          </cell>
          <cell r="B2245" t="str">
            <v>Mór</v>
          </cell>
        </row>
        <row r="2246">
          <cell r="A2246">
            <v>8065</v>
          </cell>
          <cell r="B2246" t="str">
            <v>Nagyveleg</v>
          </cell>
        </row>
        <row r="2247">
          <cell r="A2247">
            <v>8066</v>
          </cell>
          <cell r="B2247" t="str">
            <v>Pusztavám</v>
          </cell>
        </row>
        <row r="2248">
          <cell r="A2248">
            <v>8071</v>
          </cell>
          <cell r="B2248" t="str">
            <v>Magyaralmás</v>
          </cell>
        </row>
        <row r="2249">
          <cell r="A2249">
            <v>8072</v>
          </cell>
          <cell r="B2249" t="str">
            <v>Söréd</v>
          </cell>
        </row>
        <row r="2250">
          <cell r="A2250">
            <v>8073</v>
          </cell>
          <cell r="B2250" t="str">
            <v>Csákberény</v>
          </cell>
        </row>
        <row r="2251">
          <cell r="A2251">
            <v>8074</v>
          </cell>
          <cell r="B2251" t="str">
            <v>Csókakő</v>
          </cell>
        </row>
        <row r="2252">
          <cell r="A2252">
            <v>8080</v>
          </cell>
          <cell r="B2252" t="str">
            <v>Bodmér</v>
          </cell>
        </row>
        <row r="2253">
          <cell r="A2253">
            <v>8081</v>
          </cell>
          <cell r="B2253" t="str">
            <v>Zámoly</v>
          </cell>
        </row>
        <row r="2254">
          <cell r="A2254">
            <v>8082</v>
          </cell>
          <cell r="B2254" t="str">
            <v>Gánt</v>
          </cell>
        </row>
        <row r="2255">
          <cell r="A2255">
            <v>8083</v>
          </cell>
          <cell r="B2255" t="str">
            <v>Csákvár</v>
          </cell>
        </row>
        <row r="2256">
          <cell r="A2256">
            <v>8085</v>
          </cell>
          <cell r="B2256" t="str">
            <v>Vértesboglár</v>
          </cell>
        </row>
        <row r="2257">
          <cell r="A2257">
            <v>8086</v>
          </cell>
          <cell r="B2257" t="str">
            <v>Felcsút</v>
          </cell>
        </row>
        <row r="2258">
          <cell r="A2258">
            <v>8087</v>
          </cell>
          <cell r="B2258" t="str">
            <v>Alcsútdoboz</v>
          </cell>
        </row>
        <row r="2259">
          <cell r="A2259">
            <v>8088</v>
          </cell>
          <cell r="B2259" t="str">
            <v>Tabajd</v>
          </cell>
        </row>
        <row r="2260">
          <cell r="A2260">
            <v>8089</v>
          </cell>
          <cell r="B2260" t="str">
            <v>Vértesacsa</v>
          </cell>
        </row>
        <row r="2261">
          <cell r="A2261">
            <v>8092</v>
          </cell>
          <cell r="B2261" t="str">
            <v>Pátka</v>
          </cell>
        </row>
        <row r="2262">
          <cell r="A2262">
            <v>8093</v>
          </cell>
          <cell r="B2262" t="str">
            <v>Lovasberény</v>
          </cell>
        </row>
        <row r="2263">
          <cell r="A2263">
            <v>8095</v>
          </cell>
          <cell r="B2263" t="str">
            <v>Pákozd</v>
          </cell>
        </row>
        <row r="2264">
          <cell r="A2264">
            <v>8096</v>
          </cell>
          <cell r="B2264" t="str">
            <v>Sukoró</v>
          </cell>
        </row>
        <row r="2265">
          <cell r="A2265">
            <v>8097</v>
          </cell>
          <cell r="B2265" t="str">
            <v>Nadap</v>
          </cell>
        </row>
        <row r="2266">
          <cell r="A2266">
            <v>8100</v>
          </cell>
          <cell r="B2266" t="str">
            <v>Várpalota</v>
          </cell>
        </row>
        <row r="2267">
          <cell r="A2267">
            <v>8103</v>
          </cell>
          <cell r="B2267" t="str">
            <v>Várpalota</v>
          </cell>
        </row>
        <row r="2268">
          <cell r="A2268">
            <v>8105</v>
          </cell>
          <cell r="B2268" t="str">
            <v>Pétfürdő</v>
          </cell>
        </row>
        <row r="2269">
          <cell r="A2269">
            <v>8109</v>
          </cell>
          <cell r="B2269" t="str">
            <v>Tés</v>
          </cell>
        </row>
        <row r="2270">
          <cell r="A2270">
            <v>8111</v>
          </cell>
          <cell r="B2270" t="str">
            <v>Seregélyes</v>
          </cell>
        </row>
        <row r="2271">
          <cell r="A2271">
            <v>8112</v>
          </cell>
          <cell r="B2271" t="str">
            <v>Zichyújfalu</v>
          </cell>
        </row>
        <row r="2272">
          <cell r="A2272">
            <v>8121</v>
          </cell>
          <cell r="B2272" t="str">
            <v>Tác</v>
          </cell>
        </row>
        <row r="2273">
          <cell r="A2273">
            <v>8122</v>
          </cell>
          <cell r="B2273" t="str">
            <v>Csősz</v>
          </cell>
        </row>
        <row r="2274">
          <cell r="A2274">
            <v>8123</v>
          </cell>
          <cell r="B2274" t="str">
            <v>Soponya</v>
          </cell>
        </row>
        <row r="2275">
          <cell r="A2275">
            <v>8124</v>
          </cell>
          <cell r="B2275" t="str">
            <v>Káloz</v>
          </cell>
        </row>
        <row r="2276">
          <cell r="A2276">
            <v>8125</v>
          </cell>
          <cell r="B2276" t="str">
            <v>Sárkeresztúr</v>
          </cell>
        </row>
        <row r="2277">
          <cell r="A2277">
            <v>8126</v>
          </cell>
          <cell r="B2277" t="str">
            <v>Sárszentágota</v>
          </cell>
        </row>
        <row r="2278">
          <cell r="A2278">
            <v>8127</v>
          </cell>
          <cell r="B2278" t="str">
            <v>Aba</v>
          </cell>
        </row>
        <row r="2279">
          <cell r="A2279">
            <v>8130</v>
          </cell>
          <cell r="B2279" t="str">
            <v>Enying</v>
          </cell>
        </row>
        <row r="2280">
          <cell r="A2280">
            <v>8131</v>
          </cell>
          <cell r="B2280" t="str">
            <v>Enying</v>
          </cell>
        </row>
        <row r="2281">
          <cell r="A2281">
            <v>8132</v>
          </cell>
          <cell r="B2281" t="str">
            <v>Lepsény</v>
          </cell>
        </row>
        <row r="2282">
          <cell r="A2282">
            <v>8133</v>
          </cell>
          <cell r="B2282" t="str">
            <v>Mezőszentgyörgy</v>
          </cell>
        </row>
        <row r="2283">
          <cell r="A2283">
            <v>8134</v>
          </cell>
          <cell r="B2283" t="str">
            <v>Mátyásdomb</v>
          </cell>
        </row>
        <row r="2284">
          <cell r="A2284">
            <v>8135</v>
          </cell>
          <cell r="B2284" t="str">
            <v>Dég</v>
          </cell>
        </row>
        <row r="2285">
          <cell r="A2285">
            <v>8136</v>
          </cell>
          <cell r="B2285" t="str">
            <v>Lajoskomárom</v>
          </cell>
        </row>
        <row r="2286">
          <cell r="A2286">
            <v>8137</v>
          </cell>
          <cell r="B2286" t="str">
            <v>Mezőkomárom</v>
          </cell>
        </row>
        <row r="2287">
          <cell r="A2287">
            <v>8138</v>
          </cell>
          <cell r="B2287" t="str">
            <v>Szabadhídvég</v>
          </cell>
        </row>
        <row r="2288">
          <cell r="A2288">
            <v>8142</v>
          </cell>
          <cell r="B2288" t="str">
            <v>Úrhida</v>
          </cell>
        </row>
        <row r="2289">
          <cell r="A2289">
            <v>8143</v>
          </cell>
          <cell r="B2289" t="str">
            <v>Sárszentmihály</v>
          </cell>
        </row>
        <row r="2290">
          <cell r="A2290">
            <v>8144</v>
          </cell>
          <cell r="B2290" t="str">
            <v>Sárkeszi</v>
          </cell>
        </row>
        <row r="2291">
          <cell r="A2291">
            <v>8145</v>
          </cell>
          <cell r="B2291" t="str">
            <v>Nádasdladány</v>
          </cell>
        </row>
        <row r="2292">
          <cell r="A2292">
            <v>8146</v>
          </cell>
          <cell r="B2292" t="str">
            <v>Jenő</v>
          </cell>
        </row>
        <row r="2293">
          <cell r="A2293">
            <v>8151</v>
          </cell>
          <cell r="B2293" t="str">
            <v>Szabadbattyán</v>
          </cell>
        </row>
        <row r="2294">
          <cell r="A2294">
            <v>8152</v>
          </cell>
          <cell r="B2294" t="str">
            <v>Kőszárhegy</v>
          </cell>
        </row>
        <row r="2295">
          <cell r="A2295">
            <v>8154</v>
          </cell>
          <cell r="B2295" t="str">
            <v>Polgárdi</v>
          </cell>
        </row>
        <row r="2296">
          <cell r="A2296">
            <v>8156</v>
          </cell>
          <cell r="B2296" t="str">
            <v>Kisláng</v>
          </cell>
        </row>
        <row r="2297">
          <cell r="A2297">
            <v>8157</v>
          </cell>
          <cell r="B2297" t="str">
            <v>Füle</v>
          </cell>
        </row>
        <row r="2298">
          <cell r="A2298">
            <v>8161</v>
          </cell>
          <cell r="B2298" t="str">
            <v>Ősi</v>
          </cell>
        </row>
        <row r="2299">
          <cell r="A2299">
            <v>8162</v>
          </cell>
          <cell r="B2299" t="str">
            <v>Küngös</v>
          </cell>
        </row>
        <row r="2300">
          <cell r="A2300">
            <v>8163</v>
          </cell>
          <cell r="B2300" t="str">
            <v>Csajág</v>
          </cell>
        </row>
        <row r="2301">
          <cell r="A2301">
            <v>8164</v>
          </cell>
          <cell r="B2301" t="str">
            <v>Balatonfőkajár</v>
          </cell>
        </row>
        <row r="2302">
          <cell r="A2302">
            <v>8171</v>
          </cell>
          <cell r="B2302" t="str">
            <v>Balatonvilágos</v>
          </cell>
        </row>
        <row r="2303">
          <cell r="A2303">
            <v>8172</v>
          </cell>
          <cell r="B2303" t="str">
            <v>Balatonakarattya</v>
          </cell>
        </row>
        <row r="2304">
          <cell r="A2304">
            <v>8174</v>
          </cell>
          <cell r="B2304" t="str">
            <v>Balatonkenese</v>
          </cell>
        </row>
        <row r="2305">
          <cell r="A2305">
            <v>8175</v>
          </cell>
          <cell r="B2305" t="str">
            <v>Balatonfűzfő</v>
          </cell>
        </row>
        <row r="2306">
          <cell r="A2306">
            <v>8181</v>
          </cell>
          <cell r="B2306" t="str">
            <v>Berhida</v>
          </cell>
        </row>
        <row r="2307">
          <cell r="A2307">
            <v>8182</v>
          </cell>
          <cell r="B2307" t="str">
            <v>Berhida</v>
          </cell>
        </row>
        <row r="2308">
          <cell r="A2308">
            <v>8183</v>
          </cell>
          <cell r="B2308" t="str">
            <v>Papkeszi</v>
          </cell>
        </row>
        <row r="2309">
          <cell r="A2309">
            <v>8184</v>
          </cell>
          <cell r="B2309" t="str">
            <v>Balatonfűzfő</v>
          </cell>
        </row>
        <row r="2310">
          <cell r="A2310">
            <v>8191</v>
          </cell>
          <cell r="B2310" t="str">
            <v>Öskü</v>
          </cell>
        </row>
        <row r="2311">
          <cell r="A2311">
            <v>8192</v>
          </cell>
          <cell r="B2311" t="str">
            <v>Hajmáskér</v>
          </cell>
        </row>
        <row r="2312">
          <cell r="A2312">
            <v>8193</v>
          </cell>
          <cell r="B2312" t="str">
            <v>Sóly</v>
          </cell>
        </row>
        <row r="2313">
          <cell r="A2313">
            <v>8194</v>
          </cell>
          <cell r="B2313" t="str">
            <v>Vilonya</v>
          </cell>
        </row>
        <row r="2314">
          <cell r="A2314">
            <v>8195</v>
          </cell>
          <cell r="B2314" t="str">
            <v>Királyszentistván</v>
          </cell>
        </row>
        <row r="2315">
          <cell r="A2315">
            <v>8196</v>
          </cell>
          <cell r="B2315" t="str">
            <v>Litér</v>
          </cell>
        </row>
        <row r="2316">
          <cell r="A2316">
            <v>8200</v>
          </cell>
          <cell r="B2316" t="str">
            <v>Veszprém</v>
          </cell>
        </row>
        <row r="2317">
          <cell r="A2317">
            <v>8220</v>
          </cell>
          <cell r="B2317" t="str">
            <v>Balatonalmádi</v>
          </cell>
        </row>
        <row r="2318">
          <cell r="A2318">
            <v>8225</v>
          </cell>
          <cell r="B2318" t="str">
            <v>Szentkirályszabadja</v>
          </cell>
        </row>
        <row r="2319">
          <cell r="A2319">
            <v>8226</v>
          </cell>
          <cell r="B2319" t="str">
            <v>Alsóörs</v>
          </cell>
        </row>
        <row r="2320">
          <cell r="A2320">
            <v>8227</v>
          </cell>
          <cell r="B2320" t="str">
            <v>Felsőörs</v>
          </cell>
        </row>
        <row r="2321">
          <cell r="A2321">
            <v>8228</v>
          </cell>
          <cell r="B2321" t="str">
            <v>Lovas</v>
          </cell>
        </row>
        <row r="2322">
          <cell r="A2322">
            <v>8229</v>
          </cell>
          <cell r="B2322" t="str">
            <v>Csopak</v>
          </cell>
        </row>
        <row r="2323">
          <cell r="A2323">
            <v>8229</v>
          </cell>
          <cell r="B2323" t="str">
            <v>Paloznak</v>
          </cell>
        </row>
        <row r="2324">
          <cell r="A2324">
            <v>8230</v>
          </cell>
          <cell r="B2324" t="str">
            <v>Balatonfüred</v>
          </cell>
        </row>
        <row r="2325">
          <cell r="A2325">
            <v>8233</v>
          </cell>
          <cell r="B2325" t="str">
            <v>Balatonszőlős</v>
          </cell>
        </row>
        <row r="2326">
          <cell r="A2326">
            <v>8236</v>
          </cell>
          <cell r="B2326" t="str">
            <v>Balatonfüred</v>
          </cell>
        </row>
        <row r="2327">
          <cell r="A2327">
            <v>8237</v>
          </cell>
          <cell r="B2327" t="str">
            <v>Tihany</v>
          </cell>
        </row>
        <row r="2328">
          <cell r="A2328">
            <v>8241</v>
          </cell>
          <cell r="B2328" t="str">
            <v>Aszófő</v>
          </cell>
        </row>
        <row r="2329">
          <cell r="A2329">
            <v>8242</v>
          </cell>
          <cell r="B2329" t="str">
            <v>Balatonudvari</v>
          </cell>
        </row>
        <row r="2330">
          <cell r="A2330">
            <v>8242</v>
          </cell>
          <cell r="B2330" t="str">
            <v>Örvényes</v>
          </cell>
        </row>
        <row r="2331">
          <cell r="A2331">
            <v>8243</v>
          </cell>
          <cell r="B2331" t="str">
            <v>Balatonakali</v>
          </cell>
        </row>
        <row r="2332">
          <cell r="A2332">
            <v>8244</v>
          </cell>
          <cell r="B2332" t="str">
            <v>Dörgicse</v>
          </cell>
        </row>
        <row r="2333">
          <cell r="A2333">
            <v>8245</v>
          </cell>
          <cell r="B2333" t="str">
            <v>Pécsely</v>
          </cell>
        </row>
        <row r="2334">
          <cell r="A2334">
            <v>8245</v>
          </cell>
          <cell r="B2334" t="str">
            <v>Vászoly</v>
          </cell>
        </row>
        <row r="2335">
          <cell r="A2335">
            <v>8246</v>
          </cell>
          <cell r="B2335" t="str">
            <v>Tótvázsony</v>
          </cell>
        </row>
        <row r="2336">
          <cell r="A2336">
            <v>8247</v>
          </cell>
          <cell r="B2336" t="str">
            <v>Hidegkút</v>
          </cell>
        </row>
        <row r="2337">
          <cell r="A2337">
            <v>8248</v>
          </cell>
          <cell r="B2337" t="str">
            <v>Nemesvámos</v>
          </cell>
        </row>
        <row r="2338">
          <cell r="A2338">
            <v>8248</v>
          </cell>
          <cell r="B2338" t="str">
            <v>Veszprémfajsz</v>
          </cell>
        </row>
        <row r="2339">
          <cell r="A2339">
            <v>8251</v>
          </cell>
          <cell r="B2339" t="str">
            <v xml:space="preserve">Zánka </v>
          </cell>
        </row>
        <row r="2340">
          <cell r="A2340">
            <v>8252</v>
          </cell>
          <cell r="B2340" t="str">
            <v>Balatonszepezd</v>
          </cell>
        </row>
        <row r="2341">
          <cell r="A2341">
            <v>8253</v>
          </cell>
          <cell r="B2341" t="str">
            <v>Révfülöp</v>
          </cell>
        </row>
        <row r="2342">
          <cell r="A2342">
            <v>8254</v>
          </cell>
          <cell r="B2342" t="str">
            <v>Kővágóörs</v>
          </cell>
        </row>
        <row r="2343">
          <cell r="A2343">
            <v>8254</v>
          </cell>
          <cell r="B2343" t="str">
            <v>Kékkút</v>
          </cell>
        </row>
        <row r="2344">
          <cell r="A2344">
            <v>8255</v>
          </cell>
          <cell r="B2344" t="str">
            <v>Balatonrendes</v>
          </cell>
        </row>
        <row r="2345">
          <cell r="A2345">
            <v>8255</v>
          </cell>
          <cell r="B2345" t="str">
            <v>Kővágóörs</v>
          </cell>
        </row>
        <row r="2346">
          <cell r="A2346">
            <v>8256</v>
          </cell>
          <cell r="B2346" t="str">
            <v>Ábrahámhegy</v>
          </cell>
        </row>
        <row r="2347">
          <cell r="A2347">
            <v>8256</v>
          </cell>
          <cell r="B2347" t="str">
            <v>Salföld</v>
          </cell>
        </row>
        <row r="2348">
          <cell r="A2348">
            <v>8257</v>
          </cell>
          <cell r="B2348" t="str">
            <v>Badacsonytomaj</v>
          </cell>
        </row>
        <row r="2349">
          <cell r="A2349">
            <v>8258</v>
          </cell>
          <cell r="B2349" t="str">
            <v>Badacsonytomaj</v>
          </cell>
        </row>
        <row r="2350">
          <cell r="A2350">
            <v>8261</v>
          </cell>
          <cell r="B2350" t="str">
            <v>Badacsonytomaj</v>
          </cell>
        </row>
        <row r="2351">
          <cell r="A2351">
            <v>8263</v>
          </cell>
          <cell r="B2351" t="str">
            <v>Badacsonytördemic</v>
          </cell>
        </row>
        <row r="2352">
          <cell r="A2352">
            <v>8264</v>
          </cell>
          <cell r="B2352" t="str">
            <v>Szigliget</v>
          </cell>
        </row>
        <row r="2353">
          <cell r="A2353">
            <v>8265</v>
          </cell>
          <cell r="B2353" t="str">
            <v>Hegymagas</v>
          </cell>
        </row>
        <row r="2354">
          <cell r="A2354">
            <v>8271</v>
          </cell>
          <cell r="B2354" t="str">
            <v>Mencshely</v>
          </cell>
        </row>
        <row r="2355">
          <cell r="A2355">
            <v>8272</v>
          </cell>
          <cell r="B2355" t="str">
            <v>Szentantalfa</v>
          </cell>
        </row>
        <row r="2356">
          <cell r="A2356">
            <v>8272</v>
          </cell>
          <cell r="B2356" t="str">
            <v>Balatoncsicsó</v>
          </cell>
        </row>
        <row r="2357">
          <cell r="A2357">
            <v>8272</v>
          </cell>
          <cell r="B2357" t="str">
            <v>Óbudavár</v>
          </cell>
        </row>
        <row r="2358">
          <cell r="A2358">
            <v>8272</v>
          </cell>
          <cell r="B2358" t="str">
            <v>Szentjakabfa</v>
          </cell>
        </row>
        <row r="2359">
          <cell r="A2359">
            <v>8272</v>
          </cell>
          <cell r="B2359" t="str">
            <v>Tagyon</v>
          </cell>
        </row>
        <row r="2360">
          <cell r="A2360">
            <v>8273</v>
          </cell>
          <cell r="B2360" t="str">
            <v>Monoszló</v>
          </cell>
        </row>
        <row r="2361">
          <cell r="A2361">
            <v>8274</v>
          </cell>
          <cell r="B2361" t="str">
            <v>Köveskál</v>
          </cell>
        </row>
        <row r="2362">
          <cell r="A2362">
            <v>8275</v>
          </cell>
          <cell r="B2362" t="str">
            <v>Balatonhenye</v>
          </cell>
        </row>
        <row r="2363">
          <cell r="A2363">
            <v>8281</v>
          </cell>
          <cell r="B2363" t="str">
            <v>Szentbékkálla</v>
          </cell>
        </row>
        <row r="2364">
          <cell r="A2364">
            <v>8282</v>
          </cell>
          <cell r="B2364" t="str">
            <v>Mindszentkálla</v>
          </cell>
        </row>
        <row r="2365">
          <cell r="A2365">
            <v>8283</v>
          </cell>
          <cell r="B2365" t="str">
            <v>Káptalantóti</v>
          </cell>
        </row>
        <row r="2366">
          <cell r="A2366">
            <v>8284</v>
          </cell>
          <cell r="B2366" t="str">
            <v>Nemesgulács</v>
          </cell>
        </row>
        <row r="2367">
          <cell r="A2367">
            <v>8284</v>
          </cell>
          <cell r="B2367" t="str">
            <v>Kisapáti</v>
          </cell>
        </row>
        <row r="2368">
          <cell r="A2368">
            <v>8286</v>
          </cell>
          <cell r="B2368" t="str">
            <v>Gyulakeszi</v>
          </cell>
        </row>
        <row r="2369">
          <cell r="A2369">
            <v>8291</v>
          </cell>
          <cell r="B2369" t="str">
            <v>Nagyvázsony</v>
          </cell>
        </row>
        <row r="2370">
          <cell r="A2370">
            <v>8291</v>
          </cell>
          <cell r="B2370" t="str">
            <v>Barnag</v>
          </cell>
        </row>
        <row r="2371">
          <cell r="A2371">
            <v>8291</v>
          </cell>
          <cell r="B2371" t="str">
            <v>Pula</v>
          </cell>
        </row>
        <row r="2372">
          <cell r="A2372">
            <v>8291</v>
          </cell>
          <cell r="B2372" t="str">
            <v>Vöröstó</v>
          </cell>
        </row>
        <row r="2373">
          <cell r="A2373">
            <v>8292</v>
          </cell>
          <cell r="B2373" t="str">
            <v>Öcs</v>
          </cell>
        </row>
        <row r="2374">
          <cell r="A2374">
            <v>8294</v>
          </cell>
          <cell r="B2374" t="str">
            <v>Kapolcs</v>
          </cell>
        </row>
        <row r="2375">
          <cell r="A2375">
            <v>8294</v>
          </cell>
          <cell r="B2375" t="str">
            <v>Vigántpetend</v>
          </cell>
        </row>
        <row r="2376">
          <cell r="A2376">
            <v>8295</v>
          </cell>
          <cell r="B2376" t="str">
            <v>Taliándörögd</v>
          </cell>
        </row>
        <row r="2377">
          <cell r="A2377">
            <v>8296</v>
          </cell>
          <cell r="B2377" t="str">
            <v>Monostorapáti</v>
          </cell>
        </row>
        <row r="2378">
          <cell r="A2378">
            <v>8296</v>
          </cell>
          <cell r="B2378" t="str">
            <v>Hegyesd</v>
          </cell>
        </row>
        <row r="2379">
          <cell r="A2379">
            <v>8297</v>
          </cell>
          <cell r="B2379" t="str">
            <v>Tapolca</v>
          </cell>
        </row>
        <row r="2380">
          <cell r="A2380">
            <v>8300</v>
          </cell>
          <cell r="B2380" t="str">
            <v>Tapolca</v>
          </cell>
        </row>
        <row r="2381">
          <cell r="A2381">
            <v>8300</v>
          </cell>
          <cell r="B2381" t="str">
            <v>Raposka</v>
          </cell>
        </row>
        <row r="2382">
          <cell r="A2382">
            <v>8308</v>
          </cell>
          <cell r="B2382" t="str">
            <v>Zalahaláp</v>
          </cell>
        </row>
        <row r="2383">
          <cell r="A2383">
            <v>8308</v>
          </cell>
          <cell r="B2383" t="str">
            <v>Sáska</v>
          </cell>
        </row>
        <row r="2384">
          <cell r="A2384">
            <v>8311</v>
          </cell>
          <cell r="B2384" t="str">
            <v>Nemesvita</v>
          </cell>
        </row>
        <row r="2385">
          <cell r="A2385">
            <v>8312</v>
          </cell>
          <cell r="B2385" t="str">
            <v>Balatonederics</v>
          </cell>
        </row>
        <row r="2386">
          <cell r="A2386">
            <v>8313</v>
          </cell>
          <cell r="B2386" t="str">
            <v>Balatongyörök</v>
          </cell>
        </row>
        <row r="2387">
          <cell r="A2387">
            <v>8314</v>
          </cell>
          <cell r="B2387" t="str">
            <v>Vonyarcvashegy</v>
          </cell>
        </row>
        <row r="2388">
          <cell r="A2388">
            <v>8315</v>
          </cell>
          <cell r="B2388" t="str">
            <v>Gyenesdiás</v>
          </cell>
        </row>
        <row r="2389">
          <cell r="A2389">
            <v>8316</v>
          </cell>
          <cell r="B2389" t="str">
            <v>Várvölgy</v>
          </cell>
        </row>
        <row r="2390">
          <cell r="A2390">
            <v>8316</v>
          </cell>
          <cell r="B2390" t="str">
            <v>Vállus</v>
          </cell>
        </row>
        <row r="2391">
          <cell r="A2391">
            <v>8317</v>
          </cell>
          <cell r="B2391" t="str">
            <v>Lesencefalu</v>
          </cell>
        </row>
        <row r="2392">
          <cell r="A2392">
            <v>8318</v>
          </cell>
          <cell r="B2392" t="str">
            <v>Lesencetomaj</v>
          </cell>
        </row>
        <row r="2393">
          <cell r="A2393">
            <v>8319</v>
          </cell>
          <cell r="B2393" t="str">
            <v>Lesenceistvánd</v>
          </cell>
        </row>
        <row r="2394">
          <cell r="A2394">
            <v>8321</v>
          </cell>
          <cell r="B2394" t="str">
            <v>Uzsa</v>
          </cell>
        </row>
        <row r="2395">
          <cell r="A2395">
            <v>8330</v>
          </cell>
          <cell r="B2395" t="str">
            <v>Sümeg</v>
          </cell>
        </row>
        <row r="2396">
          <cell r="A2396">
            <v>8341</v>
          </cell>
          <cell r="B2396" t="str">
            <v>Mihályfa</v>
          </cell>
        </row>
        <row r="2397">
          <cell r="A2397">
            <v>8341</v>
          </cell>
          <cell r="B2397" t="str">
            <v>Kisvásárhely</v>
          </cell>
        </row>
        <row r="2398">
          <cell r="A2398">
            <v>8341</v>
          </cell>
          <cell r="B2398" t="str">
            <v>Szalapa</v>
          </cell>
        </row>
        <row r="2399">
          <cell r="A2399">
            <v>8342</v>
          </cell>
          <cell r="B2399" t="str">
            <v>Óhíd</v>
          </cell>
        </row>
        <row r="2400">
          <cell r="A2400">
            <v>8344</v>
          </cell>
          <cell r="B2400" t="str">
            <v>Zalaerdőd</v>
          </cell>
        </row>
        <row r="2401">
          <cell r="A2401">
            <v>8344</v>
          </cell>
          <cell r="B2401" t="str">
            <v>Hetyefő</v>
          </cell>
        </row>
        <row r="2402">
          <cell r="A2402">
            <v>8345</v>
          </cell>
          <cell r="B2402" t="str">
            <v>Dabronc</v>
          </cell>
        </row>
        <row r="2403">
          <cell r="A2403">
            <v>8346</v>
          </cell>
          <cell r="B2403" t="str">
            <v>Gógánfa</v>
          </cell>
        </row>
        <row r="2404">
          <cell r="A2404">
            <v>8347</v>
          </cell>
          <cell r="B2404" t="str">
            <v>Ukk</v>
          </cell>
        </row>
        <row r="2405">
          <cell r="A2405">
            <v>8348</v>
          </cell>
          <cell r="B2405" t="str">
            <v>Rigács</v>
          </cell>
        </row>
        <row r="2406">
          <cell r="A2406">
            <v>8348</v>
          </cell>
          <cell r="B2406" t="str">
            <v>Megyer</v>
          </cell>
        </row>
        <row r="2407">
          <cell r="A2407">
            <v>8348</v>
          </cell>
          <cell r="B2407" t="str">
            <v>Zalameggyes</v>
          </cell>
        </row>
        <row r="2408">
          <cell r="A2408">
            <v>8349</v>
          </cell>
          <cell r="B2408" t="str">
            <v>Zalagyömörő</v>
          </cell>
        </row>
        <row r="2409">
          <cell r="A2409">
            <v>8351</v>
          </cell>
          <cell r="B2409" t="str">
            <v>Sümegprága</v>
          </cell>
        </row>
        <row r="2410">
          <cell r="A2410">
            <v>8352</v>
          </cell>
          <cell r="B2410" t="str">
            <v>Bazsi</v>
          </cell>
        </row>
        <row r="2411">
          <cell r="A2411">
            <v>8353</v>
          </cell>
          <cell r="B2411" t="str">
            <v>Zalaszántó</v>
          </cell>
        </row>
        <row r="2412">
          <cell r="A2412">
            <v>8353</v>
          </cell>
          <cell r="B2412" t="str">
            <v>Vindornyalak</v>
          </cell>
        </row>
        <row r="2413">
          <cell r="A2413">
            <v>8354</v>
          </cell>
          <cell r="B2413" t="str">
            <v>Karmacs</v>
          </cell>
        </row>
        <row r="2414">
          <cell r="A2414">
            <v>8354</v>
          </cell>
          <cell r="B2414" t="str">
            <v>Vindornyafok</v>
          </cell>
        </row>
        <row r="2415">
          <cell r="A2415">
            <v>8354</v>
          </cell>
          <cell r="B2415" t="str">
            <v>Zalaköveskút</v>
          </cell>
        </row>
        <row r="2416">
          <cell r="A2416">
            <v>8355</v>
          </cell>
          <cell r="B2416" t="str">
            <v>Vindornyaszőlős</v>
          </cell>
        </row>
        <row r="2417">
          <cell r="A2417">
            <v>8356</v>
          </cell>
          <cell r="B2417" t="str">
            <v>Kisgörbő</v>
          </cell>
        </row>
        <row r="2418">
          <cell r="A2418">
            <v>8356</v>
          </cell>
          <cell r="B2418" t="str">
            <v>Nagygörbő</v>
          </cell>
        </row>
        <row r="2419">
          <cell r="A2419">
            <v>8357</v>
          </cell>
          <cell r="B2419" t="str">
            <v>Sümegcsehi</v>
          </cell>
        </row>
        <row r="2420">
          <cell r="A2420">
            <v>8357</v>
          </cell>
          <cell r="B2420" t="str">
            <v>Döbröce</v>
          </cell>
        </row>
        <row r="2421">
          <cell r="A2421">
            <v>8360</v>
          </cell>
          <cell r="B2421" t="str">
            <v>Keszthely</v>
          </cell>
        </row>
        <row r="2422">
          <cell r="A2422">
            <v>8371</v>
          </cell>
          <cell r="B2422" t="str">
            <v>Nemesbük</v>
          </cell>
        </row>
        <row r="2423">
          <cell r="A2423">
            <v>8372</v>
          </cell>
          <cell r="B2423" t="str">
            <v>Cserszegtomaj</v>
          </cell>
        </row>
        <row r="2424">
          <cell r="A2424">
            <v>8373</v>
          </cell>
          <cell r="B2424" t="str">
            <v>Rezi</v>
          </cell>
        </row>
        <row r="2425">
          <cell r="A2425">
            <v>8380</v>
          </cell>
          <cell r="B2425" t="str">
            <v>Hévíz</v>
          </cell>
        </row>
        <row r="2426">
          <cell r="A2426">
            <v>8391</v>
          </cell>
          <cell r="B2426" t="str">
            <v>Sármellék</v>
          </cell>
        </row>
        <row r="2427">
          <cell r="A2427">
            <v>8392</v>
          </cell>
          <cell r="B2427" t="str">
            <v>Zalavár</v>
          </cell>
        </row>
        <row r="2428">
          <cell r="A2428">
            <v>8393</v>
          </cell>
          <cell r="B2428" t="str">
            <v>Szentgyörgyvár</v>
          </cell>
        </row>
        <row r="2429">
          <cell r="A2429">
            <v>8394</v>
          </cell>
          <cell r="B2429" t="str">
            <v>Alsópáhok</v>
          </cell>
        </row>
        <row r="2430">
          <cell r="A2430">
            <v>8395</v>
          </cell>
          <cell r="B2430" t="str">
            <v>Felsőpáhok</v>
          </cell>
        </row>
        <row r="2431">
          <cell r="A2431">
            <v>8400</v>
          </cell>
          <cell r="B2431" t="str">
            <v>Ajka</v>
          </cell>
        </row>
        <row r="2432">
          <cell r="A2432">
            <v>8409</v>
          </cell>
          <cell r="B2432" t="str">
            <v>Úrkút</v>
          </cell>
        </row>
        <row r="2433">
          <cell r="A2433">
            <v>8411</v>
          </cell>
          <cell r="B2433" t="str">
            <v>Veszprém</v>
          </cell>
        </row>
        <row r="2434">
          <cell r="A2434">
            <v>8412</v>
          </cell>
          <cell r="B2434" t="str">
            <v>Veszprém</v>
          </cell>
        </row>
        <row r="2435">
          <cell r="A2435">
            <v>8413</v>
          </cell>
          <cell r="B2435" t="str">
            <v>Eplény</v>
          </cell>
        </row>
        <row r="2436">
          <cell r="A2436">
            <v>8414</v>
          </cell>
          <cell r="B2436" t="str">
            <v>Olaszfalu</v>
          </cell>
        </row>
        <row r="2437">
          <cell r="A2437">
            <v>8415</v>
          </cell>
          <cell r="B2437" t="str">
            <v>Nagyesztergár</v>
          </cell>
        </row>
        <row r="2438">
          <cell r="A2438">
            <v>8416</v>
          </cell>
          <cell r="B2438" t="str">
            <v>Dudar</v>
          </cell>
        </row>
        <row r="2439">
          <cell r="A2439">
            <v>8417</v>
          </cell>
          <cell r="B2439" t="str">
            <v>Csetény</v>
          </cell>
        </row>
        <row r="2440">
          <cell r="A2440">
            <v>8418</v>
          </cell>
          <cell r="B2440" t="str">
            <v>Bakonyoszlop</v>
          </cell>
        </row>
        <row r="2441">
          <cell r="A2441">
            <v>8419</v>
          </cell>
          <cell r="B2441" t="str">
            <v>Csesznek</v>
          </cell>
        </row>
        <row r="2442">
          <cell r="A2442">
            <v>8420</v>
          </cell>
          <cell r="B2442" t="str">
            <v>Zirc</v>
          </cell>
        </row>
        <row r="2443">
          <cell r="A2443">
            <v>8422</v>
          </cell>
          <cell r="B2443" t="str">
            <v>Bakonynána</v>
          </cell>
        </row>
        <row r="2444">
          <cell r="A2444">
            <v>8423</v>
          </cell>
          <cell r="B2444" t="str">
            <v>Szápár</v>
          </cell>
        </row>
        <row r="2445">
          <cell r="A2445">
            <v>8424</v>
          </cell>
          <cell r="B2445" t="str">
            <v>Jásd</v>
          </cell>
        </row>
        <row r="2446">
          <cell r="A2446">
            <v>8425</v>
          </cell>
          <cell r="B2446" t="str">
            <v>Lókút</v>
          </cell>
        </row>
        <row r="2447">
          <cell r="A2447">
            <v>8426</v>
          </cell>
          <cell r="B2447" t="str">
            <v>Pénzesgyőr</v>
          </cell>
        </row>
        <row r="2448">
          <cell r="A2448">
            <v>8427</v>
          </cell>
          <cell r="B2448" t="str">
            <v>Bakonybél</v>
          </cell>
        </row>
        <row r="2449">
          <cell r="A2449">
            <v>8428</v>
          </cell>
          <cell r="B2449" t="str">
            <v>Borzavár</v>
          </cell>
        </row>
        <row r="2450">
          <cell r="A2450">
            <v>8429</v>
          </cell>
          <cell r="B2450" t="str">
            <v>Porva</v>
          </cell>
        </row>
        <row r="2451">
          <cell r="A2451">
            <v>8430</v>
          </cell>
          <cell r="B2451" t="str">
            <v>Bakonyszentkirály</v>
          </cell>
        </row>
        <row r="2452">
          <cell r="A2452">
            <v>8431</v>
          </cell>
          <cell r="B2452" t="str">
            <v>Bakonyszentlászló</v>
          </cell>
        </row>
        <row r="2453">
          <cell r="A2453">
            <v>8432</v>
          </cell>
          <cell r="B2453" t="str">
            <v>Fenyőfő</v>
          </cell>
        </row>
        <row r="2454">
          <cell r="A2454">
            <v>8433</v>
          </cell>
          <cell r="B2454" t="str">
            <v>Bakonygyirót</v>
          </cell>
        </row>
        <row r="2455">
          <cell r="A2455">
            <v>8434</v>
          </cell>
          <cell r="B2455" t="str">
            <v>Románd</v>
          </cell>
        </row>
        <row r="2456">
          <cell r="A2456">
            <v>8435</v>
          </cell>
          <cell r="B2456" t="str">
            <v>Gic</v>
          </cell>
        </row>
        <row r="2457">
          <cell r="A2457">
            <v>8438</v>
          </cell>
          <cell r="B2457" t="str">
            <v>Veszprémvarsány</v>
          </cell>
        </row>
        <row r="2458">
          <cell r="A2458">
            <v>8439</v>
          </cell>
          <cell r="B2458" t="str">
            <v>Sikátor</v>
          </cell>
        </row>
        <row r="2459">
          <cell r="A2459">
            <v>8440</v>
          </cell>
          <cell r="B2459" t="str">
            <v>Herend</v>
          </cell>
        </row>
        <row r="2460">
          <cell r="A2460">
            <v>8441</v>
          </cell>
          <cell r="B2460" t="str">
            <v>Márkó</v>
          </cell>
        </row>
        <row r="2461">
          <cell r="A2461">
            <v>8442</v>
          </cell>
          <cell r="B2461" t="str">
            <v>Hárskút</v>
          </cell>
        </row>
        <row r="2462">
          <cell r="A2462">
            <v>8443</v>
          </cell>
          <cell r="B2462" t="str">
            <v>Bánd</v>
          </cell>
        </row>
        <row r="2463">
          <cell r="A2463">
            <v>8444</v>
          </cell>
          <cell r="B2463" t="str">
            <v>Szentgál</v>
          </cell>
        </row>
        <row r="2464">
          <cell r="A2464">
            <v>8445</v>
          </cell>
          <cell r="B2464" t="str">
            <v>Városlőd</v>
          </cell>
        </row>
        <row r="2465">
          <cell r="A2465">
            <v>8445</v>
          </cell>
          <cell r="B2465" t="str">
            <v>Csehbánya</v>
          </cell>
        </row>
        <row r="2466">
          <cell r="A2466">
            <v>8446</v>
          </cell>
          <cell r="B2466" t="str">
            <v>Kislőd</v>
          </cell>
        </row>
        <row r="2467">
          <cell r="A2467">
            <v>8447</v>
          </cell>
          <cell r="B2467" t="str">
            <v>Ajka</v>
          </cell>
        </row>
        <row r="2468">
          <cell r="A2468">
            <v>8448</v>
          </cell>
          <cell r="B2468" t="str">
            <v>Ajka</v>
          </cell>
        </row>
        <row r="2469">
          <cell r="A2469">
            <v>8449</v>
          </cell>
          <cell r="B2469" t="str">
            <v>Magyarpolány</v>
          </cell>
        </row>
        <row r="2470">
          <cell r="A2470">
            <v>8451</v>
          </cell>
          <cell r="B2470" t="str">
            <v>Ajka</v>
          </cell>
        </row>
        <row r="2471">
          <cell r="A2471">
            <v>8452</v>
          </cell>
          <cell r="B2471" t="str">
            <v>Halimba</v>
          </cell>
        </row>
        <row r="2472">
          <cell r="A2472">
            <v>8452</v>
          </cell>
          <cell r="B2472" t="str">
            <v>Szőc</v>
          </cell>
        </row>
        <row r="2473">
          <cell r="A2473">
            <v>8454</v>
          </cell>
          <cell r="B2473" t="str">
            <v>Nyirád</v>
          </cell>
        </row>
        <row r="2474">
          <cell r="A2474">
            <v>8455</v>
          </cell>
          <cell r="B2474" t="str">
            <v>Pusztamiske</v>
          </cell>
        </row>
        <row r="2475">
          <cell r="A2475">
            <v>8456</v>
          </cell>
          <cell r="B2475" t="str">
            <v>Noszlop</v>
          </cell>
        </row>
        <row r="2476">
          <cell r="A2476">
            <v>8457</v>
          </cell>
          <cell r="B2476" t="str">
            <v>Bakonypölöske</v>
          </cell>
        </row>
        <row r="2477">
          <cell r="A2477">
            <v>8458</v>
          </cell>
          <cell r="B2477" t="str">
            <v>Oroszi</v>
          </cell>
        </row>
        <row r="2478">
          <cell r="A2478">
            <v>8460</v>
          </cell>
          <cell r="B2478" t="str">
            <v>Devecser</v>
          </cell>
        </row>
        <row r="2479">
          <cell r="A2479">
            <v>8468</v>
          </cell>
          <cell r="B2479" t="str">
            <v>Kolontár</v>
          </cell>
        </row>
        <row r="2480">
          <cell r="A2480">
            <v>8469</v>
          </cell>
          <cell r="B2480" t="str">
            <v>Kamond</v>
          </cell>
        </row>
        <row r="2481">
          <cell r="A2481">
            <v>8471</v>
          </cell>
          <cell r="B2481" t="str">
            <v>Káptalanfa</v>
          </cell>
        </row>
        <row r="2482">
          <cell r="A2482">
            <v>8471</v>
          </cell>
          <cell r="B2482" t="str">
            <v>Bodorfa</v>
          </cell>
        </row>
        <row r="2483">
          <cell r="A2483">
            <v>8471</v>
          </cell>
          <cell r="B2483" t="str">
            <v>Nemeshany</v>
          </cell>
        </row>
        <row r="2484">
          <cell r="A2484">
            <v>8473</v>
          </cell>
          <cell r="B2484" t="str">
            <v>Gyepükaján</v>
          </cell>
        </row>
        <row r="2485">
          <cell r="A2485">
            <v>8474</v>
          </cell>
          <cell r="B2485" t="str">
            <v>Csabrendek</v>
          </cell>
        </row>
        <row r="2486">
          <cell r="A2486">
            <v>8475</v>
          </cell>
          <cell r="B2486" t="str">
            <v>Veszprémgalsa</v>
          </cell>
        </row>
        <row r="2487">
          <cell r="A2487">
            <v>8475</v>
          </cell>
          <cell r="B2487" t="str">
            <v>Hosztót</v>
          </cell>
        </row>
        <row r="2488">
          <cell r="A2488">
            <v>8475</v>
          </cell>
          <cell r="B2488" t="str">
            <v>Szentimrefalva</v>
          </cell>
        </row>
        <row r="2489">
          <cell r="A2489">
            <v>8476</v>
          </cell>
          <cell r="B2489" t="str">
            <v>Zalaszegvár</v>
          </cell>
        </row>
        <row r="2490">
          <cell r="A2490">
            <v>8477</v>
          </cell>
          <cell r="B2490" t="str">
            <v>Tüskevár</v>
          </cell>
        </row>
        <row r="2491">
          <cell r="A2491">
            <v>8477</v>
          </cell>
          <cell r="B2491" t="str">
            <v>Apácatorna</v>
          </cell>
        </row>
        <row r="2492">
          <cell r="A2492">
            <v>8477</v>
          </cell>
          <cell r="B2492" t="str">
            <v>Kisberzseny</v>
          </cell>
        </row>
        <row r="2493">
          <cell r="A2493">
            <v>8478</v>
          </cell>
          <cell r="B2493" t="str">
            <v>Somlójenő</v>
          </cell>
        </row>
        <row r="2494">
          <cell r="A2494">
            <v>8479</v>
          </cell>
          <cell r="B2494" t="str">
            <v>Borszörcsök</v>
          </cell>
        </row>
        <row r="2495">
          <cell r="A2495">
            <v>8481</v>
          </cell>
          <cell r="B2495" t="str">
            <v>Somlóvásárhely</v>
          </cell>
        </row>
        <row r="2496">
          <cell r="A2496">
            <v>8482</v>
          </cell>
          <cell r="B2496" t="str">
            <v>Doba</v>
          </cell>
        </row>
        <row r="2497">
          <cell r="A2497">
            <v>8483</v>
          </cell>
          <cell r="B2497" t="str">
            <v>Somlószőlős</v>
          </cell>
        </row>
        <row r="2498">
          <cell r="A2498">
            <v>8483</v>
          </cell>
          <cell r="B2498" t="str">
            <v>Kisszőlős</v>
          </cell>
        </row>
        <row r="2499">
          <cell r="A2499">
            <v>8484</v>
          </cell>
          <cell r="B2499" t="str">
            <v>Nagyalásony</v>
          </cell>
        </row>
        <row r="2500">
          <cell r="A2500">
            <v>8484</v>
          </cell>
          <cell r="B2500" t="str">
            <v>Somlóvecse</v>
          </cell>
        </row>
        <row r="2501">
          <cell r="A2501">
            <v>8484</v>
          </cell>
          <cell r="B2501" t="str">
            <v>Vid</v>
          </cell>
        </row>
        <row r="2502">
          <cell r="A2502">
            <v>8485</v>
          </cell>
          <cell r="B2502" t="str">
            <v>Dabrony</v>
          </cell>
        </row>
        <row r="2503">
          <cell r="A2503">
            <v>8491</v>
          </cell>
          <cell r="B2503" t="str">
            <v>Karakószörcsök</v>
          </cell>
        </row>
        <row r="2504">
          <cell r="A2504">
            <v>8492</v>
          </cell>
          <cell r="B2504" t="str">
            <v>Kerta</v>
          </cell>
        </row>
        <row r="2505">
          <cell r="A2505">
            <v>8493</v>
          </cell>
          <cell r="B2505" t="str">
            <v>Iszkáz</v>
          </cell>
        </row>
        <row r="2506">
          <cell r="A2506">
            <v>8494</v>
          </cell>
          <cell r="B2506" t="str">
            <v>Kiscsősz</v>
          </cell>
        </row>
        <row r="2507">
          <cell r="A2507">
            <v>8495</v>
          </cell>
          <cell r="B2507" t="str">
            <v>Csögle</v>
          </cell>
        </row>
        <row r="2508">
          <cell r="A2508">
            <v>8496</v>
          </cell>
          <cell r="B2508" t="str">
            <v>Nagypirit</v>
          </cell>
        </row>
        <row r="2509">
          <cell r="A2509">
            <v>8496</v>
          </cell>
          <cell r="B2509" t="str">
            <v>Kispirit</v>
          </cell>
        </row>
        <row r="2510">
          <cell r="A2510">
            <v>8497</v>
          </cell>
          <cell r="B2510" t="str">
            <v>Adorjánháza</v>
          </cell>
        </row>
        <row r="2511">
          <cell r="A2511">
            <v>8497</v>
          </cell>
          <cell r="B2511" t="str">
            <v>Egeralja</v>
          </cell>
        </row>
        <row r="2512">
          <cell r="A2512">
            <v>8500</v>
          </cell>
          <cell r="B2512" t="str">
            <v>Pápa</v>
          </cell>
        </row>
        <row r="2513">
          <cell r="A2513">
            <v>8511</v>
          </cell>
          <cell r="B2513" t="str">
            <v>Pápa</v>
          </cell>
        </row>
        <row r="2514">
          <cell r="A2514">
            <v>8512</v>
          </cell>
          <cell r="B2514" t="str">
            <v>Nyárád</v>
          </cell>
        </row>
        <row r="2515">
          <cell r="A2515">
            <v>8513</v>
          </cell>
          <cell r="B2515" t="str">
            <v>Mihályháza</v>
          </cell>
        </row>
        <row r="2516">
          <cell r="A2516">
            <v>8514</v>
          </cell>
          <cell r="B2516" t="str">
            <v>Mezőlak</v>
          </cell>
        </row>
        <row r="2517">
          <cell r="A2517">
            <v>8515</v>
          </cell>
          <cell r="B2517" t="str">
            <v>Békás</v>
          </cell>
        </row>
        <row r="2518">
          <cell r="A2518">
            <v>8516</v>
          </cell>
          <cell r="B2518" t="str">
            <v>Kemeneshőgyész</v>
          </cell>
        </row>
        <row r="2519">
          <cell r="A2519">
            <v>8517</v>
          </cell>
          <cell r="B2519" t="str">
            <v>Magyargencs</v>
          </cell>
        </row>
        <row r="2520">
          <cell r="A2520">
            <v>8518</v>
          </cell>
          <cell r="B2520" t="str">
            <v>Kemenesszentpéter</v>
          </cell>
        </row>
        <row r="2521">
          <cell r="A2521">
            <v>8521</v>
          </cell>
          <cell r="B2521" t="str">
            <v>Nagyacsád</v>
          </cell>
        </row>
        <row r="2522">
          <cell r="A2522">
            <v>8522</v>
          </cell>
          <cell r="B2522" t="str">
            <v>Nemesgörzsöny</v>
          </cell>
        </row>
        <row r="2523">
          <cell r="A2523">
            <v>8523</v>
          </cell>
          <cell r="B2523" t="str">
            <v>Egyházaskesző</v>
          </cell>
        </row>
        <row r="2524">
          <cell r="A2524">
            <v>8523</v>
          </cell>
          <cell r="B2524" t="str">
            <v>Várkesző</v>
          </cell>
        </row>
        <row r="2525">
          <cell r="A2525">
            <v>8531</v>
          </cell>
          <cell r="B2525" t="str">
            <v>Marcaltő</v>
          </cell>
        </row>
        <row r="2526">
          <cell r="A2526">
            <v>8532</v>
          </cell>
          <cell r="B2526" t="str">
            <v>Marcaltő</v>
          </cell>
        </row>
        <row r="2527">
          <cell r="A2527">
            <v>8533</v>
          </cell>
          <cell r="B2527" t="str">
            <v>Malomsok</v>
          </cell>
        </row>
        <row r="2528">
          <cell r="A2528">
            <v>8541</v>
          </cell>
          <cell r="B2528" t="str">
            <v>Takácsi</v>
          </cell>
        </row>
        <row r="2529">
          <cell r="A2529">
            <v>8542</v>
          </cell>
          <cell r="B2529" t="str">
            <v>Vaszar</v>
          </cell>
        </row>
        <row r="2530">
          <cell r="A2530">
            <v>8543</v>
          </cell>
          <cell r="B2530" t="str">
            <v>Gecse</v>
          </cell>
        </row>
        <row r="2531">
          <cell r="A2531">
            <v>8551</v>
          </cell>
          <cell r="B2531" t="str">
            <v>Nagygyimót</v>
          </cell>
        </row>
        <row r="2532">
          <cell r="A2532">
            <v>8552</v>
          </cell>
          <cell r="B2532" t="str">
            <v>Vanyola</v>
          </cell>
        </row>
        <row r="2533">
          <cell r="A2533">
            <v>8553</v>
          </cell>
          <cell r="B2533" t="str">
            <v>Lovászpatona</v>
          </cell>
        </row>
        <row r="2534">
          <cell r="A2534">
            <v>8554</v>
          </cell>
          <cell r="B2534" t="str">
            <v>Nagydém</v>
          </cell>
        </row>
        <row r="2535">
          <cell r="A2535">
            <v>8555</v>
          </cell>
          <cell r="B2535" t="str">
            <v>Bakonytamási</v>
          </cell>
        </row>
        <row r="2536">
          <cell r="A2536">
            <v>8556</v>
          </cell>
          <cell r="B2536" t="str">
            <v>Pápateszér</v>
          </cell>
        </row>
        <row r="2537">
          <cell r="A2537">
            <v>8557</v>
          </cell>
          <cell r="B2537" t="str">
            <v>Bakonyszentiván</v>
          </cell>
        </row>
        <row r="2538">
          <cell r="A2538">
            <v>8557</v>
          </cell>
          <cell r="B2538" t="str">
            <v>Bakonyság</v>
          </cell>
        </row>
        <row r="2539">
          <cell r="A2539">
            <v>8558</v>
          </cell>
          <cell r="B2539" t="str">
            <v>Csót</v>
          </cell>
        </row>
        <row r="2540">
          <cell r="A2540">
            <v>8561</v>
          </cell>
          <cell r="B2540" t="str">
            <v>Adásztevel</v>
          </cell>
        </row>
        <row r="2541">
          <cell r="A2541">
            <v>8562</v>
          </cell>
          <cell r="B2541" t="str">
            <v>Nagytevel</v>
          </cell>
        </row>
        <row r="2542">
          <cell r="A2542">
            <v>8563</v>
          </cell>
          <cell r="B2542" t="str">
            <v>Homokbödöge</v>
          </cell>
        </row>
        <row r="2543">
          <cell r="A2543">
            <v>8564</v>
          </cell>
          <cell r="B2543" t="str">
            <v>Ugod</v>
          </cell>
        </row>
        <row r="2544">
          <cell r="A2544">
            <v>8565</v>
          </cell>
          <cell r="B2544" t="str">
            <v>Béb</v>
          </cell>
        </row>
        <row r="2545">
          <cell r="A2545">
            <v>8571</v>
          </cell>
          <cell r="B2545" t="str">
            <v>Bakonykoppány</v>
          </cell>
        </row>
        <row r="2546">
          <cell r="A2546">
            <v>8572</v>
          </cell>
          <cell r="B2546" t="str">
            <v>Bakonyszücs</v>
          </cell>
        </row>
        <row r="2547">
          <cell r="A2547">
            <v>8581</v>
          </cell>
          <cell r="B2547" t="str">
            <v>Bakonyjákó</v>
          </cell>
        </row>
        <row r="2548">
          <cell r="A2548">
            <v>8581</v>
          </cell>
          <cell r="B2548" t="str">
            <v>Németbánya</v>
          </cell>
        </row>
        <row r="2549">
          <cell r="A2549">
            <v>8582</v>
          </cell>
          <cell r="B2549" t="str">
            <v>Farkasgyepű</v>
          </cell>
        </row>
        <row r="2550">
          <cell r="A2550">
            <v>8591</v>
          </cell>
          <cell r="B2550" t="str">
            <v>Pápa</v>
          </cell>
        </row>
        <row r="2551">
          <cell r="A2551">
            <v>8591</v>
          </cell>
          <cell r="B2551" t="str">
            <v>Nóráp</v>
          </cell>
        </row>
        <row r="2552">
          <cell r="A2552">
            <v>8592</v>
          </cell>
          <cell r="B2552" t="str">
            <v>Dáka</v>
          </cell>
        </row>
        <row r="2553">
          <cell r="A2553">
            <v>8593</v>
          </cell>
          <cell r="B2553" t="str">
            <v>Pápadereske</v>
          </cell>
        </row>
        <row r="2554">
          <cell r="A2554">
            <v>8594</v>
          </cell>
          <cell r="B2554" t="str">
            <v>Pápasalamon</v>
          </cell>
        </row>
        <row r="2555">
          <cell r="A2555">
            <v>8595</v>
          </cell>
          <cell r="B2555" t="str">
            <v>Kup</v>
          </cell>
        </row>
        <row r="2556">
          <cell r="A2556">
            <v>8596</v>
          </cell>
          <cell r="B2556" t="str">
            <v>Pápakovácsi</v>
          </cell>
        </row>
        <row r="2557">
          <cell r="A2557">
            <v>8597</v>
          </cell>
          <cell r="B2557" t="str">
            <v>Ganna</v>
          </cell>
        </row>
        <row r="2558">
          <cell r="A2558">
            <v>8597</v>
          </cell>
          <cell r="B2558" t="str">
            <v>Döbrönte</v>
          </cell>
        </row>
        <row r="2559">
          <cell r="A2559">
            <v>8598</v>
          </cell>
          <cell r="B2559" t="str">
            <v>Pápa</v>
          </cell>
        </row>
        <row r="2560">
          <cell r="A2560">
            <v>8600</v>
          </cell>
          <cell r="B2560" t="str">
            <v>Siófok</v>
          </cell>
        </row>
        <row r="2561">
          <cell r="A2561">
            <v>8609</v>
          </cell>
          <cell r="B2561" t="str">
            <v>Siófok</v>
          </cell>
        </row>
        <row r="2562">
          <cell r="A2562">
            <v>8611</v>
          </cell>
          <cell r="B2562" t="str">
            <v>Siófok</v>
          </cell>
        </row>
        <row r="2563">
          <cell r="A2563">
            <v>8612</v>
          </cell>
          <cell r="B2563" t="str">
            <v>Nyim</v>
          </cell>
        </row>
        <row r="2564">
          <cell r="A2564">
            <v>8613</v>
          </cell>
          <cell r="B2564" t="str">
            <v>Balatonendréd</v>
          </cell>
        </row>
        <row r="2565">
          <cell r="A2565">
            <v>8614</v>
          </cell>
          <cell r="B2565" t="str">
            <v>Bálványos</v>
          </cell>
        </row>
        <row r="2566">
          <cell r="A2566">
            <v>8617</v>
          </cell>
          <cell r="B2566" t="str">
            <v xml:space="preserve">Kőröshegy </v>
          </cell>
        </row>
        <row r="2567">
          <cell r="A2567">
            <v>8618</v>
          </cell>
          <cell r="B2567" t="str">
            <v>Kereki</v>
          </cell>
        </row>
        <row r="2568">
          <cell r="A2568">
            <v>8619</v>
          </cell>
          <cell r="B2568" t="str">
            <v>Pusztaszemes</v>
          </cell>
        </row>
        <row r="2569">
          <cell r="A2569">
            <v>8621</v>
          </cell>
          <cell r="B2569" t="str">
            <v>Zamárdi</v>
          </cell>
        </row>
        <row r="2570">
          <cell r="A2570">
            <v>8622</v>
          </cell>
          <cell r="B2570" t="str">
            <v>Szántód</v>
          </cell>
        </row>
        <row r="2571">
          <cell r="A2571">
            <v>8623</v>
          </cell>
          <cell r="B2571" t="str">
            <v>Balatonföldvár</v>
          </cell>
        </row>
        <row r="2572">
          <cell r="A2572">
            <v>8624</v>
          </cell>
          <cell r="B2572" t="str">
            <v>Balatonszárszó</v>
          </cell>
        </row>
        <row r="2573">
          <cell r="A2573">
            <v>8625</v>
          </cell>
          <cell r="B2573" t="str">
            <v>Szólád</v>
          </cell>
        </row>
        <row r="2574">
          <cell r="A2574">
            <v>8626</v>
          </cell>
          <cell r="B2574" t="str">
            <v>Teleki</v>
          </cell>
        </row>
        <row r="2575">
          <cell r="A2575">
            <v>8627</v>
          </cell>
          <cell r="B2575" t="str">
            <v>Kötcse</v>
          </cell>
        </row>
        <row r="2576">
          <cell r="A2576">
            <v>8628</v>
          </cell>
          <cell r="B2576" t="str">
            <v>Nagycsepely</v>
          </cell>
        </row>
        <row r="2577">
          <cell r="A2577">
            <v>8630</v>
          </cell>
          <cell r="B2577" t="str">
            <v>Balatonboglár</v>
          </cell>
        </row>
        <row r="2578">
          <cell r="A2578">
            <v>8635</v>
          </cell>
          <cell r="B2578" t="str">
            <v>Ordacsehi</v>
          </cell>
        </row>
        <row r="2579">
          <cell r="A2579">
            <v>8636</v>
          </cell>
          <cell r="B2579" t="str">
            <v>Balatonszemes</v>
          </cell>
        </row>
        <row r="2580">
          <cell r="A2580">
            <v>8637</v>
          </cell>
          <cell r="B2580" t="str">
            <v>Balatonőszöd</v>
          </cell>
        </row>
        <row r="2581">
          <cell r="A2581">
            <v>8638</v>
          </cell>
          <cell r="B2581" t="str">
            <v>Balatonlelle</v>
          </cell>
        </row>
        <row r="2582">
          <cell r="A2582">
            <v>8640</v>
          </cell>
          <cell r="B2582" t="str">
            <v>Fonyód</v>
          </cell>
        </row>
        <row r="2583">
          <cell r="A2583">
            <v>8646</v>
          </cell>
          <cell r="B2583" t="str">
            <v>Balatonfenyves</v>
          </cell>
        </row>
        <row r="2584">
          <cell r="A2584">
            <v>8647</v>
          </cell>
          <cell r="B2584" t="str">
            <v>Balatonmáriafürdő</v>
          </cell>
        </row>
        <row r="2585">
          <cell r="A2585">
            <v>8648</v>
          </cell>
          <cell r="B2585" t="str">
            <v xml:space="preserve">Balatonkeresztúr </v>
          </cell>
        </row>
        <row r="2586">
          <cell r="A2586">
            <v>8649</v>
          </cell>
          <cell r="B2586" t="str">
            <v>Balatonberény</v>
          </cell>
        </row>
        <row r="2587">
          <cell r="A2587">
            <v>8651</v>
          </cell>
          <cell r="B2587" t="str">
            <v>Balatonszabadi</v>
          </cell>
        </row>
        <row r="2588">
          <cell r="A2588">
            <v>8652</v>
          </cell>
          <cell r="B2588" t="str">
            <v>Siójut</v>
          </cell>
        </row>
        <row r="2589">
          <cell r="A2589">
            <v>8653</v>
          </cell>
          <cell r="B2589" t="str">
            <v>Ádánd</v>
          </cell>
        </row>
        <row r="2590">
          <cell r="A2590">
            <v>8654</v>
          </cell>
          <cell r="B2590" t="str">
            <v>Ságvár</v>
          </cell>
        </row>
        <row r="2591">
          <cell r="A2591">
            <v>8655</v>
          </cell>
          <cell r="B2591" t="str">
            <v>Som</v>
          </cell>
        </row>
        <row r="2592">
          <cell r="A2592">
            <v>8656</v>
          </cell>
          <cell r="B2592" t="str">
            <v>Nagyberény</v>
          </cell>
        </row>
        <row r="2593">
          <cell r="A2593">
            <v>8658</v>
          </cell>
          <cell r="B2593" t="str">
            <v>Bábonymegyer</v>
          </cell>
        </row>
        <row r="2594">
          <cell r="A2594">
            <v>8660</v>
          </cell>
          <cell r="B2594" t="str">
            <v>Tab</v>
          </cell>
        </row>
        <row r="2595">
          <cell r="A2595">
            <v>8660</v>
          </cell>
          <cell r="B2595" t="str">
            <v>Lulla</v>
          </cell>
        </row>
        <row r="2596">
          <cell r="A2596">
            <v>8660</v>
          </cell>
          <cell r="B2596" t="str">
            <v>Sérsekszőlős</v>
          </cell>
        </row>
        <row r="2597">
          <cell r="A2597">
            <v>8660</v>
          </cell>
          <cell r="B2597" t="str">
            <v>Torvaj</v>
          </cell>
        </row>
        <row r="2598">
          <cell r="A2598">
            <v>8660</v>
          </cell>
          <cell r="B2598" t="str">
            <v>Zala</v>
          </cell>
        </row>
        <row r="2599">
          <cell r="A2599">
            <v>8666</v>
          </cell>
          <cell r="B2599" t="str">
            <v>Bedegkér</v>
          </cell>
        </row>
        <row r="2600">
          <cell r="A2600">
            <v>8666</v>
          </cell>
          <cell r="B2600" t="str">
            <v>Somogyegres</v>
          </cell>
        </row>
        <row r="2601">
          <cell r="A2601">
            <v>8667</v>
          </cell>
          <cell r="B2601" t="str">
            <v>Kánya</v>
          </cell>
        </row>
        <row r="2602">
          <cell r="A2602">
            <v>8668</v>
          </cell>
          <cell r="B2602" t="str">
            <v>Tengőd</v>
          </cell>
        </row>
        <row r="2603">
          <cell r="A2603">
            <v>8669</v>
          </cell>
          <cell r="B2603" t="str">
            <v>Miklósi</v>
          </cell>
        </row>
        <row r="2604">
          <cell r="A2604">
            <v>8671</v>
          </cell>
          <cell r="B2604" t="str">
            <v>Kapoly</v>
          </cell>
        </row>
        <row r="2605">
          <cell r="A2605">
            <v>8672</v>
          </cell>
          <cell r="B2605" t="str">
            <v>Zics</v>
          </cell>
        </row>
        <row r="2606">
          <cell r="A2606">
            <v>8673</v>
          </cell>
          <cell r="B2606" t="str">
            <v>Somogymeggyes</v>
          </cell>
        </row>
        <row r="2607">
          <cell r="A2607">
            <v>8674</v>
          </cell>
          <cell r="B2607" t="str">
            <v>Nágocs</v>
          </cell>
        </row>
        <row r="2608">
          <cell r="A2608">
            <v>8675</v>
          </cell>
          <cell r="B2608" t="str">
            <v>Andocs</v>
          </cell>
        </row>
        <row r="2609">
          <cell r="A2609">
            <v>8676</v>
          </cell>
          <cell r="B2609" t="str">
            <v>Karád</v>
          </cell>
        </row>
        <row r="2610">
          <cell r="A2610">
            <v>8681</v>
          </cell>
          <cell r="B2610" t="str">
            <v>Látrány</v>
          </cell>
        </row>
        <row r="2611">
          <cell r="A2611">
            <v>8681</v>
          </cell>
          <cell r="B2611" t="str">
            <v>Visz</v>
          </cell>
        </row>
        <row r="2612">
          <cell r="A2612">
            <v>8683</v>
          </cell>
          <cell r="B2612" t="str">
            <v>Somogytúr</v>
          </cell>
        </row>
        <row r="2613">
          <cell r="A2613">
            <v>8684</v>
          </cell>
          <cell r="B2613" t="str">
            <v>Somogybabod</v>
          </cell>
        </row>
        <row r="2614">
          <cell r="A2614">
            <v>8685</v>
          </cell>
          <cell r="B2614" t="str">
            <v>Gamás</v>
          </cell>
        </row>
        <row r="2615">
          <cell r="A2615">
            <v>8691</v>
          </cell>
          <cell r="B2615" t="str">
            <v>Balatonboglár</v>
          </cell>
        </row>
        <row r="2616">
          <cell r="A2616">
            <v>8692</v>
          </cell>
          <cell r="B2616" t="str">
            <v>Szőlősgyörök</v>
          </cell>
        </row>
        <row r="2617">
          <cell r="A2617">
            <v>8692</v>
          </cell>
          <cell r="B2617" t="str">
            <v>Gyugy</v>
          </cell>
        </row>
        <row r="2618">
          <cell r="A2618">
            <v>8693</v>
          </cell>
          <cell r="B2618" t="str">
            <v>Lengyeltóti</v>
          </cell>
        </row>
        <row r="2619">
          <cell r="A2619">
            <v>8693</v>
          </cell>
          <cell r="B2619" t="str">
            <v>Kisberény</v>
          </cell>
        </row>
        <row r="2620">
          <cell r="A2620">
            <v>8694</v>
          </cell>
          <cell r="B2620" t="str">
            <v>Hács</v>
          </cell>
        </row>
        <row r="2621">
          <cell r="A2621">
            <v>8695</v>
          </cell>
          <cell r="B2621" t="str">
            <v>Buzsák</v>
          </cell>
        </row>
        <row r="2622">
          <cell r="A2622">
            <v>8696</v>
          </cell>
          <cell r="B2622" t="str">
            <v>Táska</v>
          </cell>
        </row>
        <row r="2623">
          <cell r="A2623">
            <v>8697</v>
          </cell>
          <cell r="B2623" t="str">
            <v>Öreglak</v>
          </cell>
        </row>
        <row r="2624">
          <cell r="A2624">
            <v>8698</v>
          </cell>
          <cell r="B2624" t="str">
            <v>Somogyvár</v>
          </cell>
        </row>
        <row r="2625">
          <cell r="A2625">
            <v>8698</v>
          </cell>
          <cell r="B2625" t="str">
            <v>Pamuk</v>
          </cell>
        </row>
        <row r="2626">
          <cell r="A2626">
            <v>8699</v>
          </cell>
          <cell r="B2626" t="str">
            <v>Somogyvámos</v>
          </cell>
        </row>
        <row r="2627">
          <cell r="A2627">
            <v>8700</v>
          </cell>
          <cell r="B2627" t="str">
            <v>Marcali</v>
          </cell>
        </row>
        <row r="2628">
          <cell r="A2628">
            <v>8700</v>
          </cell>
          <cell r="B2628" t="str">
            <v>Csömend</v>
          </cell>
        </row>
        <row r="2629">
          <cell r="A2629">
            <v>8705</v>
          </cell>
          <cell r="B2629" t="str">
            <v>Somogyszentpál</v>
          </cell>
        </row>
        <row r="2630">
          <cell r="A2630">
            <v>8706</v>
          </cell>
          <cell r="B2630" t="str">
            <v>Nikla</v>
          </cell>
        </row>
        <row r="2631">
          <cell r="A2631">
            <v>8707</v>
          </cell>
          <cell r="B2631" t="str">
            <v>Pusztakovácsi</v>
          </cell>
        </row>
        <row r="2632">
          <cell r="A2632">
            <v>8707</v>
          </cell>
          <cell r="B2632" t="str">
            <v>Libickozma</v>
          </cell>
        </row>
        <row r="2633">
          <cell r="A2633">
            <v>8708</v>
          </cell>
          <cell r="B2633" t="str">
            <v>Somogyfajsz</v>
          </cell>
        </row>
        <row r="2634">
          <cell r="A2634">
            <v>8709</v>
          </cell>
          <cell r="B2634" t="str">
            <v>Marcali</v>
          </cell>
        </row>
        <row r="2635">
          <cell r="A2635">
            <v>8710</v>
          </cell>
          <cell r="B2635" t="str">
            <v xml:space="preserve">Balatonszentgyörgy </v>
          </cell>
        </row>
        <row r="2636">
          <cell r="A2636">
            <v>8711</v>
          </cell>
          <cell r="B2636" t="str">
            <v>Vörs</v>
          </cell>
        </row>
        <row r="2637">
          <cell r="A2637">
            <v>8712</v>
          </cell>
          <cell r="B2637" t="str">
            <v>Balatonújlak</v>
          </cell>
        </row>
        <row r="2638">
          <cell r="A2638">
            <v>8713</v>
          </cell>
          <cell r="B2638" t="str">
            <v>Kéthely</v>
          </cell>
        </row>
        <row r="2639">
          <cell r="A2639">
            <v>8714</v>
          </cell>
          <cell r="B2639" t="str">
            <v>Marcali</v>
          </cell>
        </row>
        <row r="2640">
          <cell r="A2640">
            <v>8714</v>
          </cell>
          <cell r="B2640" t="str">
            <v>Kelevíz</v>
          </cell>
        </row>
        <row r="2641">
          <cell r="A2641">
            <v>8716</v>
          </cell>
          <cell r="B2641" t="str">
            <v>Mesztegnyő</v>
          </cell>
        </row>
        <row r="2642">
          <cell r="A2642">
            <v>8716</v>
          </cell>
          <cell r="B2642" t="str">
            <v>Hosszúvíz</v>
          </cell>
        </row>
        <row r="2643">
          <cell r="A2643">
            <v>8716</v>
          </cell>
          <cell r="B2643" t="str">
            <v>Gadány</v>
          </cell>
        </row>
        <row r="2644">
          <cell r="A2644">
            <v>8717</v>
          </cell>
          <cell r="B2644" t="str">
            <v>Szenyér</v>
          </cell>
        </row>
        <row r="2645">
          <cell r="A2645">
            <v>8717</v>
          </cell>
          <cell r="B2645" t="str">
            <v>Nemeskisfalud</v>
          </cell>
        </row>
        <row r="2646">
          <cell r="A2646">
            <v>8718</v>
          </cell>
          <cell r="B2646" t="str">
            <v>Tapsony</v>
          </cell>
        </row>
        <row r="2647">
          <cell r="A2647">
            <v>8719</v>
          </cell>
          <cell r="B2647" t="str">
            <v>Böhönye</v>
          </cell>
        </row>
        <row r="2648">
          <cell r="A2648">
            <v>8721</v>
          </cell>
          <cell r="B2648" t="str">
            <v>Vése</v>
          </cell>
        </row>
        <row r="2649">
          <cell r="A2649">
            <v>8722</v>
          </cell>
          <cell r="B2649" t="str">
            <v>Nemesdéd</v>
          </cell>
        </row>
        <row r="2650">
          <cell r="A2650">
            <v>8723</v>
          </cell>
          <cell r="B2650" t="str">
            <v>Varászló</v>
          </cell>
        </row>
        <row r="2651">
          <cell r="A2651">
            <v>8724</v>
          </cell>
          <cell r="B2651" t="str">
            <v>Inke</v>
          </cell>
        </row>
        <row r="2652">
          <cell r="A2652">
            <v>8725</v>
          </cell>
          <cell r="B2652" t="str">
            <v>Iharosberény</v>
          </cell>
        </row>
        <row r="2653">
          <cell r="A2653">
            <v>8726</v>
          </cell>
          <cell r="B2653" t="str">
            <v>Iharos</v>
          </cell>
        </row>
        <row r="2654">
          <cell r="A2654">
            <v>8726</v>
          </cell>
          <cell r="B2654" t="str">
            <v>Somogycsicsó</v>
          </cell>
        </row>
        <row r="2655">
          <cell r="A2655">
            <v>8728</v>
          </cell>
          <cell r="B2655" t="str">
            <v>Pogányszentpéter</v>
          </cell>
        </row>
        <row r="2656">
          <cell r="A2656">
            <v>8731</v>
          </cell>
          <cell r="B2656" t="str">
            <v>Hollád</v>
          </cell>
        </row>
        <row r="2657">
          <cell r="A2657">
            <v>8731</v>
          </cell>
          <cell r="B2657" t="str">
            <v>Tikos</v>
          </cell>
        </row>
        <row r="2658">
          <cell r="A2658">
            <v>8732</v>
          </cell>
          <cell r="B2658" t="str">
            <v>Sávoly</v>
          </cell>
        </row>
        <row r="2659">
          <cell r="A2659">
            <v>8732</v>
          </cell>
          <cell r="B2659" t="str">
            <v>Főnyed</v>
          </cell>
        </row>
        <row r="2660">
          <cell r="A2660">
            <v>8732</v>
          </cell>
          <cell r="B2660" t="str">
            <v>Szegerdő</v>
          </cell>
        </row>
        <row r="2661">
          <cell r="A2661">
            <v>8733</v>
          </cell>
          <cell r="B2661" t="str">
            <v>Somogysámson</v>
          </cell>
        </row>
        <row r="2662">
          <cell r="A2662">
            <v>8734</v>
          </cell>
          <cell r="B2662" t="str">
            <v>Somogyzsitfa</v>
          </cell>
        </row>
        <row r="2663">
          <cell r="A2663">
            <v>8735</v>
          </cell>
          <cell r="B2663" t="str">
            <v>Csákány</v>
          </cell>
        </row>
        <row r="2664">
          <cell r="A2664">
            <v>8736</v>
          </cell>
          <cell r="B2664" t="str">
            <v>Szőkedencs</v>
          </cell>
        </row>
        <row r="2665">
          <cell r="A2665">
            <v>8737</v>
          </cell>
          <cell r="B2665" t="str">
            <v>Somogysimonyi</v>
          </cell>
        </row>
        <row r="2666">
          <cell r="A2666">
            <v>8738</v>
          </cell>
          <cell r="B2666" t="str">
            <v>Nemesvid</v>
          </cell>
        </row>
        <row r="2667">
          <cell r="A2667">
            <v>8739</v>
          </cell>
          <cell r="B2667" t="str">
            <v>Nagyszakácsi</v>
          </cell>
        </row>
        <row r="2668">
          <cell r="A2668">
            <v>8741</v>
          </cell>
          <cell r="B2668" t="str">
            <v>Zalaapáti</v>
          </cell>
        </row>
        <row r="2669">
          <cell r="A2669">
            <v>8741</v>
          </cell>
          <cell r="B2669" t="str">
            <v>Bókaháza</v>
          </cell>
        </row>
        <row r="2670">
          <cell r="A2670">
            <v>8742</v>
          </cell>
          <cell r="B2670" t="str">
            <v>Esztergályhorváti</v>
          </cell>
        </row>
        <row r="2671">
          <cell r="A2671">
            <v>8743</v>
          </cell>
          <cell r="B2671" t="str">
            <v>Zalaszabar</v>
          </cell>
        </row>
        <row r="2672">
          <cell r="A2672">
            <v>8744</v>
          </cell>
          <cell r="B2672" t="str">
            <v>Orosztony</v>
          </cell>
        </row>
        <row r="2673">
          <cell r="A2673">
            <v>8745</v>
          </cell>
          <cell r="B2673" t="str">
            <v>Kerecseny</v>
          </cell>
        </row>
        <row r="2674">
          <cell r="A2674">
            <v>8746</v>
          </cell>
          <cell r="B2674" t="str">
            <v>Nagyrada</v>
          </cell>
        </row>
        <row r="2675">
          <cell r="A2675">
            <v>8747</v>
          </cell>
          <cell r="B2675" t="str">
            <v>Garabonc</v>
          </cell>
        </row>
        <row r="2676">
          <cell r="A2676">
            <v>8747</v>
          </cell>
          <cell r="B2676" t="str">
            <v>Zalamerenye</v>
          </cell>
        </row>
        <row r="2677">
          <cell r="A2677">
            <v>8749</v>
          </cell>
          <cell r="B2677" t="str">
            <v>Zalakaros</v>
          </cell>
        </row>
        <row r="2678">
          <cell r="A2678">
            <v>8751</v>
          </cell>
          <cell r="B2678" t="str">
            <v>Zalakomár</v>
          </cell>
        </row>
        <row r="2679">
          <cell r="A2679">
            <v>8752</v>
          </cell>
          <cell r="B2679" t="str">
            <v>Zalakomár</v>
          </cell>
        </row>
        <row r="2680">
          <cell r="A2680">
            <v>8753</v>
          </cell>
          <cell r="B2680" t="str">
            <v>Balatonmagyaród</v>
          </cell>
        </row>
        <row r="2681">
          <cell r="A2681">
            <v>8754</v>
          </cell>
          <cell r="B2681" t="str">
            <v>Galambok</v>
          </cell>
        </row>
        <row r="2682">
          <cell r="A2682">
            <v>8756</v>
          </cell>
          <cell r="B2682" t="str">
            <v>Nagyrécse</v>
          </cell>
        </row>
        <row r="2683">
          <cell r="A2683">
            <v>8756</v>
          </cell>
          <cell r="B2683" t="str">
            <v>Csapi</v>
          </cell>
        </row>
        <row r="2684">
          <cell r="A2684">
            <v>8756</v>
          </cell>
          <cell r="B2684" t="str">
            <v>Kisrécse</v>
          </cell>
        </row>
        <row r="2685">
          <cell r="A2685">
            <v>8756</v>
          </cell>
          <cell r="B2685" t="str">
            <v>Zalasárszeg</v>
          </cell>
        </row>
        <row r="2686">
          <cell r="A2686">
            <v>8761</v>
          </cell>
          <cell r="B2686" t="str">
            <v>Pacsa</v>
          </cell>
        </row>
        <row r="2687">
          <cell r="A2687">
            <v>8761</v>
          </cell>
          <cell r="B2687" t="str">
            <v>Zalaigrice</v>
          </cell>
        </row>
        <row r="2688">
          <cell r="A2688">
            <v>8762</v>
          </cell>
          <cell r="B2688" t="str">
            <v>Szentpéterúr</v>
          </cell>
        </row>
        <row r="2689">
          <cell r="A2689">
            <v>8762</v>
          </cell>
          <cell r="B2689" t="str">
            <v>Gétye</v>
          </cell>
        </row>
        <row r="2690">
          <cell r="A2690">
            <v>8764</v>
          </cell>
          <cell r="B2690" t="str">
            <v>Dióskál</v>
          </cell>
        </row>
        <row r="2691">
          <cell r="A2691">
            <v>8764</v>
          </cell>
          <cell r="B2691" t="str">
            <v>Zalaszentmárton</v>
          </cell>
        </row>
        <row r="2692">
          <cell r="A2692">
            <v>8765</v>
          </cell>
          <cell r="B2692" t="str">
            <v>Egeraracsa</v>
          </cell>
        </row>
        <row r="2693">
          <cell r="A2693">
            <v>8767</v>
          </cell>
          <cell r="B2693" t="str">
            <v>Felsőrajk</v>
          </cell>
        </row>
        <row r="2694">
          <cell r="A2694">
            <v>8767</v>
          </cell>
          <cell r="B2694" t="str">
            <v>Alsórajk</v>
          </cell>
        </row>
        <row r="2695">
          <cell r="A2695">
            <v>8767</v>
          </cell>
          <cell r="B2695" t="str">
            <v>Pötréte</v>
          </cell>
        </row>
        <row r="2696">
          <cell r="A2696">
            <v>8771</v>
          </cell>
          <cell r="B2696" t="str">
            <v>Hahót</v>
          </cell>
        </row>
        <row r="2697">
          <cell r="A2697">
            <v>8772</v>
          </cell>
          <cell r="B2697" t="str">
            <v>Zalaszentbalázs</v>
          </cell>
        </row>
        <row r="2698">
          <cell r="A2698">
            <v>8772</v>
          </cell>
          <cell r="B2698" t="str">
            <v>Börzönce</v>
          </cell>
        </row>
        <row r="2699">
          <cell r="A2699">
            <v>8773</v>
          </cell>
          <cell r="B2699" t="str">
            <v>Pölöskefő</v>
          </cell>
        </row>
        <row r="2700">
          <cell r="A2700">
            <v>8773</v>
          </cell>
          <cell r="B2700" t="str">
            <v>Kacorlak</v>
          </cell>
        </row>
        <row r="2701">
          <cell r="A2701">
            <v>8774</v>
          </cell>
          <cell r="B2701" t="str">
            <v>Gelse</v>
          </cell>
        </row>
        <row r="2702">
          <cell r="A2702">
            <v>8774</v>
          </cell>
          <cell r="B2702" t="str">
            <v>Gelsesziget</v>
          </cell>
        </row>
        <row r="2703">
          <cell r="A2703">
            <v>8774</v>
          </cell>
          <cell r="B2703" t="str">
            <v>Kilimán</v>
          </cell>
        </row>
        <row r="2704">
          <cell r="A2704">
            <v>8776</v>
          </cell>
          <cell r="B2704" t="str">
            <v>Magyarszerdahely</v>
          </cell>
        </row>
        <row r="2705">
          <cell r="A2705">
            <v>8776</v>
          </cell>
          <cell r="B2705" t="str">
            <v>Bocska</v>
          </cell>
        </row>
        <row r="2706">
          <cell r="A2706">
            <v>8776</v>
          </cell>
          <cell r="B2706" t="str">
            <v>Magyarszentmiklós</v>
          </cell>
        </row>
        <row r="2707">
          <cell r="A2707">
            <v>8777</v>
          </cell>
          <cell r="B2707" t="str">
            <v>Hosszúvölgy</v>
          </cell>
        </row>
        <row r="2708">
          <cell r="A2708">
            <v>8777</v>
          </cell>
          <cell r="B2708" t="str">
            <v>Fűzvölgy</v>
          </cell>
        </row>
        <row r="2709">
          <cell r="A2709">
            <v>8777</v>
          </cell>
          <cell r="B2709" t="str">
            <v>Homokkomárom</v>
          </cell>
        </row>
        <row r="2710">
          <cell r="A2710">
            <v>8778</v>
          </cell>
          <cell r="B2710" t="str">
            <v>Újudvar</v>
          </cell>
        </row>
        <row r="2711">
          <cell r="A2711">
            <v>8782</v>
          </cell>
          <cell r="B2711" t="str">
            <v>Zalacsány</v>
          </cell>
        </row>
        <row r="2712">
          <cell r="A2712">
            <v>8782</v>
          </cell>
          <cell r="B2712" t="str">
            <v>Ligetfalva</v>
          </cell>
        </row>
        <row r="2713">
          <cell r="A2713">
            <v>8782</v>
          </cell>
          <cell r="B2713" t="str">
            <v>Tilaj</v>
          </cell>
        </row>
        <row r="2714">
          <cell r="A2714">
            <v>8784</v>
          </cell>
          <cell r="B2714" t="str">
            <v>Kehidakustány</v>
          </cell>
        </row>
        <row r="2715">
          <cell r="A2715">
            <v>8785</v>
          </cell>
          <cell r="B2715" t="str">
            <v>Zalaszentgrót</v>
          </cell>
        </row>
        <row r="2716">
          <cell r="A2716">
            <v>8785</v>
          </cell>
          <cell r="B2716" t="str">
            <v>Kallósd</v>
          </cell>
        </row>
        <row r="2717">
          <cell r="A2717">
            <v>8788</v>
          </cell>
          <cell r="B2717" t="str">
            <v>Zalaszentlászló</v>
          </cell>
        </row>
        <row r="2718">
          <cell r="A2718">
            <v>8788</v>
          </cell>
          <cell r="B2718" t="str">
            <v>Sénye</v>
          </cell>
        </row>
        <row r="2719">
          <cell r="A2719">
            <v>8789</v>
          </cell>
          <cell r="B2719" t="str">
            <v>Zalaszentgrót</v>
          </cell>
        </row>
        <row r="2720">
          <cell r="A2720">
            <v>8790</v>
          </cell>
          <cell r="B2720" t="str">
            <v>Zalaszentgrót</v>
          </cell>
        </row>
        <row r="2721">
          <cell r="A2721">
            <v>8792</v>
          </cell>
          <cell r="B2721" t="str">
            <v>Zalavég</v>
          </cell>
        </row>
        <row r="2722">
          <cell r="A2722">
            <v>8793</v>
          </cell>
          <cell r="B2722" t="str">
            <v>Tekenye</v>
          </cell>
        </row>
        <row r="2723">
          <cell r="A2723">
            <v>8795</v>
          </cell>
          <cell r="B2723" t="str">
            <v>Zalaszentgrót</v>
          </cell>
        </row>
        <row r="2724">
          <cell r="A2724">
            <v>8796</v>
          </cell>
          <cell r="B2724" t="str">
            <v>Türje</v>
          </cell>
        </row>
        <row r="2725">
          <cell r="A2725">
            <v>8797</v>
          </cell>
          <cell r="B2725" t="str">
            <v>Batyk</v>
          </cell>
        </row>
        <row r="2726">
          <cell r="A2726">
            <v>8798</v>
          </cell>
          <cell r="B2726" t="str">
            <v>Zalabér</v>
          </cell>
        </row>
        <row r="2727">
          <cell r="A2727">
            <v>8799</v>
          </cell>
          <cell r="B2727" t="str">
            <v>Pakod</v>
          </cell>
        </row>
        <row r="2728">
          <cell r="A2728">
            <v>8799</v>
          </cell>
          <cell r="B2728" t="str">
            <v>Dötk</v>
          </cell>
        </row>
        <row r="2729">
          <cell r="A2729">
            <v>8800</v>
          </cell>
          <cell r="B2729" t="str">
            <v>Nagykanizsa</v>
          </cell>
        </row>
        <row r="2730">
          <cell r="A2730">
            <v>8808</v>
          </cell>
          <cell r="B2730" t="str">
            <v>Nagykanizsa</v>
          </cell>
        </row>
        <row r="2731">
          <cell r="A2731">
            <v>8809</v>
          </cell>
          <cell r="B2731" t="str">
            <v>Nagykanizsa</v>
          </cell>
        </row>
        <row r="2732">
          <cell r="A2732">
            <v>8821</v>
          </cell>
          <cell r="B2732" t="str">
            <v>Nagybakónak</v>
          </cell>
        </row>
        <row r="2733">
          <cell r="A2733">
            <v>8822</v>
          </cell>
          <cell r="B2733" t="str">
            <v>Zalaújlak</v>
          </cell>
        </row>
        <row r="2734">
          <cell r="A2734">
            <v>8824</v>
          </cell>
          <cell r="B2734" t="str">
            <v>Sand</v>
          </cell>
        </row>
        <row r="2735">
          <cell r="A2735">
            <v>8825</v>
          </cell>
          <cell r="B2735" t="str">
            <v>Miháld</v>
          </cell>
        </row>
        <row r="2736">
          <cell r="A2736">
            <v>8825</v>
          </cell>
          <cell r="B2736" t="str">
            <v>Pat</v>
          </cell>
        </row>
        <row r="2737">
          <cell r="A2737">
            <v>8827</v>
          </cell>
          <cell r="B2737" t="str">
            <v>Zalaszentjakab</v>
          </cell>
        </row>
        <row r="2738">
          <cell r="A2738">
            <v>8831</v>
          </cell>
          <cell r="B2738" t="str">
            <v>Nagykanizsa</v>
          </cell>
        </row>
        <row r="2739">
          <cell r="A2739">
            <v>8832</v>
          </cell>
          <cell r="B2739" t="str">
            <v>Liszó</v>
          </cell>
        </row>
        <row r="2740">
          <cell r="A2740">
            <v>8834</v>
          </cell>
          <cell r="B2740" t="str">
            <v>Murakeresztúr</v>
          </cell>
        </row>
        <row r="2741">
          <cell r="A2741">
            <v>8835</v>
          </cell>
          <cell r="B2741" t="str">
            <v>Fityeház</v>
          </cell>
        </row>
        <row r="2742">
          <cell r="A2742">
            <v>8840</v>
          </cell>
          <cell r="B2742" t="str">
            <v>Csurgó</v>
          </cell>
        </row>
        <row r="2743">
          <cell r="A2743">
            <v>8840</v>
          </cell>
          <cell r="B2743" t="str">
            <v>Csurgónagymarton</v>
          </cell>
        </row>
        <row r="2744">
          <cell r="A2744">
            <v>8849</v>
          </cell>
          <cell r="B2744" t="str">
            <v>Szenta</v>
          </cell>
        </row>
        <row r="2745">
          <cell r="A2745">
            <v>8851</v>
          </cell>
          <cell r="B2745" t="str">
            <v>Gyékényes</v>
          </cell>
        </row>
        <row r="2746">
          <cell r="A2746">
            <v>8852</v>
          </cell>
          <cell r="B2746" t="str">
            <v>Zákány</v>
          </cell>
        </row>
        <row r="2747">
          <cell r="A2747">
            <v>8853</v>
          </cell>
          <cell r="B2747" t="str">
            <v>Zákányfalu</v>
          </cell>
        </row>
        <row r="2748">
          <cell r="A2748">
            <v>8854</v>
          </cell>
          <cell r="B2748" t="str">
            <v>Őrtilos</v>
          </cell>
        </row>
        <row r="2749">
          <cell r="A2749">
            <v>8855</v>
          </cell>
          <cell r="B2749" t="str">
            <v>Belezna</v>
          </cell>
        </row>
        <row r="2750">
          <cell r="A2750">
            <v>8856</v>
          </cell>
          <cell r="B2750" t="str">
            <v>Surd</v>
          </cell>
        </row>
        <row r="2751">
          <cell r="A2751">
            <v>8857</v>
          </cell>
          <cell r="B2751" t="str">
            <v>Nemespátró</v>
          </cell>
        </row>
        <row r="2752">
          <cell r="A2752">
            <v>8858</v>
          </cell>
          <cell r="B2752" t="str">
            <v>Porrog</v>
          </cell>
        </row>
        <row r="2753">
          <cell r="A2753">
            <v>8858</v>
          </cell>
          <cell r="B2753" t="str">
            <v>Porrogszentkirály</v>
          </cell>
        </row>
        <row r="2754">
          <cell r="A2754">
            <v>8858</v>
          </cell>
          <cell r="B2754" t="str">
            <v>Porrogszentpál</v>
          </cell>
        </row>
        <row r="2755">
          <cell r="A2755">
            <v>8858</v>
          </cell>
          <cell r="B2755" t="str">
            <v>Somogybükkösd</v>
          </cell>
        </row>
        <row r="2756">
          <cell r="A2756">
            <v>8861</v>
          </cell>
          <cell r="B2756" t="str">
            <v>Szepetnek</v>
          </cell>
        </row>
        <row r="2757">
          <cell r="A2757">
            <v>8862</v>
          </cell>
          <cell r="B2757" t="str">
            <v>Semjénháza</v>
          </cell>
        </row>
        <row r="2758">
          <cell r="A2758">
            <v>8863</v>
          </cell>
          <cell r="B2758" t="str">
            <v>Molnári</v>
          </cell>
        </row>
        <row r="2759">
          <cell r="A2759">
            <v>8864</v>
          </cell>
          <cell r="B2759" t="str">
            <v>Tótszerdahely</v>
          </cell>
        </row>
        <row r="2760">
          <cell r="A2760">
            <v>8865</v>
          </cell>
          <cell r="B2760" t="str">
            <v>Tótszentmárton</v>
          </cell>
        </row>
        <row r="2761">
          <cell r="A2761">
            <v>8866</v>
          </cell>
          <cell r="B2761" t="str">
            <v>Becsehely</v>
          </cell>
        </row>
        <row r="2762">
          <cell r="A2762">
            <v>8866</v>
          </cell>
          <cell r="B2762" t="str">
            <v>Petrivente</v>
          </cell>
        </row>
        <row r="2763">
          <cell r="A2763">
            <v>8868</v>
          </cell>
          <cell r="B2763" t="str">
            <v>Letenye</v>
          </cell>
        </row>
        <row r="2764">
          <cell r="A2764">
            <v>8868</v>
          </cell>
          <cell r="B2764" t="str">
            <v>Kistolmács</v>
          </cell>
        </row>
        <row r="2765">
          <cell r="A2765">
            <v>8868</v>
          </cell>
          <cell r="B2765" t="str">
            <v>Murarátka</v>
          </cell>
        </row>
        <row r="2766">
          <cell r="A2766">
            <v>8868</v>
          </cell>
          <cell r="B2766" t="str">
            <v>Zajk</v>
          </cell>
        </row>
        <row r="2767">
          <cell r="A2767">
            <v>8872</v>
          </cell>
          <cell r="B2767" t="str">
            <v>Muraszemenye</v>
          </cell>
        </row>
        <row r="2768">
          <cell r="A2768">
            <v>8872</v>
          </cell>
          <cell r="B2768" t="str">
            <v>Szentmargitfalva</v>
          </cell>
        </row>
        <row r="2769">
          <cell r="A2769">
            <v>8873</v>
          </cell>
          <cell r="B2769" t="str">
            <v>Csörnyeföld</v>
          </cell>
        </row>
        <row r="2770">
          <cell r="A2770">
            <v>8874</v>
          </cell>
          <cell r="B2770" t="str">
            <v>Dobri</v>
          </cell>
        </row>
        <row r="2771">
          <cell r="A2771">
            <v>8874</v>
          </cell>
          <cell r="B2771" t="str">
            <v>Kerkaszentkirály</v>
          </cell>
        </row>
        <row r="2772">
          <cell r="A2772">
            <v>8876</v>
          </cell>
          <cell r="B2772" t="str">
            <v>Tormafölde</v>
          </cell>
        </row>
        <row r="2773">
          <cell r="A2773">
            <v>8877</v>
          </cell>
          <cell r="B2773" t="str">
            <v>Tornyiszentmiklós</v>
          </cell>
        </row>
        <row r="2774">
          <cell r="A2774">
            <v>8878</v>
          </cell>
          <cell r="B2774" t="str">
            <v>Lovászi</v>
          </cell>
        </row>
        <row r="2775">
          <cell r="A2775">
            <v>8879</v>
          </cell>
          <cell r="B2775" t="str">
            <v>Szécsisziget</v>
          </cell>
        </row>
        <row r="2776">
          <cell r="A2776">
            <v>8879</v>
          </cell>
          <cell r="B2776" t="str">
            <v>Kerkateskánd</v>
          </cell>
        </row>
        <row r="2777">
          <cell r="A2777">
            <v>8881</v>
          </cell>
          <cell r="B2777" t="str">
            <v>Sormás</v>
          </cell>
        </row>
        <row r="2778">
          <cell r="A2778">
            <v>8882</v>
          </cell>
          <cell r="B2778" t="str">
            <v>Eszteregnye</v>
          </cell>
        </row>
        <row r="2779">
          <cell r="A2779">
            <v>8883</v>
          </cell>
          <cell r="B2779" t="str">
            <v>Rigyác</v>
          </cell>
        </row>
        <row r="2780">
          <cell r="A2780">
            <v>8885</v>
          </cell>
          <cell r="B2780" t="str">
            <v>Borsfa</v>
          </cell>
        </row>
        <row r="2781">
          <cell r="A2781">
            <v>8885</v>
          </cell>
          <cell r="B2781" t="str">
            <v>Valkonya</v>
          </cell>
        </row>
        <row r="2782">
          <cell r="A2782">
            <v>8886</v>
          </cell>
          <cell r="B2782" t="str">
            <v>Oltárc</v>
          </cell>
        </row>
        <row r="2783">
          <cell r="A2783">
            <v>8887</v>
          </cell>
          <cell r="B2783" t="str">
            <v>Bázakerettye</v>
          </cell>
        </row>
        <row r="2784">
          <cell r="A2784">
            <v>8887</v>
          </cell>
          <cell r="B2784" t="str">
            <v>Lasztonya</v>
          </cell>
        </row>
        <row r="2785">
          <cell r="A2785">
            <v>8888</v>
          </cell>
          <cell r="B2785" t="str">
            <v>Lispeszentadorján</v>
          </cell>
        </row>
        <row r="2786">
          <cell r="A2786">
            <v>8888</v>
          </cell>
          <cell r="B2786" t="str">
            <v>Kiscsehi</v>
          </cell>
        </row>
        <row r="2787">
          <cell r="A2787">
            <v>8888</v>
          </cell>
          <cell r="B2787" t="str">
            <v>Maróc</v>
          </cell>
        </row>
        <row r="2788">
          <cell r="A2788">
            <v>8891</v>
          </cell>
          <cell r="B2788" t="str">
            <v>Bánokszentgyörgy</v>
          </cell>
        </row>
        <row r="2789">
          <cell r="A2789">
            <v>8891</v>
          </cell>
          <cell r="B2789" t="str">
            <v>Várfölde</v>
          </cell>
        </row>
        <row r="2790">
          <cell r="A2790">
            <v>8893</v>
          </cell>
          <cell r="B2790" t="str">
            <v>Szentliszló</v>
          </cell>
        </row>
        <row r="2791">
          <cell r="A2791">
            <v>8893</v>
          </cell>
          <cell r="B2791" t="str">
            <v>Bucsuta</v>
          </cell>
        </row>
        <row r="2792">
          <cell r="A2792">
            <v>8895</v>
          </cell>
          <cell r="B2792" t="str">
            <v>Pusztamagyaród</v>
          </cell>
        </row>
        <row r="2793">
          <cell r="A2793">
            <v>8896</v>
          </cell>
          <cell r="B2793" t="str">
            <v>Pusztaszentlászló</v>
          </cell>
        </row>
        <row r="2794">
          <cell r="A2794">
            <v>8897</v>
          </cell>
          <cell r="B2794" t="str">
            <v>Söjtör</v>
          </cell>
        </row>
        <row r="2795">
          <cell r="A2795">
            <v>8900</v>
          </cell>
          <cell r="B2795" t="str">
            <v>Zalaegerszeg</v>
          </cell>
        </row>
        <row r="2796">
          <cell r="A2796">
            <v>8911</v>
          </cell>
          <cell r="B2796" t="str">
            <v>Nagykutas</v>
          </cell>
        </row>
        <row r="2797">
          <cell r="A2797">
            <v>8911</v>
          </cell>
          <cell r="B2797" t="str">
            <v>Kiskutas</v>
          </cell>
        </row>
        <row r="2798">
          <cell r="A2798">
            <v>8912</v>
          </cell>
          <cell r="B2798" t="str">
            <v>Kispáli</v>
          </cell>
        </row>
        <row r="2799">
          <cell r="A2799">
            <v>8912</v>
          </cell>
          <cell r="B2799" t="str">
            <v>Nagypáli</v>
          </cell>
        </row>
        <row r="2800">
          <cell r="A2800">
            <v>8913</v>
          </cell>
          <cell r="B2800" t="str">
            <v>Egervár</v>
          </cell>
        </row>
        <row r="2801">
          <cell r="A2801">
            <v>8913</v>
          </cell>
          <cell r="B2801" t="str">
            <v>Gősfa</v>
          </cell>
        </row>
        <row r="2802">
          <cell r="A2802">
            <v>8913</v>
          </cell>
          <cell r="B2802" t="str">
            <v>Lakhegy</v>
          </cell>
        </row>
        <row r="2803">
          <cell r="A2803">
            <v>8914</v>
          </cell>
          <cell r="B2803" t="str">
            <v>Vasboldogasszony</v>
          </cell>
        </row>
        <row r="2804">
          <cell r="A2804">
            <v>8915</v>
          </cell>
          <cell r="B2804" t="str">
            <v>Nemesrádó</v>
          </cell>
        </row>
        <row r="2805">
          <cell r="A2805">
            <v>8917</v>
          </cell>
          <cell r="B2805" t="str">
            <v>Milejszeg</v>
          </cell>
        </row>
        <row r="2806">
          <cell r="A2806">
            <v>8918</v>
          </cell>
          <cell r="B2806" t="str">
            <v>Csonkahegyhát</v>
          </cell>
        </row>
        <row r="2807">
          <cell r="A2807">
            <v>8918</v>
          </cell>
          <cell r="B2807" t="str">
            <v>Németfalu</v>
          </cell>
        </row>
        <row r="2808">
          <cell r="A2808">
            <v>8919</v>
          </cell>
          <cell r="B2808" t="str">
            <v>Kustánszeg</v>
          </cell>
        </row>
        <row r="2809">
          <cell r="A2809">
            <v>8921</v>
          </cell>
          <cell r="B2809" t="str">
            <v>Zalaszentiván</v>
          </cell>
        </row>
        <row r="2810">
          <cell r="A2810">
            <v>8921</v>
          </cell>
          <cell r="B2810" t="str">
            <v>Alibánfa</v>
          </cell>
        </row>
        <row r="2811">
          <cell r="A2811">
            <v>8921</v>
          </cell>
          <cell r="B2811" t="str">
            <v>Pethőhenye</v>
          </cell>
        </row>
        <row r="2812">
          <cell r="A2812">
            <v>8921</v>
          </cell>
          <cell r="B2812" t="str">
            <v>Zalaszentlőrinc</v>
          </cell>
        </row>
        <row r="2813">
          <cell r="A2813">
            <v>8923</v>
          </cell>
          <cell r="B2813" t="str">
            <v>Nemesapáti</v>
          </cell>
        </row>
        <row r="2814">
          <cell r="A2814">
            <v>8924</v>
          </cell>
          <cell r="B2814" t="str">
            <v>Alsónemesapáti</v>
          </cell>
        </row>
        <row r="2815">
          <cell r="A2815">
            <v>8925</v>
          </cell>
          <cell r="B2815" t="str">
            <v>Búcsúszentlászló</v>
          </cell>
        </row>
        <row r="2816">
          <cell r="A2816">
            <v>8925</v>
          </cell>
          <cell r="B2816" t="str">
            <v>Kisbucsa</v>
          </cell>
        </row>
        <row r="2817">
          <cell r="A2817">
            <v>8925</v>
          </cell>
          <cell r="B2817" t="str">
            <v>Nemeshetés</v>
          </cell>
        </row>
        <row r="2818">
          <cell r="A2818">
            <v>8925</v>
          </cell>
          <cell r="B2818" t="str">
            <v>Nemessándorháza</v>
          </cell>
        </row>
        <row r="2819">
          <cell r="A2819">
            <v>8925</v>
          </cell>
          <cell r="B2819" t="str">
            <v>Nemesszentandrás</v>
          </cell>
        </row>
        <row r="2820">
          <cell r="A2820">
            <v>8929</v>
          </cell>
          <cell r="B2820" t="str">
            <v>Pölöske</v>
          </cell>
        </row>
        <row r="2821">
          <cell r="A2821">
            <v>8931</v>
          </cell>
          <cell r="B2821" t="str">
            <v>Kemendollár</v>
          </cell>
        </row>
        <row r="2822">
          <cell r="A2822">
            <v>8931</v>
          </cell>
          <cell r="B2822" t="str">
            <v>Vöckönd</v>
          </cell>
        </row>
        <row r="2823">
          <cell r="A2823">
            <v>8932</v>
          </cell>
          <cell r="B2823" t="str">
            <v>Pókaszepetk</v>
          </cell>
        </row>
        <row r="2824">
          <cell r="A2824">
            <v>8932</v>
          </cell>
          <cell r="B2824" t="str">
            <v>Gyűrűs</v>
          </cell>
        </row>
        <row r="2825">
          <cell r="A2825">
            <v>8932</v>
          </cell>
          <cell r="B2825" t="str">
            <v>Zalaistvánd</v>
          </cell>
        </row>
        <row r="2826">
          <cell r="A2826">
            <v>8934</v>
          </cell>
          <cell r="B2826" t="str">
            <v>Bezeréd</v>
          </cell>
        </row>
        <row r="2827">
          <cell r="A2827">
            <v>8935</v>
          </cell>
          <cell r="B2827" t="str">
            <v>Nagykapornak</v>
          </cell>
        </row>
        <row r="2828">
          <cell r="A2828">
            <v>8935</v>
          </cell>
          <cell r="B2828" t="str">
            <v>Almásháza</v>
          </cell>
        </row>
        <row r="2829">
          <cell r="A2829">
            <v>8935</v>
          </cell>
          <cell r="B2829" t="str">
            <v>Misefa</v>
          </cell>
        </row>
        <row r="2830">
          <cell r="A2830">
            <v>8935</v>
          </cell>
          <cell r="B2830" t="str">
            <v>Orbányosfa</v>
          </cell>
        </row>
        <row r="2831">
          <cell r="A2831">
            <v>8935</v>
          </cell>
          <cell r="B2831" t="str">
            <v>Padár</v>
          </cell>
        </row>
        <row r="2832">
          <cell r="A2832">
            <v>8936</v>
          </cell>
          <cell r="B2832" t="str">
            <v>Zalaszentmihály</v>
          </cell>
        </row>
        <row r="2833">
          <cell r="A2833">
            <v>8943</v>
          </cell>
          <cell r="B2833" t="str">
            <v>Bocfölde</v>
          </cell>
        </row>
        <row r="2834">
          <cell r="A2834">
            <v>8943</v>
          </cell>
          <cell r="B2834" t="str">
            <v>Csatár</v>
          </cell>
        </row>
        <row r="2835">
          <cell r="A2835">
            <v>8944</v>
          </cell>
          <cell r="B2835" t="str">
            <v>Sárhida</v>
          </cell>
        </row>
        <row r="2836">
          <cell r="A2836">
            <v>8945</v>
          </cell>
          <cell r="B2836" t="str">
            <v>Bak</v>
          </cell>
        </row>
        <row r="2837">
          <cell r="A2837">
            <v>8946</v>
          </cell>
          <cell r="B2837" t="str">
            <v>Tófej</v>
          </cell>
        </row>
        <row r="2838">
          <cell r="A2838">
            <v>8946</v>
          </cell>
          <cell r="B2838" t="str">
            <v>Baktüttös</v>
          </cell>
        </row>
        <row r="2839">
          <cell r="A2839">
            <v>8946</v>
          </cell>
          <cell r="B2839" t="str">
            <v>Pusztaederics</v>
          </cell>
        </row>
        <row r="2840">
          <cell r="A2840">
            <v>8947</v>
          </cell>
          <cell r="B2840" t="str">
            <v>Zalatárnok</v>
          </cell>
        </row>
        <row r="2841">
          <cell r="A2841">
            <v>8947</v>
          </cell>
          <cell r="B2841" t="str">
            <v>Szentkozmadombja</v>
          </cell>
        </row>
        <row r="2842">
          <cell r="A2842">
            <v>8948</v>
          </cell>
          <cell r="B2842" t="str">
            <v>Nova</v>
          </cell>
        </row>
        <row r="2843">
          <cell r="A2843">
            <v>8948</v>
          </cell>
          <cell r="B2843" t="str">
            <v>Barlahida</v>
          </cell>
        </row>
        <row r="2844">
          <cell r="A2844">
            <v>8949</v>
          </cell>
          <cell r="B2844" t="str">
            <v>Mikekarácsonyfa</v>
          </cell>
        </row>
        <row r="2845">
          <cell r="A2845">
            <v>8951</v>
          </cell>
          <cell r="B2845" t="str">
            <v>Gutorfölde</v>
          </cell>
        </row>
        <row r="2846">
          <cell r="A2846">
            <v>8951</v>
          </cell>
          <cell r="B2846" t="str">
            <v>Csertalakos</v>
          </cell>
        </row>
        <row r="2847">
          <cell r="A2847">
            <v>8953</v>
          </cell>
          <cell r="B2847" t="str">
            <v>Szentpéterfölde</v>
          </cell>
        </row>
        <row r="2848">
          <cell r="A2848">
            <v>8954</v>
          </cell>
          <cell r="B2848" t="str">
            <v>Ortaháza</v>
          </cell>
        </row>
        <row r="2849">
          <cell r="A2849">
            <v>8956</v>
          </cell>
          <cell r="B2849" t="str">
            <v>Páka</v>
          </cell>
        </row>
        <row r="2850">
          <cell r="A2850">
            <v>8956</v>
          </cell>
          <cell r="B2850" t="str">
            <v>Kányavár</v>
          </cell>
        </row>
        <row r="2851">
          <cell r="A2851">
            <v>8956</v>
          </cell>
          <cell r="B2851" t="str">
            <v>Pördefölde</v>
          </cell>
        </row>
        <row r="2852">
          <cell r="A2852">
            <v>8957</v>
          </cell>
          <cell r="B2852" t="str">
            <v>Csömödér</v>
          </cell>
        </row>
        <row r="2853">
          <cell r="A2853">
            <v>8957</v>
          </cell>
          <cell r="B2853" t="str">
            <v>Hernyék</v>
          </cell>
        </row>
        <row r="2854">
          <cell r="A2854">
            <v>8957</v>
          </cell>
          <cell r="B2854" t="str">
            <v>Kissziget</v>
          </cell>
        </row>
        <row r="2855">
          <cell r="A2855">
            <v>8957</v>
          </cell>
          <cell r="B2855" t="str">
            <v>Zebecke</v>
          </cell>
        </row>
        <row r="2856">
          <cell r="A2856">
            <v>8958</v>
          </cell>
          <cell r="B2856" t="str">
            <v>Iklódbördőce</v>
          </cell>
        </row>
        <row r="2857">
          <cell r="A2857">
            <v>8960</v>
          </cell>
          <cell r="B2857" t="str">
            <v>Lenti</v>
          </cell>
        </row>
        <row r="2858">
          <cell r="A2858">
            <v>8960</v>
          </cell>
          <cell r="B2858" t="str">
            <v>Gosztola</v>
          </cell>
        </row>
        <row r="2859">
          <cell r="A2859">
            <v>8966</v>
          </cell>
          <cell r="B2859" t="str">
            <v>Lenti</v>
          </cell>
        </row>
        <row r="2860">
          <cell r="A2860">
            <v>8969</v>
          </cell>
          <cell r="B2860" t="str">
            <v>Gáborjánháza</v>
          </cell>
        </row>
        <row r="2861">
          <cell r="A2861">
            <v>8969</v>
          </cell>
          <cell r="B2861" t="str">
            <v>Bödeháza</v>
          </cell>
        </row>
        <row r="2862">
          <cell r="A2862">
            <v>8969</v>
          </cell>
          <cell r="B2862" t="str">
            <v>Szijártóháza</v>
          </cell>
        </row>
        <row r="2863">
          <cell r="A2863">
            <v>8969</v>
          </cell>
          <cell r="B2863" t="str">
            <v>Zalaszombatfa</v>
          </cell>
        </row>
        <row r="2864">
          <cell r="A2864">
            <v>8971</v>
          </cell>
          <cell r="B2864" t="str">
            <v>Zalabaksa</v>
          </cell>
        </row>
        <row r="2865">
          <cell r="A2865">
            <v>8971</v>
          </cell>
          <cell r="B2865" t="str">
            <v>Kerkabarabás</v>
          </cell>
        </row>
        <row r="2866">
          <cell r="A2866">
            <v>8973</v>
          </cell>
          <cell r="B2866" t="str">
            <v>Csesztreg</v>
          </cell>
        </row>
        <row r="2867">
          <cell r="A2867">
            <v>8973</v>
          </cell>
          <cell r="B2867" t="str">
            <v>Alsószenterzsébet</v>
          </cell>
        </row>
        <row r="2868">
          <cell r="A2868">
            <v>8973</v>
          </cell>
          <cell r="B2868" t="str">
            <v>Felsőszenterzsébet</v>
          </cell>
        </row>
        <row r="2869">
          <cell r="A2869">
            <v>8973</v>
          </cell>
          <cell r="B2869" t="str">
            <v>Kerkafalva</v>
          </cell>
        </row>
        <row r="2870">
          <cell r="A2870">
            <v>8973</v>
          </cell>
          <cell r="B2870" t="str">
            <v>Kerkakutas</v>
          </cell>
        </row>
        <row r="2871">
          <cell r="A2871">
            <v>8973</v>
          </cell>
          <cell r="B2871" t="str">
            <v>Magyarföld</v>
          </cell>
        </row>
        <row r="2872">
          <cell r="A2872">
            <v>8973</v>
          </cell>
          <cell r="B2872" t="str">
            <v>Ramocsa</v>
          </cell>
        </row>
        <row r="2873">
          <cell r="A2873">
            <v>8975</v>
          </cell>
          <cell r="B2873" t="str">
            <v>Szentgyörgyvölgy</v>
          </cell>
        </row>
        <row r="2874">
          <cell r="A2874">
            <v>8976</v>
          </cell>
          <cell r="B2874" t="str">
            <v>Nemesnép</v>
          </cell>
        </row>
        <row r="2875">
          <cell r="A2875">
            <v>8976</v>
          </cell>
          <cell r="B2875" t="str">
            <v>Márokföld</v>
          </cell>
        </row>
        <row r="2876">
          <cell r="A2876">
            <v>8977</v>
          </cell>
          <cell r="B2876" t="str">
            <v>Resznek</v>
          </cell>
        </row>
        <row r="2877">
          <cell r="A2877">
            <v>8977</v>
          </cell>
          <cell r="B2877" t="str">
            <v>Baglad</v>
          </cell>
        </row>
        <row r="2878">
          <cell r="A2878">
            <v>8977</v>
          </cell>
          <cell r="B2878" t="str">
            <v>Lendvajakabfa</v>
          </cell>
        </row>
        <row r="2879">
          <cell r="A2879">
            <v>8978</v>
          </cell>
          <cell r="B2879" t="str">
            <v>Rédics</v>
          </cell>
        </row>
        <row r="2880">
          <cell r="A2880">
            <v>8978</v>
          </cell>
          <cell r="B2880" t="str">
            <v>Belsősárd</v>
          </cell>
        </row>
        <row r="2881">
          <cell r="A2881">
            <v>8978</v>
          </cell>
          <cell r="B2881" t="str">
            <v>Külsősárd</v>
          </cell>
        </row>
        <row r="2882">
          <cell r="A2882">
            <v>8978</v>
          </cell>
          <cell r="B2882" t="str">
            <v>Lendvadedes</v>
          </cell>
        </row>
        <row r="2883">
          <cell r="A2883">
            <v>8981</v>
          </cell>
          <cell r="B2883" t="str">
            <v>Gellénháza</v>
          </cell>
        </row>
        <row r="2884">
          <cell r="A2884">
            <v>8981</v>
          </cell>
          <cell r="B2884" t="str">
            <v>Lickóvadamos</v>
          </cell>
        </row>
        <row r="2885">
          <cell r="A2885">
            <v>8983</v>
          </cell>
          <cell r="B2885" t="str">
            <v>Nagylengyel</v>
          </cell>
        </row>
        <row r="2886">
          <cell r="A2886">
            <v>8983</v>
          </cell>
          <cell r="B2886" t="str">
            <v>Babosdöbréte</v>
          </cell>
        </row>
        <row r="2887">
          <cell r="A2887">
            <v>8983</v>
          </cell>
          <cell r="B2887" t="str">
            <v>Ormándlak</v>
          </cell>
        </row>
        <row r="2888">
          <cell r="A2888">
            <v>8984</v>
          </cell>
          <cell r="B2888" t="str">
            <v>Petrikeresztúr</v>
          </cell>
        </row>
        <row r="2889">
          <cell r="A2889">
            <v>8984</v>
          </cell>
          <cell r="B2889" t="str">
            <v>Gombosszeg</v>
          </cell>
        </row>
        <row r="2890">
          <cell r="A2890">
            <v>8984</v>
          </cell>
          <cell r="B2890" t="str">
            <v>Iborfia</v>
          </cell>
        </row>
        <row r="2891">
          <cell r="A2891">
            <v>8985</v>
          </cell>
          <cell r="B2891" t="str">
            <v>Becsvölgye</v>
          </cell>
        </row>
        <row r="2892">
          <cell r="A2892">
            <v>8986</v>
          </cell>
          <cell r="B2892" t="str">
            <v>Pórszombat</v>
          </cell>
        </row>
        <row r="2893">
          <cell r="A2893">
            <v>8986</v>
          </cell>
          <cell r="B2893" t="str">
            <v>Pusztaapáti</v>
          </cell>
        </row>
        <row r="2894">
          <cell r="A2894">
            <v>8986</v>
          </cell>
          <cell r="B2894" t="str">
            <v>Szilvágy</v>
          </cell>
        </row>
        <row r="2895">
          <cell r="A2895">
            <v>8988</v>
          </cell>
          <cell r="B2895" t="str">
            <v>Kálócfa</v>
          </cell>
        </row>
        <row r="2896">
          <cell r="A2896">
            <v>8988</v>
          </cell>
          <cell r="B2896" t="str">
            <v>Kozmadombja</v>
          </cell>
        </row>
        <row r="2897">
          <cell r="A2897">
            <v>8989</v>
          </cell>
          <cell r="B2897" t="str">
            <v>Dobronhegy</v>
          </cell>
        </row>
        <row r="2898">
          <cell r="A2898">
            <v>8990</v>
          </cell>
          <cell r="B2898" t="str">
            <v>Pálfiszeg</v>
          </cell>
        </row>
        <row r="2899">
          <cell r="A2899">
            <v>8991</v>
          </cell>
          <cell r="B2899" t="str">
            <v>Teskánd</v>
          </cell>
        </row>
        <row r="2900">
          <cell r="A2900">
            <v>8991</v>
          </cell>
          <cell r="B2900" t="str">
            <v>Böde</v>
          </cell>
        </row>
        <row r="2901">
          <cell r="A2901">
            <v>8991</v>
          </cell>
          <cell r="B2901" t="str">
            <v>Hottó</v>
          </cell>
        </row>
        <row r="2902">
          <cell r="A2902">
            <v>8992</v>
          </cell>
          <cell r="B2902" t="str">
            <v>Bagod</v>
          </cell>
        </row>
        <row r="2903">
          <cell r="A2903">
            <v>8992</v>
          </cell>
          <cell r="B2903" t="str">
            <v>Boncodfölde</v>
          </cell>
        </row>
        <row r="2904">
          <cell r="A2904">
            <v>8992</v>
          </cell>
          <cell r="B2904" t="str">
            <v>Hagyárosbörönd</v>
          </cell>
        </row>
        <row r="2905">
          <cell r="A2905">
            <v>8992</v>
          </cell>
          <cell r="B2905" t="str">
            <v>Zalaboldogfa</v>
          </cell>
        </row>
        <row r="2906">
          <cell r="A2906">
            <v>8994</v>
          </cell>
          <cell r="B2906" t="str">
            <v>Zalaszentgyörgy</v>
          </cell>
        </row>
        <row r="2907">
          <cell r="A2907">
            <v>8994</v>
          </cell>
          <cell r="B2907" t="str">
            <v>Kávás</v>
          </cell>
        </row>
        <row r="2908">
          <cell r="A2908">
            <v>8995</v>
          </cell>
          <cell r="B2908" t="str">
            <v>Salomvár</v>
          </cell>
        </row>
        <row r="2909">
          <cell r="A2909">
            <v>8995</v>
          </cell>
          <cell r="B2909" t="str">
            <v>Keménfa</v>
          </cell>
        </row>
        <row r="2910">
          <cell r="A2910">
            <v>8996</v>
          </cell>
          <cell r="B2910" t="str">
            <v>Zalacséb</v>
          </cell>
        </row>
        <row r="2911">
          <cell r="A2911">
            <v>8997</v>
          </cell>
          <cell r="B2911" t="str">
            <v>Zalaháshágy</v>
          </cell>
        </row>
        <row r="2912">
          <cell r="A2912">
            <v>8998</v>
          </cell>
          <cell r="B2912" t="str">
            <v>Vaspör</v>
          </cell>
        </row>
        <row r="2913">
          <cell r="A2913">
            <v>8998</v>
          </cell>
          <cell r="B2913" t="str">
            <v>Ozmánbük</v>
          </cell>
        </row>
        <row r="2914">
          <cell r="A2914">
            <v>8999</v>
          </cell>
          <cell r="B2914" t="str">
            <v>Zalalövő</v>
          </cell>
        </row>
        <row r="2915">
          <cell r="A2915">
            <v>8999</v>
          </cell>
          <cell r="B2915" t="str">
            <v>Csöde</v>
          </cell>
        </row>
        <row r="2916">
          <cell r="A2916">
            <v>9000</v>
          </cell>
          <cell r="B2916" t="str">
            <v>Győr*</v>
          </cell>
        </row>
        <row r="2917">
          <cell r="A2917">
            <v>9061</v>
          </cell>
          <cell r="B2917" t="str">
            <v>Vámosszabadi</v>
          </cell>
        </row>
        <row r="2918">
          <cell r="A2918">
            <v>9062</v>
          </cell>
          <cell r="B2918" t="str">
            <v>Kisbajcs</v>
          </cell>
        </row>
        <row r="2919">
          <cell r="A2919">
            <v>9062</v>
          </cell>
          <cell r="B2919" t="str">
            <v>Vének</v>
          </cell>
        </row>
        <row r="2920">
          <cell r="A2920">
            <v>9063</v>
          </cell>
          <cell r="B2920" t="str">
            <v>Nagybajcs</v>
          </cell>
        </row>
        <row r="2921">
          <cell r="A2921">
            <v>9071</v>
          </cell>
          <cell r="B2921" t="str">
            <v>Gönyű</v>
          </cell>
        </row>
        <row r="2922">
          <cell r="A2922">
            <v>9072</v>
          </cell>
          <cell r="B2922" t="str">
            <v>Nagyszentjános</v>
          </cell>
        </row>
        <row r="2923">
          <cell r="A2923">
            <v>9073</v>
          </cell>
          <cell r="B2923" t="str">
            <v>Bőny</v>
          </cell>
        </row>
        <row r="2924">
          <cell r="A2924">
            <v>9074</v>
          </cell>
          <cell r="B2924" t="str">
            <v>Rétalap</v>
          </cell>
        </row>
        <row r="2925">
          <cell r="A2925">
            <v>9081</v>
          </cell>
          <cell r="B2925" t="str">
            <v>Győrújbarát</v>
          </cell>
        </row>
        <row r="2926">
          <cell r="A2926">
            <v>9082</v>
          </cell>
          <cell r="B2926" t="str">
            <v>Nyúl</v>
          </cell>
        </row>
        <row r="2927">
          <cell r="A2927">
            <v>9083</v>
          </cell>
          <cell r="B2927" t="str">
            <v>Écs</v>
          </cell>
        </row>
        <row r="2928">
          <cell r="A2928">
            <v>9084</v>
          </cell>
          <cell r="B2928" t="str">
            <v>Győrság</v>
          </cell>
        </row>
        <row r="2929">
          <cell r="A2929">
            <v>9085</v>
          </cell>
          <cell r="B2929" t="str">
            <v>Pázmándfalu</v>
          </cell>
        </row>
        <row r="2930">
          <cell r="A2930">
            <v>9086</v>
          </cell>
          <cell r="B2930" t="str">
            <v>Töltéstava</v>
          </cell>
        </row>
        <row r="2931">
          <cell r="A2931">
            <v>9088</v>
          </cell>
          <cell r="B2931" t="str">
            <v>Bakonypéterd</v>
          </cell>
        </row>
        <row r="2932">
          <cell r="A2932">
            <v>9089</v>
          </cell>
          <cell r="B2932" t="str">
            <v>Lázi</v>
          </cell>
        </row>
        <row r="2933">
          <cell r="A2933">
            <v>9090</v>
          </cell>
          <cell r="B2933" t="str">
            <v>Pannonhalma</v>
          </cell>
        </row>
        <row r="2934">
          <cell r="A2934">
            <v>9091</v>
          </cell>
          <cell r="B2934" t="str">
            <v>Ravazd</v>
          </cell>
        </row>
        <row r="2935">
          <cell r="A2935">
            <v>9092</v>
          </cell>
          <cell r="B2935" t="str">
            <v>Tarjánpuszta</v>
          </cell>
        </row>
        <row r="2936">
          <cell r="A2936">
            <v>9093</v>
          </cell>
          <cell r="B2936" t="str">
            <v>Győrasszonyfa</v>
          </cell>
        </row>
        <row r="2937">
          <cell r="A2937">
            <v>9094</v>
          </cell>
          <cell r="B2937" t="str">
            <v>Tápszentmiklós</v>
          </cell>
        </row>
        <row r="2938">
          <cell r="A2938">
            <v>9095</v>
          </cell>
          <cell r="B2938" t="str">
            <v>Táp</v>
          </cell>
        </row>
        <row r="2939">
          <cell r="A2939">
            <v>9096</v>
          </cell>
          <cell r="B2939" t="str">
            <v>Nyalka</v>
          </cell>
        </row>
        <row r="2940">
          <cell r="A2940">
            <v>9097</v>
          </cell>
          <cell r="B2940" t="str">
            <v>Mezőörs</v>
          </cell>
        </row>
        <row r="2941">
          <cell r="A2941">
            <v>9098</v>
          </cell>
          <cell r="B2941" t="str">
            <v>Pér</v>
          </cell>
        </row>
        <row r="2942">
          <cell r="A2942">
            <v>9099</v>
          </cell>
          <cell r="B2942" t="str">
            <v>Pér</v>
          </cell>
        </row>
        <row r="2943">
          <cell r="A2943">
            <v>9100</v>
          </cell>
          <cell r="B2943" t="str">
            <v>Tét</v>
          </cell>
        </row>
        <row r="2944">
          <cell r="A2944">
            <v>9111</v>
          </cell>
          <cell r="B2944" t="str">
            <v>Tényő</v>
          </cell>
        </row>
        <row r="2945">
          <cell r="A2945">
            <v>9112</v>
          </cell>
          <cell r="B2945" t="str">
            <v>Sokorópátka</v>
          </cell>
        </row>
        <row r="2946">
          <cell r="A2946">
            <v>9113</v>
          </cell>
          <cell r="B2946" t="str">
            <v>Koroncó</v>
          </cell>
        </row>
        <row r="2947">
          <cell r="A2947">
            <v>9121</v>
          </cell>
          <cell r="B2947" t="str">
            <v>Győrszemere</v>
          </cell>
        </row>
        <row r="2948">
          <cell r="A2948">
            <v>9122</v>
          </cell>
          <cell r="B2948" t="str">
            <v>Felpéc</v>
          </cell>
        </row>
        <row r="2949">
          <cell r="A2949">
            <v>9123</v>
          </cell>
          <cell r="B2949" t="str">
            <v>Kajárpéc</v>
          </cell>
        </row>
        <row r="2950">
          <cell r="A2950">
            <v>9124</v>
          </cell>
          <cell r="B2950" t="str">
            <v>Gyömöre</v>
          </cell>
        </row>
        <row r="2951">
          <cell r="A2951">
            <v>9125</v>
          </cell>
          <cell r="B2951" t="str">
            <v>Szerecseny</v>
          </cell>
        </row>
        <row r="2952">
          <cell r="A2952">
            <v>9126</v>
          </cell>
          <cell r="B2952" t="str">
            <v>Gyarmat</v>
          </cell>
        </row>
        <row r="2953">
          <cell r="A2953">
            <v>9127</v>
          </cell>
          <cell r="B2953" t="str">
            <v>Csikvánd</v>
          </cell>
        </row>
        <row r="2954">
          <cell r="A2954">
            <v>9131</v>
          </cell>
          <cell r="B2954" t="str">
            <v>Mórichida</v>
          </cell>
        </row>
        <row r="2955">
          <cell r="A2955">
            <v>9132</v>
          </cell>
          <cell r="B2955" t="str">
            <v>Árpás</v>
          </cell>
        </row>
        <row r="2956">
          <cell r="A2956">
            <v>9133</v>
          </cell>
          <cell r="B2956" t="str">
            <v>Kisbabot</v>
          </cell>
        </row>
        <row r="2957">
          <cell r="A2957">
            <v>9133</v>
          </cell>
          <cell r="B2957" t="str">
            <v>Rábaszentmiklós</v>
          </cell>
        </row>
        <row r="2958">
          <cell r="A2958">
            <v>9134</v>
          </cell>
          <cell r="B2958" t="str">
            <v>Bodonhely</v>
          </cell>
        </row>
        <row r="2959">
          <cell r="A2959">
            <v>9135</v>
          </cell>
          <cell r="B2959" t="str">
            <v>Rábaszentmihály</v>
          </cell>
        </row>
        <row r="2960">
          <cell r="A2960">
            <v>9136</v>
          </cell>
          <cell r="B2960" t="str">
            <v>Rábacsécsény</v>
          </cell>
        </row>
        <row r="2961">
          <cell r="A2961">
            <v>9136</v>
          </cell>
          <cell r="B2961" t="str">
            <v>Mérges</v>
          </cell>
        </row>
        <row r="2962">
          <cell r="A2962">
            <v>9141</v>
          </cell>
          <cell r="B2962" t="str">
            <v>Ikrény</v>
          </cell>
        </row>
        <row r="2963">
          <cell r="A2963">
            <v>9142</v>
          </cell>
          <cell r="B2963" t="str">
            <v>Rábapatona</v>
          </cell>
        </row>
        <row r="2964">
          <cell r="A2964">
            <v>9143</v>
          </cell>
          <cell r="B2964" t="str">
            <v>Enese</v>
          </cell>
        </row>
        <row r="2965">
          <cell r="A2965">
            <v>9144</v>
          </cell>
          <cell r="B2965" t="str">
            <v>Kóny</v>
          </cell>
        </row>
        <row r="2966">
          <cell r="A2966">
            <v>9145</v>
          </cell>
          <cell r="B2966" t="str">
            <v>Bágyogszovát</v>
          </cell>
        </row>
        <row r="2967">
          <cell r="A2967">
            <v>9146</v>
          </cell>
          <cell r="B2967" t="str">
            <v>Rábapordány</v>
          </cell>
        </row>
        <row r="2968">
          <cell r="A2968">
            <v>9147</v>
          </cell>
          <cell r="B2968" t="str">
            <v>Dör</v>
          </cell>
        </row>
        <row r="2969">
          <cell r="A2969">
            <v>9151</v>
          </cell>
          <cell r="B2969" t="str">
            <v>Abda</v>
          </cell>
        </row>
        <row r="2970">
          <cell r="A2970">
            <v>9152</v>
          </cell>
          <cell r="B2970" t="str">
            <v>Börcs</v>
          </cell>
        </row>
        <row r="2971">
          <cell r="A2971">
            <v>9153</v>
          </cell>
          <cell r="B2971" t="str">
            <v>Öttevény</v>
          </cell>
        </row>
        <row r="2972">
          <cell r="A2972">
            <v>9154</v>
          </cell>
          <cell r="B2972" t="str">
            <v>Mosonszentmiklós</v>
          </cell>
        </row>
        <row r="2973">
          <cell r="A2973">
            <v>9155</v>
          </cell>
          <cell r="B2973" t="str">
            <v>Lébény</v>
          </cell>
        </row>
        <row r="2974">
          <cell r="A2974">
            <v>9161</v>
          </cell>
          <cell r="B2974" t="str">
            <v>Győrsövényház</v>
          </cell>
        </row>
        <row r="2975">
          <cell r="A2975">
            <v>9162</v>
          </cell>
          <cell r="B2975" t="str">
            <v>Bezi</v>
          </cell>
        </row>
        <row r="2976">
          <cell r="A2976">
            <v>9163</v>
          </cell>
          <cell r="B2976" t="str">
            <v>Fehértó</v>
          </cell>
        </row>
        <row r="2977">
          <cell r="A2977">
            <v>9164</v>
          </cell>
          <cell r="B2977" t="str">
            <v>Markotabödöge</v>
          </cell>
        </row>
        <row r="2978">
          <cell r="A2978">
            <v>9165</v>
          </cell>
          <cell r="B2978" t="str">
            <v>Rábcakapi</v>
          </cell>
        </row>
        <row r="2979">
          <cell r="A2979">
            <v>9165</v>
          </cell>
          <cell r="B2979" t="str">
            <v>Cakóháza</v>
          </cell>
        </row>
        <row r="2980">
          <cell r="A2980">
            <v>9165</v>
          </cell>
          <cell r="B2980" t="str">
            <v>Tárnokréti</v>
          </cell>
        </row>
        <row r="2981">
          <cell r="A2981">
            <v>9167</v>
          </cell>
          <cell r="B2981" t="str">
            <v>Bősárkány</v>
          </cell>
        </row>
        <row r="2982">
          <cell r="A2982">
            <v>9168</v>
          </cell>
          <cell r="B2982" t="str">
            <v>Acsalag</v>
          </cell>
        </row>
        <row r="2983">
          <cell r="A2983">
            <v>9169</v>
          </cell>
          <cell r="B2983" t="str">
            <v>Barbacs</v>
          </cell>
        </row>
        <row r="2984">
          <cell r="A2984">
            <v>9169</v>
          </cell>
          <cell r="B2984" t="str">
            <v>Maglóca</v>
          </cell>
        </row>
        <row r="2985">
          <cell r="A2985">
            <v>9171</v>
          </cell>
          <cell r="B2985" t="str">
            <v>Győrújfalu</v>
          </cell>
        </row>
        <row r="2986">
          <cell r="A2986">
            <v>9172</v>
          </cell>
          <cell r="B2986" t="str">
            <v>Győrzámoly</v>
          </cell>
        </row>
        <row r="2987">
          <cell r="A2987">
            <v>9173</v>
          </cell>
          <cell r="B2987" t="str">
            <v>Győrladamér</v>
          </cell>
        </row>
        <row r="2988">
          <cell r="A2988">
            <v>9174</v>
          </cell>
          <cell r="B2988" t="str">
            <v>Dunaszeg</v>
          </cell>
        </row>
        <row r="2989">
          <cell r="A2989">
            <v>9175</v>
          </cell>
          <cell r="B2989" t="str">
            <v>Dunaszentpál</v>
          </cell>
        </row>
        <row r="2990">
          <cell r="A2990">
            <v>9176</v>
          </cell>
          <cell r="B2990" t="str">
            <v>Mecsér</v>
          </cell>
        </row>
        <row r="2991">
          <cell r="A2991">
            <v>9177</v>
          </cell>
          <cell r="B2991" t="str">
            <v>Ásványráró</v>
          </cell>
        </row>
        <row r="2992">
          <cell r="A2992">
            <v>9178</v>
          </cell>
          <cell r="B2992" t="str">
            <v>Hédervár</v>
          </cell>
        </row>
        <row r="2993">
          <cell r="A2993">
            <v>9181</v>
          </cell>
          <cell r="B2993" t="str">
            <v>Kimle</v>
          </cell>
        </row>
        <row r="2994">
          <cell r="A2994">
            <v>9182</v>
          </cell>
          <cell r="B2994" t="str">
            <v>Károlyháza</v>
          </cell>
        </row>
        <row r="2995">
          <cell r="A2995">
            <v>9183</v>
          </cell>
          <cell r="B2995" t="str">
            <v>Mosonszentmiklós</v>
          </cell>
        </row>
        <row r="2996">
          <cell r="A2996">
            <v>9184</v>
          </cell>
          <cell r="B2996" t="str">
            <v>Kunsziget</v>
          </cell>
        </row>
        <row r="2997">
          <cell r="A2997">
            <v>9200</v>
          </cell>
          <cell r="B2997" t="str">
            <v>Mosonmagyaróvár</v>
          </cell>
        </row>
        <row r="2998">
          <cell r="A2998">
            <v>9211</v>
          </cell>
          <cell r="B2998" t="str">
            <v>Feketeerdő</v>
          </cell>
        </row>
        <row r="2999">
          <cell r="A2999">
            <v>9221</v>
          </cell>
          <cell r="B2999" t="str">
            <v>Levél</v>
          </cell>
        </row>
        <row r="3000">
          <cell r="A3000">
            <v>9222</v>
          </cell>
          <cell r="B3000" t="str">
            <v>Hegyeshalom</v>
          </cell>
        </row>
        <row r="3001">
          <cell r="A3001">
            <v>9223</v>
          </cell>
          <cell r="B3001" t="str">
            <v>Bezenye</v>
          </cell>
        </row>
        <row r="3002">
          <cell r="A3002">
            <v>9224</v>
          </cell>
          <cell r="B3002" t="str">
            <v>Rajka</v>
          </cell>
        </row>
        <row r="3003">
          <cell r="A3003">
            <v>9225</v>
          </cell>
          <cell r="B3003" t="str">
            <v>Dunakiliti</v>
          </cell>
        </row>
        <row r="3004">
          <cell r="A3004">
            <v>9226</v>
          </cell>
          <cell r="B3004" t="str">
            <v>Dunasziget</v>
          </cell>
        </row>
        <row r="3005">
          <cell r="A3005">
            <v>9228</v>
          </cell>
          <cell r="B3005" t="str">
            <v>Halászi</v>
          </cell>
        </row>
        <row r="3006">
          <cell r="A3006">
            <v>9231</v>
          </cell>
          <cell r="B3006" t="str">
            <v>Máriakálnok</v>
          </cell>
        </row>
        <row r="3007">
          <cell r="A3007">
            <v>9232</v>
          </cell>
          <cell r="B3007" t="str">
            <v>Darnózseli</v>
          </cell>
        </row>
        <row r="3008">
          <cell r="A3008">
            <v>9233</v>
          </cell>
          <cell r="B3008" t="str">
            <v>Lipót</v>
          </cell>
        </row>
        <row r="3009">
          <cell r="A3009">
            <v>9234</v>
          </cell>
          <cell r="B3009" t="str">
            <v>Kisbodak</v>
          </cell>
        </row>
        <row r="3010">
          <cell r="A3010">
            <v>9235</v>
          </cell>
          <cell r="B3010" t="str">
            <v>Püski</v>
          </cell>
        </row>
        <row r="3011">
          <cell r="A3011">
            <v>9235</v>
          </cell>
          <cell r="B3011" t="str">
            <v>Dunaremete</v>
          </cell>
        </row>
        <row r="3012">
          <cell r="A3012">
            <v>9241</v>
          </cell>
          <cell r="B3012" t="str">
            <v xml:space="preserve">Jánossomorja    </v>
          </cell>
        </row>
        <row r="3013">
          <cell r="A3013">
            <v>9242</v>
          </cell>
          <cell r="B3013" t="str">
            <v xml:space="preserve">Jánossomorja    </v>
          </cell>
        </row>
        <row r="3014">
          <cell r="A3014">
            <v>9243</v>
          </cell>
          <cell r="B3014" t="str">
            <v>Várbalog</v>
          </cell>
        </row>
        <row r="3015">
          <cell r="A3015">
            <v>9244</v>
          </cell>
          <cell r="B3015" t="str">
            <v>Újrónafő</v>
          </cell>
        </row>
        <row r="3016">
          <cell r="A3016">
            <v>9245</v>
          </cell>
          <cell r="B3016" t="str">
            <v>Mosonszolnok</v>
          </cell>
        </row>
        <row r="3017">
          <cell r="A3017">
            <v>9246</v>
          </cell>
          <cell r="B3017" t="str">
            <v>Mosonudvar</v>
          </cell>
        </row>
        <row r="3018">
          <cell r="A3018">
            <v>9300</v>
          </cell>
          <cell r="B3018" t="str">
            <v>Csorna</v>
          </cell>
        </row>
        <row r="3019">
          <cell r="A3019">
            <v>9311</v>
          </cell>
          <cell r="B3019" t="str">
            <v>Pásztori</v>
          </cell>
        </row>
        <row r="3020">
          <cell r="A3020">
            <v>9312</v>
          </cell>
          <cell r="B3020" t="str">
            <v>Szilsárkány</v>
          </cell>
        </row>
        <row r="3021">
          <cell r="A3021">
            <v>9313</v>
          </cell>
          <cell r="B3021" t="str">
            <v>Rábacsanak</v>
          </cell>
        </row>
        <row r="3022">
          <cell r="A3022">
            <v>9314</v>
          </cell>
          <cell r="B3022" t="str">
            <v>Egyed</v>
          </cell>
        </row>
        <row r="3023">
          <cell r="A3023">
            <v>9315</v>
          </cell>
          <cell r="B3023" t="str">
            <v>Sobor</v>
          </cell>
        </row>
        <row r="3024">
          <cell r="A3024">
            <v>9316</v>
          </cell>
          <cell r="B3024" t="str">
            <v>Rábaszentandrás</v>
          </cell>
        </row>
        <row r="3025">
          <cell r="A3025">
            <v>9317</v>
          </cell>
          <cell r="B3025" t="str">
            <v>Szany</v>
          </cell>
        </row>
        <row r="3026">
          <cell r="A3026">
            <v>9321</v>
          </cell>
          <cell r="B3026" t="str">
            <v>Farád</v>
          </cell>
        </row>
        <row r="3027">
          <cell r="A3027">
            <v>9322</v>
          </cell>
          <cell r="B3027" t="str">
            <v>Rábatamási</v>
          </cell>
        </row>
        <row r="3028">
          <cell r="A3028">
            <v>9323</v>
          </cell>
          <cell r="B3028" t="str">
            <v>Jobaháza</v>
          </cell>
        </row>
        <row r="3029">
          <cell r="A3029">
            <v>9324</v>
          </cell>
          <cell r="B3029" t="str">
            <v>Bogyoszló</v>
          </cell>
        </row>
        <row r="3030">
          <cell r="A3030">
            <v>9324</v>
          </cell>
          <cell r="B3030" t="str">
            <v>Potyond</v>
          </cell>
        </row>
        <row r="3031">
          <cell r="A3031">
            <v>9325</v>
          </cell>
          <cell r="B3031" t="str">
            <v>Sopronnémeti</v>
          </cell>
        </row>
        <row r="3032">
          <cell r="A3032">
            <v>9326</v>
          </cell>
          <cell r="B3032" t="str">
            <v>Szil</v>
          </cell>
        </row>
        <row r="3033">
          <cell r="A3033">
            <v>9327</v>
          </cell>
          <cell r="B3033" t="str">
            <v>Vág</v>
          </cell>
        </row>
        <row r="3034">
          <cell r="A3034">
            <v>9327</v>
          </cell>
          <cell r="B3034" t="str">
            <v>Rábasebes</v>
          </cell>
        </row>
        <row r="3035">
          <cell r="A3035">
            <v>9330</v>
          </cell>
          <cell r="B3035" t="str">
            <v>Kapuvár</v>
          </cell>
        </row>
        <row r="3036">
          <cell r="A3036">
            <v>9339</v>
          </cell>
          <cell r="B3036" t="str">
            <v>Kapuvár</v>
          </cell>
        </row>
        <row r="3037">
          <cell r="A3037">
            <v>9341</v>
          </cell>
          <cell r="B3037" t="str">
            <v>Kisfalud</v>
          </cell>
        </row>
        <row r="3038">
          <cell r="A3038">
            <v>9342</v>
          </cell>
          <cell r="B3038" t="str">
            <v>Mihályi</v>
          </cell>
        </row>
        <row r="3039">
          <cell r="A3039">
            <v>9343</v>
          </cell>
          <cell r="B3039" t="str">
            <v>Beled</v>
          </cell>
        </row>
        <row r="3040">
          <cell r="A3040">
            <v>9343</v>
          </cell>
          <cell r="B3040" t="str">
            <v>Edve</v>
          </cell>
        </row>
        <row r="3041">
          <cell r="A3041">
            <v>9343</v>
          </cell>
          <cell r="B3041" t="str">
            <v>Vásárosfalu</v>
          </cell>
        </row>
        <row r="3042">
          <cell r="A3042">
            <v>9344</v>
          </cell>
          <cell r="B3042" t="str">
            <v>Rábakecöl</v>
          </cell>
        </row>
        <row r="3043">
          <cell r="A3043">
            <v>9345</v>
          </cell>
          <cell r="B3043" t="str">
            <v>Páli</v>
          </cell>
        </row>
        <row r="3044">
          <cell r="A3044">
            <v>9346</v>
          </cell>
          <cell r="B3044" t="str">
            <v>Magyarkeresztúr</v>
          </cell>
        </row>
        <row r="3045">
          <cell r="A3045">
            <v>9346</v>
          </cell>
          <cell r="B3045" t="str">
            <v>Vadosfa</v>
          </cell>
        </row>
        <row r="3046">
          <cell r="A3046">
            <v>9346</v>
          </cell>
          <cell r="B3046" t="str">
            <v>Zsebeháza</v>
          </cell>
        </row>
        <row r="3047">
          <cell r="A3047">
            <v>9351</v>
          </cell>
          <cell r="B3047" t="str">
            <v>Babót</v>
          </cell>
        </row>
        <row r="3048">
          <cell r="A3048">
            <v>9352</v>
          </cell>
          <cell r="B3048" t="str">
            <v>Veszkény</v>
          </cell>
        </row>
        <row r="3049">
          <cell r="A3049">
            <v>9353</v>
          </cell>
          <cell r="B3049" t="str">
            <v>Szárföld</v>
          </cell>
        </row>
        <row r="3050">
          <cell r="A3050">
            <v>9354</v>
          </cell>
          <cell r="B3050" t="str">
            <v>Osli</v>
          </cell>
        </row>
        <row r="3051">
          <cell r="A3051">
            <v>9361</v>
          </cell>
          <cell r="B3051" t="str">
            <v>Hövej</v>
          </cell>
        </row>
        <row r="3052">
          <cell r="A3052">
            <v>9362</v>
          </cell>
          <cell r="B3052" t="str">
            <v>Himod</v>
          </cell>
        </row>
        <row r="3053">
          <cell r="A3053">
            <v>9363</v>
          </cell>
          <cell r="B3053" t="str">
            <v>Gyóró</v>
          </cell>
        </row>
        <row r="3054">
          <cell r="A3054">
            <v>9364</v>
          </cell>
          <cell r="B3054" t="str">
            <v>Cirák</v>
          </cell>
        </row>
        <row r="3055">
          <cell r="A3055">
            <v>9365</v>
          </cell>
          <cell r="B3055" t="str">
            <v>Dénesfa</v>
          </cell>
        </row>
        <row r="3056">
          <cell r="A3056">
            <v>9371</v>
          </cell>
          <cell r="B3056" t="str">
            <v>Vitnyéd</v>
          </cell>
        </row>
        <row r="3057">
          <cell r="A3057">
            <v>9372</v>
          </cell>
          <cell r="B3057" t="str">
            <v>Csapod</v>
          </cell>
        </row>
        <row r="3058">
          <cell r="A3058">
            <v>9373</v>
          </cell>
          <cell r="B3058" t="str">
            <v>Pusztacsalád</v>
          </cell>
        </row>
        <row r="3059">
          <cell r="A3059">
            <v>9374</v>
          </cell>
          <cell r="B3059" t="str">
            <v>Iván</v>
          </cell>
        </row>
        <row r="3060">
          <cell r="A3060">
            <v>9375</v>
          </cell>
          <cell r="B3060" t="str">
            <v>Répceszemere</v>
          </cell>
        </row>
        <row r="3061">
          <cell r="A3061">
            <v>9375</v>
          </cell>
          <cell r="B3061" t="str">
            <v>Csáfordjánosfa</v>
          </cell>
        </row>
        <row r="3062">
          <cell r="A3062">
            <v>9375</v>
          </cell>
          <cell r="B3062" t="str">
            <v>Csér</v>
          </cell>
        </row>
        <row r="3063">
          <cell r="A3063">
            <v>9400</v>
          </cell>
          <cell r="B3063" t="str">
            <v>Sopron</v>
          </cell>
        </row>
        <row r="3064">
          <cell r="A3064">
            <v>9407</v>
          </cell>
          <cell r="B3064" t="str">
            <v>Sopron</v>
          </cell>
        </row>
        <row r="3065">
          <cell r="A3065">
            <v>9408</v>
          </cell>
          <cell r="B3065" t="str">
            <v>Sopron</v>
          </cell>
        </row>
        <row r="3066">
          <cell r="A3066">
            <v>9421</v>
          </cell>
          <cell r="B3066" t="str">
            <v>Fertőrákos</v>
          </cell>
        </row>
        <row r="3067">
          <cell r="A3067">
            <v>9422</v>
          </cell>
          <cell r="B3067" t="str">
            <v>Harka</v>
          </cell>
        </row>
        <row r="3068">
          <cell r="A3068">
            <v>9423</v>
          </cell>
          <cell r="B3068" t="str">
            <v>Ágfalva</v>
          </cell>
        </row>
        <row r="3069">
          <cell r="A3069">
            <v>9431</v>
          </cell>
          <cell r="B3069" t="str">
            <v>Fertőd</v>
          </cell>
        </row>
        <row r="3070">
          <cell r="A3070">
            <v>9433</v>
          </cell>
          <cell r="B3070" t="str">
            <v>Fertőd</v>
          </cell>
        </row>
        <row r="3071">
          <cell r="A3071">
            <v>9434</v>
          </cell>
          <cell r="B3071" t="str">
            <v>Sarród</v>
          </cell>
        </row>
        <row r="3072">
          <cell r="A3072">
            <v>9435</v>
          </cell>
          <cell r="B3072" t="str">
            <v>Sarród</v>
          </cell>
        </row>
        <row r="3073">
          <cell r="A3073">
            <v>9436</v>
          </cell>
          <cell r="B3073" t="str">
            <v>Fertőszéplak</v>
          </cell>
        </row>
        <row r="3074">
          <cell r="A3074">
            <v>9437</v>
          </cell>
          <cell r="B3074" t="str">
            <v>Hegykő</v>
          </cell>
        </row>
        <row r="3075">
          <cell r="A3075">
            <v>9438</v>
          </cell>
          <cell r="B3075" t="str">
            <v>Sarród</v>
          </cell>
        </row>
        <row r="3076">
          <cell r="A3076">
            <v>9441</v>
          </cell>
          <cell r="B3076" t="str">
            <v>Agyagosszergény</v>
          </cell>
        </row>
        <row r="3077">
          <cell r="A3077">
            <v>9442</v>
          </cell>
          <cell r="B3077" t="str">
            <v>Fertőendréd</v>
          </cell>
        </row>
        <row r="3078">
          <cell r="A3078">
            <v>9443</v>
          </cell>
          <cell r="B3078" t="str">
            <v>Petőháza</v>
          </cell>
        </row>
        <row r="3079">
          <cell r="A3079">
            <v>9444</v>
          </cell>
          <cell r="B3079" t="str">
            <v>Fertőszentmiklós</v>
          </cell>
        </row>
        <row r="3080">
          <cell r="A3080">
            <v>9451</v>
          </cell>
          <cell r="B3080" t="str">
            <v>Röjtökmuzsaj</v>
          </cell>
        </row>
        <row r="3081">
          <cell r="A3081">
            <v>9451</v>
          </cell>
          <cell r="B3081" t="str">
            <v>Ebergőc</v>
          </cell>
        </row>
        <row r="3082">
          <cell r="A3082">
            <v>9461</v>
          </cell>
          <cell r="B3082" t="str">
            <v>Lövő</v>
          </cell>
        </row>
        <row r="3083">
          <cell r="A3083">
            <v>9462</v>
          </cell>
          <cell r="B3083" t="str">
            <v>Völcsej</v>
          </cell>
        </row>
        <row r="3084">
          <cell r="A3084">
            <v>9463</v>
          </cell>
          <cell r="B3084" t="str">
            <v>Sopronhorpács</v>
          </cell>
        </row>
        <row r="3085">
          <cell r="A3085">
            <v>9464</v>
          </cell>
          <cell r="B3085" t="str">
            <v>Und</v>
          </cell>
        </row>
        <row r="3086">
          <cell r="A3086">
            <v>9471</v>
          </cell>
          <cell r="B3086" t="str">
            <v>Nemeskér</v>
          </cell>
        </row>
        <row r="3087">
          <cell r="A3087">
            <v>9472</v>
          </cell>
          <cell r="B3087" t="str">
            <v>Újkér</v>
          </cell>
        </row>
        <row r="3088">
          <cell r="A3088">
            <v>9473</v>
          </cell>
          <cell r="B3088" t="str">
            <v>Egyházasfalu</v>
          </cell>
        </row>
        <row r="3089">
          <cell r="A3089">
            <v>9474</v>
          </cell>
          <cell r="B3089" t="str">
            <v>Szakony</v>
          </cell>
        </row>
        <row r="3090">
          <cell r="A3090">
            <v>9474</v>
          </cell>
          <cell r="B3090" t="str">
            <v>Gyalóka</v>
          </cell>
        </row>
        <row r="3091">
          <cell r="A3091">
            <v>9475</v>
          </cell>
          <cell r="B3091" t="str">
            <v>Répcevis</v>
          </cell>
        </row>
        <row r="3092">
          <cell r="A3092">
            <v>9476</v>
          </cell>
          <cell r="B3092" t="str">
            <v>Zsira</v>
          </cell>
        </row>
        <row r="3093">
          <cell r="A3093">
            <v>9481</v>
          </cell>
          <cell r="B3093" t="str">
            <v>Pinnye</v>
          </cell>
        </row>
        <row r="3094">
          <cell r="A3094">
            <v>9482</v>
          </cell>
          <cell r="B3094" t="str">
            <v>Nagylózs</v>
          </cell>
        </row>
        <row r="3095">
          <cell r="A3095">
            <v>9483</v>
          </cell>
          <cell r="B3095" t="str">
            <v>Sopronkövesd</v>
          </cell>
        </row>
        <row r="3096">
          <cell r="A3096">
            <v>9484</v>
          </cell>
          <cell r="B3096" t="str">
            <v>Pereszteg</v>
          </cell>
        </row>
        <row r="3097">
          <cell r="A3097">
            <v>9485</v>
          </cell>
          <cell r="B3097" t="str">
            <v>Nagycenk</v>
          </cell>
        </row>
        <row r="3098">
          <cell r="A3098">
            <v>9491</v>
          </cell>
          <cell r="B3098" t="str">
            <v>Hidegség</v>
          </cell>
        </row>
        <row r="3099">
          <cell r="A3099">
            <v>9492</v>
          </cell>
          <cell r="B3099" t="str">
            <v>Fertőhomok</v>
          </cell>
        </row>
        <row r="3100">
          <cell r="A3100">
            <v>9493</v>
          </cell>
          <cell r="B3100" t="str">
            <v>Fertőboz</v>
          </cell>
        </row>
        <row r="3101">
          <cell r="A3101">
            <v>9494</v>
          </cell>
          <cell r="B3101" t="str">
            <v>Sopron</v>
          </cell>
        </row>
        <row r="3102">
          <cell r="A3102">
            <v>9495</v>
          </cell>
          <cell r="B3102" t="str">
            <v>Kópháza</v>
          </cell>
        </row>
        <row r="3103">
          <cell r="A3103">
            <v>9500</v>
          </cell>
          <cell r="B3103" t="str">
            <v>Celldömölk</v>
          </cell>
        </row>
        <row r="3104">
          <cell r="A3104">
            <v>9511</v>
          </cell>
          <cell r="B3104" t="str">
            <v>Kemenesmihályfa</v>
          </cell>
        </row>
        <row r="3105">
          <cell r="A3105">
            <v>9512</v>
          </cell>
          <cell r="B3105" t="str">
            <v>Ostffyasszonyfa</v>
          </cell>
        </row>
        <row r="3106">
          <cell r="A3106">
            <v>9513</v>
          </cell>
          <cell r="B3106" t="str">
            <v>Csönge</v>
          </cell>
        </row>
        <row r="3107">
          <cell r="A3107">
            <v>9514</v>
          </cell>
          <cell r="B3107" t="str">
            <v>Kenyeri</v>
          </cell>
        </row>
        <row r="3108">
          <cell r="A3108">
            <v>9515</v>
          </cell>
          <cell r="B3108" t="str">
            <v>Pápoc</v>
          </cell>
        </row>
        <row r="3109">
          <cell r="A3109">
            <v>9516</v>
          </cell>
          <cell r="B3109" t="str">
            <v>Vönöck</v>
          </cell>
        </row>
        <row r="3110">
          <cell r="A3110">
            <v>9517</v>
          </cell>
          <cell r="B3110" t="str">
            <v>Kemenessömjén</v>
          </cell>
        </row>
        <row r="3111">
          <cell r="A3111">
            <v>9521</v>
          </cell>
          <cell r="B3111" t="str">
            <v>Kemenesszentmárton</v>
          </cell>
        </row>
        <row r="3112">
          <cell r="A3112">
            <v>9522</v>
          </cell>
          <cell r="B3112" t="str">
            <v>Kemenesmagasi</v>
          </cell>
        </row>
        <row r="3113">
          <cell r="A3113">
            <v>9523</v>
          </cell>
          <cell r="B3113" t="str">
            <v>Szergény</v>
          </cell>
        </row>
        <row r="3114">
          <cell r="A3114">
            <v>9531</v>
          </cell>
          <cell r="B3114" t="str">
            <v>Mersevát</v>
          </cell>
        </row>
        <row r="3115">
          <cell r="A3115">
            <v>9532</v>
          </cell>
          <cell r="B3115" t="str">
            <v>Külsővat</v>
          </cell>
        </row>
        <row r="3116">
          <cell r="A3116">
            <v>9533</v>
          </cell>
          <cell r="B3116" t="str">
            <v>Nemesszalók</v>
          </cell>
        </row>
        <row r="3117">
          <cell r="A3117">
            <v>9534</v>
          </cell>
          <cell r="B3117" t="str">
            <v>Marcalgergelyi</v>
          </cell>
        </row>
        <row r="3118">
          <cell r="A3118">
            <v>9534</v>
          </cell>
          <cell r="B3118" t="str">
            <v>Vinár</v>
          </cell>
        </row>
        <row r="3119">
          <cell r="A3119">
            <v>9541</v>
          </cell>
          <cell r="B3119" t="str">
            <v>Celldömölk</v>
          </cell>
        </row>
        <row r="3120">
          <cell r="A3120">
            <v>9542</v>
          </cell>
          <cell r="B3120" t="str">
            <v>Boba</v>
          </cell>
        </row>
        <row r="3121">
          <cell r="A3121">
            <v>9542</v>
          </cell>
          <cell r="B3121" t="str">
            <v>Nemeskocs</v>
          </cell>
        </row>
        <row r="3122">
          <cell r="A3122">
            <v>9544</v>
          </cell>
          <cell r="B3122" t="str">
            <v>Kemenespálfa</v>
          </cell>
        </row>
        <row r="3123">
          <cell r="A3123">
            <v>9545</v>
          </cell>
          <cell r="B3123" t="str">
            <v>Jánosháza</v>
          </cell>
        </row>
        <row r="3124">
          <cell r="A3124">
            <v>9547</v>
          </cell>
          <cell r="B3124" t="str">
            <v>Karakó</v>
          </cell>
        </row>
        <row r="3125">
          <cell r="A3125">
            <v>9548</v>
          </cell>
          <cell r="B3125" t="str">
            <v>Nemeskeresztúr</v>
          </cell>
        </row>
        <row r="3126">
          <cell r="A3126">
            <v>9549</v>
          </cell>
          <cell r="B3126" t="str">
            <v>Keléd</v>
          </cell>
        </row>
        <row r="3127">
          <cell r="A3127">
            <v>9551</v>
          </cell>
          <cell r="B3127" t="str">
            <v>Mesteri</v>
          </cell>
        </row>
        <row r="3128">
          <cell r="A3128">
            <v>9552</v>
          </cell>
          <cell r="B3128" t="str">
            <v>Vásárosmiske</v>
          </cell>
        </row>
        <row r="3129">
          <cell r="A3129">
            <v>9553</v>
          </cell>
          <cell r="B3129" t="str">
            <v>Köcsk</v>
          </cell>
        </row>
        <row r="3130">
          <cell r="A3130">
            <v>9553</v>
          </cell>
          <cell r="B3130" t="str">
            <v>Kemeneskápolna</v>
          </cell>
        </row>
        <row r="3131">
          <cell r="A3131">
            <v>9554</v>
          </cell>
          <cell r="B3131" t="str">
            <v>Egyházashetye</v>
          </cell>
        </row>
        <row r="3132">
          <cell r="A3132">
            <v>9554</v>
          </cell>
          <cell r="B3132" t="str">
            <v>Borgáta</v>
          </cell>
        </row>
        <row r="3133">
          <cell r="A3133">
            <v>9555</v>
          </cell>
          <cell r="B3133" t="str">
            <v>Kissomlyó</v>
          </cell>
        </row>
        <row r="3134">
          <cell r="A3134">
            <v>9556</v>
          </cell>
          <cell r="B3134" t="str">
            <v>Duka</v>
          </cell>
        </row>
        <row r="3135">
          <cell r="A3135">
            <v>9561</v>
          </cell>
          <cell r="B3135" t="str">
            <v>Nagysimonyi</v>
          </cell>
        </row>
        <row r="3136">
          <cell r="A3136">
            <v>9561</v>
          </cell>
          <cell r="B3136" t="str">
            <v>Tokorcs</v>
          </cell>
        </row>
        <row r="3137">
          <cell r="A3137">
            <v>9600</v>
          </cell>
          <cell r="B3137" t="str">
            <v>Sárvár</v>
          </cell>
        </row>
        <row r="3138">
          <cell r="A3138">
            <v>9608</v>
          </cell>
          <cell r="B3138" t="str">
            <v>Sárvár</v>
          </cell>
        </row>
        <row r="3139">
          <cell r="A3139">
            <v>9609</v>
          </cell>
          <cell r="B3139" t="str">
            <v>Sárvár</v>
          </cell>
        </row>
        <row r="3140">
          <cell r="A3140">
            <v>9611</v>
          </cell>
          <cell r="B3140" t="str">
            <v>Csénye</v>
          </cell>
        </row>
        <row r="3141">
          <cell r="A3141">
            <v>9612</v>
          </cell>
          <cell r="B3141" t="str">
            <v>Bögöt</v>
          </cell>
        </row>
        <row r="3142">
          <cell r="A3142">
            <v>9612</v>
          </cell>
          <cell r="B3142" t="str">
            <v>Porpác</v>
          </cell>
        </row>
        <row r="3143">
          <cell r="A3143">
            <v>9621</v>
          </cell>
          <cell r="B3143" t="str">
            <v>Ölbő</v>
          </cell>
        </row>
        <row r="3144">
          <cell r="A3144">
            <v>9622</v>
          </cell>
          <cell r="B3144" t="str">
            <v>Szeleste</v>
          </cell>
        </row>
        <row r="3145">
          <cell r="A3145">
            <v>9623</v>
          </cell>
          <cell r="B3145" t="str">
            <v>Répceszentgyörgy</v>
          </cell>
        </row>
        <row r="3146">
          <cell r="A3146">
            <v>9624</v>
          </cell>
          <cell r="B3146" t="str">
            <v>Chernelházadamonya</v>
          </cell>
        </row>
        <row r="3147">
          <cell r="A3147">
            <v>9625</v>
          </cell>
          <cell r="B3147" t="str">
            <v>Bő</v>
          </cell>
        </row>
        <row r="3148">
          <cell r="A3148">
            <v>9625</v>
          </cell>
          <cell r="B3148" t="str">
            <v>Gór</v>
          </cell>
        </row>
        <row r="3149">
          <cell r="A3149">
            <v>9631</v>
          </cell>
          <cell r="B3149" t="str">
            <v>Hegyfalu</v>
          </cell>
        </row>
        <row r="3150">
          <cell r="A3150">
            <v>9632</v>
          </cell>
          <cell r="B3150" t="str">
            <v>Sajtoskál</v>
          </cell>
        </row>
        <row r="3151">
          <cell r="A3151">
            <v>9633</v>
          </cell>
          <cell r="B3151" t="str">
            <v>Simaság</v>
          </cell>
        </row>
        <row r="3152">
          <cell r="A3152">
            <v>9634</v>
          </cell>
          <cell r="B3152" t="str">
            <v>Lócs</v>
          </cell>
        </row>
        <row r="3153">
          <cell r="A3153">
            <v>9634</v>
          </cell>
          <cell r="B3153" t="str">
            <v>Iklanberény</v>
          </cell>
        </row>
        <row r="3154">
          <cell r="A3154">
            <v>9635</v>
          </cell>
          <cell r="B3154" t="str">
            <v>Zsédeny</v>
          </cell>
        </row>
        <row r="3155">
          <cell r="A3155">
            <v>9636</v>
          </cell>
          <cell r="B3155" t="str">
            <v>Pósfa</v>
          </cell>
        </row>
        <row r="3156">
          <cell r="A3156">
            <v>9641</v>
          </cell>
          <cell r="B3156" t="str">
            <v>Rábapaty</v>
          </cell>
        </row>
        <row r="3157">
          <cell r="A3157">
            <v>9643</v>
          </cell>
          <cell r="B3157" t="str">
            <v>Jákfa</v>
          </cell>
        </row>
        <row r="3158">
          <cell r="A3158">
            <v>9651</v>
          </cell>
          <cell r="B3158" t="str">
            <v>Uraiújfalu</v>
          </cell>
        </row>
        <row r="3159">
          <cell r="A3159">
            <v>9652</v>
          </cell>
          <cell r="B3159" t="str">
            <v>Nick</v>
          </cell>
        </row>
        <row r="3160">
          <cell r="A3160">
            <v>9653</v>
          </cell>
          <cell r="B3160" t="str">
            <v>Répcelak</v>
          </cell>
        </row>
        <row r="3161">
          <cell r="A3161">
            <v>9654</v>
          </cell>
          <cell r="B3161" t="str">
            <v>Csánig</v>
          </cell>
        </row>
        <row r="3162">
          <cell r="A3162">
            <v>9661</v>
          </cell>
          <cell r="B3162" t="str">
            <v>Vasegerszeg</v>
          </cell>
        </row>
        <row r="3163">
          <cell r="A3163">
            <v>9662</v>
          </cell>
          <cell r="B3163" t="str">
            <v>Tompaládony</v>
          </cell>
        </row>
        <row r="3164">
          <cell r="A3164">
            <v>9662</v>
          </cell>
          <cell r="B3164" t="str">
            <v>Mesterháza</v>
          </cell>
        </row>
        <row r="3165">
          <cell r="A3165">
            <v>9663</v>
          </cell>
          <cell r="B3165" t="str">
            <v>Nemesládony</v>
          </cell>
        </row>
        <row r="3166">
          <cell r="A3166">
            <v>9664</v>
          </cell>
          <cell r="B3166" t="str">
            <v>Nagygeresd</v>
          </cell>
        </row>
        <row r="3167">
          <cell r="A3167">
            <v>9665</v>
          </cell>
          <cell r="B3167" t="str">
            <v>Vámoscsalád</v>
          </cell>
        </row>
        <row r="3168">
          <cell r="A3168">
            <v>9671</v>
          </cell>
          <cell r="B3168" t="str">
            <v>Sitke</v>
          </cell>
        </row>
        <row r="3169">
          <cell r="A3169">
            <v>9672</v>
          </cell>
          <cell r="B3169" t="str">
            <v>Gérce</v>
          </cell>
        </row>
        <row r="3170">
          <cell r="A3170">
            <v>9673</v>
          </cell>
          <cell r="B3170" t="str">
            <v>Káld</v>
          </cell>
        </row>
        <row r="3171">
          <cell r="A3171">
            <v>9674</v>
          </cell>
          <cell r="B3171" t="str">
            <v>Vashosszúfalu</v>
          </cell>
        </row>
        <row r="3172">
          <cell r="A3172">
            <v>9675</v>
          </cell>
          <cell r="B3172" t="str">
            <v>Bögöte</v>
          </cell>
        </row>
        <row r="3173">
          <cell r="A3173">
            <v>9676</v>
          </cell>
          <cell r="B3173" t="str">
            <v>Hosszúpereszteg</v>
          </cell>
        </row>
        <row r="3174">
          <cell r="A3174">
            <v>9681</v>
          </cell>
          <cell r="B3174" t="str">
            <v>Sótony</v>
          </cell>
        </row>
        <row r="3175">
          <cell r="A3175">
            <v>9682</v>
          </cell>
          <cell r="B3175" t="str">
            <v>Nyőgér</v>
          </cell>
        </row>
        <row r="3176">
          <cell r="A3176">
            <v>9683</v>
          </cell>
          <cell r="B3176" t="str">
            <v>Bejcgyertyános</v>
          </cell>
        </row>
        <row r="3177">
          <cell r="A3177">
            <v>9684</v>
          </cell>
          <cell r="B3177" t="str">
            <v>Egervölgy</v>
          </cell>
        </row>
        <row r="3178">
          <cell r="A3178">
            <v>9685</v>
          </cell>
          <cell r="B3178" t="str">
            <v>Szemenye</v>
          </cell>
        </row>
        <row r="3179">
          <cell r="A3179">
            <v>9700</v>
          </cell>
          <cell r="B3179" t="str">
            <v>Szombathely</v>
          </cell>
        </row>
        <row r="3180">
          <cell r="A3180">
            <v>9707</v>
          </cell>
          <cell r="B3180" t="str">
            <v>Szombathely</v>
          </cell>
        </row>
        <row r="3181">
          <cell r="A3181">
            <v>9719</v>
          </cell>
          <cell r="B3181" t="str">
            <v>Szombathely</v>
          </cell>
        </row>
        <row r="3182">
          <cell r="A3182">
            <v>9721</v>
          </cell>
          <cell r="B3182" t="str">
            <v>Gencsapáti</v>
          </cell>
        </row>
        <row r="3183">
          <cell r="A3183">
            <v>9722</v>
          </cell>
          <cell r="B3183" t="str">
            <v>Perenye</v>
          </cell>
        </row>
        <row r="3184">
          <cell r="A3184">
            <v>9723</v>
          </cell>
          <cell r="B3184" t="str">
            <v>Gyöngyösfalu</v>
          </cell>
        </row>
        <row r="3185">
          <cell r="A3185">
            <v>9724</v>
          </cell>
          <cell r="B3185" t="str">
            <v xml:space="preserve">Lukácsháza </v>
          </cell>
        </row>
        <row r="3186">
          <cell r="A3186">
            <v>9725</v>
          </cell>
          <cell r="B3186" t="str">
            <v>Kőszegszerdahely</v>
          </cell>
        </row>
        <row r="3187">
          <cell r="A3187">
            <v>9725</v>
          </cell>
          <cell r="B3187" t="str">
            <v>Cák</v>
          </cell>
        </row>
        <row r="3188">
          <cell r="A3188">
            <v>9725</v>
          </cell>
          <cell r="B3188" t="str">
            <v>Kőszegdoroszló</v>
          </cell>
        </row>
        <row r="3189">
          <cell r="A3189">
            <v>9726</v>
          </cell>
          <cell r="B3189" t="str">
            <v>Velem</v>
          </cell>
        </row>
        <row r="3190">
          <cell r="A3190">
            <v>9727</v>
          </cell>
          <cell r="B3190" t="str">
            <v>Bozsok</v>
          </cell>
        </row>
        <row r="3191">
          <cell r="A3191">
            <v>9730</v>
          </cell>
          <cell r="B3191" t="str">
            <v>Kőszeg</v>
          </cell>
        </row>
        <row r="3192">
          <cell r="A3192">
            <v>9733</v>
          </cell>
          <cell r="B3192" t="str">
            <v>Horvátzsidány</v>
          </cell>
        </row>
        <row r="3193">
          <cell r="A3193">
            <v>9733</v>
          </cell>
          <cell r="B3193" t="str">
            <v>Kiszsidány</v>
          </cell>
        </row>
        <row r="3194">
          <cell r="A3194">
            <v>9733</v>
          </cell>
          <cell r="B3194" t="str">
            <v>Ólmod</v>
          </cell>
        </row>
        <row r="3195">
          <cell r="A3195">
            <v>9734</v>
          </cell>
          <cell r="B3195" t="str">
            <v>Peresznye</v>
          </cell>
        </row>
        <row r="3196">
          <cell r="A3196">
            <v>9735</v>
          </cell>
          <cell r="B3196" t="str">
            <v>Csepreg</v>
          </cell>
        </row>
        <row r="3197">
          <cell r="A3197">
            <v>9736</v>
          </cell>
          <cell r="B3197" t="str">
            <v>Tormásliget</v>
          </cell>
        </row>
        <row r="3198">
          <cell r="A3198">
            <v>9737</v>
          </cell>
          <cell r="B3198" t="str">
            <v>Bük</v>
          </cell>
        </row>
        <row r="3199">
          <cell r="A3199">
            <v>9738</v>
          </cell>
          <cell r="B3199" t="str">
            <v>Tömörd</v>
          </cell>
        </row>
        <row r="3200">
          <cell r="A3200">
            <v>9739</v>
          </cell>
          <cell r="B3200" t="str">
            <v>Nemescsó</v>
          </cell>
        </row>
        <row r="3201">
          <cell r="A3201">
            <v>9739</v>
          </cell>
          <cell r="B3201" t="str">
            <v>Kőszegpaty</v>
          </cell>
        </row>
        <row r="3202">
          <cell r="A3202">
            <v>9739</v>
          </cell>
          <cell r="B3202" t="str">
            <v>Pusztacsó</v>
          </cell>
        </row>
        <row r="3203">
          <cell r="A3203">
            <v>9740</v>
          </cell>
          <cell r="B3203" t="str">
            <v>Bük</v>
          </cell>
        </row>
        <row r="3204">
          <cell r="A3204">
            <v>9741</v>
          </cell>
          <cell r="B3204" t="str">
            <v>Vassurány</v>
          </cell>
        </row>
        <row r="3205">
          <cell r="A3205">
            <v>9742</v>
          </cell>
          <cell r="B3205" t="str">
            <v>Salköveskút</v>
          </cell>
        </row>
        <row r="3206">
          <cell r="A3206">
            <v>9743</v>
          </cell>
          <cell r="B3206" t="str">
            <v>Söpte</v>
          </cell>
        </row>
        <row r="3207">
          <cell r="A3207">
            <v>9744</v>
          </cell>
          <cell r="B3207" t="str">
            <v>Vasasszonyfa</v>
          </cell>
        </row>
        <row r="3208">
          <cell r="A3208">
            <v>9745</v>
          </cell>
          <cell r="B3208" t="str">
            <v>Meszlen</v>
          </cell>
        </row>
        <row r="3209">
          <cell r="A3209">
            <v>9746</v>
          </cell>
          <cell r="B3209" t="str">
            <v>Acsád</v>
          </cell>
        </row>
        <row r="3210">
          <cell r="A3210">
            <v>9747</v>
          </cell>
          <cell r="B3210" t="str">
            <v>Vasszilvágy</v>
          </cell>
        </row>
        <row r="3211">
          <cell r="A3211">
            <v>9748</v>
          </cell>
          <cell r="B3211" t="str">
            <v>Vát</v>
          </cell>
        </row>
        <row r="3212">
          <cell r="A3212">
            <v>9749</v>
          </cell>
          <cell r="B3212" t="str">
            <v>Nemesbőd</v>
          </cell>
        </row>
        <row r="3213">
          <cell r="A3213">
            <v>9751</v>
          </cell>
          <cell r="B3213" t="str">
            <v>Vép</v>
          </cell>
        </row>
        <row r="3214">
          <cell r="A3214">
            <v>9752</v>
          </cell>
          <cell r="B3214" t="str">
            <v>Bozzai</v>
          </cell>
        </row>
        <row r="3215">
          <cell r="A3215">
            <v>9752</v>
          </cell>
          <cell r="B3215" t="str">
            <v>Kenéz</v>
          </cell>
        </row>
        <row r="3216">
          <cell r="A3216">
            <v>9754</v>
          </cell>
          <cell r="B3216" t="str">
            <v>Pecöl</v>
          </cell>
        </row>
        <row r="3217">
          <cell r="A3217">
            <v>9754</v>
          </cell>
          <cell r="B3217" t="str">
            <v>Megyehíd</v>
          </cell>
        </row>
        <row r="3218">
          <cell r="A3218">
            <v>9756</v>
          </cell>
          <cell r="B3218" t="str">
            <v>Ikervár</v>
          </cell>
        </row>
        <row r="3219">
          <cell r="A3219">
            <v>9757</v>
          </cell>
          <cell r="B3219" t="str">
            <v>Meggyeskovácsi</v>
          </cell>
        </row>
        <row r="3220">
          <cell r="A3220">
            <v>9761</v>
          </cell>
          <cell r="B3220" t="str">
            <v>Táplánszentkereszt</v>
          </cell>
        </row>
        <row r="3221">
          <cell r="A3221">
            <v>9762</v>
          </cell>
          <cell r="B3221" t="str">
            <v>Tanakajd</v>
          </cell>
        </row>
        <row r="3222">
          <cell r="A3222">
            <v>9763</v>
          </cell>
          <cell r="B3222" t="str">
            <v>Vasszécseny</v>
          </cell>
        </row>
        <row r="3223">
          <cell r="A3223">
            <v>9764</v>
          </cell>
          <cell r="B3223" t="str">
            <v>Csempeszkopács</v>
          </cell>
        </row>
        <row r="3224">
          <cell r="A3224">
            <v>9766</v>
          </cell>
          <cell r="B3224" t="str">
            <v>Rum</v>
          </cell>
        </row>
        <row r="3225">
          <cell r="A3225">
            <v>9766</v>
          </cell>
          <cell r="B3225" t="str">
            <v>Rábatöttös</v>
          </cell>
        </row>
        <row r="3226">
          <cell r="A3226">
            <v>9766</v>
          </cell>
          <cell r="B3226" t="str">
            <v>Zsennye</v>
          </cell>
        </row>
        <row r="3227">
          <cell r="A3227">
            <v>9771</v>
          </cell>
          <cell r="B3227" t="str">
            <v>Balogunyom</v>
          </cell>
        </row>
        <row r="3228">
          <cell r="A3228">
            <v>9772</v>
          </cell>
          <cell r="B3228" t="str">
            <v>Kisunyom</v>
          </cell>
        </row>
        <row r="3229">
          <cell r="A3229">
            <v>9773</v>
          </cell>
          <cell r="B3229" t="str">
            <v>Sorokpolány</v>
          </cell>
        </row>
        <row r="3230">
          <cell r="A3230">
            <v>9774</v>
          </cell>
          <cell r="B3230" t="str">
            <v>Sorkifalud</v>
          </cell>
        </row>
        <row r="3231">
          <cell r="A3231">
            <v>9774</v>
          </cell>
          <cell r="B3231" t="str">
            <v>Gyanógeregye</v>
          </cell>
        </row>
        <row r="3232">
          <cell r="A3232">
            <v>9774</v>
          </cell>
          <cell r="B3232" t="str">
            <v>Sorkikápolna</v>
          </cell>
        </row>
        <row r="3233">
          <cell r="A3233">
            <v>9775</v>
          </cell>
          <cell r="B3233" t="str">
            <v>Nemeskolta</v>
          </cell>
        </row>
        <row r="3234">
          <cell r="A3234">
            <v>9776</v>
          </cell>
          <cell r="B3234" t="str">
            <v>Püspökmolnári</v>
          </cell>
        </row>
        <row r="3235">
          <cell r="A3235">
            <v>9777</v>
          </cell>
          <cell r="B3235" t="str">
            <v>Rábahídvég</v>
          </cell>
        </row>
        <row r="3236">
          <cell r="A3236">
            <v>9781</v>
          </cell>
          <cell r="B3236" t="str">
            <v>Egyházashollós</v>
          </cell>
        </row>
        <row r="3237">
          <cell r="A3237">
            <v>9782</v>
          </cell>
          <cell r="B3237" t="str">
            <v>Nemesrempehollós</v>
          </cell>
        </row>
        <row r="3238">
          <cell r="A3238">
            <v>9783</v>
          </cell>
          <cell r="B3238" t="str">
            <v>Egyházasrádóc</v>
          </cell>
        </row>
        <row r="3239">
          <cell r="A3239">
            <v>9784</v>
          </cell>
          <cell r="B3239" t="str">
            <v>Rádóckölked</v>
          </cell>
        </row>
        <row r="3240">
          <cell r="A3240">
            <v>9784</v>
          </cell>
          <cell r="B3240" t="str">
            <v>Harasztifalu</v>
          </cell>
        </row>
        <row r="3241">
          <cell r="A3241">
            <v>9784</v>
          </cell>
          <cell r="B3241" t="str">
            <v>Nagykölked</v>
          </cell>
        </row>
        <row r="3242">
          <cell r="A3242">
            <v>9789</v>
          </cell>
          <cell r="B3242" t="str">
            <v>Sé</v>
          </cell>
        </row>
        <row r="3243">
          <cell r="A3243">
            <v>9791</v>
          </cell>
          <cell r="B3243" t="str">
            <v>Torony</v>
          </cell>
        </row>
        <row r="3244">
          <cell r="A3244">
            <v>9791</v>
          </cell>
          <cell r="B3244" t="str">
            <v>Dozmat</v>
          </cell>
        </row>
        <row r="3245">
          <cell r="A3245">
            <v>9792</v>
          </cell>
          <cell r="B3245" t="str">
            <v>Bucsu</v>
          </cell>
        </row>
        <row r="3246">
          <cell r="A3246">
            <v>9793</v>
          </cell>
          <cell r="B3246" t="str">
            <v>Narda</v>
          </cell>
        </row>
        <row r="3247">
          <cell r="A3247">
            <v>9794</v>
          </cell>
          <cell r="B3247" t="str">
            <v>Felsőcsatár</v>
          </cell>
        </row>
        <row r="3248">
          <cell r="A3248">
            <v>9795</v>
          </cell>
          <cell r="B3248" t="str">
            <v>Vaskeresztes</v>
          </cell>
        </row>
        <row r="3249">
          <cell r="A3249">
            <v>9796</v>
          </cell>
          <cell r="B3249" t="str">
            <v>Pornóapáti</v>
          </cell>
        </row>
        <row r="3250">
          <cell r="A3250">
            <v>9796</v>
          </cell>
          <cell r="B3250" t="str">
            <v>Horvátlövő</v>
          </cell>
        </row>
        <row r="3251">
          <cell r="A3251">
            <v>9797</v>
          </cell>
          <cell r="B3251" t="str">
            <v>Nárai</v>
          </cell>
        </row>
        <row r="3252">
          <cell r="A3252">
            <v>9798</v>
          </cell>
          <cell r="B3252" t="str">
            <v>Ják</v>
          </cell>
        </row>
        <row r="3253">
          <cell r="A3253">
            <v>9799</v>
          </cell>
          <cell r="B3253" t="str">
            <v>Szentpéterfa</v>
          </cell>
        </row>
        <row r="3254">
          <cell r="A3254">
            <v>9800</v>
          </cell>
          <cell r="B3254" t="str">
            <v>Vasvár</v>
          </cell>
        </row>
        <row r="3255">
          <cell r="A3255">
            <v>9811</v>
          </cell>
          <cell r="B3255" t="str">
            <v>Andrásfa</v>
          </cell>
        </row>
        <row r="3256">
          <cell r="A3256">
            <v>9812</v>
          </cell>
          <cell r="B3256" t="str">
            <v>Telekes</v>
          </cell>
        </row>
        <row r="3257">
          <cell r="A3257">
            <v>9813</v>
          </cell>
          <cell r="B3257" t="str">
            <v>Gersekarát</v>
          </cell>
        </row>
        <row r="3258">
          <cell r="A3258">
            <v>9813</v>
          </cell>
          <cell r="B3258" t="str">
            <v>Sárfimizdó</v>
          </cell>
        </row>
        <row r="3259">
          <cell r="A3259">
            <v>9814</v>
          </cell>
          <cell r="B3259" t="str">
            <v>Halastó</v>
          </cell>
        </row>
        <row r="3260">
          <cell r="A3260">
            <v>9821</v>
          </cell>
          <cell r="B3260" t="str">
            <v>Győrvár</v>
          </cell>
        </row>
        <row r="3261">
          <cell r="A3261">
            <v>9821</v>
          </cell>
          <cell r="B3261" t="str">
            <v>Hegyhátszentpéter</v>
          </cell>
        </row>
        <row r="3262">
          <cell r="A3262">
            <v>9823</v>
          </cell>
          <cell r="B3262" t="str">
            <v>Pácsony</v>
          </cell>
        </row>
        <row r="3263">
          <cell r="A3263">
            <v>9824</v>
          </cell>
          <cell r="B3263" t="str">
            <v>Olaszfa</v>
          </cell>
        </row>
        <row r="3264">
          <cell r="A3264">
            <v>9825</v>
          </cell>
          <cell r="B3264" t="str">
            <v>Oszkó</v>
          </cell>
        </row>
        <row r="3265">
          <cell r="A3265">
            <v>9826</v>
          </cell>
          <cell r="B3265" t="str">
            <v>Petőmihályfa</v>
          </cell>
        </row>
        <row r="3266">
          <cell r="A3266">
            <v>9831</v>
          </cell>
          <cell r="B3266" t="str">
            <v>Bérbaltavár</v>
          </cell>
        </row>
        <row r="3267">
          <cell r="A3267">
            <v>9832</v>
          </cell>
          <cell r="B3267" t="str">
            <v>Nagytilaj</v>
          </cell>
        </row>
        <row r="3268">
          <cell r="A3268">
            <v>9833</v>
          </cell>
          <cell r="B3268" t="str">
            <v>Csehi</v>
          </cell>
        </row>
        <row r="3269">
          <cell r="A3269">
            <v>9834</v>
          </cell>
          <cell r="B3269" t="str">
            <v>Csehimindszent</v>
          </cell>
        </row>
        <row r="3270">
          <cell r="A3270">
            <v>9835</v>
          </cell>
          <cell r="B3270" t="str">
            <v>Mikosszéplak</v>
          </cell>
        </row>
        <row r="3271">
          <cell r="A3271">
            <v>9836</v>
          </cell>
          <cell r="B3271" t="str">
            <v>Csipkerek</v>
          </cell>
        </row>
        <row r="3272">
          <cell r="A3272">
            <v>9841</v>
          </cell>
          <cell r="B3272" t="str">
            <v>Kám</v>
          </cell>
        </row>
        <row r="3273">
          <cell r="A3273">
            <v>9842</v>
          </cell>
          <cell r="B3273" t="str">
            <v>Alsóújlak</v>
          </cell>
        </row>
        <row r="3274">
          <cell r="A3274">
            <v>9900</v>
          </cell>
          <cell r="B3274" t="str">
            <v>Körmend</v>
          </cell>
        </row>
        <row r="3275">
          <cell r="A3275">
            <v>9909</v>
          </cell>
          <cell r="B3275" t="str">
            <v>Körmend</v>
          </cell>
        </row>
        <row r="3276">
          <cell r="A3276">
            <v>9909</v>
          </cell>
          <cell r="B3276" t="str">
            <v>Magyarnádalja</v>
          </cell>
        </row>
        <row r="3277">
          <cell r="A3277">
            <v>9912</v>
          </cell>
          <cell r="B3277" t="str">
            <v>Molnaszecsőd</v>
          </cell>
        </row>
        <row r="3278">
          <cell r="A3278">
            <v>9912</v>
          </cell>
          <cell r="B3278" t="str">
            <v>Magyarszecsőd</v>
          </cell>
        </row>
        <row r="3279">
          <cell r="A3279">
            <v>9913</v>
          </cell>
          <cell r="B3279" t="str">
            <v>Szarvaskend</v>
          </cell>
        </row>
        <row r="3280">
          <cell r="A3280">
            <v>9913</v>
          </cell>
          <cell r="B3280" t="str">
            <v>Döröske</v>
          </cell>
        </row>
        <row r="3281">
          <cell r="A3281">
            <v>9913</v>
          </cell>
          <cell r="B3281" t="str">
            <v>Nagymizdó</v>
          </cell>
        </row>
        <row r="3282">
          <cell r="A3282">
            <v>9914</v>
          </cell>
          <cell r="B3282" t="str">
            <v>Döbörhegy</v>
          </cell>
        </row>
        <row r="3283">
          <cell r="A3283">
            <v>9915</v>
          </cell>
          <cell r="B3283" t="str">
            <v>Nádasd</v>
          </cell>
        </row>
        <row r="3284">
          <cell r="A3284">
            <v>9915</v>
          </cell>
          <cell r="B3284" t="str">
            <v>Hegyháthodász</v>
          </cell>
        </row>
        <row r="3285">
          <cell r="A3285">
            <v>9915</v>
          </cell>
          <cell r="B3285" t="str">
            <v>Hegyhátsál</v>
          </cell>
        </row>
        <row r="3286">
          <cell r="A3286">
            <v>9915</v>
          </cell>
          <cell r="B3286" t="str">
            <v>Katafa</v>
          </cell>
        </row>
        <row r="3287">
          <cell r="A3287">
            <v>9917</v>
          </cell>
          <cell r="B3287" t="str">
            <v>Halogy</v>
          </cell>
        </row>
        <row r="3288">
          <cell r="A3288">
            <v>9917</v>
          </cell>
          <cell r="B3288" t="str">
            <v>Daraboshegy</v>
          </cell>
        </row>
        <row r="3289">
          <cell r="A3289">
            <v>9918</v>
          </cell>
          <cell r="B3289" t="str">
            <v>Felsőmarác</v>
          </cell>
        </row>
        <row r="3290">
          <cell r="A3290">
            <v>9919</v>
          </cell>
          <cell r="B3290" t="str">
            <v>Csákánydoroszló</v>
          </cell>
        </row>
        <row r="3291">
          <cell r="A3291">
            <v>9921</v>
          </cell>
          <cell r="B3291" t="str">
            <v>Vasalja</v>
          </cell>
        </row>
        <row r="3292">
          <cell r="A3292">
            <v>9922</v>
          </cell>
          <cell r="B3292" t="str">
            <v>Pinkamindszent</v>
          </cell>
        </row>
        <row r="3293">
          <cell r="A3293">
            <v>9923</v>
          </cell>
          <cell r="B3293" t="str">
            <v>Kemestaródfa</v>
          </cell>
        </row>
        <row r="3294">
          <cell r="A3294">
            <v>9931</v>
          </cell>
          <cell r="B3294" t="str">
            <v>Ivánc</v>
          </cell>
        </row>
        <row r="3295">
          <cell r="A3295">
            <v>9931</v>
          </cell>
          <cell r="B3295" t="str">
            <v>Hegyhátszentmárton</v>
          </cell>
        </row>
        <row r="3296">
          <cell r="A3296">
            <v>9932</v>
          </cell>
          <cell r="B3296" t="str">
            <v>Viszák</v>
          </cell>
        </row>
        <row r="3297">
          <cell r="A3297">
            <v>9933</v>
          </cell>
          <cell r="B3297" t="str">
            <v>Őrimagyarósd</v>
          </cell>
        </row>
        <row r="3298">
          <cell r="A3298">
            <v>9934</v>
          </cell>
          <cell r="B3298" t="str">
            <v>Hegyhátszentjakab</v>
          </cell>
        </row>
        <row r="3299">
          <cell r="A3299">
            <v>9934</v>
          </cell>
          <cell r="B3299" t="str">
            <v>Felsőjánosfa</v>
          </cell>
        </row>
        <row r="3300">
          <cell r="A3300">
            <v>9934</v>
          </cell>
          <cell r="B3300" t="str">
            <v>Szaknyér</v>
          </cell>
        </row>
        <row r="3301">
          <cell r="A3301">
            <v>9935</v>
          </cell>
          <cell r="B3301" t="str">
            <v>Szőce</v>
          </cell>
        </row>
        <row r="3302">
          <cell r="A3302">
            <v>9936</v>
          </cell>
          <cell r="B3302" t="str">
            <v>Kisrákos</v>
          </cell>
        </row>
        <row r="3303">
          <cell r="A3303">
            <v>9937</v>
          </cell>
          <cell r="B3303" t="str">
            <v>Pankasz</v>
          </cell>
        </row>
        <row r="3304">
          <cell r="A3304">
            <v>9938</v>
          </cell>
          <cell r="B3304" t="str">
            <v>Nagyrákos</v>
          </cell>
        </row>
        <row r="3305">
          <cell r="A3305">
            <v>9938</v>
          </cell>
          <cell r="B3305" t="str">
            <v>Szatta</v>
          </cell>
        </row>
        <row r="3306">
          <cell r="A3306">
            <v>9941</v>
          </cell>
          <cell r="B3306" t="str">
            <v>Őriszentpéter</v>
          </cell>
        </row>
        <row r="3307">
          <cell r="A3307">
            <v>9941</v>
          </cell>
          <cell r="B3307" t="str">
            <v>Ispánk</v>
          </cell>
        </row>
        <row r="3308">
          <cell r="A3308">
            <v>9942</v>
          </cell>
          <cell r="B3308" t="str">
            <v>Szalafő</v>
          </cell>
        </row>
        <row r="3309">
          <cell r="A3309">
            <v>9943</v>
          </cell>
          <cell r="B3309" t="str">
            <v>Kondorfa</v>
          </cell>
        </row>
        <row r="3310">
          <cell r="A3310">
            <v>9944</v>
          </cell>
          <cell r="B3310" t="str">
            <v>Bajánsenye</v>
          </cell>
        </row>
        <row r="3311">
          <cell r="A3311">
            <v>9944</v>
          </cell>
          <cell r="B3311" t="str">
            <v>Kerkáskápolna</v>
          </cell>
        </row>
        <row r="3312">
          <cell r="A3312">
            <v>9945</v>
          </cell>
          <cell r="B3312" t="str">
            <v>Kercaszomor</v>
          </cell>
        </row>
        <row r="3313">
          <cell r="A3313">
            <v>9946</v>
          </cell>
          <cell r="B3313" t="str">
            <v>Magyarszombatfa</v>
          </cell>
        </row>
        <row r="3314">
          <cell r="A3314">
            <v>9946</v>
          </cell>
          <cell r="B3314" t="str">
            <v>Velemér</v>
          </cell>
        </row>
        <row r="3315">
          <cell r="A3315">
            <v>9951</v>
          </cell>
          <cell r="B3315" t="str">
            <v>Rátót</v>
          </cell>
        </row>
        <row r="3316">
          <cell r="A3316">
            <v>9952</v>
          </cell>
          <cell r="B3316" t="str">
            <v>Gasztony</v>
          </cell>
        </row>
        <row r="3317">
          <cell r="A3317">
            <v>9953</v>
          </cell>
          <cell r="B3317" t="str">
            <v>Vasszentmihály</v>
          </cell>
        </row>
        <row r="3318">
          <cell r="A3318">
            <v>9953</v>
          </cell>
          <cell r="B3318" t="str">
            <v>Nemesmedves</v>
          </cell>
        </row>
        <row r="3319">
          <cell r="A3319">
            <v>9954</v>
          </cell>
          <cell r="B3319" t="str">
            <v>Rönök</v>
          </cell>
        </row>
        <row r="3320">
          <cell r="A3320">
            <v>9955</v>
          </cell>
          <cell r="B3320" t="str">
            <v>Szentgotthárd</v>
          </cell>
        </row>
        <row r="3321">
          <cell r="A3321">
            <v>9961</v>
          </cell>
          <cell r="B3321" t="str">
            <v>Rábagyarmat</v>
          </cell>
        </row>
        <row r="3322">
          <cell r="A3322">
            <v>9962</v>
          </cell>
          <cell r="B3322" t="str">
            <v>Csörötnek</v>
          </cell>
        </row>
        <row r="3323">
          <cell r="A3323">
            <v>9962</v>
          </cell>
          <cell r="B3323" t="str">
            <v>Magyarlak</v>
          </cell>
        </row>
        <row r="3324">
          <cell r="A3324">
            <v>9970</v>
          </cell>
          <cell r="B3324" t="str">
            <v>Szentgotthárd</v>
          </cell>
        </row>
        <row r="3325">
          <cell r="A3325">
            <v>9981</v>
          </cell>
          <cell r="B3325" t="str">
            <v>Szentgotthárd</v>
          </cell>
        </row>
        <row r="3326">
          <cell r="A3326">
            <v>9982</v>
          </cell>
          <cell r="B3326" t="str">
            <v>Apátistvánfalva</v>
          </cell>
        </row>
        <row r="3327">
          <cell r="A3327">
            <v>9982</v>
          </cell>
          <cell r="B3327" t="str">
            <v>Kétvölgy</v>
          </cell>
        </row>
        <row r="3328">
          <cell r="A3328">
            <v>9982</v>
          </cell>
          <cell r="B3328" t="str">
            <v>Orfalu</v>
          </cell>
        </row>
        <row r="3329">
          <cell r="A3329">
            <v>9983</v>
          </cell>
          <cell r="B3329" t="str">
            <v>Alsószölnök</v>
          </cell>
        </row>
        <row r="3330">
          <cell r="A3330">
            <v>9983</v>
          </cell>
          <cell r="B3330" t="str">
            <v>Szakonyfalu</v>
          </cell>
        </row>
        <row r="3331">
          <cell r="A3331">
            <v>9985</v>
          </cell>
          <cell r="B3331" t="str">
            <v>Felsőszölnök</v>
          </cell>
        </row>
        <row r="3332">
          <cell r="A3332">
            <v>1173</v>
          </cell>
          <cell r="B3332" t="str">
            <v>Budapest</v>
          </cell>
        </row>
        <row r="3333">
          <cell r="A3333">
            <v>1214</v>
          </cell>
          <cell r="B3333" t="str">
            <v>Budapest</v>
          </cell>
        </row>
        <row r="3334">
          <cell r="A3334">
            <v>1135</v>
          </cell>
          <cell r="B3334" t="str">
            <v>Budapest</v>
          </cell>
        </row>
        <row r="3335">
          <cell r="A3335">
            <v>1183</v>
          </cell>
          <cell r="B3335" t="str">
            <v>Budapest</v>
          </cell>
        </row>
        <row r="3336">
          <cell r="A3336">
            <v>1192</v>
          </cell>
          <cell r="B3336" t="str">
            <v>Budapest</v>
          </cell>
        </row>
        <row r="3337">
          <cell r="A3337">
            <v>1116</v>
          </cell>
          <cell r="B3337" t="str">
            <v>Budapest</v>
          </cell>
        </row>
        <row r="3338">
          <cell r="A3338">
            <v>1172</v>
          </cell>
          <cell r="B3338" t="str">
            <v>Budapest</v>
          </cell>
        </row>
        <row r="3339">
          <cell r="A3339">
            <v>1185</v>
          </cell>
          <cell r="B3339" t="str">
            <v>Budapest</v>
          </cell>
        </row>
        <row r="3340">
          <cell r="A3340">
            <v>1141</v>
          </cell>
          <cell r="B3340" t="str">
            <v>Budapest</v>
          </cell>
        </row>
        <row r="3341">
          <cell r="A3341">
            <v>1113</v>
          </cell>
          <cell r="B3341" t="str">
            <v>Budapest</v>
          </cell>
        </row>
        <row r="3342">
          <cell r="A3342">
            <v>1121</v>
          </cell>
          <cell r="B3342" t="str">
            <v>Budapest</v>
          </cell>
        </row>
        <row r="3343">
          <cell r="A3343">
            <v>1182</v>
          </cell>
          <cell r="B3343" t="str">
            <v>Budapest</v>
          </cell>
        </row>
        <row r="3344">
          <cell r="A3344">
            <v>1146</v>
          </cell>
          <cell r="B3344" t="str">
            <v>Budapest</v>
          </cell>
        </row>
        <row r="3345">
          <cell r="A3345">
            <v>1122</v>
          </cell>
          <cell r="B3345" t="str">
            <v>Budapest</v>
          </cell>
        </row>
        <row r="3346">
          <cell r="A3346">
            <v>1162</v>
          </cell>
          <cell r="B3346" t="str">
            <v>Budapest</v>
          </cell>
        </row>
        <row r="3347">
          <cell r="A3347">
            <v>1201</v>
          </cell>
          <cell r="B3347" t="str">
            <v>Budapest</v>
          </cell>
        </row>
        <row r="3348">
          <cell r="A3348">
            <v>1204</v>
          </cell>
          <cell r="B3348" t="str">
            <v>Budapest</v>
          </cell>
        </row>
        <row r="3349">
          <cell r="A3349">
            <v>1237</v>
          </cell>
          <cell r="B3349" t="str">
            <v>Budapest</v>
          </cell>
        </row>
        <row r="3350">
          <cell r="A3350">
            <v>1029</v>
          </cell>
          <cell r="B3350" t="str">
            <v>Budapest</v>
          </cell>
        </row>
        <row r="3351">
          <cell r="A3351">
            <v>1026</v>
          </cell>
          <cell r="B3351" t="str">
            <v>Budapest</v>
          </cell>
        </row>
        <row r="3352">
          <cell r="A3352">
            <v>1211</v>
          </cell>
          <cell r="B3352" t="str">
            <v>Budapest</v>
          </cell>
        </row>
        <row r="3353">
          <cell r="A3353">
            <v>1213</v>
          </cell>
          <cell r="B3353" t="str">
            <v>Budapest</v>
          </cell>
        </row>
        <row r="3354">
          <cell r="A3354">
            <v>1028</v>
          </cell>
          <cell r="B3354" t="str">
            <v>Budapest</v>
          </cell>
        </row>
        <row r="3355">
          <cell r="A3355">
            <v>1194</v>
          </cell>
          <cell r="B3355" t="str">
            <v>Budapest</v>
          </cell>
        </row>
        <row r="3356">
          <cell r="A3356">
            <v>1196</v>
          </cell>
          <cell r="B3356" t="str">
            <v>Budapest</v>
          </cell>
        </row>
        <row r="3357">
          <cell r="A3357">
            <v>1151</v>
          </cell>
          <cell r="B3357" t="str">
            <v>Budapest</v>
          </cell>
        </row>
        <row r="3358">
          <cell r="A3358">
            <v>1125</v>
          </cell>
          <cell r="B3358" t="str">
            <v>Budapest</v>
          </cell>
        </row>
        <row r="3359">
          <cell r="A3359">
            <v>1038</v>
          </cell>
          <cell r="B3359" t="str">
            <v>Budapest</v>
          </cell>
        </row>
        <row r="3360">
          <cell r="A3360">
            <v>1031</v>
          </cell>
          <cell r="B3360" t="str">
            <v>Budapest</v>
          </cell>
        </row>
        <row r="3361">
          <cell r="A3361">
            <v>1158</v>
          </cell>
          <cell r="B3361" t="str">
            <v>Budapest</v>
          </cell>
        </row>
        <row r="3362">
          <cell r="A3362">
            <v>1148</v>
          </cell>
          <cell r="B3362" t="str">
            <v>Budapest</v>
          </cell>
        </row>
        <row r="3363">
          <cell r="A3363">
            <v>1022</v>
          </cell>
          <cell r="B3363" t="str">
            <v>Budapest</v>
          </cell>
        </row>
        <row r="3364">
          <cell r="A3364">
            <v>1024</v>
          </cell>
          <cell r="B3364" t="str">
            <v>Budapest</v>
          </cell>
        </row>
        <row r="3365">
          <cell r="A3365">
            <v>1039</v>
          </cell>
          <cell r="B3365" t="str">
            <v>Budapest</v>
          </cell>
        </row>
        <row r="3366">
          <cell r="A3366">
            <v>1044</v>
          </cell>
          <cell r="B3366" t="str">
            <v>Budapest</v>
          </cell>
        </row>
        <row r="3367">
          <cell r="A3367">
            <v>1174</v>
          </cell>
          <cell r="B3367" t="str">
            <v>Budapest</v>
          </cell>
        </row>
        <row r="3368">
          <cell r="A3368">
            <v>1188</v>
          </cell>
          <cell r="B3368" t="str">
            <v>Budapest</v>
          </cell>
        </row>
        <row r="3369">
          <cell r="A3369">
            <v>1191</v>
          </cell>
          <cell r="B3369" t="str">
            <v>Budapest</v>
          </cell>
        </row>
        <row r="3370">
          <cell r="A3370">
            <v>1195</v>
          </cell>
          <cell r="B3370" t="str">
            <v>Budapest</v>
          </cell>
        </row>
        <row r="3371">
          <cell r="A3371">
            <v>1202</v>
          </cell>
          <cell r="B3371" t="str">
            <v>Budapest</v>
          </cell>
        </row>
        <row r="3372">
          <cell r="A3372">
            <v>1203</v>
          </cell>
          <cell r="B3372" t="str">
            <v>Budapest</v>
          </cell>
        </row>
        <row r="3373">
          <cell r="A3373">
            <v>1215</v>
          </cell>
          <cell r="B3373" t="str">
            <v>Budapest</v>
          </cell>
        </row>
        <row r="3374">
          <cell r="A3374">
            <v>1221</v>
          </cell>
          <cell r="B3374" t="str">
            <v>Budapest</v>
          </cell>
        </row>
        <row r="3375">
          <cell r="A3375">
            <v>1025</v>
          </cell>
          <cell r="B3375" t="str">
            <v>Budapest</v>
          </cell>
        </row>
        <row r="3376">
          <cell r="A3376">
            <v>1016</v>
          </cell>
          <cell r="B3376" t="str">
            <v>Budapest</v>
          </cell>
        </row>
        <row r="3377">
          <cell r="A3377">
            <v>1222</v>
          </cell>
          <cell r="B3377" t="str">
            <v>Budapest</v>
          </cell>
        </row>
        <row r="3378">
          <cell r="A3378">
            <v>1126</v>
          </cell>
          <cell r="B3378" t="str">
            <v>Budapest</v>
          </cell>
        </row>
        <row r="3379">
          <cell r="A3379">
            <v>1032</v>
          </cell>
          <cell r="B3379" t="str">
            <v>Budapest</v>
          </cell>
        </row>
        <row r="3380">
          <cell r="A3380">
            <v>1163</v>
          </cell>
          <cell r="B3380" t="str">
            <v>Budapest</v>
          </cell>
        </row>
        <row r="3381">
          <cell r="A3381">
            <v>1131</v>
          </cell>
          <cell r="B3381" t="str">
            <v>Budapest</v>
          </cell>
        </row>
        <row r="3382">
          <cell r="A3382">
            <v>1223</v>
          </cell>
          <cell r="B3382" t="str">
            <v>Budapest</v>
          </cell>
        </row>
        <row r="3383">
          <cell r="A3383">
            <v>1108</v>
          </cell>
          <cell r="B3383" t="str">
            <v>Budapest</v>
          </cell>
        </row>
        <row r="3384">
          <cell r="A3384">
            <v>1171</v>
          </cell>
          <cell r="B3384" t="str">
            <v>Budapest</v>
          </cell>
        </row>
        <row r="3385">
          <cell r="A3385">
            <v>1112</v>
          </cell>
          <cell r="B3385" t="str">
            <v>Budapest</v>
          </cell>
        </row>
        <row r="3386">
          <cell r="A3386">
            <v>1165</v>
          </cell>
          <cell r="B3386" t="str">
            <v>Budapest</v>
          </cell>
        </row>
        <row r="3387">
          <cell r="A3387">
            <v>1033</v>
          </cell>
          <cell r="B3387" t="str">
            <v>Budapest</v>
          </cell>
        </row>
        <row r="3388">
          <cell r="A3388">
            <v>1072</v>
          </cell>
          <cell r="B3388" t="str">
            <v>Budapest</v>
          </cell>
        </row>
        <row r="3389">
          <cell r="A3389">
            <v>1073</v>
          </cell>
          <cell r="B3389" t="str">
            <v>Budapest</v>
          </cell>
        </row>
        <row r="3390">
          <cell r="A3390">
            <v>1164</v>
          </cell>
          <cell r="B3390" t="str">
            <v>Budapest</v>
          </cell>
        </row>
        <row r="3391">
          <cell r="A3391">
            <v>1054</v>
          </cell>
          <cell r="B3391" t="str">
            <v>Budapest</v>
          </cell>
        </row>
        <row r="3392">
          <cell r="A3392">
            <v>1106</v>
          </cell>
          <cell r="B3392" t="str">
            <v>Budapest</v>
          </cell>
        </row>
        <row r="3393">
          <cell r="A3393">
            <v>1225</v>
          </cell>
          <cell r="B3393" t="str">
            <v>Budapest</v>
          </cell>
        </row>
        <row r="3394">
          <cell r="A3394">
            <v>1013</v>
          </cell>
          <cell r="B3394" t="str">
            <v>Budapest</v>
          </cell>
        </row>
        <row r="3395">
          <cell r="A3395">
            <v>1119</v>
          </cell>
          <cell r="B3395" t="str">
            <v>Budapest</v>
          </cell>
        </row>
        <row r="3396">
          <cell r="A3396">
            <v>1205</v>
          </cell>
          <cell r="B3396" t="str">
            <v>Budapest</v>
          </cell>
        </row>
        <row r="3397">
          <cell r="A3397">
            <v>1097</v>
          </cell>
          <cell r="B3397" t="str">
            <v>Budapest</v>
          </cell>
        </row>
        <row r="3398">
          <cell r="A3398">
            <v>1101</v>
          </cell>
          <cell r="B3398" t="str">
            <v>Budapest</v>
          </cell>
        </row>
        <row r="3399">
          <cell r="A3399">
            <v>1081</v>
          </cell>
          <cell r="B3399" t="str">
            <v>Budapest</v>
          </cell>
        </row>
        <row r="3400">
          <cell r="A3400">
            <v>1132</v>
          </cell>
          <cell r="B3400" t="str">
            <v>Budapest</v>
          </cell>
        </row>
        <row r="3401">
          <cell r="A3401">
            <v>1117</v>
          </cell>
          <cell r="B3401" t="str">
            <v>Budapest</v>
          </cell>
        </row>
        <row r="3402">
          <cell r="A3402">
            <v>1103</v>
          </cell>
          <cell r="B3402" t="str">
            <v>Budapest</v>
          </cell>
        </row>
        <row r="3403">
          <cell r="A3403">
            <v>1104</v>
          </cell>
          <cell r="B3403" t="str">
            <v>Budapest</v>
          </cell>
        </row>
        <row r="3404">
          <cell r="A3404">
            <v>1012</v>
          </cell>
          <cell r="B3404" t="str">
            <v>Budapest</v>
          </cell>
        </row>
        <row r="3405">
          <cell r="A3405">
            <v>1123</v>
          </cell>
          <cell r="B3405" t="str">
            <v>Budapest</v>
          </cell>
        </row>
        <row r="3406">
          <cell r="A3406">
            <v>1154</v>
          </cell>
          <cell r="B3406" t="str">
            <v>Budapest</v>
          </cell>
        </row>
        <row r="3407">
          <cell r="A3407">
            <v>1102</v>
          </cell>
          <cell r="B3407" t="str">
            <v>Budapest</v>
          </cell>
        </row>
        <row r="3408">
          <cell r="A3408">
            <v>1161</v>
          </cell>
          <cell r="B3408" t="str">
            <v>Budapest</v>
          </cell>
        </row>
        <row r="3409">
          <cell r="A3409">
            <v>1048</v>
          </cell>
          <cell r="B3409" t="str">
            <v>Budapest</v>
          </cell>
        </row>
        <row r="3410">
          <cell r="A3410">
            <v>1037</v>
          </cell>
          <cell r="B3410" t="str">
            <v>Budapest</v>
          </cell>
        </row>
        <row r="3411">
          <cell r="A3411">
            <v>1077</v>
          </cell>
          <cell r="B3411" t="str">
            <v>Budapest</v>
          </cell>
        </row>
        <row r="3412">
          <cell r="A3412">
            <v>1149</v>
          </cell>
          <cell r="B3412" t="str">
            <v>Budapest</v>
          </cell>
        </row>
        <row r="3413">
          <cell r="A3413">
            <v>1144</v>
          </cell>
          <cell r="B3413" t="str">
            <v>Budapest</v>
          </cell>
        </row>
        <row r="3414">
          <cell r="A3414">
            <v>1076</v>
          </cell>
          <cell r="B3414" t="str">
            <v>Budapest</v>
          </cell>
        </row>
        <row r="3415">
          <cell r="A3415">
            <v>1074</v>
          </cell>
          <cell r="B3415" t="str">
            <v>Budapest</v>
          </cell>
        </row>
        <row r="3416">
          <cell r="A3416">
            <v>1193</v>
          </cell>
          <cell r="B3416" t="str">
            <v>Budapest</v>
          </cell>
        </row>
        <row r="3417">
          <cell r="A3417">
            <v>1239</v>
          </cell>
          <cell r="B3417" t="str">
            <v>Budapest</v>
          </cell>
        </row>
        <row r="3418">
          <cell r="A3418">
            <v>1118</v>
          </cell>
          <cell r="B3418" t="str">
            <v>Budapest</v>
          </cell>
        </row>
        <row r="3419">
          <cell r="A3419">
            <v>1142</v>
          </cell>
          <cell r="B3419" t="str">
            <v>Budapest</v>
          </cell>
        </row>
        <row r="3420">
          <cell r="A3420">
            <v>1021</v>
          </cell>
          <cell r="B3420" t="str">
            <v>Budapest</v>
          </cell>
        </row>
        <row r="3421">
          <cell r="A3421">
            <v>1047</v>
          </cell>
          <cell r="B3421" t="str">
            <v>Budapest</v>
          </cell>
        </row>
        <row r="3422">
          <cell r="A3422">
            <v>1145</v>
          </cell>
          <cell r="B3422" t="str">
            <v>Budapest</v>
          </cell>
        </row>
        <row r="3423">
          <cell r="A3423">
            <v>1061</v>
          </cell>
          <cell r="B3423" t="str">
            <v>Budapest</v>
          </cell>
        </row>
        <row r="3424">
          <cell r="A3424">
            <v>1062</v>
          </cell>
          <cell r="B3424" t="str">
            <v>Budapest</v>
          </cell>
        </row>
        <row r="3425">
          <cell r="A3425">
            <v>1224</v>
          </cell>
          <cell r="B3425" t="str">
            <v>Budapest</v>
          </cell>
        </row>
        <row r="3426">
          <cell r="A3426">
            <v>1094</v>
          </cell>
          <cell r="B3426" t="str">
            <v>Budapest</v>
          </cell>
        </row>
        <row r="3427">
          <cell r="A3427">
            <v>1091</v>
          </cell>
          <cell r="B3427" t="str">
            <v>Budapest</v>
          </cell>
        </row>
        <row r="3428">
          <cell r="A3428">
            <v>1134</v>
          </cell>
          <cell r="B3428" t="str">
            <v>Budapest</v>
          </cell>
        </row>
        <row r="3429">
          <cell r="A3429">
            <v>1014</v>
          </cell>
          <cell r="B3429" t="str">
            <v>Budapest</v>
          </cell>
        </row>
        <row r="3430">
          <cell r="A3430">
            <v>1045</v>
          </cell>
          <cell r="B3430" t="str">
            <v>Budapest</v>
          </cell>
        </row>
        <row r="3431">
          <cell r="A3431">
            <v>1051</v>
          </cell>
          <cell r="B3431" t="str">
            <v>Budapest</v>
          </cell>
        </row>
        <row r="3432">
          <cell r="A3432">
            <v>1083</v>
          </cell>
          <cell r="B3432" t="str">
            <v>Budapest</v>
          </cell>
        </row>
        <row r="3433">
          <cell r="A3433">
            <v>1011</v>
          </cell>
          <cell r="B3433" t="str">
            <v>Budapest</v>
          </cell>
        </row>
        <row r="3434">
          <cell r="A3434">
            <v>1124</v>
          </cell>
          <cell r="B3434" t="str">
            <v>Budapest</v>
          </cell>
        </row>
        <row r="3435">
          <cell r="A3435">
            <v>1152</v>
          </cell>
          <cell r="B3435" t="str">
            <v>Budapest</v>
          </cell>
        </row>
        <row r="3436">
          <cell r="A3436">
            <v>1023</v>
          </cell>
          <cell r="B3436" t="str">
            <v>Budapest</v>
          </cell>
        </row>
        <row r="3437">
          <cell r="A3437">
            <v>1043</v>
          </cell>
          <cell r="B3437" t="str">
            <v>Budapest</v>
          </cell>
        </row>
        <row r="3438">
          <cell r="A3438">
            <v>1212</v>
          </cell>
          <cell r="B3438" t="str">
            <v>Budapest</v>
          </cell>
        </row>
        <row r="3439">
          <cell r="A3439">
            <v>1153</v>
          </cell>
          <cell r="B3439" t="str">
            <v>Budapest</v>
          </cell>
        </row>
        <row r="3440">
          <cell r="A3440">
            <v>1184</v>
          </cell>
          <cell r="B3440" t="str">
            <v>Budapest</v>
          </cell>
        </row>
        <row r="3441">
          <cell r="A3441">
            <v>1238</v>
          </cell>
          <cell r="B3441" t="str">
            <v>Budapest</v>
          </cell>
        </row>
        <row r="3442">
          <cell r="A3442">
            <v>1052</v>
          </cell>
          <cell r="B3442" t="str">
            <v>Budapest</v>
          </cell>
        </row>
        <row r="3443">
          <cell r="A3443">
            <v>1098</v>
          </cell>
          <cell r="B3443" t="str">
            <v>Budapest</v>
          </cell>
        </row>
        <row r="3444">
          <cell r="A3444">
            <v>1138</v>
          </cell>
          <cell r="B3444" t="str">
            <v>Budapest</v>
          </cell>
        </row>
        <row r="3445">
          <cell r="A3445">
            <v>1133</v>
          </cell>
          <cell r="B3445" t="str">
            <v>Budapest</v>
          </cell>
        </row>
        <row r="3446">
          <cell r="A3446">
            <v>1157</v>
          </cell>
          <cell r="B3446" t="str">
            <v>Budapest</v>
          </cell>
        </row>
        <row r="3447">
          <cell r="A3447">
            <v>1147</v>
          </cell>
          <cell r="B3447" t="str">
            <v>Budapest</v>
          </cell>
        </row>
        <row r="3448">
          <cell r="A3448">
            <v>1107</v>
          </cell>
          <cell r="B3448" t="str">
            <v>Budapest</v>
          </cell>
        </row>
        <row r="3449">
          <cell r="A3449">
            <v>1041</v>
          </cell>
          <cell r="B3449" t="str">
            <v>Budapest</v>
          </cell>
        </row>
        <row r="3450">
          <cell r="A3450">
            <v>1042</v>
          </cell>
          <cell r="B3450" t="str">
            <v>Budapest</v>
          </cell>
        </row>
        <row r="3451">
          <cell r="A3451">
            <v>1036</v>
          </cell>
          <cell r="B3451" t="str">
            <v>Budapest</v>
          </cell>
        </row>
        <row r="3452">
          <cell r="A3452">
            <v>1155</v>
          </cell>
          <cell r="B3452" t="str">
            <v>Budapest</v>
          </cell>
        </row>
        <row r="3453">
          <cell r="A3453">
            <v>1075</v>
          </cell>
          <cell r="B3453" t="str">
            <v>Budapest</v>
          </cell>
        </row>
        <row r="3454">
          <cell r="A3454">
            <v>1105</v>
          </cell>
          <cell r="B3454" t="str">
            <v>Budapest</v>
          </cell>
        </row>
        <row r="3455">
          <cell r="A3455">
            <v>1181</v>
          </cell>
          <cell r="B3455" t="str">
            <v>Budapest</v>
          </cell>
        </row>
        <row r="3456">
          <cell r="A3456">
            <v>1087</v>
          </cell>
          <cell r="B3456" t="str">
            <v>Budapest</v>
          </cell>
        </row>
        <row r="3457">
          <cell r="A3457">
            <v>1084</v>
          </cell>
          <cell r="B3457" t="str">
            <v>Budapest</v>
          </cell>
        </row>
        <row r="3458">
          <cell r="A3458">
            <v>1055</v>
          </cell>
          <cell r="B3458" t="str">
            <v>Budapest</v>
          </cell>
        </row>
        <row r="3459">
          <cell r="A3459">
            <v>1065</v>
          </cell>
          <cell r="B3459" t="str">
            <v>Budapest</v>
          </cell>
        </row>
        <row r="3460">
          <cell r="A3460">
            <v>1063</v>
          </cell>
          <cell r="B3460" t="str">
            <v>Budapest</v>
          </cell>
        </row>
        <row r="3461">
          <cell r="A3461">
            <v>1095</v>
          </cell>
          <cell r="B3461" t="str">
            <v>Budapest</v>
          </cell>
        </row>
        <row r="3462">
          <cell r="A3462">
            <v>1027</v>
          </cell>
          <cell r="B3462" t="str">
            <v>Budapest</v>
          </cell>
        </row>
        <row r="3463">
          <cell r="A3463">
            <v>1071</v>
          </cell>
          <cell r="B3463" t="str">
            <v>Budapest</v>
          </cell>
        </row>
        <row r="3464">
          <cell r="A3464">
            <v>1046</v>
          </cell>
          <cell r="B3464" t="str">
            <v>Budapest</v>
          </cell>
        </row>
        <row r="3465">
          <cell r="A3465">
            <v>1092</v>
          </cell>
          <cell r="B3465" t="str">
            <v>Budapest</v>
          </cell>
        </row>
        <row r="3466">
          <cell r="A3466">
            <v>1093</v>
          </cell>
          <cell r="B3466" t="str">
            <v>Budapest</v>
          </cell>
        </row>
        <row r="3467">
          <cell r="A3467">
            <v>1115</v>
          </cell>
          <cell r="B3467" t="str">
            <v>Budapest</v>
          </cell>
        </row>
        <row r="3468">
          <cell r="A3468">
            <v>1114</v>
          </cell>
          <cell r="B3468" t="str">
            <v>Budapest</v>
          </cell>
        </row>
        <row r="3469">
          <cell r="A3469">
            <v>1136</v>
          </cell>
          <cell r="B3469" t="str">
            <v>Budapest</v>
          </cell>
        </row>
        <row r="3470">
          <cell r="A3470">
            <v>1082</v>
          </cell>
          <cell r="B3470" t="str">
            <v>Budapest</v>
          </cell>
        </row>
        <row r="3471">
          <cell r="A3471">
            <v>1085</v>
          </cell>
          <cell r="B3471" t="str">
            <v>Budapest</v>
          </cell>
        </row>
        <row r="3472">
          <cell r="A3472">
            <v>1086</v>
          </cell>
          <cell r="B3472" t="str">
            <v>Budapest</v>
          </cell>
        </row>
        <row r="3473">
          <cell r="A3473">
            <v>1089</v>
          </cell>
          <cell r="B3473" t="str">
            <v>Budapest</v>
          </cell>
        </row>
        <row r="3474">
          <cell r="A3474">
            <v>1111</v>
          </cell>
          <cell r="B3474" t="str">
            <v>Budapest</v>
          </cell>
        </row>
        <row r="3475">
          <cell r="A3475">
            <v>1056</v>
          </cell>
          <cell r="B3475" t="str">
            <v>Budapest</v>
          </cell>
        </row>
        <row r="3476">
          <cell r="A3476">
            <v>1015</v>
          </cell>
          <cell r="B3476" t="str">
            <v>Budapest</v>
          </cell>
        </row>
        <row r="3477">
          <cell r="A3477">
            <v>1034</v>
          </cell>
          <cell r="B3477" t="str">
            <v>Budapest</v>
          </cell>
        </row>
        <row r="3478">
          <cell r="A3478">
            <v>1139</v>
          </cell>
          <cell r="B3478" t="str">
            <v>Budapest</v>
          </cell>
        </row>
        <row r="3479">
          <cell r="A3479">
            <v>1088</v>
          </cell>
          <cell r="B3479" t="str">
            <v>Budapest</v>
          </cell>
        </row>
        <row r="3480">
          <cell r="A3480">
            <v>1068</v>
          </cell>
          <cell r="B3480" t="str">
            <v>Budapest</v>
          </cell>
        </row>
        <row r="3481">
          <cell r="A3481">
            <v>1186</v>
          </cell>
          <cell r="B3481" t="str">
            <v>Budapest</v>
          </cell>
        </row>
        <row r="3482">
          <cell r="A3482">
            <v>1035</v>
          </cell>
          <cell r="B3482" t="str">
            <v>Budapest</v>
          </cell>
        </row>
        <row r="3483">
          <cell r="A3483">
            <v>1143</v>
          </cell>
          <cell r="B3483" t="str">
            <v>Budapest</v>
          </cell>
        </row>
        <row r="3484">
          <cell r="A3484">
            <v>1137</v>
          </cell>
          <cell r="B3484" t="str">
            <v>Budapest</v>
          </cell>
        </row>
        <row r="3485">
          <cell r="A3485">
            <v>1067</v>
          </cell>
          <cell r="B3485" t="str">
            <v>Budapest</v>
          </cell>
        </row>
        <row r="3486">
          <cell r="A3486">
            <v>1078</v>
          </cell>
          <cell r="B3486" t="str">
            <v>Budapest</v>
          </cell>
        </row>
        <row r="3487">
          <cell r="A3487">
            <v>1053</v>
          </cell>
          <cell r="B3487" t="str">
            <v>Budapest</v>
          </cell>
        </row>
        <row r="3488">
          <cell r="A3488">
            <v>1066</v>
          </cell>
          <cell r="B3488" t="str">
            <v>Budapest</v>
          </cell>
        </row>
        <row r="3489">
          <cell r="A3489">
            <v>1096</v>
          </cell>
          <cell r="B3489" t="str">
            <v>Budapest</v>
          </cell>
        </row>
        <row r="3490">
          <cell r="A3490">
            <v>1007</v>
          </cell>
          <cell r="B3490" t="str">
            <v>Budapest</v>
          </cell>
        </row>
        <row r="3491">
          <cell r="A3491">
            <v>1064</v>
          </cell>
          <cell r="B3491" t="str">
            <v>Budapest</v>
          </cell>
        </row>
        <row r="3492">
          <cell r="A3492">
            <v>1156</v>
          </cell>
          <cell r="B3492" t="str">
            <v>Budapest</v>
          </cell>
        </row>
        <row r="3493">
          <cell r="A3493">
            <v>3531</v>
          </cell>
          <cell r="B3493" t="str">
            <v>Miskolc</v>
          </cell>
        </row>
        <row r="3494">
          <cell r="A3494">
            <v>3519</v>
          </cell>
          <cell r="B3494" t="str">
            <v>Miskolc</v>
          </cell>
        </row>
        <row r="3495">
          <cell r="A3495">
            <v>3532</v>
          </cell>
          <cell r="B3495" t="str">
            <v>Miskolc</v>
          </cell>
        </row>
        <row r="3496">
          <cell r="A3496">
            <v>3508</v>
          </cell>
          <cell r="B3496" t="str">
            <v>Miskolc</v>
          </cell>
        </row>
        <row r="3497">
          <cell r="A3497">
            <v>3524</v>
          </cell>
          <cell r="B3497" t="str">
            <v>Miskolc</v>
          </cell>
        </row>
        <row r="3498">
          <cell r="A3498">
            <v>3527</v>
          </cell>
          <cell r="B3498" t="str">
            <v>Miskolc</v>
          </cell>
        </row>
        <row r="3499">
          <cell r="A3499">
            <v>3529</v>
          </cell>
          <cell r="B3499" t="str">
            <v>Miskolc</v>
          </cell>
        </row>
        <row r="3500">
          <cell r="A3500">
            <v>3501</v>
          </cell>
          <cell r="B3500" t="str">
            <v>Miskolc</v>
          </cell>
        </row>
        <row r="3501">
          <cell r="A3501">
            <v>3526</v>
          </cell>
          <cell r="B3501" t="str">
            <v>Miskolc</v>
          </cell>
        </row>
        <row r="3502">
          <cell r="A3502">
            <v>3516</v>
          </cell>
          <cell r="B3502" t="str">
            <v>Miskolc</v>
          </cell>
        </row>
        <row r="3503">
          <cell r="A3503">
            <v>3521</v>
          </cell>
          <cell r="B3503" t="str">
            <v>Miskolc</v>
          </cell>
        </row>
        <row r="3504">
          <cell r="A3504">
            <v>3518</v>
          </cell>
          <cell r="B3504" t="str">
            <v>Miskolc</v>
          </cell>
        </row>
        <row r="3505">
          <cell r="A3505">
            <v>3534</v>
          </cell>
          <cell r="B3505" t="str">
            <v>Miskolc</v>
          </cell>
        </row>
        <row r="3506">
          <cell r="A3506">
            <v>3525</v>
          </cell>
          <cell r="B3506" t="str">
            <v>Miskolc</v>
          </cell>
        </row>
        <row r="3507">
          <cell r="A3507">
            <v>3528</v>
          </cell>
          <cell r="B3507" t="str">
            <v>Miskolc</v>
          </cell>
        </row>
        <row r="3508">
          <cell r="A3508">
            <v>3530</v>
          </cell>
          <cell r="B3508" t="str">
            <v>Miskolc</v>
          </cell>
        </row>
        <row r="3509">
          <cell r="A3509">
            <v>3535</v>
          </cell>
          <cell r="B3509" t="str">
            <v>Miskolc</v>
          </cell>
        </row>
        <row r="3510">
          <cell r="A3510">
            <v>3533</v>
          </cell>
          <cell r="B3510" t="str">
            <v>Miskolc</v>
          </cell>
        </row>
        <row r="3511">
          <cell r="A3511">
            <v>3517</v>
          </cell>
          <cell r="B3511" t="str">
            <v>Miskolc</v>
          </cell>
        </row>
        <row r="3512">
          <cell r="A3512">
            <v>3515</v>
          </cell>
          <cell r="B3512" t="str">
            <v>Miskolc</v>
          </cell>
        </row>
        <row r="3513">
          <cell r="A3513">
            <v>3558</v>
          </cell>
          <cell r="B3513" t="str">
            <v>Miskolc</v>
          </cell>
        </row>
        <row r="3514">
          <cell r="A3514">
            <v>4078</v>
          </cell>
          <cell r="B3514" t="str">
            <v>Debrecen</v>
          </cell>
        </row>
        <row r="3515">
          <cell r="A3515">
            <v>4033</v>
          </cell>
          <cell r="B3515" t="str">
            <v>Debrecen</v>
          </cell>
        </row>
        <row r="3516">
          <cell r="A3516">
            <v>4027</v>
          </cell>
          <cell r="B3516" t="str">
            <v>Debrecen</v>
          </cell>
        </row>
        <row r="3517">
          <cell r="A3517">
            <v>4028</v>
          </cell>
          <cell r="B3517" t="str">
            <v>Debrecen</v>
          </cell>
        </row>
        <row r="3518">
          <cell r="A3518">
            <v>4030</v>
          </cell>
          <cell r="B3518" t="str">
            <v>Debrecen</v>
          </cell>
        </row>
        <row r="3519">
          <cell r="A3519">
            <v>4032</v>
          </cell>
          <cell r="B3519" t="str">
            <v>Debrecen</v>
          </cell>
        </row>
        <row r="3520">
          <cell r="A3520">
            <v>4031</v>
          </cell>
          <cell r="B3520" t="str">
            <v>Debrecen</v>
          </cell>
        </row>
        <row r="3521">
          <cell r="A3521">
            <v>4024</v>
          </cell>
          <cell r="B3521" t="str">
            <v>Debrecen</v>
          </cell>
        </row>
        <row r="3522">
          <cell r="A3522">
            <v>4002</v>
          </cell>
          <cell r="B3522" t="str">
            <v>Debrecen</v>
          </cell>
        </row>
        <row r="3523">
          <cell r="A3523">
            <v>4029</v>
          </cell>
          <cell r="B3523" t="str">
            <v>Debrecen</v>
          </cell>
        </row>
        <row r="3524">
          <cell r="A3524">
            <v>4225</v>
          </cell>
          <cell r="B3524" t="str">
            <v>Debrecen</v>
          </cell>
        </row>
        <row r="3525">
          <cell r="A3525">
            <v>4025</v>
          </cell>
          <cell r="B3525" t="str">
            <v>Debrecen</v>
          </cell>
        </row>
        <row r="3526">
          <cell r="A3526">
            <v>4063</v>
          </cell>
          <cell r="B3526" t="str">
            <v>Debrecen</v>
          </cell>
        </row>
        <row r="3527">
          <cell r="A3527">
            <v>4034</v>
          </cell>
          <cell r="B3527" t="str">
            <v>Debrecen</v>
          </cell>
        </row>
        <row r="3528">
          <cell r="A3528">
            <v>4026</v>
          </cell>
          <cell r="B3528" t="str">
            <v>Debrecen</v>
          </cell>
        </row>
        <row r="3529">
          <cell r="A3529">
            <v>4014</v>
          </cell>
          <cell r="B3529" t="str">
            <v>Debrecen</v>
          </cell>
        </row>
        <row r="3530">
          <cell r="A3530">
            <v>4079</v>
          </cell>
          <cell r="B3530" t="str">
            <v>Debrecen</v>
          </cell>
        </row>
        <row r="3531">
          <cell r="A3531">
            <v>6728</v>
          </cell>
          <cell r="B3531" t="str">
            <v>Szeged</v>
          </cell>
        </row>
        <row r="3532">
          <cell r="A3532">
            <v>6726</v>
          </cell>
          <cell r="B3532" t="str">
            <v>Szeged</v>
          </cell>
        </row>
        <row r="3533">
          <cell r="A3533">
            <v>6753</v>
          </cell>
          <cell r="B3533" t="str">
            <v>Szeged</v>
          </cell>
        </row>
        <row r="3534">
          <cell r="A3534">
            <v>6727</v>
          </cell>
          <cell r="B3534" t="str">
            <v>Szeged</v>
          </cell>
        </row>
        <row r="3535">
          <cell r="A3535">
            <v>6724</v>
          </cell>
          <cell r="B3535" t="str">
            <v>Szeged</v>
          </cell>
        </row>
        <row r="3536">
          <cell r="A3536">
            <v>6729</v>
          </cell>
          <cell r="B3536" t="str">
            <v>Szeged</v>
          </cell>
        </row>
        <row r="3537">
          <cell r="A3537">
            <v>6791</v>
          </cell>
          <cell r="B3537" t="str">
            <v>Szeged</v>
          </cell>
        </row>
        <row r="3538">
          <cell r="A3538">
            <v>6722</v>
          </cell>
          <cell r="B3538" t="str">
            <v>Szeged</v>
          </cell>
        </row>
        <row r="3539">
          <cell r="A3539">
            <v>6723</v>
          </cell>
          <cell r="B3539" t="str">
            <v>Szeged</v>
          </cell>
        </row>
        <row r="3540">
          <cell r="A3540">
            <v>6710</v>
          </cell>
          <cell r="B3540" t="str">
            <v>Szeged</v>
          </cell>
        </row>
        <row r="3541">
          <cell r="A3541">
            <v>6725</v>
          </cell>
          <cell r="B3541" t="str">
            <v>Szeged</v>
          </cell>
        </row>
        <row r="3542">
          <cell r="A3542">
            <v>6757</v>
          </cell>
          <cell r="B3542" t="str">
            <v>Szeged</v>
          </cell>
        </row>
        <row r="3543">
          <cell r="A3543">
            <v>6720</v>
          </cell>
          <cell r="B3543" t="str">
            <v>Szeged</v>
          </cell>
        </row>
        <row r="3544">
          <cell r="A3544">
            <v>6771</v>
          </cell>
          <cell r="B3544" t="str">
            <v>Szeged</v>
          </cell>
        </row>
        <row r="3545">
          <cell r="A3545">
            <v>6721</v>
          </cell>
          <cell r="B3545" t="str">
            <v>Szeged</v>
          </cell>
        </row>
        <row r="3546">
          <cell r="A3546">
            <v>7622</v>
          </cell>
          <cell r="B3546" t="str">
            <v>Pécs</v>
          </cell>
        </row>
        <row r="3547">
          <cell r="A3547">
            <v>7691</v>
          </cell>
          <cell r="B3547" t="str">
            <v>Pécs</v>
          </cell>
        </row>
        <row r="3548">
          <cell r="A3548">
            <v>7635</v>
          </cell>
          <cell r="B3548" t="str">
            <v>Pécs</v>
          </cell>
        </row>
        <row r="3549">
          <cell r="A3549">
            <v>7631</v>
          </cell>
          <cell r="B3549" t="str">
            <v>Pécs</v>
          </cell>
        </row>
        <row r="3550">
          <cell r="A3550">
            <v>7628</v>
          </cell>
          <cell r="B3550" t="str">
            <v>Pécs</v>
          </cell>
        </row>
        <row r="3551">
          <cell r="A3551">
            <v>7633</v>
          </cell>
          <cell r="B3551" t="str">
            <v>Pécs</v>
          </cell>
        </row>
        <row r="3552">
          <cell r="A3552">
            <v>7626</v>
          </cell>
          <cell r="B3552" t="str">
            <v>Pécs</v>
          </cell>
        </row>
        <row r="3553">
          <cell r="A3553">
            <v>7634</v>
          </cell>
          <cell r="B3553" t="str">
            <v>Pécs</v>
          </cell>
        </row>
        <row r="3554">
          <cell r="A3554">
            <v>7632</v>
          </cell>
          <cell r="B3554" t="str">
            <v>Pécs</v>
          </cell>
        </row>
        <row r="3555">
          <cell r="A3555">
            <v>7625</v>
          </cell>
          <cell r="B3555" t="str">
            <v>Pécs</v>
          </cell>
        </row>
        <row r="3556">
          <cell r="A3556">
            <v>7636</v>
          </cell>
          <cell r="B3556" t="str">
            <v>Pécs</v>
          </cell>
        </row>
        <row r="3557">
          <cell r="A3557">
            <v>7629</v>
          </cell>
          <cell r="B3557" t="str">
            <v>Pécs</v>
          </cell>
        </row>
        <row r="3558">
          <cell r="A3558">
            <v>7624</v>
          </cell>
          <cell r="B3558" t="str">
            <v>Pécs</v>
          </cell>
        </row>
        <row r="3559">
          <cell r="A3559">
            <v>7623</v>
          </cell>
          <cell r="B3559" t="str">
            <v>Pécs</v>
          </cell>
        </row>
        <row r="3560">
          <cell r="A3560">
            <v>7630</v>
          </cell>
          <cell r="B3560" t="str">
            <v>Pécs</v>
          </cell>
        </row>
        <row r="3561">
          <cell r="A3561">
            <v>7627</v>
          </cell>
          <cell r="B3561" t="str">
            <v>Pécs</v>
          </cell>
        </row>
        <row r="3562">
          <cell r="A3562">
            <v>7621</v>
          </cell>
          <cell r="B3562" t="str">
            <v>Pécs</v>
          </cell>
        </row>
        <row r="3563">
          <cell r="A3563">
            <v>7668</v>
          </cell>
          <cell r="B3563" t="str">
            <v>Pécs</v>
          </cell>
        </row>
        <row r="3564">
          <cell r="A3564">
            <v>7693</v>
          </cell>
          <cell r="B3564" t="str">
            <v>Pécs</v>
          </cell>
        </row>
        <row r="3565">
          <cell r="A3565">
            <v>7639</v>
          </cell>
          <cell r="B3565" t="str">
            <v>Pécs</v>
          </cell>
        </row>
        <row r="3566">
          <cell r="A3566">
            <v>9012</v>
          </cell>
          <cell r="B3566" t="str">
            <v>Győr</v>
          </cell>
        </row>
        <row r="3567">
          <cell r="A3567">
            <v>9025</v>
          </cell>
          <cell r="B3567" t="str">
            <v>Győr</v>
          </cell>
        </row>
        <row r="3568">
          <cell r="A3568">
            <v>9026</v>
          </cell>
          <cell r="B3568" t="str">
            <v>Győr</v>
          </cell>
        </row>
        <row r="3569">
          <cell r="A3569">
            <v>9011</v>
          </cell>
          <cell r="B3569" t="str">
            <v>Győr</v>
          </cell>
        </row>
        <row r="3570">
          <cell r="A3570">
            <v>9028</v>
          </cell>
          <cell r="B3570" t="str">
            <v>Győr</v>
          </cell>
        </row>
        <row r="3571">
          <cell r="A3571">
            <v>9024</v>
          </cell>
          <cell r="B3571" t="str">
            <v>Győr</v>
          </cell>
        </row>
        <row r="3572">
          <cell r="A3572">
            <v>9027</v>
          </cell>
          <cell r="B3572" t="str">
            <v>Győr</v>
          </cell>
        </row>
        <row r="3573">
          <cell r="A3573">
            <v>9023</v>
          </cell>
          <cell r="B3573" t="str">
            <v>Győr</v>
          </cell>
        </row>
        <row r="3574">
          <cell r="A3574">
            <v>9022</v>
          </cell>
          <cell r="B3574" t="str">
            <v>Győr</v>
          </cell>
        </row>
        <row r="3575">
          <cell r="A3575">
            <v>9021</v>
          </cell>
          <cell r="B3575" t="str">
            <v>Győr</v>
          </cell>
        </row>
        <row r="3576">
          <cell r="A3576">
            <v>9030</v>
          </cell>
          <cell r="B3576" t="str">
            <v>Győr</v>
          </cell>
        </row>
        <row r="3577">
          <cell r="A3577">
            <v>9029</v>
          </cell>
          <cell r="B3577" t="str">
            <v>Győr</v>
          </cell>
        </row>
        <row r="3578">
          <cell r="A3578">
            <v>9019</v>
          </cell>
          <cell r="B3578" t="str">
            <v>Győr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71"/>
  <sheetViews>
    <sheetView tabSelected="1" view="pageBreakPreview" zoomScale="145" zoomScaleNormal="130" zoomScaleSheetLayoutView="145" workbookViewId="0">
      <selection activeCell="C12" sqref="C12:G12"/>
    </sheetView>
  </sheetViews>
  <sheetFormatPr defaultColWidth="0" defaultRowHeight="15" customHeight="1" zeroHeight="1" x14ac:dyDescent="0.25"/>
  <cols>
    <col min="1" max="1" width="1.28515625" style="4" customWidth="1"/>
    <col min="2" max="2" width="1.28515625" style="7" customWidth="1"/>
    <col min="3" max="3" width="8.5703125" style="7" customWidth="1"/>
    <col min="4" max="4" width="16.42578125" style="7" customWidth="1"/>
    <col min="5" max="5" width="29.42578125" style="7" customWidth="1"/>
    <col min="6" max="6" width="9.85546875" style="7" customWidth="1"/>
    <col min="7" max="7" width="18.28515625" style="7" customWidth="1"/>
    <col min="8" max="8" width="1.42578125" style="6" customWidth="1"/>
    <col min="9" max="9" width="1.28515625" style="5" customWidth="1"/>
    <col min="10" max="11" width="10.28515625" style="6" hidden="1"/>
    <col min="12" max="12" width="12.140625" style="6" hidden="1"/>
    <col min="13" max="16383" width="9.140625" style="6" hidden="1"/>
    <col min="16384" max="16384" width="24.28515625" style="6" hidden="1"/>
  </cols>
  <sheetData>
    <row r="1" spans="1:9" s="5" customFormat="1" ht="15.75" thickBot="1" x14ac:dyDescent="0.3">
      <c r="A1" s="9"/>
      <c r="B1" s="9"/>
      <c r="C1" s="9"/>
      <c r="D1" s="9"/>
      <c r="E1" s="9"/>
      <c r="F1" s="9"/>
      <c r="G1" s="9"/>
      <c r="H1" s="10"/>
      <c r="I1" s="10"/>
    </row>
    <row r="2" spans="1:9" ht="15.75" thickTop="1" x14ac:dyDescent="0.25">
      <c r="A2" s="9"/>
      <c r="B2" s="11"/>
      <c r="C2" s="12"/>
      <c r="D2" s="12"/>
      <c r="E2" s="12"/>
      <c r="F2" s="12"/>
      <c r="G2" s="12"/>
      <c r="H2" s="13"/>
      <c r="I2" s="10"/>
    </row>
    <row r="3" spans="1:9" ht="33" customHeight="1" x14ac:dyDescent="0.25">
      <c r="A3" s="9"/>
      <c r="B3" s="14"/>
      <c r="C3" s="173" t="s">
        <v>157</v>
      </c>
      <c r="D3" s="173"/>
      <c r="E3" s="173"/>
      <c r="F3" s="173"/>
      <c r="G3" s="173"/>
      <c r="H3" s="15"/>
      <c r="I3" s="10"/>
    </row>
    <row r="4" spans="1:9" ht="21" x14ac:dyDescent="0.25">
      <c r="A4" s="9"/>
      <c r="B4" s="14"/>
      <c r="C4" s="115"/>
      <c r="D4" s="115"/>
      <c r="E4" s="115"/>
      <c r="F4" s="115"/>
      <c r="G4" s="115"/>
      <c r="H4" s="15"/>
      <c r="I4" s="10"/>
    </row>
    <row r="5" spans="1:9" ht="34.5" customHeight="1" x14ac:dyDescent="0.25">
      <c r="A5" s="9"/>
      <c r="B5" s="14"/>
      <c r="C5" s="174" t="s">
        <v>21</v>
      </c>
      <c r="D5" s="174"/>
      <c r="E5" s="174"/>
      <c r="F5" s="174"/>
      <c r="G5" s="174"/>
      <c r="H5" s="16"/>
      <c r="I5" s="10"/>
    </row>
    <row r="6" spans="1:9" ht="20.25" customHeight="1" x14ac:dyDescent="0.25">
      <c r="A6" s="17"/>
      <c r="B6" s="18"/>
      <c r="C6" s="175" t="s">
        <v>158</v>
      </c>
      <c r="D6" s="175"/>
      <c r="E6" s="175"/>
      <c r="F6" s="175"/>
      <c r="G6" s="175"/>
      <c r="H6" s="19"/>
      <c r="I6" s="10"/>
    </row>
    <row r="7" spans="1:9" ht="20.25" customHeight="1" x14ac:dyDescent="0.25">
      <c r="A7" s="17"/>
      <c r="B7" s="18"/>
      <c r="C7" s="20"/>
      <c r="D7" s="20"/>
      <c r="E7" s="20"/>
      <c r="F7" s="20"/>
      <c r="G7" s="20"/>
      <c r="H7" s="19"/>
      <c r="I7" s="10"/>
    </row>
    <row r="8" spans="1:9" ht="20.25" customHeight="1" x14ac:dyDescent="0.25">
      <c r="A8" s="17"/>
      <c r="B8" s="18"/>
      <c r="C8" s="176" t="s">
        <v>22</v>
      </c>
      <c r="D8" s="176"/>
      <c r="E8" s="176"/>
      <c r="F8" s="176"/>
      <c r="G8" s="176"/>
      <c r="H8" s="19"/>
      <c r="I8" s="10"/>
    </row>
    <row r="9" spans="1:9" ht="20.25" customHeight="1" x14ac:dyDescent="0.25">
      <c r="A9" s="17"/>
      <c r="B9" s="18"/>
      <c r="C9" s="116"/>
      <c r="D9" s="116"/>
      <c r="E9" s="116"/>
      <c r="F9" s="116"/>
      <c r="G9" s="116"/>
      <c r="H9" s="19"/>
      <c r="I9" s="10"/>
    </row>
    <row r="10" spans="1:9" ht="20.25" customHeight="1" x14ac:dyDescent="0.25">
      <c r="A10" s="17"/>
      <c r="B10" s="18"/>
      <c r="C10" s="176" t="s">
        <v>154</v>
      </c>
      <c r="D10" s="176"/>
      <c r="E10" s="176"/>
      <c r="F10" s="176"/>
      <c r="G10" s="176"/>
      <c r="H10" s="19"/>
      <c r="I10" s="10"/>
    </row>
    <row r="11" spans="1:9" ht="8.25" customHeight="1" thickBot="1" x14ac:dyDescent="0.3">
      <c r="A11" s="17"/>
      <c r="B11" s="18"/>
      <c r="C11" s="20"/>
      <c r="D11" s="20"/>
      <c r="E11" s="20"/>
      <c r="F11" s="20"/>
      <c r="G11" s="20"/>
      <c r="H11" s="19"/>
      <c r="I11" s="10"/>
    </row>
    <row r="12" spans="1:9" ht="20.25" customHeight="1" thickBot="1" x14ac:dyDescent="0.3">
      <c r="A12" s="17"/>
      <c r="B12" s="18"/>
      <c r="C12" s="177"/>
      <c r="D12" s="178"/>
      <c r="E12" s="178"/>
      <c r="F12" s="178"/>
      <c r="G12" s="179"/>
      <c r="H12" s="19"/>
      <c r="I12" s="10"/>
    </row>
    <row r="13" spans="1:9" ht="31.5" customHeight="1" x14ac:dyDescent="0.25">
      <c r="A13" s="17"/>
      <c r="B13" s="18"/>
      <c r="C13" s="21"/>
      <c r="D13" s="180" t="s">
        <v>91</v>
      </c>
      <c r="E13" s="180"/>
      <c r="F13" s="180"/>
      <c r="G13" s="181"/>
      <c r="H13" s="19"/>
      <c r="I13" s="10"/>
    </row>
    <row r="14" spans="1:9" ht="34.5" customHeight="1" thickBot="1" x14ac:dyDescent="0.3">
      <c r="A14" s="17"/>
      <c r="B14" s="18"/>
      <c r="C14" s="22"/>
      <c r="D14" s="171" t="s">
        <v>92</v>
      </c>
      <c r="E14" s="171"/>
      <c r="F14" s="171"/>
      <c r="G14" s="172"/>
      <c r="H14" s="19"/>
      <c r="I14" s="10"/>
    </row>
    <row r="15" spans="1:9" ht="17.25" customHeight="1" thickBot="1" x14ac:dyDescent="0.3">
      <c r="A15" s="9"/>
      <c r="B15" s="23"/>
      <c r="C15" s="24"/>
      <c r="D15" s="25"/>
      <c r="E15" s="25"/>
      <c r="F15" s="25"/>
      <c r="G15" s="25"/>
      <c r="H15" s="26"/>
      <c r="I15" s="10"/>
    </row>
    <row r="16" spans="1:9" ht="15" customHeight="1" thickTop="1" x14ac:dyDescent="0.25">
      <c r="A16" s="9"/>
      <c r="B16" s="9"/>
      <c r="C16" s="9"/>
      <c r="D16" s="9"/>
      <c r="E16" s="9"/>
      <c r="F16" s="9"/>
      <c r="G16" s="9"/>
      <c r="H16" s="10"/>
      <c r="I16" s="10"/>
    </row>
    <row r="17" spans="1:7" ht="18" customHeight="1" x14ac:dyDescent="0.25"/>
    <row r="18" spans="1:7" ht="18" customHeight="1" x14ac:dyDescent="0.25"/>
    <row r="19" spans="1:7" ht="18" customHeight="1" x14ac:dyDescent="0.25"/>
    <row r="20" spans="1:7" ht="18" customHeight="1" x14ac:dyDescent="0.25"/>
    <row r="21" spans="1:7" ht="18" customHeight="1" x14ac:dyDescent="0.25"/>
    <row r="22" spans="1:7" ht="18" customHeight="1" x14ac:dyDescent="0.25"/>
    <row r="23" spans="1:7" ht="18" customHeight="1" x14ac:dyDescent="0.25"/>
    <row r="24" spans="1:7" ht="18" customHeight="1" x14ac:dyDescent="0.25"/>
    <row r="25" spans="1:7" ht="18" customHeight="1" x14ac:dyDescent="0.25"/>
    <row r="26" spans="1:7" ht="18" customHeight="1" x14ac:dyDescent="0.25"/>
    <row r="27" spans="1:7" s="5" customFormat="1" ht="18" customHeight="1" x14ac:dyDescent="0.25">
      <c r="A27" s="4"/>
      <c r="B27" s="4"/>
      <c r="C27" s="4"/>
      <c r="D27" s="4"/>
      <c r="E27" s="4"/>
      <c r="F27" s="4"/>
      <c r="G27" s="4"/>
    </row>
    <row r="28" spans="1:7" ht="18" customHeight="1" x14ac:dyDescent="0.25"/>
    <row r="29" spans="1:7" ht="18" customHeight="1" x14ac:dyDescent="0.25"/>
    <row r="30" spans="1:7" ht="18" customHeight="1" x14ac:dyDescent="0.25"/>
    <row r="31" spans="1:7" ht="18" customHeight="1" x14ac:dyDescent="0.25"/>
    <row r="32" spans="1:7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sheetProtection password="8FDB" sheet="1" objects="1" scenarios="1"/>
  <mergeCells count="8">
    <mergeCell ref="D14:G14"/>
    <mergeCell ref="C3:G3"/>
    <mergeCell ref="C5:G5"/>
    <mergeCell ref="C6:G6"/>
    <mergeCell ref="C10:G10"/>
    <mergeCell ref="C12:G12"/>
    <mergeCell ref="D13:G13"/>
    <mergeCell ref="C8:G8"/>
  </mergeCells>
  <pageMargins left="0.7" right="0.7" top="0.75" bottom="0.75" header="0.3" footer="0.3"/>
  <pageSetup paperSize="9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7"/>
  <sheetViews>
    <sheetView showGridLines="0" zoomScale="85" zoomScaleNormal="85" zoomScaleSheetLayoutView="85" workbookViewId="0">
      <selection activeCell="C19" sqref="C19:E19"/>
    </sheetView>
  </sheetViews>
  <sheetFormatPr defaultColWidth="0" defaultRowHeight="15" zeroHeight="1" x14ac:dyDescent="0.25"/>
  <cols>
    <col min="1" max="1" width="2.140625" style="2" customWidth="1"/>
    <col min="2" max="2" width="4" style="2" customWidth="1"/>
    <col min="3" max="3" width="15" style="2" customWidth="1"/>
    <col min="4" max="5" width="19.7109375" style="2" customWidth="1"/>
    <col min="6" max="6" width="15.42578125" style="2" customWidth="1"/>
    <col min="7" max="7" width="17" style="2" customWidth="1"/>
    <col min="8" max="8" width="21.140625" style="2" customWidth="1"/>
    <col min="9" max="9" width="12.85546875" style="2" customWidth="1"/>
    <col min="10" max="10" width="18.5703125" style="2" customWidth="1"/>
    <col min="11" max="11" width="2.140625" style="2" customWidth="1"/>
    <col min="12" max="13" width="0" style="2" hidden="1" customWidth="1"/>
    <col min="14" max="16384" width="9.140625" style="2" hidden="1"/>
  </cols>
  <sheetData>
    <row r="1" spans="1:11" s="1" customFormat="1" ht="45" customHeight="1" thickBot="1" x14ac:dyDescent="0.3">
      <c r="A1" s="27"/>
      <c r="B1" s="207" t="s">
        <v>116</v>
      </c>
      <c r="C1" s="208"/>
      <c r="D1" s="208"/>
      <c r="E1" s="208"/>
      <c r="F1" s="208"/>
      <c r="G1" s="208"/>
      <c r="H1" s="208"/>
      <c r="I1" s="208"/>
      <c r="J1" s="209"/>
      <c r="K1" s="125"/>
    </row>
    <row r="2" spans="1:11" s="113" customFormat="1" ht="45" customHeight="1" thickBot="1" x14ac:dyDescent="0.3">
      <c r="A2" s="122"/>
      <c r="B2" s="204" t="s">
        <v>155</v>
      </c>
      <c r="C2" s="205"/>
      <c r="D2" s="205"/>
      <c r="E2" s="205"/>
      <c r="F2" s="205"/>
      <c r="G2" s="205"/>
      <c r="H2" s="205"/>
      <c r="I2" s="205"/>
      <c r="J2" s="206"/>
      <c r="K2" s="123"/>
    </row>
    <row r="3" spans="1:11" s="1" customFormat="1" ht="15.75" thickBot="1" x14ac:dyDescent="0.3">
      <c r="A3" s="17"/>
      <c r="B3" s="10"/>
      <c r="C3" s="28"/>
      <c r="D3" s="28"/>
      <c r="E3" s="28"/>
      <c r="F3" s="28"/>
      <c r="G3" s="29"/>
      <c r="H3" s="29"/>
      <c r="I3" s="29"/>
      <c r="J3" s="10"/>
      <c r="K3" s="17"/>
    </row>
    <row r="4" spans="1:11" ht="32.25" customHeight="1" thickBot="1" x14ac:dyDescent="0.3">
      <c r="A4" s="30"/>
      <c r="B4" s="182" t="s">
        <v>0</v>
      </c>
      <c r="C4" s="183"/>
      <c r="D4" s="183"/>
      <c r="E4" s="183"/>
      <c r="F4" s="183"/>
      <c r="G4" s="183"/>
      <c r="H4" s="183"/>
      <c r="I4" s="183"/>
      <c r="J4" s="184"/>
      <c r="K4" s="30"/>
    </row>
    <row r="5" spans="1:11" ht="33" customHeight="1" x14ac:dyDescent="0.25">
      <c r="A5" s="30"/>
      <c r="B5" s="220" t="s">
        <v>51</v>
      </c>
      <c r="C5" s="221"/>
      <c r="D5" s="222"/>
      <c r="E5" s="223"/>
      <c r="F5" s="224"/>
      <c r="G5" s="224"/>
      <c r="H5" s="225"/>
      <c r="I5" s="225"/>
      <c r="J5" s="226"/>
      <c r="K5" s="30"/>
    </row>
    <row r="6" spans="1:11" ht="33" customHeight="1" x14ac:dyDescent="0.25">
      <c r="A6" s="30"/>
      <c r="B6" s="190" t="s">
        <v>52</v>
      </c>
      <c r="C6" s="191"/>
      <c r="D6" s="192"/>
      <c r="E6" s="210"/>
      <c r="F6" s="211"/>
      <c r="G6" s="211"/>
      <c r="H6" s="212"/>
      <c r="I6" s="212"/>
      <c r="J6" s="213"/>
      <c r="K6" s="30"/>
    </row>
    <row r="7" spans="1:11" ht="33" customHeight="1" x14ac:dyDescent="0.25">
      <c r="A7" s="30"/>
      <c r="B7" s="190" t="s">
        <v>62</v>
      </c>
      <c r="C7" s="191"/>
      <c r="D7" s="192"/>
      <c r="E7" s="210"/>
      <c r="F7" s="211"/>
      <c r="G7" s="211"/>
      <c r="H7" s="212"/>
      <c r="I7" s="212"/>
      <c r="J7" s="213"/>
      <c r="K7" s="30"/>
    </row>
    <row r="8" spans="1:11" ht="33" customHeight="1" thickBot="1" x14ac:dyDescent="0.3">
      <c r="A8" s="30"/>
      <c r="B8" s="190" t="s">
        <v>135</v>
      </c>
      <c r="C8" s="191"/>
      <c r="D8" s="192"/>
      <c r="E8" s="193"/>
      <c r="F8" s="194"/>
      <c r="G8" s="194"/>
      <c r="H8" s="195"/>
      <c r="I8" s="195"/>
      <c r="J8" s="196"/>
      <c r="K8" s="30"/>
    </row>
    <row r="9" spans="1:11" ht="46.5" customHeight="1" thickBot="1" x14ac:dyDescent="0.3">
      <c r="A9" s="30"/>
      <c r="B9" s="187" t="s">
        <v>134</v>
      </c>
      <c r="C9" s="188"/>
      <c r="D9" s="189"/>
      <c r="E9" s="31"/>
      <c r="F9" s="199" t="s">
        <v>133</v>
      </c>
      <c r="G9" s="200"/>
      <c r="H9" s="200"/>
      <c r="I9" s="201"/>
      <c r="J9" s="32"/>
      <c r="K9" s="30"/>
    </row>
    <row r="10" spans="1:11" ht="15.75" thickBot="1" x14ac:dyDescent="0.3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3"/>
    </row>
    <row r="11" spans="1:11" ht="32.25" customHeight="1" thickBot="1" x14ac:dyDescent="0.3">
      <c r="A11" s="33"/>
      <c r="B11" s="227" t="s">
        <v>24</v>
      </c>
      <c r="C11" s="228"/>
      <c r="D11" s="228"/>
      <c r="E11" s="228"/>
      <c r="F11" s="228"/>
      <c r="G11" s="228"/>
      <c r="H11" s="229"/>
      <c r="I11" s="229"/>
      <c r="J11" s="230"/>
      <c r="K11" s="33"/>
    </row>
    <row r="12" spans="1:11" ht="41.25" customHeight="1" thickBot="1" x14ac:dyDescent="0.3">
      <c r="A12" s="33"/>
      <c r="B12" s="214" t="s">
        <v>53</v>
      </c>
      <c r="C12" s="215"/>
      <c r="D12" s="202" t="s">
        <v>1</v>
      </c>
      <c r="E12" s="203"/>
      <c r="F12" s="197" t="s">
        <v>143</v>
      </c>
      <c r="G12" s="231" t="s">
        <v>128</v>
      </c>
      <c r="H12" s="197" t="s">
        <v>23</v>
      </c>
      <c r="I12" s="197" t="s">
        <v>94</v>
      </c>
      <c r="J12" s="197" t="s">
        <v>127</v>
      </c>
      <c r="K12" s="33"/>
    </row>
    <row r="13" spans="1:11" ht="42" customHeight="1" thickBot="1" x14ac:dyDescent="0.3">
      <c r="A13" s="33"/>
      <c r="B13" s="216"/>
      <c r="C13" s="217"/>
      <c r="D13" s="53" t="s">
        <v>25</v>
      </c>
      <c r="E13" s="127" t="s">
        <v>26</v>
      </c>
      <c r="F13" s="198"/>
      <c r="G13" s="232"/>
      <c r="H13" s="198"/>
      <c r="I13" s="198"/>
      <c r="J13" s="198"/>
      <c r="K13" s="33"/>
    </row>
    <row r="14" spans="1:11" ht="33" customHeight="1" thickBot="1" x14ac:dyDescent="0.3">
      <c r="A14" s="33"/>
      <c r="B14" s="218"/>
      <c r="C14" s="219"/>
      <c r="D14" s="35"/>
      <c r="E14" s="35"/>
      <c r="F14" s="36"/>
      <c r="G14" s="36"/>
      <c r="H14" s="37"/>
      <c r="I14" s="37"/>
      <c r="J14" s="38"/>
      <c r="K14" s="33"/>
    </row>
    <row r="15" spans="1:11" ht="15.75" thickBot="1" x14ac:dyDescent="0.3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3"/>
    </row>
    <row r="16" spans="1:11" ht="30" customHeight="1" thickBot="1" x14ac:dyDescent="0.3">
      <c r="A16" s="30"/>
      <c r="B16" s="182" t="s">
        <v>2</v>
      </c>
      <c r="C16" s="183"/>
      <c r="D16" s="183"/>
      <c r="E16" s="183"/>
      <c r="F16" s="183"/>
      <c r="G16" s="183"/>
      <c r="H16" s="183"/>
      <c r="I16" s="183"/>
      <c r="J16" s="184"/>
      <c r="K16" s="30"/>
    </row>
    <row r="17" spans="1:11" x14ac:dyDescent="0.25">
      <c r="A17" s="30"/>
      <c r="B17" s="120"/>
      <c r="C17" s="40"/>
      <c r="D17" s="40"/>
      <c r="E17" s="40"/>
      <c r="F17" s="40"/>
      <c r="G17" s="40"/>
      <c r="H17" s="40"/>
      <c r="I17" s="40"/>
      <c r="J17" s="121"/>
      <c r="K17" s="30"/>
    </row>
    <row r="18" spans="1:11" x14ac:dyDescent="0.25">
      <c r="A18" s="30"/>
      <c r="B18" s="185" t="s">
        <v>3</v>
      </c>
      <c r="C18" s="186"/>
      <c r="D18" s="117"/>
      <c r="E18" s="117"/>
      <c r="F18" s="42"/>
      <c r="G18" s="42"/>
      <c r="H18" s="42"/>
      <c r="I18" s="42"/>
      <c r="J18" s="43"/>
      <c r="K18" s="30"/>
    </row>
    <row r="19" spans="1:11" x14ac:dyDescent="0.25">
      <c r="A19" s="30"/>
      <c r="B19" s="44"/>
      <c r="C19" s="255">
        <f>E5</f>
        <v>0</v>
      </c>
      <c r="D19" s="255"/>
      <c r="E19" s="255"/>
      <c r="F19" s="119" t="s">
        <v>4</v>
      </c>
      <c r="G19" s="46">
        <f>E6</f>
        <v>0</v>
      </c>
      <c r="H19" s="253" t="s">
        <v>105</v>
      </c>
      <c r="I19" s="253"/>
      <c r="J19" s="47"/>
      <c r="K19" s="30"/>
    </row>
    <row r="20" spans="1:11" ht="26.25" customHeight="1" x14ac:dyDescent="0.25">
      <c r="A20" s="30"/>
      <c r="B20" s="48"/>
      <c r="C20" s="186" t="s">
        <v>102</v>
      </c>
      <c r="D20" s="186"/>
      <c r="E20" s="186"/>
      <c r="F20" s="186"/>
      <c r="G20" s="186"/>
      <c r="H20" s="117"/>
      <c r="I20" s="117"/>
      <c r="J20" s="49"/>
      <c r="K20" s="30"/>
    </row>
    <row r="21" spans="1:11" ht="15.75" thickBot="1" x14ac:dyDescent="0.3">
      <c r="A21" s="17"/>
      <c r="B21" s="50"/>
      <c r="C21" s="51"/>
      <c r="D21" s="51"/>
      <c r="E21" s="51"/>
      <c r="F21" s="51"/>
      <c r="G21" s="51"/>
      <c r="H21" s="51"/>
      <c r="I21" s="51"/>
      <c r="J21" s="52"/>
      <c r="K21" s="17"/>
    </row>
    <row r="22" spans="1:11" ht="26.25" customHeight="1" thickBot="1" x14ac:dyDescent="0.3">
      <c r="A22" s="17"/>
      <c r="B22" s="53" t="s">
        <v>5</v>
      </c>
      <c r="C22" s="250" t="s">
        <v>6</v>
      </c>
      <c r="D22" s="251"/>
      <c r="E22" s="251"/>
      <c r="F22" s="251"/>
      <c r="G22" s="251"/>
      <c r="H22" s="251"/>
      <c r="I22" s="252"/>
      <c r="J22" s="54"/>
      <c r="K22" s="17"/>
    </row>
    <row r="23" spans="1:11" ht="31.5" customHeight="1" thickBot="1" x14ac:dyDescent="0.3">
      <c r="A23" s="17"/>
      <c r="B23" s="53" t="s">
        <v>7</v>
      </c>
      <c r="C23" s="250" t="s">
        <v>58</v>
      </c>
      <c r="D23" s="251"/>
      <c r="E23" s="251"/>
      <c r="F23" s="251"/>
      <c r="G23" s="251"/>
      <c r="H23" s="251"/>
      <c r="I23" s="252"/>
      <c r="J23" s="54"/>
      <c r="K23" s="17"/>
    </row>
    <row r="24" spans="1:11" ht="31.5" customHeight="1" thickBot="1" x14ac:dyDescent="0.3">
      <c r="A24" s="17"/>
      <c r="B24" s="53" t="s">
        <v>8</v>
      </c>
      <c r="C24" s="250" t="s">
        <v>152</v>
      </c>
      <c r="D24" s="251"/>
      <c r="E24" s="251"/>
      <c r="F24" s="251"/>
      <c r="G24" s="251"/>
      <c r="H24" s="251"/>
      <c r="I24" s="252"/>
      <c r="J24" s="54"/>
      <c r="K24" s="17"/>
    </row>
    <row r="25" spans="1:11" ht="46.5" customHeight="1" thickBot="1" x14ac:dyDescent="0.3">
      <c r="A25" s="17"/>
      <c r="B25" s="53" t="s">
        <v>9</v>
      </c>
      <c r="C25" s="250" t="s">
        <v>153</v>
      </c>
      <c r="D25" s="251"/>
      <c r="E25" s="251"/>
      <c r="F25" s="251"/>
      <c r="G25" s="251"/>
      <c r="H25" s="251"/>
      <c r="I25" s="252"/>
      <c r="J25" s="54"/>
      <c r="K25" s="17"/>
    </row>
    <row r="26" spans="1:11" ht="31.5" customHeight="1" thickBot="1" x14ac:dyDescent="0.3">
      <c r="A26" s="17"/>
      <c r="B26" s="53" t="s">
        <v>10</v>
      </c>
      <c r="C26" s="250" t="s">
        <v>11</v>
      </c>
      <c r="D26" s="251"/>
      <c r="E26" s="251"/>
      <c r="F26" s="251"/>
      <c r="G26" s="251"/>
      <c r="H26" s="251"/>
      <c r="I26" s="252"/>
      <c r="J26" s="55"/>
      <c r="K26" s="17"/>
    </row>
    <row r="27" spans="1:11" ht="44.25" customHeight="1" thickBot="1" x14ac:dyDescent="0.3">
      <c r="A27" s="17"/>
      <c r="B27" s="53" t="s">
        <v>12</v>
      </c>
      <c r="C27" s="250" t="s">
        <v>142</v>
      </c>
      <c r="D27" s="251"/>
      <c r="E27" s="251"/>
      <c r="F27" s="251"/>
      <c r="G27" s="251"/>
      <c r="H27" s="251"/>
      <c r="I27" s="252"/>
      <c r="J27" s="54"/>
      <c r="K27" s="17"/>
    </row>
    <row r="28" spans="1:11" x14ac:dyDescent="0.25">
      <c r="A28" s="17"/>
      <c r="B28" s="10"/>
      <c r="C28" s="42"/>
      <c r="D28" s="42"/>
      <c r="E28" s="42"/>
      <c r="F28" s="42"/>
      <c r="G28" s="42"/>
      <c r="H28" s="42"/>
      <c r="I28" s="42"/>
      <c r="J28" s="42"/>
      <c r="K28" s="17"/>
    </row>
    <row r="29" spans="1:11" ht="21" customHeight="1" x14ac:dyDescent="0.25">
      <c r="A29" s="233" t="s">
        <v>98</v>
      </c>
      <c r="B29" s="233"/>
      <c r="C29" s="238"/>
      <c r="D29" s="238"/>
      <c r="E29" s="238"/>
      <c r="F29" s="42"/>
      <c r="G29" s="42"/>
      <c r="H29" s="42"/>
      <c r="I29" s="42"/>
      <c r="J29" s="42"/>
      <c r="K29" s="17"/>
    </row>
    <row r="30" spans="1:11" x14ac:dyDescent="0.25">
      <c r="A30" s="17"/>
      <c r="B30" s="10"/>
      <c r="C30" s="243"/>
      <c r="D30" s="243"/>
      <c r="E30" s="56"/>
      <c r="F30" s="42"/>
      <c r="G30" s="42"/>
      <c r="H30" s="42"/>
      <c r="I30" s="42"/>
      <c r="J30" s="42"/>
      <c r="K30" s="17"/>
    </row>
    <row r="31" spans="1:11" x14ac:dyDescent="0.25">
      <c r="A31" s="17"/>
      <c r="B31" s="10"/>
      <c r="C31" s="42"/>
      <c r="D31" s="42"/>
      <c r="E31" s="42"/>
      <c r="F31" s="234"/>
      <c r="G31" s="234"/>
      <c r="H31" s="234"/>
      <c r="I31" s="234"/>
      <c r="J31" s="234"/>
      <c r="K31" s="17"/>
    </row>
    <row r="32" spans="1:11" x14ac:dyDescent="0.25">
      <c r="A32" s="17"/>
      <c r="B32" s="10"/>
      <c r="C32" s="42"/>
      <c r="D32" s="42"/>
      <c r="E32" s="42"/>
      <c r="F32" s="239"/>
      <c r="G32" s="239"/>
      <c r="H32" s="239"/>
      <c r="I32" s="239"/>
      <c r="J32" s="239"/>
      <c r="K32" s="17"/>
    </row>
    <row r="33" spans="1:11" x14ac:dyDescent="0.25">
      <c r="A33" s="17"/>
      <c r="B33" s="10"/>
      <c r="C33" s="42"/>
      <c r="D33" s="42"/>
      <c r="E33" s="42"/>
      <c r="F33" s="175" t="str">
        <f>CONCATENATE("(",E5,")")</f>
        <v>()</v>
      </c>
      <c r="G33" s="175"/>
      <c r="H33" s="175"/>
      <c r="I33" s="175"/>
      <c r="J33" s="175"/>
      <c r="K33" s="17"/>
    </row>
    <row r="34" spans="1:11" ht="15" customHeight="1" x14ac:dyDescent="0.25">
      <c r="A34" s="17"/>
      <c r="B34" s="10"/>
      <c r="C34" s="42"/>
      <c r="D34" s="42"/>
      <c r="E34" s="42"/>
      <c r="F34" s="254" t="s">
        <v>132</v>
      </c>
      <c r="G34" s="254"/>
      <c r="H34" s="254"/>
      <c r="I34" s="254"/>
      <c r="J34" s="254"/>
      <c r="K34" s="17"/>
    </row>
    <row r="35" spans="1:11" x14ac:dyDescent="0.25">
      <c r="A35" s="17"/>
      <c r="B35" s="10"/>
      <c r="C35" s="20"/>
      <c r="D35" s="20"/>
      <c r="E35" s="20"/>
      <c r="F35" s="20"/>
      <c r="G35" s="20"/>
      <c r="H35" s="20"/>
      <c r="I35" s="20"/>
      <c r="J35" s="20"/>
      <c r="K35" s="17"/>
    </row>
    <row r="36" spans="1:11" x14ac:dyDescent="0.25">
      <c r="A36" s="57"/>
      <c r="B36" s="186" t="s">
        <v>3</v>
      </c>
      <c r="C36" s="186"/>
      <c r="D36" s="34"/>
      <c r="E36" s="34"/>
      <c r="F36" s="42"/>
      <c r="G36" s="42"/>
      <c r="H36" s="42"/>
      <c r="I36" s="42"/>
      <c r="J36" s="58"/>
      <c r="K36" s="57"/>
    </row>
    <row r="37" spans="1:11" ht="21.75" customHeight="1" x14ac:dyDescent="0.25">
      <c r="A37" s="57"/>
      <c r="B37" s="59"/>
      <c r="C37" s="240"/>
      <c r="D37" s="240"/>
      <c r="E37" s="240"/>
      <c r="F37" s="186" t="s">
        <v>106</v>
      </c>
      <c r="G37" s="186"/>
      <c r="H37" s="186"/>
      <c r="I37" s="186"/>
      <c r="J37" s="186"/>
      <c r="K37" s="57"/>
    </row>
    <row r="38" spans="1:11" ht="35.25" customHeight="1" x14ac:dyDescent="0.25">
      <c r="A38" s="57"/>
      <c r="B38" s="42"/>
      <c r="C38" s="186" t="s">
        <v>103</v>
      </c>
      <c r="D38" s="186"/>
      <c r="E38" s="186"/>
      <c r="F38" s="186"/>
      <c r="G38" s="186"/>
      <c r="H38" s="186"/>
      <c r="I38" s="186"/>
      <c r="J38" s="186"/>
      <c r="K38" s="57"/>
    </row>
    <row r="39" spans="1:11" x14ac:dyDescent="0.25">
      <c r="A39" s="17"/>
      <c r="B39" s="241"/>
      <c r="C39" s="241"/>
      <c r="D39" s="60"/>
      <c r="E39" s="60"/>
      <c r="F39" s="42"/>
      <c r="G39" s="42"/>
      <c r="H39" s="42"/>
      <c r="I39" s="42"/>
      <c r="J39" s="42"/>
      <c r="K39" s="17"/>
    </row>
    <row r="40" spans="1:11" ht="21" customHeight="1" x14ac:dyDescent="0.25">
      <c r="A40" s="233" t="s">
        <v>98</v>
      </c>
      <c r="B40" s="233"/>
      <c r="C40" s="238"/>
      <c r="D40" s="238"/>
      <c r="E40" s="238"/>
      <c r="F40" s="42"/>
      <c r="G40" s="42"/>
      <c r="H40" s="42"/>
      <c r="I40" s="42"/>
      <c r="J40" s="42"/>
      <c r="K40" s="17"/>
    </row>
    <row r="41" spans="1:11" x14ac:dyDescent="0.25">
      <c r="A41" s="17"/>
      <c r="B41" s="10"/>
      <c r="C41" s="42"/>
      <c r="D41" s="42"/>
      <c r="E41" s="42"/>
      <c r="F41" s="234"/>
      <c r="G41" s="234"/>
      <c r="H41" s="234"/>
      <c r="I41" s="234"/>
      <c r="J41" s="234"/>
      <c r="K41" s="17"/>
    </row>
    <row r="42" spans="1:11" ht="15" customHeight="1" x14ac:dyDescent="0.25">
      <c r="A42" s="17"/>
      <c r="B42" s="10"/>
      <c r="C42" s="42"/>
      <c r="D42" s="42"/>
      <c r="E42" s="42"/>
      <c r="F42" s="236"/>
      <c r="G42" s="237"/>
      <c r="H42" s="237"/>
      <c r="I42" s="237"/>
      <c r="J42" s="237"/>
      <c r="K42" s="17"/>
    </row>
    <row r="43" spans="1:11" ht="15" customHeight="1" x14ac:dyDescent="0.25">
      <c r="A43" s="17"/>
      <c r="B43" s="10"/>
      <c r="C43" s="20"/>
      <c r="D43" s="20"/>
      <c r="E43" s="20"/>
      <c r="F43" s="248"/>
      <c r="G43" s="249"/>
      <c r="H43" s="249"/>
      <c r="I43" s="249"/>
      <c r="J43" s="249"/>
      <c r="K43" s="17"/>
    </row>
    <row r="44" spans="1:11" x14ac:dyDescent="0.25">
      <c r="A44" s="17"/>
      <c r="B44" s="10"/>
      <c r="C44" s="20"/>
      <c r="D44" s="20"/>
      <c r="E44" s="20"/>
      <c r="F44" s="233" t="s">
        <v>131</v>
      </c>
      <c r="G44" s="233"/>
      <c r="H44" s="233"/>
      <c r="I44" s="233"/>
      <c r="J44" s="233"/>
      <c r="K44" s="17"/>
    </row>
    <row r="45" spans="1:11" x14ac:dyDescent="0.25">
      <c r="A45" s="17"/>
      <c r="B45" s="10"/>
      <c r="C45" s="20"/>
      <c r="D45" s="20"/>
      <c r="E45" s="20"/>
      <c r="F45" s="233"/>
      <c r="G45" s="233"/>
      <c r="H45" s="233"/>
      <c r="I45" s="233"/>
      <c r="J45" s="233"/>
      <c r="K45" s="17"/>
    </row>
    <row r="46" spans="1:11" hidden="1" x14ac:dyDescent="0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 hidden="1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</row>
    <row r="48" spans="1:11" hidden="1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</row>
    <row r="49" spans="1:11" hidden="1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</row>
    <row r="50" spans="1:11" hidden="1" x14ac:dyDescent="0.25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</row>
    <row r="51" spans="1:11" hidden="1" x14ac:dyDescent="0.25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</row>
    <row r="52" spans="1:11" hidden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</row>
    <row r="53" spans="1:11" hidden="1" x14ac:dyDescent="0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1:11" hidden="1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</row>
    <row r="55" spans="1:11" hidden="1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</row>
    <row r="56" spans="1:11" hidden="1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</row>
    <row r="57" spans="1:11" hidden="1" x14ac:dyDescent="0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8" spans="1:11" hidden="1" x14ac:dyDescent="0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</row>
    <row r="59" spans="1:11" hidden="1" x14ac:dyDescent="0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</row>
    <row r="60" spans="1:11" hidden="1" x14ac:dyDescent="0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</row>
    <row r="61" spans="1:11" hidden="1" x14ac:dyDescent="0.2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</row>
    <row r="62" spans="1:11" hidden="1" x14ac:dyDescent="0.2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</row>
    <row r="63" spans="1:11" hidden="1" x14ac:dyDescent="0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</row>
    <row r="64" spans="1:11" hidden="1" x14ac:dyDescent="0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</row>
    <row r="65" spans="1:11" hidden="1" x14ac:dyDescent="0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</row>
    <row r="66" spans="1:11" hidden="1" x14ac:dyDescent="0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</row>
    <row r="67" spans="1:11" hidden="1" x14ac:dyDescent="0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</row>
    <row r="68" spans="1:11" hidden="1" x14ac:dyDescent="0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</row>
    <row r="69" spans="1:11" hidden="1" x14ac:dyDescent="0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</row>
    <row r="70" spans="1:11" hidden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</row>
    <row r="71" spans="1:11" hidden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</row>
    <row r="72" spans="1:11" hidden="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</row>
    <row r="73" spans="1:11" hidden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</row>
    <row r="74" spans="1:11" hidden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</row>
    <row r="75" spans="1:11" hidden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</row>
    <row r="76" spans="1:11" hidden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</row>
    <row r="77" spans="1:11" hidden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</row>
    <row r="78" spans="1:11" hidden="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</row>
    <row r="79" spans="1:11" hidden="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</row>
    <row r="80" spans="1:11" hidden="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</row>
    <row r="81" spans="1:11" hidden="1" x14ac:dyDescent="0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</row>
    <row r="82" spans="1:11" hidden="1" x14ac:dyDescent="0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</row>
    <row r="83" spans="1:11" hidden="1" x14ac:dyDescent="0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</row>
    <row r="84" spans="1:11" hidden="1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</row>
    <row r="85" spans="1:11" hidden="1" x14ac:dyDescent="0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</row>
    <row r="86" spans="1:11" hidden="1" x14ac:dyDescent="0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</row>
    <row r="87" spans="1:11" hidden="1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</row>
    <row r="88" spans="1:11" hidden="1" x14ac:dyDescent="0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</row>
    <row r="89" spans="1:11" hidden="1" x14ac:dyDescent="0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</row>
    <row r="90" spans="1:11" hidden="1" x14ac:dyDescent="0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</row>
    <row r="91" spans="1:11" hidden="1" x14ac:dyDescent="0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</row>
    <row r="92" spans="1:11" hidden="1" x14ac:dyDescent="0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</row>
    <row r="93" spans="1:11" hidden="1" x14ac:dyDescent="0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</row>
    <row r="94" spans="1:11" hidden="1" x14ac:dyDescent="0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</row>
    <row r="95" spans="1:11" hidden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</row>
    <row r="96" spans="1:11" hidden="1" x14ac:dyDescent="0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</row>
    <row r="97" spans="1:11" hidden="1" x14ac:dyDescent="0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</row>
    <row r="98" spans="1:11" hidden="1" x14ac:dyDescent="0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</row>
    <row r="99" spans="1:11" hidden="1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</row>
    <row r="100" spans="1:11" hidden="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</row>
    <row r="101" spans="1:11" hidden="1" x14ac:dyDescent="0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</row>
    <row r="102" spans="1:11" hidden="1" x14ac:dyDescent="0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</row>
    <row r="103" spans="1:11" hidden="1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</row>
    <row r="104" spans="1:11" hidden="1" x14ac:dyDescent="0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</row>
    <row r="105" spans="1:11" hidden="1" x14ac:dyDescent="0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</row>
    <row r="106" spans="1:11" hidden="1" x14ac:dyDescent="0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</row>
    <row r="107" spans="1:11" hidden="1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</row>
    <row r="108" spans="1:11" hidden="1" x14ac:dyDescent="0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</row>
    <row r="109" spans="1:11" hidden="1" x14ac:dyDescent="0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</row>
    <row r="110" spans="1:11" hidden="1" x14ac:dyDescent="0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</row>
    <row r="111" spans="1:11" hidden="1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</row>
    <row r="112" spans="1:11" hidden="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</row>
    <row r="113" spans="1:11" hidden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</row>
    <row r="114" spans="1:11" hidden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</row>
    <row r="115" spans="1:11" hidden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</row>
    <row r="116" spans="1:11" hidden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</row>
    <row r="117" spans="1:11" hidden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</row>
    <row r="118" spans="1:11" hidden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</row>
    <row r="119" spans="1:11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</row>
    <row r="120" spans="1:11" hidden="1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</row>
    <row r="121" spans="1:11" hidden="1" x14ac:dyDescent="0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</row>
    <row r="122" spans="1:11" hidden="1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</row>
    <row r="123" spans="1:11" hidden="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</row>
    <row r="124" spans="1:11" hidden="1" x14ac:dyDescent="0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</row>
    <row r="125" spans="1:11" hidden="1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</row>
    <row r="126" spans="1:11" hidden="1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</row>
    <row r="127" spans="1:11" hidden="1" x14ac:dyDescent="0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</row>
    <row r="128" spans="1:11" hidden="1" x14ac:dyDescent="0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</row>
    <row r="129" spans="1:11" hidden="1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</row>
    <row r="130" spans="1:11" hidden="1" x14ac:dyDescent="0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</row>
    <row r="131" spans="1:11" hidden="1" x14ac:dyDescent="0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</row>
    <row r="132" spans="1:11" hidden="1" x14ac:dyDescent="0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</row>
    <row r="133" spans="1:11" hidden="1" x14ac:dyDescent="0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</row>
    <row r="134" spans="1:11" hidden="1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</row>
    <row r="135" spans="1:11" hidden="1" x14ac:dyDescent="0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</row>
    <row r="136" spans="1:11" hidden="1" x14ac:dyDescent="0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</row>
    <row r="137" spans="1:11" hidden="1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</row>
    <row r="138" spans="1:11" hidden="1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</row>
    <row r="139" spans="1:11" hidden="1" x14ac:dyDescent="0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</row>
    <row r="140" spans="1:11" hidden="1" x14ac:dyDescent="0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</row>
    <row r="141" spans="1:11" hidden="1" x14ac:dyDescent="0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</row>
    <row r="142" spans="1:11" hidden="1" x14ac:dyDescent="0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</row>
    <row r="143" spans="1:11" hidden="1" x14ac:dyDescent="0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</row>
    <row r="144" spans="1:11" hidden="1" x14ac:dyDescent="0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</row>
    <row r="145" spans="1:11" hidden="1" x14ac:dyDescent="0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</row>
    <row r="146" spans="1:11" hidden="1" x14ac:dyDescent="0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</row>
    <row r="147" spans="1:11" hidden="1" x14ac:dyDescent="0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</row>
    <row r="148" spans="1:11" hidden="1" x14ac:dyDescent="0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</row>
    <row r="149" spans="1:11" hidden="1" x14ac:dyDescent="0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</row>
    <row r="150" spans="1:11" hidden="1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</row>
    <row r="151" spans="1:11" hidden="1" x14ac:dyDescent="0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</row>
    <row r="152" spans="1:11" hidden="1" x14ac:dyDescent="0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</row>
    <row r="153" spans="1:11" hidden="1" x14ac:dyDescent="0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</row>
    <row r="154" spans="1:11" hidden="1" x14ac:dyDescent="0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</row>
    <row r="155" spans="1:11" hidden="1" x14ac:dyDescent="0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</row>
    <row r="156" spans="1:11" hidden="1" x14ac:dyDescent="0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</row>
    <row r="157" spans="1:11" hidden="1" x14ac:dyDescent="0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</row>
    <row r="158" spans="1:11" hidden="1" x14ac:dyDescent="0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</row>
    <row r="159" spans="1:11" hidden="1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</row>
    <row r="160" spans="1:11" hidden="1" x14ac:dyDescent="0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</row>
    <row r="161" spans="1:11" hidden="1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</row>
    <row r="162" spans="1:11" hidden="1" x14ac:dyDescent="0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</row>
    <row r="163" spans="1:11" hidden="1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</row>
    <row r="164" spans="1:11" hidden="1" x14ac:dyDescent="0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</row>
    <row r="165" spans="1:11" hidden="1" x14ac:dyDescent="0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</row>
    <row r="166" spans="1:11" hidden="1" x14ac:dyDescent="0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</row>
    <row r="167" spans="1:11" hidden="1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</row>
    <row r="168" spans="1:11" hidden="1" x14ac:dyDescent="0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</row>
    <row r="169" spans="1:11" hidden="1" x14ac:dyDescent="0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</row>
    <row r="170" spans="1:11" hidden="1" x14ac:dyDescent="0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</row>
    <row r="171" spans="1:11" hidden="1" x14ac:dyDescent="0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</row>
    <row r="172" spans="1:11" hidden="1" x14ac:dyDescent="0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</row>
    <row r="173" spans="1:11" hidden="1" x14ac:dyDescent="0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</row>
    <row r="174" spans="1:11" hidden="1" x14ac:dyDescent="0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</row>
    <row r="175" spans="1:11" hidden="1" x14ac:dyDescent="0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</row>
    <row r="176" spans="1:11" hidden="1" x14ac:dyDescent="0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</row>
    <row r="177" spans="1:11" hidden="1" x14ac:dyDescent="0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</row>
    <row r="178" spans="1:11" hidden="1" x14ac:dyDescent="0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</row>
    <row r="179" spans="1:11" hidden="1" x14ac:dyDescent="0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</row>
    <row r="180" spans="1:11" hidden="1" x14ac:dyDescent="0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</row>
    <row r="181" spans="1:11" hidden="1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</row>
    <row r="182" spans="1:11" hidden="1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</row>
    <row r="183" spans="1:11" hidden="1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</row>
    <row r="184" spans="1:11" hidden="1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</row>
    <row r="185" spans="1:11" hidden="1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</row>
    <row r="186" spans="1:11" hidden="1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</row>
    <row r="187" spans="1:11" hidden="1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</row>
    <row r="188" spans="1:11" hidden="1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</row>
    <row r="189" spans="1:11" hidden="1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</row>
    <row r="190" spans="1:11" hidden="1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</row>
    <row r="191" spans="1:11" hidden="1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</row>
    <row r="192" spans="1:11" hidden="1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</row>
    <row r="193" spans="1:11" hidden="1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</row>
    <row r="194" spans="1:11" hidden="1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</row>
    <row r="195" spans="1:11" hidden="1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</row>
    <row r="196" spans="1:11" hidden="1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</row>
    <row r="197" spans="1:11" hidden="1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</row>
    <row r="198" spans="1:11" hidden="1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</row>
    <row r="199" spans="1:11" hidden="1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</row>
    <row r="200" spans="1:11" hidden="1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</row>
    <row r="201" spans="1:11" hidden="1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</row>
    <row r="202" spans="1:11" hidden="1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</row>
    <row r="203" spans="1:11" hidden="1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</row>
    <row r="204" spans="1:11" hidden="1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</row>
    <row r="205" spans="1:11" hidden="1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</row>
    <row r="206" spans="1:11" hidden="1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</row>
    <row r="207" spans="1:11" hidden="1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</row>
    <row r="208" spans="1:11" hidden="1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</row>
    <row r="209" spans="1:11" hidden="1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</row>
    <row r="210" spans="1:11" hidden="1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</row>
    <row r="211" spans="1:11" hidden="1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</row>
    <row r="212" spans="1:11" hidden="1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</row>
    <row r="213" spans="1:11" hidden="1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</row>
    <row r="214" spans="1:11" hidden="1" x14ac:dyDescent="0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</row>
    <row r="215" spans="1:11" hidden="1" x14ac:dyDescent="0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</row>
    <row r="216" spans="1:11" hidden="1" x14ac:dyDescent="0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</row>
    <row r="217" spans="1:11" hidden="1" x14ac:dyDescent="0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</row>
    <row r="218" spans="1:11" hidden="1" x14ac:dyDescent="0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</row>
    <row r="219" spans="1:11" hidden="1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</row>
    <row r="220" spans="1:11" hidden="1" x14ac:dyDescent="0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</row>
    <row r="221" spans="1:11" hidden="1" x14ac:dyDescent="0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</row>
    <row r="222" spans="1:11" hidden="1" x14ac:dyDescent="0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</row>
    <row r="223" spans="1:11" hidden="1" x14ac:dyDescent="0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</row>
    <row r="224" spans="1:11" hidden="1" x14ac:dyDescent="0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</row>
    <row r="225" spans="1:11" hidden="1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</row>
    <row r="226" spans="1:11" hidden="1" x14ac:dyDescent="0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</row>
    <row r="227" spans="1:11" hidden="1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</row>
    <row r="228" spans="1:11" hidden="1" x14ac:dyDescent="0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</row>
    <row r="229" spans="1:11" x14ac:dyDescent="0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</row>
    <row r="230" spans="1:11" x14ac:dyDescent="0.25">
      <c r="A230" s="61"/>
      <c r="B230" s="61"/>
      <c r="C230" s="61"/>
      <c r="D230" s="61"/>
      <c r="E230" s="61"/>
      <c r="F230" s="244"/>
      <c r="G230" s="244"/>
      <c r="H230" s="244"/>
      <c r="I230" s="61"/>
      <c r="J230" s="61"/>
      <c r="K230" s="61"/>
    </row>
    <row r="231" spans="1:11" x14ac:dyDescent="0.25">
      <c r="A231" s="61"/>
      <c r="B231" s="242" t="s">
        <v>97</v>
      </c>
      <c r="C231" s="242"/>
      <c r="D231" s="137" t="s">
        <v>151</v>
      </c>
      <c r="E231" s="62" t="s">
        <v>101</v>
      </c>
      <c r="F231" s="245"/>
      <c r="G231" s="245"/>
      <c r="H231" s="245"/>
      <c r="I231" s="61"/>
      <c r="J231" s="61"/>
      <c r="K231" s="61"/>
    </row>
    <row r="232" spans="1:11" x14ac:dyDescent="0.25">
      <c r="A232" s="61"/>
      <c r="B232" s="242"/>
      <c r="C232" s="242"/>
      <c r="D232" s="63"/>
      <c r="E232" s="62"/>
      <c r="F232" s="64"/>
      <c r="G232" s="64"/>
      <c r="H232" s="64"/>
      <c r="I232" s="61"/>
      <c r="J232" s="61"/>
      <c r="K232" s="61"/>
    </row>
    <row r="233" spans="1:11" x14ac:dyDescent="0.25">
      <c r="A233" s="61"/>
      <c r="B233" s="61"/>
      <c r="C233" s="65"/>
      <c r="D233" s="65"/>
      <c r="E233" s="62" t="s">
        <v>93</v>
      </c>
      <c r="F233" s="235"/>
      <c r="G233" s="235"/>
      <c r="H233" s="235"/>
      <c r="I233" s="61"/>
      <c r="J233" s="61"/>
      <c r="K233" s="61"/>
    </row>
    <row r="234" spans="1:11" x14ac:dyDescent="0.25">
      <c r="A234" s="61"/>
      <c r="B234" s="61"/>
      <c r="C234" s="65"/>
      <c r="D234" s="65"/>
      <c r="E234" s="62"/>
      <c r="F234" s="66"/>
      <c r="G234" s="66"/>
      <c r="H234" s="66"/>
      <c r="I234" s="65"/>
      <c r="J234" s="61"/>
      <c r="K234" s="61"/>
    </row>
    <row r="235" spans="1:11" x14ac:dyDescent="0.25">
      <c r="A235" s="61"/>
      <c r="B235" s="61"/>
      <c r="C235" s="65"/>
      <c r="D235" s="65"/>
      <c r="E235" s="62" t="s">
        <v>100</v>
      </c>
      <c r="F235" s="235"/>
      <c r="G235" s="235"/>
      <c r="H235" s="235"/>
      <c r="I235" s="61"/>
      <c r="J235" s="61"/>
      <c r="K235" s="61"/>
    </row>
    <row r="236" spans="1:11" x14ac:dyDescent="0.25">
      <c r="A236" s="61"/>
      <c r="B236" s="61"/>
      <c r="C236" s="65"/>
      <c r="D236" s="65"/>
      <c r="E236" s="62"/>
      <c r="F236" s="45"/>
      <c r="G236" s="45"/>
      <c r="H236" s="45"/>
      <c r="I236" s="61"/>
      <c r="J236" s="61"/>
      <c r="K236" s="61"/>
    </row>
    <row r="237" spans="1:11" x14ac:dyDescent="0.25">
      <c r="A237" s="61"/>
      <c r="B237" s="61"/>
      <c r="C237" s="65"/>
      <c r="D237" s="65"/>
      <c r="E237" s="65"/>
      <c r="F237" s="246"/>
      <c r="G237" s="246"/>
      <c r="H237" s="246"/>
      <c r="I237" s="61"/>
      <c r="J237" s="61"/>
      <c r="K237" s="61"/>
    </row>
    <row r="238" spans="1:11" x14ac:dyDescent="0.25">
      <c r="A238" s="61"/>
      <c r="B238" s="61"/>
      <c r="C238" s="65"/>
      <c r="D238" s="137" t="s">
        <v>150</v>
      </c>
      <c r="E238" s="62" t="s">
        <v>101</v>
      </c>
      <c r="F238" s="247"/>
      <c r="G238" s="247"/>
      <c r="H238" s="247"/>
      <c r="I238" s="61"/>
      <c r="J238" s="61"/>
      <c r="K238" s="61"/>
    </row>
    <row r="239" spans="1:11" x14ac:dyDescent="0.25">
      <c r="A239" s="61"/>
      <c r="B239" s="61"/>
      <c r="C239" s="65"/>
      <c r="D239" s="65"/>
      <c r="E239" s="62"/>
      <c r="F239" s="64"/>
      <c r="G239" s="64"/>
      <c r="H239" s="64"/>
      <c r="I239" s="61"/>
      <c r="J239" s="61"/>
      <c r="K239" s="61"/>
    </row>
    <row r="240" spans="1:11" x14ac:dyDescent="0.25">
      <c r="A240" s="61"/>
      <c r="B240" s="61"/>
      <c r="C240" s="65"/>
      <c r="D240" s="65"/>
      <c r="E240" s="62" t="s">
        <v>93</v>
      </c>
      <c r="F240" s="235"/>
      <c r="G240" s="235"/>
      <c r="H240" s="235"/>
      <c r="I240" s="61"/>
      <c r="J240" s="61"/>
      <c r="K240" s="61"/>
    </row>
    <row r="241" spans="1:11" x14ac:dyDescent="0.25">
      <c r="A241" s="61"/>
      <c r="B241" s="61"/>
      <c r="C241" s="65"/>
      <c r="D241" s="65"/>
      <c r="E241" s="62"/>
      <c r="F241" s="66"/>
      <c r="G241" s="66"/>
      <c r="H241" s="66"/>
      <c r="I241" s="61"/>
      <c r="J241" s="61"/>
      <c r="K241" s="61"/>
    </row>
    <row r="242" spans="1:11" x14ac:dyDescent="0.25">
      <c r="A242" s="61"/>
      <c r="B242" s="61"/>
      <c r="C242" s="65"/>
      <c r="D242" s="65"/>
      <c r="E242" s="62" t="s">
        <v>100</v>
      </c>
      <c r="F242" s="235"/>
      <c r="G242" s="235"/>
      <c r="H242" s="235"/>
      <c r="I242" s="61"/>
      <c r="J242" s="61"/>
      <c r="K242" s="61"/>
    </row>
    <row r="243" spans="1:11" hidden="1" x14ac:dyDescent="0.25"/>
    <row r="244" spans="1:11" hidden="1" x14ac:dyDescent="0.25"/>
    <row r="245" spans="1:11" hidden="1" x14ac:dyDescent="0.25"/>
    <row r="246" spans="1:11" hidden="1" x14ac:dyDescent="0.25"/>
    <row r="247" spans="1:11" hidden="1" x14ac:dyDescent="0.25"/>
    <row r="248" spans="1:11" hidden="1" x14ac:dyDescent="0.25"/>
    <row r="249" spans="1:11" hidden="1" x14ac:dyDescent="0.25"/>
    <row r="250" spans="1:11" hidden="1" x14ac:dyDescent="0.25"/>
    <row r="251" spans="1:11" hidden="1" x14ac:dyDescent="0.25"/>
    <row r="252" spans="1:11" hidden="1" x14ac:dyDescent="0.25"/>
    <row r="253" spans="1:11" hidden="1" x14ac:dyDescent="0.25"/>
    <row r="254" spans="1:11" hidden="1" x14ac:dyDescent="0.25"/>
    <row r="255" spans="1:11" hidden="1" x14ac:dyDescent="0.25"/>
    <row r="256" spans="1:11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</sheetData>
  <sheetProtection password="8FDB" sheet="1" objects="1" scenarios="1"/>
  <dataConsolidate/>
  <mergeCells count="58">
    <mergeCell ref="C22:I22"/>
    <mergeCell ref="C23:I23"/>
    <mergeCell ref="C24:I24"/>
    <mergeCell ref="H19:I19"/>
    <mergeCell ref="F34:J34"/>
    <mergeCell ref="C25:I25"/>
    <mergeCell ref="C27:I27"/>
    <mergeCell ref="C26:I26"/>
    <mergeCell ref="F33:J33"/>
    <mergeCell ref="C19:E19"/>
    <mergeCell ref="C20:G20"/>
    <mergeCell ref="F242:H242"/>
    <mergeCell ref="F230:H231"/>
    <mergeCell ref="F237:H238"/>
    <mergeCell ref="F43:J43"/>
    <mergeCell ref="F233:H233"/>
    <mergeCell ref="F235:H235"/>
    <mergeCell ref="F44:J45"/>
    <mergeCell ref="A29:B29"/>
    <mergeCell ref="F37:J37"/>
    <mergeCell ref="A40:B40"/>
    <mergeCell ref="F41:J41"/>
    <mergeCell ref="F240:H240"/>
    <mergeCell ref="F42:J42"/>
    <mergeCell ref="C40:E40"/>
    <mergeCell ref="F31:J31"/>
    <mergeCell ref="F32:J32"/>
    <mergeCell ref="C37:E37"/>
    <mergeCell ref="C38:J38"/>
    <mergeCell ref="B39:C39"/>
    <mergeCell ref="B36:C36"/>
    <mergeCell ref="B231:C232"/>
    <mergeCell ref="C30:D30"/>
    <mergeCell ref="C29:E29"/>
    <mergeCell ref="B2:J2"/>
    <mergeCell ref="B1:J1"/>
    <mergeCell ref="E7:J7"/>
    <mergeCell ref="B12:C13"/>
    <mergeCell ref="B14:C14"/>
    <mergeCell ref="B7:D7"/>
    <mergeCell ref="B4:J4"/>
    <mergeCell ref="B5:D5"/>
    <mergeCell ref="B6:D6"/>
    <mergeCell ref="E5:J5"/>
    <mergeCell ref="E6:J6"/>
    <mergeCell ref="B11:J11"/>
    <mergeCell ref="G12:G13"/>
    <mergeCell ref="I12:I13"/>
    <mergeCell ref="B16:J16"/>
    <mergeCell ref="B18:C18"/>
    <mergeCell ref="B9:D9"/>
    <mergeCell ref="B8:D8"/>
    <mergeCell ref="E8:J8"/>
    <mergeCell ref="F12:F13"/>
    <mergeCell ref="H12:H13"/>
    <mergeCell ref="J12:J13"/>
    <mergeCell ref="F9:I9"/>
    <mergeCell ref="D12:E12"/>
  </mergeCells>
  <conditionalFormatting sqref="B14:J14 E5:E7 J9">
    <cfRule type="expression" dxfId="31" priority="12">
      <formula>COUNTA(B5)=1</formula>
    </cfRule>
  </conditionalFormatting>
  <conditionalFormatting sqref="C40 C37">
    <cfRule type="expression" dxfId="30" priority="11">
      <formula>COUNTA(C37)=1</formula>
    </cfRule>
  </conditionalFormatting>
  <conditionalFormatting sqref="C29">
    <cfRule type="expression" dxfId="29" priority="10">
      <formula>COUNTA(C29)=1</formula>
    </cfRule>
  </conditionalFormatting>
  <conditionalFormatting sqref="J22:J27">
    <cfRule type="expression" dxfId="28" priority="8">
      <formula>$J22="Nem"</formula>
    </cfRule>
  </conditionalFormatting>
  <conditionalFormatting sqref="J22:J27">
    <cfRule type="expression" dxfId="27" priority="9">
      <formula>COUNTA($J22)=1</formula>
    </cfRule>
  </conditionalFormatting>
  <conditionalFormatting sqref="J14">
    <cfRule type="expression" dxfId="26" priority="7">
      <formula>OR($J14="D",$J14="E",$J14="F",$J14="G",$J14="H",$J14="I")</formula>
    </cfRule>
  </conditionalFormatting>
  <conditionalFormatting sqref="E8">
    <cfRule type="expression" dxfId="25" priority="5">
      <formula>COUNTA(E8)=1</formula>
    </cfRule>
  </conditionalFormatting>
  <conditionalFormatting sqref="E9">
    <cfRule type="expression" dxfId="24" priority="1">
      <formula>COUNTA(E9)=1</formula>
    </cfRule>
  </conditionalFormatting>
  <dataValidations xWindow="633" yWindow="473" count="12">
    <dataValidation allowBlank="1" showInputMessage="1" showErrorMessage="1" prompt="Helység és dátum megadása." sqref="C40 C29"/>
    <dataValidation allowBlank="1" showInputMessage="1" showErrorMessage="1" prompt="Adja meg a helyet és a dátumot." sqref="C30:E30"/>
    <dataValidation type="list" allowBlank="1" showInputMessage="1" showErrorMessage="1" sqref="B14">
      <formula1>"jelentős,nem jelentős"</formula1>
    </dataValidation>
    <dataValidation allowBlank="1" showErrorMessage="1" prompt="A Végső Kedvezményezett nevét a hitelkérelemmel összhangban szükséges megadni. " sqref="E7:J7"/>
    <dataValidation allowBlank="1" showErrorMessage="1" prompt="A hitelkérelemben megadott adatokkal összhangban szükséges megadni." sqref="E8:J8"/>
    <dataValidation type="list" allowBlank="1" showInputMessage="1" showErrorMessage="1" sqref="D14:E14">
      <formula1>"AA++,AA+,AA,BB,CC,DD,EE,FF,GG,HH,II,JJ"</formula1>
    </dataValidation>
    <dataValidation type="decimal" allowBlank="1" showInputMessage="1" showErrorMessage="1" sqref="F14:J14">
      <formula1>0</formula1>
      <formula2>100000</formula2>
    </dataValidation>
    <dataValidation type="list" allowBlank="1" showErrorMessage="1" prompt="Az energetikai számításokkal összhangban kérjük az adat megadását. " sqref="J9">
      <formula1>"Egyedi fűtéssel rendelkező, Házközponti fűtéssel rendelkező, Távfűtéssel rendelkező"</formula1>
    </dataValidation>
    <dataValidation type="list" allowBlank="1" showErrorMessage="1" prompt="Az energetikai számításokkal összhangban kérjük az adat megadását. " sqref="E9">
      <formula1>", ,családi ház,lakóház,szabadon álló ház,sorház,ikerház,hétvégi ház,üdülőház,társasházi lakás,lakásszövetkezeti lakás,társasházi lakóépület,lakásszövetkezeti lakóépület"</formula1>
    </dataValidation>
    <dataValidation allowBlank="1" showErrorMessage="1" prompt="Energetikai tanúsítványt és számításokat végző természetes személy teljes neve." sqref="E5:J5"/>
    <dataValidation allowBlank="1" showErrorMessage="1" prompt="Energetikai tanúsítványt és számításokat végző természetes személy josoltsági száma, mely alapján tanúsítás elkészítésére jogosult." sqref="E6:J6"/>
    <dataValidation type="list" allowBlank="1" showInputMessage="1" showErrorMessage="1" prompt="Kérem válasszon a legördülő listából." sqref="J22:J27">
      <formula1>"Igen,Nem"</formula1>
    </dataValidation>
  </dataValidations>
  <pageMargins left="0.31496062992125984" right="0.31496062992125984" top="0.74803149606299213" bottom="0.35433070866141736" header="0.31496062992125984" footer="0.31496062992125984"/>
  <pageSetup paperSize="9" scale="58" orientation="portrait" r:id="rId1"/>
  <headerFooter>
    <oddHeader>&amp;C&amp;"-,Félkövér"&amp;16AZ ENERGETIKAI SZAKÉRTŐ ÉS A VÉGSŐ KEDVEZMÉNYEZETT NYILATKOZATA&amp;"-,Normál"
(A BERUHÁZÁS TERVEZÉSÉNEK ÁLLAPOTÁBAN)</oddHeader>
    <oddFooter>&amp;R&amp;N /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showGridLines="0" zoomScale="85" zoomScaleNormal="85" zoomScaleSheetLayoutView="85" workbookViewId="0">
      <selection activeCell="B12" sqref="B12:H13"/>
    </sheetView>
  </sheetViews>
  <sheetFormatPr defaultColWidth="0" defaultRowHeight="15" zeroHeight="1" x14ac:dyDescent="0.25"/>
  <cols>
    <col min="1" max="1" width="22.85546875" style="2" customWidth="1"/>
    <col min="2" max="2" width="4.85546875" style="2" customWidth="1"/>
    <col min="3" max="3" width="43.28515625" style="2" customWidth="1"/>
    <col min="4" max="4" width="14.140625" style="2" customWidth="1"/>
    <col min="5" max="8" width="15.85546875" style="2" customWidth="1"/>
    <col min="9" max="9" width="2.140625" style="2" customWidth="1"/>
    <col min="10" max="16384" width="9.140625" style="2" hidden="1"/>
  </cols>
  <sheetData>
    <row r="1" spans="1:10" s="1" customFormat="1" ht="71.25" customHeight="1" thickBot="1" x14ac:dyDescent="0.3">
      <c r="A1" s="27"/>
      <c r="B1" s="207" t="s">
        <v>117</v>
      </c>
      <c r="C1" s="208"/>
      <c r="D1" s="208"/>
      <c r="E1" s="208"/>
      <c r="F1" s="208"/>
      <c r="G1" s="208"/>
      <c r="H1" s="209"/>
      <c r="I1" s="125"/>
      <c r="J1" s="124"/>
    </row>
    <row r="2" spans="1:10" s="126" customFormat="1" ht="45.75" customHeight="1" thickBot="1" x14ac:dyDescent="0.3">
      <c r="A2" s="122"/>
      <c r="B2" s="204" t="s">
        <v>155</v>
      </c>
      <c r="C2" s="205"/>
      <c r="D2" s="205"/>
      <c r="E2" s="205"/>
      <c r="F2" s="205"/>
      <c r="G2" s="205"/>
      <c r="H2" s="206"/>
      <c r="I2" s="123"/>
      <c r="J2" s="123"/>
    </row>
    <row r="3" spans="1:10" ht="15.75" thickBot="1" x14ac:dyDescent="0.3">
      <c r="A3" s="17"/>
      <c r="B3" s="10"/>
      <c r="C3" s="28"/>
      <c r="D3" s="28"/>
      <c r="E3" s="28"/>
      <c r="F3" s="29"/>
      <c r="G3" s="29"/>
      <c r="H3" s="10"/>
      <c r="I3" s="17"/>
      <c r="J3" s="61"/>
    </row>
    <row r="4" spans="1:10" ht="30" customHeight="1" thickBot="1" x14ac:dyDescent="0.3">
      <c r="A4" s="30"/>
      <c r="B4" s="182" t="s">
        <v>15</v>
      </c>
      <c r="C4" s="183"/>
      <c r="D4" s="183"/>
      <c r="E4" s="183"/>
      <c r="F4" s="183"/>
      <c r="G4" s="183"/>
      <c r="H4" s="184"/>
      <c r="I4" s="30"/>
      <c r="J4" s="61"/>
    </row>
    <row r="5" spans="1:10" ht="26.25" customHeight="1" x14ac:dyDescent="0.25">
      <c r="A5" s="30"/>
      <c r="B5" s="220" t="s">
        <v>16</v>
      </c>
      <c r="C5" s="222"/>
      <c r="D5" s="282"/>
      <c r="E5" s="283"/>
      <c r="F5" s="283"/>
      <c r="G5" s="283"/>
      <c r="H5" s="284"/>
      <c r="I5" s="30"/>
      <c r="J5" s="61"/>
    </row>
    <row r="6" spans="1:10" ht="26.25" customHeight="1" x14ac:dyDescent="0.25">
      <c r="A6" s="30"/>
      <c r="B6" s="190" t="s">
        <v>57</v>
      </c>
      <c r="C6" s="192"/>
      <c r="D6" s="256"/>
      <c r="E6" s="256"/>
      <c r="F6" s="256"/>
      <c r="G6" s="256"/>
      <c r="H6" s="257"/>
      <c r="I6" s="30"/>
      <c r="J6" s="61"/>
    </row>
    <row r="7" spans="1:10" ht="26.25" customHeight="1" x14ac:dyDescent="0.25">
      <c r="A7" s="30"/>
      <c r="B7" s="190" t="s">
        <v>62</v>
      </c>
      <c r="C7" s="192"/>
      <c r="D7" s="256"/>
      <c r="E7" s="256"/>
      <c r="F7" s="256"/>
      <c r="G7" s="256"/>
      <c r="H7" s="257"/>
      <c r="I7" s="30"/>
      <c r="J7" s="61"/>
    </row>
    <row r="8" spans="1:10" ht="33" customHeight="1" thickBot="1" x14ac:dyDescent="0.3">
      <c r="A8" s="30"/>
      <c r="B8" s="187" t="s">
        <v>135</v>
      </c>
      <c r="C8" s="189"/>
      <c r="D8" s="276"/>
      <c r="E8" s="277"/>
      <c r="F8" s="277"/>
      <c r="G8" s="277"/>
      <c r="H8" s="278"/>
      <c r="I8" s="30"/>
      <c r="J8" s="61"/>
    </row>
    <row r="9" spans="1:10" ht="15.75" thickBot="1" x14ac:dyDescent="0.3">
      <c r="A9" s="33"/>
      <c r="B9" s="34"/>
      <c r="C9" s="34"/>
      <c r="D9" s="34"/>
      <c r="E9" s="34"/>
      <c r="F9" s="67"/>
      <c r="G9" s="67"/>
      <c r="H9" s="67"/>
      <c r="I9" s="33"/>
      <c r="J9" s="61"/>
    </row>
    <row r="10" spans="1:10" ht="27" customHeight="1" thickBot="1" x14ac:dyDescent="0.3">
      <c r="A10" s="30"/>
      <c r="B10" s="261" t="s">
        <v>17</v>
      </c>
      <c r="C10" s="262"/>
      <c r="D10" s="262"/>
      <c r="E10" s="262"/>
      <c r="F10" s="262"/>
      <c r="G10" s="262"/>
      <c r="H10" s="263"/>
      <c r="I10" s="30"/>
      <c r="J10" s="61"/>
    </row>
    <row r="11" spans="1:10" ht="35.25" customHeight="1" thickBot="1" x14ac:dyDescent="0.3">
      <c r="A11" s="30"/>
      <c r="B11" s="264" t="s">
        <v>130</v>
      </c>
      <c r="C11" s="265"/>
      <c r="D11" s="265"/>
      <c r="E11" s="265"/>
      <c r="F11" s="265"/>
      <c r="G11" s="265"/>
      <c r="H11" s="266"/>
      <c r="I11" s="30"/>
      <c r="J11" s="61"/>
    </row>
    <row r="12" spans="1:10" ht="75.75" customHeight="1" x14ac:dyDescent="0.25">
      <c r="A12" s="30"/>
      <c r="B12" s="267"/>
      <c r="C12" s="268"/>
      <c r="D12" s="268"/>
      <c r="E12" s="268"/>
      <c r="F12" s="268"/>
      <c r="G12" s="268"/>
      <c r="H12" s="269"/>
      <c r="I12" s="30"/>
      <c r="J12" s="61"/>
    </row>
    <row r="13" spans="1:10" ht="75.75" customHeight="1" thickBot="1" x14ac:dyDescent="0.3">
      <c r="A13" s="42"/>
      <c r="B13" s="270"/>
      <c r="C13" s="271"/>
      <c r="D13" s="271"/>
      <c r="E13" s="271"/>
      <c r="F13" s="271"/>
      <c r="G13" s="271"/>
      <c r="H13" s="272"/>
      <c r="I13" s="42"/>
      <c r="J13" s="61"/>
    </row>
    <row r="14" spans="1:10" ht="15.75" thickBot="1" x14ac:dyDescent="0.3">
      <c r="A14" s="33"/>
      <c r="B14" s="34"/>
      <c r="C14" s="34"/>
      <c r="D14" s="34"/>
      <c r="E14" s="34"/>
      <c r="F14" s="67"/>
      <c r="G14" s="67"/>
      <c r="H14" s="67"/>
      <c r="I14" s="33"/>
      <c r="J14" s="61"/>
    </row>
    <row r="15" spans="1:10" ht="75" customHeight="1" thickBot="1" x14ac:dyDescent="0.3">
      <c r="A15" s="33"/>
      <c r="B15" s="258" t="s">
        <v>139</v>
      </c>
      <c r="C15" s="259"/>
      <c r="D15" s="259"/>
      <c r="E15" s="259"/>
      <c r="F15" s="259"/>
      <c r="G15" s="259"/>
      <c r="H15" s="260"/>
      <c r="I15" s="33"/>
      <c r="J15" s="61"/>
    </row>
    <row r="16" spans="1:10" ht="15.75" thickBot="1" x14ac:dyDescent="0.3">
      <c r="A16" s="33"/>
      <c r="B16" s="34"/>
      <c r="C16" s="34"/>
      <c r="D16" s="34"/>
      <c r="E16" s="34"/>
      <c r="F16" s="67"/>
      <c r="G16" s="67"/>
      <c r="H16" s="67"/>
      <c r="I16" s="33"/>
      <c r="J16" s="61"/>
    </row>
    <row r="17" spans="1:10" ht="30.75" customHeight="1" thickBot="1" x14ac:dyDescent="0.3">
      <c r="A17" s="34"/>
      <c r="B17" s="182" t="s">
        <v>48</v>
      </c>
      <c r="C17" s="183"/>
      <c r="D17" s="183"/>
      <c r="E17" s="183"/>
      <c r="F17" s="183"/>
      <c r="G17" s="183"/>
      <c r="H17" s="184"/>
      <c r="I17" s="33"/>
      <c r="J17" s="42"/>
    </row>
    <row r="18" spans="1:10" ht="57.75" customHeight="1" thickBot="1" x14ac:dyDescent="0.3">
      <c r="A18" s="42"/>
      <c r="B18" s="273" t="s">
        <v>79</v>
      </c>
      <c r="C18" s="274"/>
      <c r="D18" s="142" t="s">
        <v>36</v>
      </c>
      <c r="E18" s="142" t="s">
        <v>156</v>
      </c>
      <c r="F18" s="143" t="s">
        <v>80</v>
      </c>
      <c r="G18" s="143" t="s">
        <v>37</v>
      </c>
      <c r="H18" s="142" t="s">
        <v>63</v>
      </c>
      <c r="I18" s="33"/>
      <c r="J18" s="42"/>
    </row>
    <row r="19" spans="1:10" ht="32.25" x14ac:dyDescent="0.25">
      <c r="A19" s="33"/>
      <c r="B19" s="68" t="s">
        <v>146</v>
      </c>
      <c r="C19" s="131" t="s">
        <v>149</v>
      </c>
      <c r="D19" s="69"/>
      <c r="E19" s="149"/>
      <c r="F19" s="144"/>
      <c r="G19" s="70" t="str">
        <f>IF(E19&gt;0,E19/F19,"-")</f>
        <v>-</v>
      </c>
      <c r="H19" s="132">
        <v>60000</v>
      </c>
      <c r="I19" s="33"/>
      <c r="J19" s="33"/>
    </row>
    <row r="20" spans="1:10" ht="30" x14ac:dyDescent="0.25">
      <c r="A20" s="33"/>
      <c r="B20" s="71" t="s">
        <v>147</v>
      </c>
      <c r="C20" s="128" t="s">
        <v>148</v>
      </c>
      <c r="D20" s="72"/>
      <c r="E20" s="150"/>
      <c r="F20" s="76"/>
      <c r="G20" s="77"/>
      <c r="H20" s="136"/>
      <c r="I20" s="33"/>
      <c r="J20" s="33"/>
    </row>
    <row r="21" spans="1:10" ht="22.5" customHeight="1" x14ac:dyDescent="0.25">
      <c r="A21" s="33"/>
      <c r="B21" s="71" t="s">
        <v>39</v>
      </c>
      <c r="C21" s="128" t="s">
        <v>144</v>
      </c>
      <c r="D21" s="72"/>
      <c r="E21" s="151"/>
      <c r="F21" s="145"/>
      <c r="G21" s="73" t="str">
        <f>IF(E21&gt;0,E21/F21,"-")</f>
        <v>-</v>
      </c>
      <c r="H21" s="133">
        <v>15000</v>
      </c>
      <c r="I21" s="33"/>
      <c r="J21" s="33"/>
    </row>
    <row r="22" spans="1:10" ht="45" customHeight="1" x14ac:dyDescent="0.25">
      <c r="A22" s="33"/>
      <c r="B22" s="74" t="s">
        <v>41</v>
      </c>
      <c r="C22" s="129" t="s">
        <v>40</v>
      </c>
      <c r="D22" s="75"/>
      <c r="E22" s="151"/>
      <c r="F22" s="76"/>
      <c r="G22" s="77"/>
      <c r="H22" s="78"/>
      <c r="I22" s="33"/>
      <c r="J22" s="33"/>
    </row>
    <row r="23" spans="1:10" ht="22.5" customHeight="1" thickBot="1" x14ac:dyDescent="0.3">
      <c r="A23" s="33"/>
      <c r="B23" s="79" t="s">
        <v>45</v>
      </c>
      <c r="C23" s="130" t="s">
        <v>95</v>
      </c>
      <c r="D23" s="80"/>
      <c r="E23" s="152"/>
      <c r="F23" s="81"/>
      <c r="G23" s="82"/>
      <c r="H23" s="83"/>
      <c r="I23" s="33"/>
      <c r="J23" s="33"/>
    </row>
    <row r="24" spans="1:10" ht="22.5" customHeight="1" x14ac:dyDescent="0.25">
      <c r="A24" s="33"/>
      <c r="B24" s="84" t="s">
        <v>38</v>
      </c>
      <c r="C24" s="131" t="s">
        <v>145</v>
      </c>
      <c r="D24" s="69"/>
      <c r="E24" s="149"/>
      <c r="F24" s="144"/>
      <c r="G24" s="70" t="str">
        <f t="shared" ref="G24:G29" si="0">IF(E24&gt;0,E24/F24,"-")</f>
        <v>-</v>
      </c>
      <c r="H24" s="132">
        <v>270000</v>
      </c>
      <c r="I24" s="33"/>
      <c r="J24" s="33"/>
    </row>
    <row r="25" spans="1:10" ht="35.25" customHeight="1" x14ac:dyDescent="0.25">
      <c r="A25" s="33"/>
      <c r="B25" s="85" t="s">
        <v>39</v>
      </c>
      <c r="C25" s="129" t="s">
        <v>65</v>
      </c>
      <c r="D25" s="75"/>
      <c r="E25" s="151"/>
      <c r="F25" s="146"/>
      <c r="G25" s="73" t="str">
        <f t="shared" si="0"/>
        <v>-</v>
      </c>
      <c r="H25" s="133">
        <v>450000</v>
      </c>
      <c r="I25" s="33"/>
      <c r="J25" s="33"/>
    </row>
    <row r="26" spans="1:10" ht="46.5" customHeight="1" x14ac:dyDescent="0.25">
      <c r="A26" s="33"/>
      <c r="B26" s="85" t="s">
        <v>41</v>
      </c>
      <c r="C26" s="129" t="s">
        <v>64</v>
      </c>
      <c r="D26" s="75"/>
      <c r="E26" s="151"/>
      <c r="F26" s="146"/>
      <c r="G26" s="73" t="str">
        <f t="shared" si="0"/>
        <v>-</v>
      </c>
      <c r="H26" s="133">
        <v>150000</v>
      </c>
      <c r="I26" s="33"/>
      <c r="J26" s="33"/>
    </row>
    <row r="27" spans="1:10" ht="33" customHeight="1" x14ac:dyDescent="0.25">
      <c r="A27" s="33"/>
      <c r="B27" s="85" t="s">
        <v>42</v>
      </c>
      <c r="C27" s="129" t="s">
        <v>66</v>
      </c>
      <c r="D27" s="75"/>
      <c r="E27" s="153"/>
      <c r="F27" s="146"/>
      <c r="G27" s="73" t="str">
        <f t="shared" si="0"/>
        <v>-</v>
      </c>
      <c r="H27" s="133">
        <v>325000</v>
      </c>
      <c r="I27" s="33"/>
      <c r="J27" s="33"/>
    </row>
    <row r="28" spans="1:10" ht="27.75" customHeight="1" x14ac:dyDescent="0.25">
      <c r="A28" s="33"/>
      <c r="B28" s="85" t="s">
        <v>43</v>
      </c>
      <c r="C28" s="129" t="s">
        <v>67</v>
      </c>
      <c r="D28" s="86"/>
      <c r="E28" s="154"/>
      <c r="F28" s="147"/>
      <c r="G28" s="73" t="str">
        <f t="shared" si="0"/>
        <v>-</v>
      </c>
      <c r="H28" s="133">
        <v>225000</v>
      </c>
      <c r="I28" s="33"/>
      <c r="J28" s="33"/>
    </row>
    <row r="29" spans="1:10" ht="38.25" customHeight="1" thickBot="1" x14ac:dyDescent="0.3">
      <c r="A29" s="33"/>
      <c r="B29" s="87" t="s">
        <v>44</v>
      </c>
      <c r="C29" s="130" t="s">
        <v>68</v>
      </c>
      <c r="D29" s="80"/>
      <c r="E29" s="155"/>
      <c r="F29" s="148"/>
      <c r="G29" s="88" t="str">
        <f t="shared" si="0"/>
        <v>-</v>
      </c>
      <c r="H29" s="134">
        <v>185000</v>
      </c>
      <c r="I29" s="33"/>
      <c r="J29" s="33"/>
    </row>
    <row r="30" spans="1:10" ht="15.75" thickBot="1" x14ac:dyDescent="0.3">
      <c r="A30" s="33"/>
      <c r="B30" s="34"/>
      <c r="C30" s="34"/>
      <c r="D30" s="34"/>
      <c r="E30" s="34"/>
      <c r="F30" s="67"/>
      <c r="G30" s="67"/>
      <c r="H30" s="67"/>
      <c r="I30" s="33"/>
      <c r="J30" s="61"/>
    </row>
    <row r="31" spans="1:10" ht="27" customHeight="1" thickBot="1" x14ac:dyDescent="0.3">
      <c r="A31" s="30"/>
      <c r="B31" s="182" t="s">
        <v>49</v>
      </c>
      <c r="C31" s="183"/>
      <c r="D31" s="183"/>
      <c r="E31" s="183"/>
      <c r="F31" s="183"/>
      <c r="G31" s="183"/>
      <c r="H31" s="184"/>
      <c r="I31" s="30"/>
      <c r="J31" s="61"/>
    </row>
    <row r="32" spans="1:10" x14ac:dyDescent="0.25">
      <c r="A32" s="30"/>
      <c r="B32" s="39"/>
      <c r="C32" s="40"/>
      <c r="D32" s="40"/>
      <c r="E32" s="40"/>
      <c r="F32" s="40"/>
      <c r="G32" s="40"/>
      <c r="H32" s="41"/>
      <c r="I32" s="30"/>
      <c r="J32" s="61"/>
    </row>
    <row r="33" spans="1:10" x14ac:dyDescent="0.25">
      <c r="A33" s="30"/>
      <c r="B33" s="185" t="s">
        <v>3</v>
      </c>
      <c r="C33" s="186"/>
      <c r="D33" s="34"/>
      <c r="E33" s="34"/>
      <c r="F33" s="42"/>
      <c r="G33" s="42"/>
      <c r="H33" s="43"/>
      <c r="I33" s="30"/>
      <c r="J33" s="61"/>
    </row>
    <row r="34" spans="1:10" ht="15" customHeight="1" x14ac:dyDescent="0.25">
      <c r="A34" s="30"/>
      <c r="B34" s="44"/>
      <c r="C34" s="89"/>
      <c r="D34" s="275" t="s">
        <v>140</v>
      </c>
      <c r="E34" s="275"/>
      <c r="F34" s="255">
        <f>D5</f>
        <v>0</v>
      </c>
      <c r="G34" s="255"/>
      <c r="H34" s="49"/>
      <c r="I34" s="30"/>
      <c r="J34" s="61"/>
    </row>
    <row r="35" spans="1:10" ht="15" customHeight="1" x14ac:dyDescent="0.25">
      <c r="A35" s="30"/>
      <c r="B35" s="48"/>
      <c r="C35" s="290" t="s">
        <v>141</v>
      </c>
      <c r="D35" s="290"/>
      <c r="E35" s="290"/>
      <c r="F35" s="290"/>
      <c r="G35" s="290"/>
      <c r="H35" s="49"/>
      <c r="I35" s="30"/>
      <c r="J35" s="61"/>
    </row>
    <row r="36" spans="1:10" ht="15" customHeight="1" x14ac:dyDescent="0.25">
      <c r="A36" s="30"/>
      <c r="B36" s="48"/>
      <c r="C36" s="290"/>
      <c r="D36" s="290"/>
      <c r="E36" s="290"/>
      <c r="F36" s="290"/>
      <c r="G36" s="290"/>
      <c r="H36" s="49"/>
      <c r="I36" s="30"/>
      <c r="J36" s="61"/>
    </row>
    <row r="37" spans="1:10" ht="15.75" thickBot="1" x14ac:dyDescent="0.3">
      <c r="A37" s="17"/>
      <c r="B37" s="90"/>
      <c r="C37" s="135"/>
      <c r="D37" s="135"/>
      <c r="E37" s="135"/>
      <c r="F37" s="135"/>
      <c r="G37" s="135"/>
      <c r="H37" s="91"/>
      <c r="I37" s="17"/>
      <c r="J37" s="61"/>
    </row>
    <row r="38" spans="1:10" ht="28.5" customHeight="1" thickBot="1" x14ac:dyDescent="0.3">
      <c r="A38" s="17"/>
      <c r="B38" s="53" t="s">
        <v>5</v>
      </c>
      <c r="C38" s="279" t="s">
        <v>69</v>
      </c>
      <c r="D38" s="280"/>
      <c r="E38" s="280"/>
      <c r="F38" s="280"/>
      <c r="G38" s="281"/>
      <c r="H38" s="92"/>
      <c r="I38" s="17"/>
      <c r="J38" s="61"/>
    </row>
    <row r="39" spans="1:10" ht="54" customHeight="1" thickBot="1" x14ac:dyDescent="0.3">
      <c r="A39" s="17"/>
      <c r="B39" s="53" t="s">
        <v>7</v>
      </c>
      <c r="C39" s="258" t="s">
        <v>61</v>
      </c>
      <c r="D39" s="259"/>
      <c r="E39" s="259"/>
      <c r="F39" s="259"/>
      <c r="G39" s="260"/>
      <c r="H39" s="92"/>
      <c r="I39" s="17"/>
      <c r="J39" s="61"/>
    </row>
    <row r="40" spans="1:10" ht="38.25" customHeight="1" thickBot="1" x14ac:dyDescent="0.3">
      <c r="A40" s="17"/>
      <c r="B40" s="53" t="s">
        <v>8</v>
      </c>
      <c r="C40" s="279" t="s">
        <v>54</v>
      </c>
      <c r="D40" s="280"/>
      <c r="E40" s="280"/>
      <c r="F40" s="280"/>
      <c r="G40" s="281"/>
      <c r="H40" s="92"/>
      <c r="I40" s="17"/>
      <c r="J40" s="61"/>
    </row>
    <row r="41" spans="1:10" ht="46.5" customHeight="1" thickBot="1" x14ac:dyDescent="0.3">
      <c r="A41" s="17"/>
      <c r="B41" s="53" t="s">
        <v>9</v>
      </c>
      <c r="C41" s="279" t="s">
        <v>96</v>
      </c>
      <c r="D41" s="280"/>
      <c r="E41" s="280"/>
      <c r="F41" s="280"/>
      <c r="G41" s="281"/>
      <c r="H41" s="92"/>
      <c r="I41" s="17"/>
      <c r="J41" s="61"/>
    </row>
    <row r="42" spans="1:10" ht="31.5" customHeight="1" thickBot="1" x14ac:dyDescent="0.3">
      <c r="A42" s="17"/>
      <c r="B42" s="53" t="s">
        <v>10</v>
      </c>
      <c r="C42" s="279" t="s">
        <v>50</v>
      </c>
      <c r="D42" s="280"/>
      <c r="E42" s="280"/>
      <c r="F42" s="280"/>
      <c r="G42" s="281"/>
      <c r="H42" s="92"/>
      <c r="I42" s="17"/>
      <c r="J42" s="61"/>
    </row>
    <row r="43" spans="1:10" ht="66.75" customHeight="1" thickBot="1" x14ac:dyDescent="0.3">
      <c r="A43" s="17"/>
      <c r="B43" s="93" t="s">
        <v>12</v>
      </c>
      <c r="C43" s="250" t="s">
        <v>56</v>
      </c>
      <c r="D43" s="251"/>
      <c r="E43" s="251"/>
      <c r="F43" s="251"/>
      <c r="G43" s="252"/>
      <c r="H43" s="94"/>
      <c r="I43" s="17"/>
      <c r="J43" s="61"/>
    </row>
    <row r="44" spans="1:10" ht="52.5" customHeight="1" thickBot="1" x14ac:dyDescent="0.3">
      <c r="A44" s="17"/>
      <c r="B44" s="53" t="s">
        <v>13</v>
      </c>
      <c r="C44" s="250" t="s">
        <v>72</v>
      </c>
      <c r="D44" s="288"/>
      <c r="E44" s="288"/>
      <c r="F44" s="288"/>
      <c r="G44" s="289"/>
      <c r="H44" s="92"/>
      <c r="I44" s="17"/>
      <c r="J44" s="61"/>
    </row>
    <row r="45" spans="1:10" ht="38.25" customHeight="1" thickBot="1" x14ac:dyDescent="0.3">
      <c r="A45" s="17"/>
      <c r="B45" s="53" t="s">
        <v>14</v>
      </c>
      <c r="C45" s="250" t="s">
        <v>59</v>
      </c>
      <c r="D45" s="251"/>
      <c r="E45" s="251"/>
      <c r="F45" s="251"/>
      <c r="G45" s="252"/>
      <c r="H45" s="92"/>
      <c r="I45" s="17"/>
      <c r="J45" s="61"/>
    </row>
    <row r="46" spans="1:10" ht="105" customHeight="1" thickBot="1" x14ac:dyDescent="0.3">
      <c r="A46" s="17"/>
      <c r="B46" s="53" t="s">
        <v>18</v>
      </c>
      <c r="C46" s="285" t="s">
        <v>115</v>
      </c>
      <c r="D46" s="286"/>
      <c r="E46" s="286"/>
      <c r="F46" s="286"/>
      <c r="G46" s="287"/>
      <c r="H46" s="92"/>
      <c r="I46" s="17"/>
      <c r="J46" s="61"/>
    </row>
    <row r="47" spans="1:10" ht="60.75" customHeight="1" thickBot="1" x14ac:dyDescent="0.3">
      <c r="A47" s="17"/>
      <c r="B47" s="53" t="s">
        <v>19</v>
      </c>
      <c r="C47" s="258" t="s">
        <v>126</v>
      </c>
      <c r="D47" s="259"/>
      <c r="E47" s="259"/>
      <c r="F47" s="259"/>
      <c r="G47" s="260"/>
      <c r="H47" s="92"/>
      <c r="I47" s="17"/>
      <c r="J47" s="61"/>
    </row>
    <row r="48" spans="1:10" ht="63" customHeight="1" thickBot="1" x14ac:dyDescent="0.3">
      <c r="A48" s="17"/>
      <c r="B48" s="53" t="s">
        <v>20</v>
      </c>
      <c r="C48" s="279" t="s">
        <v>129</v>
      </c>
      <c r="D48" s="280"/>
      <c r="E48" s="280"/>
      <c r="F48" s="280"/>
      <c r="G48" s="281"/>
      <c r="H48" s="92"/>
      <c r="I48" s="17"/>
      <c r="J48" s="61"/>
    </row>
    <row r="49" spans="1:10" ht="61.5" customHeight="1" thickBot="1" x14ac:dyDescent="0.3">
      <c r="A49" s="17"/>
      <c r="B49" s="53" t="s">
        <v>55</v>
      </c>
      <c r="C49" s="250" t="s">
        <v>114</v>
      </c>
      <c r="D49" s="251"/>
      <c r="E49" s="251"/>
      <c r="F49" s="251"/>
      <c r="G49" s="252"/>
      <c r="H49" s="92"/>
      <c r="I49" s="17"/>
      <c r="J49" s="61"/>
    </row>
    <row r="50" spans="1:10" ht="69" customHeight="1" thickBot="1" x14ac:dyDescent="0.3">
      <c r="A50" s="17"/>
      <c r="B50" s="53" t="s">
        <v>108</v>
      </c>
      <c r="C50" s="285" t="s">
        <v>87</v>
      </c>
      <c r="D50" s="286"/>
      <c r="E50" s="286"/>
      <c r="F50" s="286"/>
      <c r="G50" s="287"/>
      <c r="H50" s="92"/>
      <c r="I50" s="17"/>
      <c r="J50" s="61"/>
    </row>
    <row r="51" spans="1:10" ht="41.25" customHeight="1" x14ac:dyDescent="0.25">
      <c r="A51" s="17"/>
      <c r="B51" s="114"/>
      <c r="C51" s="293" t="s">
        <v>119</v>
      </c>
      <c r="D51" s="293"/>
      <c r="E51" s="293"/>
      <c r="F51" s="293"/>
      <c r="G51" s="293"/>
      <c r="H51" s="118"/>
      <c r="I51" s="17"/>
      <c r="J51" s="61"/>
    </row>
    <row r="52" spans="1:10" x14ac:dyDescent="0.25">
      <c r="A52" s="17"/>
      <c r="B52" s="10"/>
      <c r="C52" s="42"/>
      <c r="D52" s="42"/>
      <c r="E52" s="42"/>
      <c r="F52" s="42"/>
      <c r="G52" s="42"/>
      <c r="H52" s="42"/>
      <c r="I52" s="17"/>
      <c r="J52" s="61"/>
    </row>
    <row r="53" spans="1:10" ht="15" customHeight="1" x14ac:dyDescent="0.25">
      <c r="A53" s="233" t="s">
        <v>98</v>
      </c>
      <c r="B53" s="233"/>
      <c r="C53" s="291"/>
      <c r="D53" s="291"/>
      <c r="E53" s="291"/>
      <c r="F53" s="42"/>
      <c r="G53" s="42"/>
      <c r="H53" s="42"/>
      <c r="I53" s="17"/>
      <c r="J53" s="61"/>
    </row>
    <row r="54" spans="1:10" x14ac:dyDescent="0.25">
      <c r="A54" s="17"/>
      <c r="B54" s="10"/>
      <c r="C54" s="294"/>
      <c r="D54" s="294"/>
      <c r="E54" s="294"/>
      <c r="F54" s="42"/>
      <c r="G54" s="42"/>
      <c r="H54" s="42"/>
      <c r="I54" s="17"/>
      <c r="J54" s="61"/>
    </row>
    <row r="55" spans="1:10" x14ac:dyDescent="0.25">
      <c r="A55" s="17"/>
      <c r="B55" s="10"/>
      <c r="C55" s="42"/>
      <c r="D55" s="42"/>
      <c r="E55" s="42"/>
      <c r="F55" s="234"/>
      <c r="G55" s="234"/>
      <c r="H55" s="234"/>
      <c r="I55" s="17"/>
      <c r="J55" s="61"/>
    </row>
    <row r="56" spans="1:10" x14ac:dyDescent="0.25">
      <c r="A56" s="17"/>
      <c r="B56" s="10"/>
      <c r="C56" s="42"/>
      <c r="D56" s="42"/>
      <c r="E56" s="42"/>
      <c r="F56" s="239"/>
      <c r="G56" s="239"/>
      <c r="H56" s="239"/>
      <c r="I56" s="17"/>
      <c r="J56" s="61"/>
    </row>
    <row r="57" spans="1:10" x14ac:dyDescent="0.25">
      <c r="A57" s="17"/>
      <c r="B57" s="10"/>
      <c r="C57" s="42"/>
      <c r="D57" s="42"/>
      <c r="E57" s="42"/>
      <c r="F57" s="175">
        <f>C34</f>
        <v>0</v>
      </c>
      <c r="G57" s="175"/>
      <c r="H57" s="175"/>
      <c r="I57" s="17"/>
      <c r="J57" s="61"/>
    </row>
    <row r="58" spans="1:10" x14ac:dyDescent="0.25">
      <c r="A58" s="17"/>
      <c r="B58" s="10"/>
      <c r="C58" s="42"/>
      <c r="D58" s="42"/>
      <c r="E58" s="42"/>
      <c r="F58" s="175">
        <f>D5</f>
        <v>0</v>
      </c>
      <c r="G58" s="175"/>
      <c r="H58" s="175"/>
      <c r="I58" s="17"/>
      <c r="J58" s="61"/>
    </row>
    <row r="59" spans="1:10" ht="15" customHeight="1" x14ac:dyDescent="0.25">
      <c r="A59" s="17"/>
      <c r="B59" s="10"/>
      <c r="C59" s="42"/>
      <c r="D59" s="42"/>
      <c r="E59" s="42"/>
      <c r="F59" s="254" t="s">
        <v>136</v>
      </c>
      <c r="G59" s="254"/>
      <c r="H59" s="254"/>
      <c r="I59" s="254"/>
      <c r="J59" s="61"/>
    </row>
    <row r="60" spans="1:10" x14ac:dyDescent="0.25">
      <c r="A60" s="17"/>
      <c r="B60" s="10"/>
      <c r="C60" s="20"/>
      <c r="D60" s="20"/>
      <c r="E60" s="20"/>
      <c r="F60" s="20"/>
      <c r="G60" s="20"/>
      <c r="H60" s="20"/>
      <c r="I60" s="17"/>
      <c r="J60" s="61"/>
    </row>
    <row r="61" spans="1:10" x14ac:dyDescent="0.25">
      <c r="A61" s="57"/>
      <c r="B61" s="186" t="s">
        <v>3</v>
      </c>
      <c r="C61" s="186"/>
      <c r="D61" s="34"/>
      <c r="E61" s="34"/>
      <c r="F61" s="42"/>
      <c r="G61" s="42"/>
      <c r="H61" s="58"/>
      <c r="I61" s="57"/>
      <c r="J61" s="61"/>
    </row>
    <row r="62" spans="1:10" ht="15" customHeight="1" x14ac:dyDescent="0.25">
      <c r="A62" s="57"/>
      <c r="B62" s="59"/>
      <c r="C62" s="240"/>
      <c r="D62" s="240"/>
      <c r="E62" s="186" t="s">
        <v>137</v>
      </c>
      <c r="F62" s="186"/>
      <c r="G62" s="186"/>
      <c r="H62" s="186"/>
      <c r="I62" s="57"/>
      <c r="J62" s="61"/>
    </row>
    <row r="63" spans="1:10" ht="34.5" customHeight="1" x14ac:dyDescent="0.25">
      <c r="A63" s="57"/>
      <c r="B63" s="42"/>
      <c r="C63" s="186" t="s">
        <v>138</v>
      </c>
      <c r="D63" s="186"/>
      <c r="E63" s="186"/>
      <c r="F63" s="186"/>
      <c r="G63" s="186"/>
      <c r="H63" s="186"/>
      <c r="I63" s="57"/>
      <c r="J63" s="61"/>
    </row>
    <row r="64" spans="1:10" x14ac:dyDescent="0.25">
      <c r="A64" s="17"/>
      <c r="B64" s="241"/>
      <c r="C64" s="241"/>
      <c r="D64" s="60"/>
      <c r="E64" s="60"/>
      <c r="F64" s="42"/>
      <c r="G64" s="42"/>
      <c r="H64" s="42"/>
      <c r="I64" s="17"/>
      <c r="J64" s="61"/>
    </row>
    <row r="65" spans="1:10" ht="20.25" customHeight="1" x14ac:dyDescent="0.25">
      <c r="A65" s="233" t="s">
        <v>98</v>
      </c>
      <c r="B65" s="233"/>
      <c r="C65" s="291"/>
      <c r="D65" s="291"/>
      <c r="E65" s="291"/>
      <c r="F65" s="42"/>
      <c r="G65" s="42"/>
      <c r="H65" s="42"/>
      <c r="I65" s="17"/>
      <c r="J65" s="61"/>
    </row>
    <row r="66" spans="1:10" x14ac:dyDescent="0.25">
      <c r="A66" s="17"/>
      <c r="B66" s="10"/>
      <c r="C66" s="42"/>
      <c r="D66" s="42"/>
      <c r="E66" s="42"/>
      <c r="F66" s="234"/>
      <c r="G66" s="234"/>
      <c r="H66" s="234"/>
      <c r="I66" s="17"/>
      <c r="J66" s="61"/>
    </row>
    <row r="67" spans="1:10" ht="15" customHeight="1" x14ac:dyDescent="0.25">
      <c r="A67" s="17"/>
      <c r="B67" s="10"/>
      <c r="C67" s="42"/>
      <c r="D67" s="42"/>
      <c r="E67" s="42"/>
      <c r="F67" s="237"/>
      <c r="G67" s="237"/>
      <c r="H67" s="237"/>
      <c r="I67" s="17"/>
      <c r="J67" s="61"/>
    </row>
    <row r="68" spans="1:10" ht="15" customHeight="1" x14ac:dyDescent="0.25">
      <c r="A68" s="17"/>
      <c r="B68" s="10"/>
      <c r="C68" s="20"/>
      <c r="D68" s="20"/>
      <c r="E68" s="20"/>
      <c r="F68" s="292"/>
      <c r="G68" s="292"/>
      <c r="H68" s="292"/>
      <c r="I68" s="17"/>
      <c r="J68" s="61"/>
    </row>
    <row r="69" spans="1:10" x14ac:dyDescent="0.25">
      <c r="A69" s="17"/>
      <c r="B69" s="10"/>
      <c r="C69" s="20"/>
      <c r="D69" s="20"/>
      <c r="E69" s="20"/>
      <c r="F69" s="233" t="s">
        <v>131</v>
      </c>
      <c r="G69" s="233"/>
      <c r="H69" s="233"/>
      <c r="I69" s="17"/>
      <c r="J69" s="61"/>
    </row>
    <row r="70" spans="1:10" x14ac:dyDescent="0.25">
      <c r="A70" s="17"/>
      <c r="B70" s="10"/>
      <c r="C70" s="20"/>
      <c r="D70" s="20"/>
      <c r="E70" s="20"/>
      <c r="F70" s="233"/>
      <c r="G70" s="233"/>
      <c r="H70" s="233"/>
      <c r="I70" s="17"/>
      <c r="J70" s="61"/>
    </row>
    <row r="71" spans="1:10" hidden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</row>
    <row r="72" spans="1:10" hidden="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</row>
    <row r="73" spans="1:10" hidden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</row>
    <row r="74" spans="1:10" hidden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</row>
    <row r="75" spans="1:10" hidden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</row>
    <row r="76" spans="1:10" hidden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</row>
    <row r="77" spans="1:10" hidden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</row>
    <row r="78" spans="1:10" hidden="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</row>
    <row r="79" spans="1:10" hidden="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</row>
    <row r="80" spans="1:10" hidden="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</row>
    <row r="81" spans="1:10" hidden="1" x14ac:dyDescent="0.25">
      <c r="A81" s="61"/>
      <c r="B81" s="61"/>
      <c r="C81" s="61"/>
      <c r="D81" s="61"/>
      <c r="E81" s="61"/>
      <c r="F81" s="61"/>
      <c r="G81" s="61"/>
      <c r="H81" s="61"/>
      <c r="I81" s="61"/>
      <c r="J81" s="61"/>
    </row>
    <row r="82" spans="1:10" hidden="1" x14ac:dyDescent="0.25">
      <c r="A82" s="61"/>
      <c r="B82" s="61"/>
      <c r="C82" s="61"/>
      <c r="D82" s="61"/>
      <c r="E82" s="61"/>
      <c r="F82" s="61"/>
      <c r="G82" s="61"/>
      <c r="H82" s="61"/>
      <c r="I82" s="61"/>
      <c r="J82" s="61"/>
    </row>
    <row r="83" spans="1:10" hidden="1" x14ac:dyDescent="0.25">
      <c r="A83" s="61"/>
      <c r="B83" s="61"/>
      <c r="C83" s="61"/>
      <c r="D83" s="61"/>
      <c r="E83" s="61"/>
      <c r="F83" s="61"/>
      <c r="G83" s="61"/>
      <c r="H83" s="61"/>
      <c r="I83" s="61"/>
      <c r="J83" s="61"/>
    </row>
    <row r="84" spans="1:10" hidden="1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</row>
    <row r="85" spans="1:10" hidden="1" x14ac:dyDescent="0.25">
      <c r="A85" s="61"/>
      <c r="B85" s="61"/>
      <c r="C85" s="61"/>
      <c r="D85" s="61"/>
      <c r="E85" s="61"/>
      <c r="F85" s="61"/>
      <c r="G85" s="61"/>
      <c r="H85" s="61"/>
      <c r="I85" s="61"/>
      <c r="J85" s="61"/>
    </row>
    <row r="86" spans="1:10" hidden="1" x14ac:dyDescent="0.25">
      <c r="A86" s="61"/>
      <c r="B86" s="61"/>
      <c r="C86" s="61"/>
      <c r="D86" s="61"/>
      <c r="E86" s="61"/>
      <c r="F86" s="61"/>
      <c r="G86" s="61"/>
      <c r="H86" s="61"/>
      <c r="I86" s="61"/>
      <c r="J86" s="61"/>
    </row>
    <row r="87" spans="1:10" hidden="1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</row>
    <row r="88" spans="1:10" hidden="1" x14ac:dyDescent="0.25">
      <c r="A88" s="61"/>
      <c r="B88" s="61"/>
      <c r="C88" s="61"/>
      <c r="D88" s="61"/>
      <c r="E88" s="61"/>
      <c r="F88" s="61"/>
      <c r="G88" s="61"/>
      <c r="H88" s="61"/>
      <c r="I88" s="61"/>
      <c r="J88" s="61"/>
    </row>
    <row r="89" spans="1:10" hidden="1" x14ac:dyDescent="0.25">
      <c r="A89" s="61"/>
      <c r="B89" s="61"/>
      <c r="C89" s="61"/>
      <c r="D89" s="61"/>
      <c r="E89" s="61"/>
      <c r="F89" s="61"/>
      <c r="G89" s="61"/>
      <c r="H89" s="61"/>
      <c r="I89" s="61"/>
      <c r="J89" s="61"/>
    </row>
    <row r="90" spans="1:10" hidden="1" x14ac:dyDescent="0.25">
      <c r="A90" s="61"/>
      <c r="B90" s="61"/>
      <c r="C90" s="61"/>
      <c r="D90" s="61"/>
      <c r="E90" s="61"/>
      <c r="F90" s="61"/>
      <c r="G90" s="61"/>
      <c r="H90" s="61"/>
      <c r="I90" s="61"/>
      <c r="J90" s="61"/>
    </row>
    <row r="91" spans="1:10" hidden="1" x14ac:dyDescent="0.25">
      <c r="A91" s="61"/>
      <c r="B91" s="61"/>
      <c r="C91" s="61"/>
      <c r="D91" s="61"/>
      <c r="E91" s="61"/>
      <c r="F91" s="61"/>
      <c r="G91" s="61"/>
      <c r="H91" s="61"/>
      <c r="I91" s="61"/>
      <c r="J91" s="61"/>
    </row>
    <row r="92" spans="1:10" hidden="1" x14ac:dyDescent="0.25">
      <c r="A92" s="61"/>
      <c r="B92" s="61"/>
      <c r="C92" s="61"/>
      <c r="D92" s="61"/>
      <c r="E92" s="61"/>
      <c r="F92" s="61"/>
      <c r="G92" s="61"/>
      <c r="H92" s="61"/>
      <c r="I92" s="61"/>
      <c r="J92" s="61"/>
    </row>
    <row r="93" spans="1:10" hidden="1" x14ac:dyDescent="0.25">
      <c r="A93" s="61"/>
      <c r="B93" s="61"/>
      <c r="C93" s="61"/>
      <c r="D93" s="61"/>
      <c r="E93" s="61"/>
      <c r="F93" s="61"/>
      <c r="G93" s="61"/>
      <c r="H93" s="61"/>
      <c r="I93" s="61"/>
      <c r="J93" s="61"/>
    </row>
    <row r="94" spans="1:10" hidden="1" x14ac:dyDescent="0.25">
      <c r="A94" s="61"/>
      <c r="B94" s="61"/>
      <c r="C94" s="61"/>
      <c r="D94" s="61"/>
      <c r="E94" s="61"/>
      <c r="F94" s="61"/>
      <c r="G94" s="61"/>
      <c r="H94" s="61"/>
      <c r="I94" s="61"/>
      <c r="J94" s="61"/>
    </row>
    <row r="95" spans="1:10" hidden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</row>
    <row r="96" spans="1:10" hidden="1" x14ac:dyDescent="0.25">
      <c r="A96" s="61"/>
      <c r="B96" s="61"/>
      <c r="C96" s="61"/>
      <c r="D96" s="61"/>
      <c r="E96" s="61"/>
      <c r="F96" s="61"/>
      <c r="G96" s="61"/>
      <c r="H96" s="61"/>
      <c r="I96" s="61"/>
      <c r="J96" s="61"/>
    </row>
    <row r="97" spans="1:10" hidden="1" x14ac:dyDescent="0.25">
      <c r="A97" s="61"/>
      <c r="B97" s="61"/>
      <c r="C97" s="61"/>
      <c r="D97" s="61"/>
      <c r="E97" s="61"/>
      <c r="F97" s="61"/>
      <c r="G97" s="61"/>
      <c r="H97" s="61"/>
      <c r="I97" s="61"/>
      <c r="J97" s="61"/>
    </row>
    <row r="98" spans="1:10" hidden="1" x14ac:dyDescent="0.25">
      <c r="A98" s="61"/>
      <c r="B98" s="61"/>
      <c r="C98" s="61"/>
      <c r="D98" s="61"/>
      <c r="E98" s="61"/>
      <c r="F98" s="61"/>
      <c r="G98" s="61"/>
      <c r="H98" s="61"/>
      <c r="I98" s="61"/>
      <c r="J98" s="61"/>
    </row>
    <row r="99" spans="1:10" hidden="1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</row>
    <row r="100" spans="1:10" hidden="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</row>
    <row r="101" spans="1:10" hidden="1" x14ac:dyDescent="0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</row>
    <row r="102" spans="1:10" hidden="1" x14ac:dyDescent="0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</row>
    <row r="103" spans="1:10" hidden="1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</row>
    <row r="104" spans="1:10" hidden="1" x14ac:dyDescent="0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</row>
    <row r="105" spans="1:10" hidden="1" x14ac:dyDescent="0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</row>
    <row r="106" spans="1:10" hidden="1" x14ac:dyDescent="0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</row>
    <row r="107" spans="1:10" hidden="1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</row>
    <row r="108" spans="1:10" hidden="1" x14ac:dyDescent="0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0" hidden="1" x14ac:dyDescent="0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</row>
    <row r="110" spans="1:10" hidden="1" x14ac:dyDescent="0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</row>
    <row r="111" spans="1:10" hidden="1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</row>
    <row r="112" spans="1:10" hidden="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</row>
    <row r="113" spans="1:10" hidden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</row>
    <row r="114" spans="1:10" hidden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</row>
    <row r="115" spans="1:10" hidden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</row>
    <row r="116" spans="1:10" hidden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</row>
    <row r="117" spans="1:10" hidden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</row>
    <row r="118" spans="1:10" hidden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</row>
    <row r="119" spans="1:10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</row>
    <row r="120" spans="1:10" hidden="1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</row>
    <row r="121" spans="1:10" hidden="1" x14ac:dyDescent="0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</row>
    <row r="122" spans="1:10" hidden="1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</row>
    <row r="123" spans="1:10" hidden="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</row>
    <row r="124" spans="1:10" hidden="1" x14ac:dyDescent="0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</row>
    <row r="125" spans="1:10" hidden="1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</row>
    <row r="126" spans="1:10" hidden="1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</row>
    <row r="127" spans="1:10" hidden="1" x14ac:dyDescent="0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</row>
    <row r="128" spans="1:10" hidden="1" x14ac:dyDescent="0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</row>
    <row r="129" spans="1:10" hidden="1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</row>
    <row r="130" spans="1:10" hidden="1" x14ac:dyDescent="0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</row>
    <row r="131" spans="1:10" hidden="1" x14ac:dyDescent="0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</row>
    <row r="132" spans="1:10" hidden="1" x14ac:dyDescent="0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</row>
    <row r="133" spans="1:10" hidden="1" x14ac:dyDescent="0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</row>
    <row r="134" spans="1:10" hidden="1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</row>
    <row r="135" spans="1:10" hidden="1" x14ac:dyDescent="0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</row>
    <row r="136" spans="1:10" hidden="1" x14ac:dyDescent="0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</row>
    <row r="137" spans="1:10" hidden="1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</row>
    <row r="138" spans="1:10" hidden="1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</row>
    <row r="139" spans="1:10" hidden="1" x14ac:dyDescent="0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</row>
    <row r="140" spans="1:10" hidden="1" x14ac:dyDescent="0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</row>
    <row r="141" spans="1:10" hidden="1" x14ac:dyDescent="0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</row>
    <row r="142" spans="1:10" hidden="1" x14ac:dyDescent="0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</row>
    <row r="143" spans="1:10" hidden="1" x14ac:dyDescent="0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</row>
    <row r="144" spans="1:10" hidden="1" x14ac:dyDescent="0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</row>
    <row r="145" spans="1:10" hidden="1" x14ac:dyDescent="0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</row>
    <row r="146" spans="1:10" hidden="1" x14ac:dyDescent="0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</row>
    <row r="147" spans="1:10" hidden="1" x14ac:dyDescent="0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</row>
    <row r="148" spans="1:10" hidden="1" x14ac:dyDescent="0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</row>
    <row r="149" spans="1:10" hidden="1" x14ac:dyDescent="0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</row>
    <row r="150" spans="1:10" hidden="1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</row>
    <row r="151" spans="1:10" hidden="1" x14ac:dyDescent="0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</row>
    <row r="152" spans="1:10" hidden="1" x14ac:dyDescent="0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</row>
    <row r="153" spans="1:10" hidden="1" x14ac:dyDescent="0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</row>
    <row r="154" spans="1:10" hidden="1" x14ac:dyDescent="0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</row>
    <row r="155" spans="1:10" hidden="1" x14ac:dyDescent="0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</row>
    <row r="156" spans="1:10" hidden="1" x14ac:dyDescent="0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</row>
    <row r="157" spans="1:10" hidden="1" x14ac:dyDescent="0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</row>
    <row r="158" spans="1:10" hidden="1" x14ac:dyDescent="0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</row>
    <row r="159" spans="1:10" hidden="1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</row>
    <row r="160" spans="1:10" hidden="1" x14ac:dyDescent="0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</row>
    <row r="161" spans="1:10" hidden="1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</row>
    <row r="162" spans="1:10" hidden="1" x14ac:dyDescent="0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</row>
    <row r="163" spans="1:10" hidden="1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</row>
    <row r="164" spans="1:10" hidden="1" x14ac:dyDescent="0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</row>
    <row r="165" spans="1:10" hidden="1" x14ac:dyDescent="0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</row>
    <row r="166" spans="1:10" hidden="1" x14ac:dyDescent="0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</row>
    <row r="167" spans="1:10" hidden="1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</row>
    <row r="168" spans="1:10" hidden="1" x14ac:dyDescent="0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</row>
    <row r="169" spans="1:10" hidden="1" x14ac:dyDescent="0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</row>
    <row r="170" spans="1:10" hidden="1" x14ac:dyDescent="0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</row>
    <row r="171" spans="1:10" hidden="1" x14ac:dyDescent="0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</row>
    <row r="172" spans="1:10" hidden="1" x14ac:dyDescent="0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</row>
    <row r="173" spans="1:10" hidden="1" x14ac:dyDescent="0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</row>
    <row r="174" spans="1:10" hidden="1" x14ac:dyDescent="0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</row>
    <row r="175" spans="1:10" hidden="1" x14ac:dyDescent="0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</row>
    <row r="176" spans="1:10" hidden="1" x14ac:dyDescent="0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</row>
    <row r="177" spans="1:10" hidden="1" x14ac:dyDescent="0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</row>
    <row r="178" spans="1:10" hidden="1" x14ac:dyDescent="0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</row>
    <row r="179" spans="1:10" hidden="1" x14ac:dyDescent="0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</row>
    <row r="180" spans="1:10" hidden="1" x14ac:dyDescent="0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</row>
    <row r="181" spans="1:10" hidden="1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</row>
    <row r="182" spans="1:10" hidden="1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</row>
    <row r="183" spans="1:10" hidden="1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</row>
    <row r="184" spans="1:10" hidden="1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</row>
    <row r="185" spans="1:10" hidden="1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</row>
    <row r="186" spans="1:10" hidden="1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</row>
    <row r="187" spans="1:10" hidden="1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</row>
    <row r="188" spans="1:10" hidden="1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</row>
    <row r="189" spans="1:10" hidden="1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</row>
    <row r="190" spans="1:10" hidden="1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</row>
    <row r="191" spans="1:10" hidden="1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</row>
    <row r="192" spans="1:10" hidden="1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</row>
    <row r="193" spans="1:10" hidden="1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</row>
    <row r="194" spans="1:10" hidden="1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</row>
    <row r="195" spans="1:10" hidden="1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</row>
    <row r="196" spans="1:10" hidden="1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</row>
    <row r="197" spans="1:10" hidden="1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</row>
    <row r="198" spans="1:10" hidden="1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</row>
    <row r="199" spans="1:10" hidden="1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</row>
    <row r="200" spans="1:10" hidden="1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</row>
    <row r="201" spans="1:10" hidden="1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</row>
    <row r="202" spans="1:10" hidden="1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</row>
    <row r="203" spans="1:10" hidden="1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</row>
    <row r="204" spans="1:10" hidden="1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</row>
    <row r="205" spans="1:10" hidden="1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</row>
    <row r="206" spans="1:10" hidden="1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</row>
    <row r="207" spans="1:10" hidden="1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</row>
    <row r="208" spans="1:10" hidden="1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</row>
    <row r="209" spans="1:10" hidden="1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</row>
    <row r="210" spans="1:10" hidden="1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</row>
    <row r="211" spans="1:10" hidden="1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</row>
    <row r="212" spans="1:10" hidden="1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</row>
    <row r="213" spans="1:10" hidden="1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</row>
    <row r="214" spans="1:10" hidden="1" x14ac:dyDescent="0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</row>
    <row r="215" spans="1:10" hidden="1" x14ac:dyDescent="0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</row>
    <row r="216" spans="1:10" hidden="1" x14ac:dyDescent="0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</row>
    <row r="217" spans="1:10" hidden="1" x14ac:dyDescent="0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</row>
    <row r="218" spans="1:10" hidden="1" x14ac:dyDescent="0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</row>
    <row r="219" spans="1:10" hidden="1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</row>
    <row r="220" spans="1:10" hidden="1" x14ac:dyDescent="0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</row>
    <row r="221" spans="1:10" hidden="1" x14ac:dyDescent="0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</row>
    <row r="222" spans="1:10" hidden="1" x14ac:dyDescent="0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</row>
    <row r="223" spans="1:10" hidden="1" x14ac:dyDescent="0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</row>
    <row r="224" spans="1:10" hidden="1" x14ac:dyDescent="0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</row>
    <row r="225" spans="1:10" hidden="1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</row>
    <row r="226" spans="1:10" hidden="1" x14ac:dyDescent="0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</row>
    <row r="227" spans="1:10" hidden="1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</row>
    <row r="228" spans="1:10" hidden="1" x14ac:dyDescent="0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</row>
    <row r="229" spans="1:10" hidden="1" x14ac:dyDescent="0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</row>
    <row r="230" spans="1:10" hidden="1" x14ac:dyDescent="0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</row>
    <row r="231" spans="1:10" hidden="1" x14ac:dyDescent="0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</row>
    <row r="232" spans="1:10" hidden="1" x14ac:dyDescent="0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</row>
    <row r="233" spans="1:10" hidden="1" x14ac:dyDescent="0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</row>
    <row r="234" spans="1:10" hidden="1" x14ac:dyDescent="0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</row>
    <row r="235" spans="1:10" hidden="1" x14ac:dyDescent="0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</row>
    <row r="236" spans="1:10" hidden="1" x14ac:dyDescent="0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</row>
    <row r="237" spans="1:10" hidden="1" x14ac:dyDescent="0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</row>
    <row r="238" spans="1:10" hidden="1" x14ac:dyDescent="0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</row>
    <row r="239" spans="1:10" hidden="1" x14ac:dyDescent="0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</row>
    <row r="240" spans="1:10" hidden="1" x14ac:dyDescent="0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</row>
    <row r="241" spans="1:10" hidden="1" x14ac:dyDescent="0.25">
      <c r="A241" s="61"/>
      <c r="B241" s="61"/>
      <c r="C241" s="61"/>
      <c r="D241" s="61"/>
      <c r="E241" s="61"/>
      <c r="F241" s="61"/>
      <c r="G241" s="61"/>
      <c r="H241" s="61"/>
      <c r="I241" s="61"/>
      <c r="J241" s="61"/>
    </row>
    <row r="242" spans="1:10" hidden="1" x14ac:dyDescent="0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</row>
    <row r="243" spans="1:10" hidden="1" x14ac:dyDescent="0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</row>
    <row r="244" spans="1:10" hidden="1" x14ac:dyDescent="0.25">
      <c r="A244" s="61"/>
      <c r="B244" s="61"/>
      <c r="C244" s="61"/>
      <c r="D244" s="61"/>
      <c r="E244" s="61"/>
      <c r="F244" s="61"/>
      <c r="G244" s="61"/>
      <c r="H244" s="61"/>
      <c r="I244" s="61"/>
      <c r="J244" s="61"/>
    </row>
    <row r="245" spans="1:10" hidden="1" x14ac:dyDescent="0.25">
      <c r="A245" s="61"/>
      <c r="B245" s="61"/>
      <c r="C245" s="61"/>
      <c r="D245" s="61"/>
      <c r="E245" s="61"/>
      <c r="F245" s="61"/>
      <c r="G245" s="61"/>
      <c r="H245" s="61"/>
      <c r="I245" s="61"/>
      <c r="J245" s="61"/>
    </row>
    <row r="246" spans="1:10" hidden="1" x14ac:dyDescent="0.25">
      <c r="A246" s="61"/>
      <c r="B246" s="61"/>
      <c r="C246" s="61"/>
      <c r="D246" s="61"/>
      <c r="E246" s="61"/>
      <c r="F246" s="61"/>
      <c r="G246" s="61"/>
      <c r="H246" s="61"/>
      <c r="I246" s="61"/>
      <c r="J246" s="61"/>
    </row>
    <row r="247" spans="1:10" hidden="1" x14ac:dyDescent="0.25">
      <c r="A247" s="61"/>
      <c r="B247" s="61"/>
      <c r="C247" s="61"/>
      <c r="D247" s="61"/>
      <c r="E247" s="61"/>
      <c r="F247" s="61"/>
      <c r="G247" s="61"/>
      <c r="H247" s="61"/>
      <c r="I247" s="61"/>
      <c r="J247" s="61"/>
    </row>
    <row r="248" spans="1:10" hidden="1" x14ac:dyDescent="0.25">
      <c r="A248" s="61"/>
      <c r="B248" s="61"/>
      <c r="C248" s="61"/>
      <c r="D248" s="61"/>
      <c r="E248" s="61"/>
      <c r="F248" s="61"/>
      <c r="G248" s="61"/>
      <c r="H248" s="61"/>
      <c r="I248" s="61"/>
      <c r="J248" s="61"/>
    </row>
    <row r="249" spans="1:10" hidden="1" x14ac:dyDescent="0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</row>
    <row r="250" spans="1:10" hidden="1" x14ac:dyDescent="0.25">
      <c r="A250" s="61"/>
      <c r="B250" s="61"/>
      <c r="C250" s="61"/>
      <c r="D250" s="61"/>
      <c r="E250" s="61"/>
      <c r="F250" s="61"/>
      <c r="G250" s="61"/>
      <c r="H250" s="61"/>
      <c r="I250" s="61"/>
      <c r="J250" s="61"/>
    </row>
    <row r="251" spans="1:10" hidden="1" x14ac:dyDescent="0.25">
      <c r="A251" s="61"/>
      <c r="B251" s="61"/>
      <c r="C251" s="61"/>
      <c r="D251" s="61"/>
      <c r="E251" s="61"/>
      <c r="F251" s="61"/>
      <c r="G251" s="61"/>
      <c r="H251" s="61"/>
      <c r="I251" s="61"/>
      <c r="J251" s="61"/>
    </row>
    <row r="252" spans="1:10" hidden="1" x14ac:dyDescent="0.25">
      <c r="A252" s="61"/>
      <c r="B252" s="61"/>
      <c r="C252" s="61"/>
      <c r="D252" s="61"/>
      <c r="E252" s="61"/>
      <c r="F252" s="61"/>
      <c r="G252" s="61"/>
      <c r="H252" s="61"/>
      <c r="I252" s="61"/>
      <c r="J252" s="61"/>
    </row>
    <row r="253" spans="1:10" hidden="1" x14ac:dyDescent="0.25">
      <c r="A253" s="61"/>
      <c r="B253" s="61"/>
      <c r="C253" s="61"/>
      <c r="D253" s="61"/>
      <c r="E253" s="61"/>
      <c r="F253" s="61"/>
      <c r="G253" s="61"/>
      <c r="H253" s="61"/>
      <c r="I253" s="61"/>
      <c r="J253" s="61"/>
    </row>
    <row r="254" spans="1:10" x14ac:dyDescent="0.25">
      <c r="A254" s="61"/>
      <c r="B254" s="61"/>
      <c r="C254" s="61"/>
      <c r="D254" s="61"/>
      <c r="E254" s="61"/>
      <c r="F254" s="61"/>
      <c r="G254" s="61"/>
      <c r="H254" s="61"/>
      <c r="I254" s="61"/>
      <c r="J254" s="61"/>
    </row>
    <row r="255" spans="1:10" x14ac:dyDescent="0.25">
      <c r="A255" s="61"/>
      <c r="B255" s="61"/>
      <c r="C255" s="61"/>
      <c r="D255" s="61"/>
      <c r="E255" s="61"/>
      <c r="F255" s="246"/>
      <c r="G255" s="246"/>
      <c r="H255" s="61"/>
      <c r="I255" s="61"/>
      <c r="J255" s="61"/>
    </row>
    <row r="256" spans="1:10" x14ac:dyDescent="0.25">
      <c r="A256" s="61"/>
      <c r="B256" s="61"/>
      <c r="C256" s="62" t="s">
        <v>97</v>
      </c>
      <c r="D256" s="137" t="s">
        <v>151</v>
      </c>
      <c r="E256" s="62" t="s">
        <v>101</v>
      </c>
      <c r="F256" s="247"/>
      <c r="G256" s="247"/>
      <c r="H256" s="61"/>
      <c r="I256" s="61"/>
      <c r="J256" s="61"/>
    </row>
    <row r="257" spans="1:10" x14ac:dyDescent="0.25">
      <c r="A257" s="61"/>
      <c r="B257" s="61"/>
      <c r="C257" s="62"/>
      <c r="D257" s="65"/>
      <c r="E257" s="62"/>
      <c r="F257" s="95"/>
      <c r="G257" s="95"/>
      <c r="H257" s="61"/>
      <c r="I257" s="61"/>
      <c r="J257" s="61"/>
    </row>
    <row r="258" spans="1:10" x14ac:dyDescent="0.25">
      <c r="A258" s="61"/>
      <c r="B258" s="61"/>
      <c r="C258" s="65"/>
      <c r="D258" s="65"/>
      <c r="E258" s="62" t="s">
        <v>93</v>
      </c>
      <c r="F258" s="235"/>
      <c r="G258" s="235"/>
      <c r="H258" s="61"/>
      <c r="I258" s="61"/>
      <c r="J258" s="61"/>
    </row>
    <row r="259" spans="1:10" x14ac:dyDescent="0.25">
      <c r="A259" s="61"/>
      <c r="B259" s="61"/>
      <c r="C259" s="65"/>
      <c r="D259" s="65"/>
      <c r="E259" s="62"/>
      <c r="F259" s="66"/>
      <c r="G259" s="66"/>
      <c r="H259" s="61"/>
      <c r="I259" s="61"/>
      <c r="J259" s="61"/>
    </row>
    <row r="260" spans="1:10" x14ac:dyDescent="0.25">
      <c r="A260" s="61"/>
      <c r="B260" s="61"/>
      <c r="C260" s="65"/>
      <c r="D260" s="65"/>
      <c r="E260" s="62" t="s">
        <v>100</v>
      </c>
      <c r="F260" s="235"/>
      <c r="G260" s="235"/>
      <c r="H260" s="61"/>
      <c r="I260" s="61"/>
      <c r="J260" s="61"/>
    </row>
    <row r="261" spans="1:10" x14ac:dyDescent="0.25">
      <c r="A261" s="61"/>
      <c r="B261" s="61"/>
      <c r="C261" s="65"/>
      <c r="D261" s="65"/>
      <c r="E261" s="62"/>
      <c r="F261" s="45"/>
      <c r="G261" s="45"/>
      <c r="H261" s="61"/>
      <c r="I261" s="61"/>
      <c r="J261" s="61"/>
    </row>
    <row r="262" spans="1:10" x14ac:dyDescent="0.25">
      <c r="A262" s="61"/>
      <c r="B262" s="61"/>
      <c r="C262" s="65"/>
      <c r="D262" s="65"/>
      <c r="E262" s="65"/>
      <c r="F262" s="246"/>
      <c r="G262" s="246"/>
      <c r="H262" s="61"/>
      <c r="I262" s="61"/>
      <c r="J262" s="61"/>
    </row>
    <row r="263" spans="1:10" x14ac:dyDescent="0.25">
      <c r="A263" s="61"/>
      <c r="B263" s="61"/>
      <c r="C263" s="65"/>
      <c r="D263" s="137" t="s">
        <v>150</v>
      </c>
      <c r="E263" s="62" t="s">
        <v>101</v>
      </c>
      <c r="F263" s="247"/>
      <c r="G263" s="247"/>
      <c r="H263" s="61"/>
      <c r="I263" s="61"/>
      <c r="J263" s="61"/>
    </row>
    <row r="264" spans="1:10" x14ac:dyDescent="0.25">
      <c r="A264" s="61"/>
      <c r="B264" s="61"/>
      <c r="C264" s="65"/>
      <c r="D264" s="65"/>
      <c r="E264" s="62"/>
      <c r="F264" s="64"/>
      <c r="G264" s="64"/>
      <c r="H264" s="61"/>
      <c r="I264" s="61"/>
      <c r="J264" s="61"/>
    </row>
    <row r="265" spans="1:10" x14ac:dyDescent="0.25">
      <c r="A265" s="61"/>
      <c r="B265" s="61"/>
      <c r="C265" s="65"/>
      <c r="D265" s="65"/>
      <c r="E265" s="62" t="s">
        <v>93</v>
      </c>
      <c r="F265" s="235"/>
      <c r="G265" s="235"/>
      <c r="H265" s="61"/>
      <c r="I265" s="61"/>
      <c r="J265" s="61"/>
    </row>
    <row r="266" spans="1:10" x14ac:dyDescent="0.25">
      <c r="A266" s="61"/>
      <c r="B266" s="61"/>
      <c r="C266" s="65"/>
      <c r="D266" s="65"/>
      <c r="E266" s="62"/>
      <c r="F266" s="66"/>
      <c r="G266" s="66"/>
      <c r="H266" s="61"/>
      <c r="I266" s="61"/>
      <c r="J266" s="61"/>
    </row>
    <row r="267" spans="1:10" x14ac:dyDescent="0.25">
      <c r="A267" s="61"/>
      <c r="B267" s="61"/>
      <c r="C267" s="65"/>
      <c r="D267" s="65"/>
      <c r="E267" s="62" t="s">
        <v>100</v>
      </c>
      <c r="F267" s="235"/>
      <c r="G267" s="235"/>
      <c r="H267" s="61"/>
      <c r="I267" s="61"/>
      <c r="J267" s="61"/>
    </row>
    <row r="268" spans="1:10" hidden="1" x14ac:dyDescent="0.25"/>
    <row r="269" spans="1:10" hidden="1" x14ac:dyDescent="0.25"/>
    <row r="270" spans="1:10" hidden="1" x14ac:dyDescent="0.25"/>
    <row r="271" spans="1:10" hidden="1" x14ac:dyDescent="0.25"/>
    <row r="272" spans="1:10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x14ac:dyDescent="0.25"/>
  </sheetData>
  <sheetProtection password="8FDB" sheet="1" objects="1" scenarios="1"/>
  <mergeCells count="61">
    <mergeCell ref="C53:E53"/>
    <mergeCell ref="F58:H58"/>
    <mergeCell ref="F59:I59"/>
    <mergeCell ref="B2:H2"/>
    <mergeCell ref="B1:H1"/>
    <mergeCell ref="C51:G51"/>
    <mergeCell ref="C41:G41"/>
    <mergeCell ref="F57:H57"/>
    <mergeCell ref="A53:B53"/>
    <mergeCell ref="F56:H56"/>
    <mergeCell ref="F55:H55"/>
    <mergeCell ref="C54:E54"/>
    <mergeCell ref="B4:H4"/>
    <mergeCell ref="C48:G48"/>
    <mergeCell ref="C50:G50"/>
    <mergeCell ref="C38:G38"/>
    <mergeCell ref="F267:G267"/>
    <mergeCell ref="F255:G256"/>
    <mergeCell ref="F262:G263"/>
    <mergeCell ref="F258:G258"/>
    <mergeCell ref="F260:G260"/>
    <mergeCell ref="F265:G265"/>
    <mergeCell ref="F69:H70"/>
    <mergeCell ref="B61:C61"/>
    <mergeCell ref="C63:H63"/>
    <mergeCell ref="B64:C64"/>
    <mergeCell ref="A65:B65"/>
    <mergeCell ref="C65:E65"/>
    <mergeCell ref="F66:H66"/>
    <mergeCell ref="F67:H67"/>
    <mergeCell ref="F68:H68"/>
    <mergeCell ref="C62:D62"/>
    <mergeCell ref="E62:H62"/>
    <mergeCell ref="C40:G40"/>
    <mergeCell ref="C42:G42"/>
    <mergeCell ref="C47:G47"/>
    <mergeCell ref="B17:H17"/>
    <mergeCell ref="D5:H5"/>
    <mergeCell ref="B8:C8"/>
    <mergeCell ref="C43:G43"/>
    <mergeCell ref="C46:G46"/>
    <mergeCell ref="C44:G44"/>
    <mergeCell ref="C45:G45"/>
    <mergeCell ref="B5:C5"/>
    <mergeCell ref="C35:G36"/>
    <mergeCell ref="C49:G49"/>
    <mergeCell ref="B6:C6"/>
    <mergeCell ref="D6:H6"/>
    <mergeCell ref="B15:H15"/>
    <mergeCell ref="C39:G39"/>
    <mergeCell ref="D7:H7"/>
    <mergeCell ref="B10:H10"/>
    <mergeCell ref="B11:H11"/>
    <mergeCell ref="B12:H13"/>
    <mergeCell ref="B31:H31"/>
    <mergeCell ref="B33:C33"/>
    <mergeCell ref="B18:C18"/>
    <mergeCell ref="B7:C7"/>
    <mergeCell ref="D34:E34"/>
    <mergeCell ref="F34:G34"/>
    <mergeCell ref="D8:H8"/>
  </mergeCells>
  <conditionalFormatting sqref="D5:D8 D19:E29">
    <cfRule type="expression" dxfId="23" priority="11">
      <formula>COUNTA(D5)=1</formula>
    </cfRule>
  </conditionalFormatting>
  <conditionalFormatting sqref="C65:D65">
    <cfRule type="expression" dxfId="22" priority="10">
      <formula>COUNTA(C65)=1</formula>
    </cfRule>
  </conditionalFormatting>
  <conditionalFormatting sqref="C53:D53">
    <cfRule type="expression" dxfId="21" priority="9">
      <formula>COUNTA(C53)=1</formula>
    </cfRule>
  </conditionalFormatting>
  <conditionalFormatting sqref="H38:H50">
    <cfRule type="expression" dxfId="20" priority="7">
      <formula>$H38="Nem"</formula>
    </cfRule>
  </conditionalFormatting>
  <conditionalFormatting sqref="H38:H50">
    <cfRule type="expression" dxfId="19" priority="8">
      <formula>COUNTA($H38)=1</formula>
    </cfRule>
  </conditionalFormatting>
  <conditionalFormatting sqref="B12:H13">
    <cfRule type="expression" dxfId="18" priority="6">
      <formula>COUNTA($B$12)=1</formula>
    </cfRule>
  </conditionalFormatting>
  <conditionalFormatting sqref="F24:F29">
    <cfRule type="expression" dxfId="17" priority="5">
      <formula>COUNTA(F24)=1</formula>
    </cfRule>
  </conditionalFormatting>
  <conditionalFormatting sqref="G19:G29">
    <cfRule type="expression" dxfId="16" priority="4">
      <formula>AND($G19&lt;&gt;"-",$G19&gt;$H19)</formula>
    </cfRule>
  </conditionalFormatting>
  <conditionalFormatting sqref="F19">
    <cfRule type="expression" dxfId="15" priority="3">
      <formula>COUNTA(F19)=1</formula>
    </cfRule>
  </conditionalFormatting>
  <conditionalFormatting sqref="F21">
    <cfRule type="expression" dxfId="14" priority="2">
      <formula>COUNTA(F21)=1</formula>
    </cfRule>
  </conditionalFormatting>
  <conditionalFormatting sqref="C34">
    <cfRule type="expression" dxfId="13" priority="1">
      <formula>COUNTA(C34)=1</formula>
    </cfRule>
  </conditionalFormatting>
  <dataValidations xWindow="974" yWindow="817" count="10">
    <dataValidation allowBlank="1" showInputMessage="1" showErrorMessage="1" prompt="Adja meg a helyet és a dátumot." sqref="C54:E54"/>
    <dataValidation allowBlank="1" showInputMessage="1" showErrorMessage="1" prompt="Helység és dátum megadása." sqref="C65:E65 C53:E53"/>
    <dataValidation type="list" allowBlank="1" showInputMessage="1" showErrorMessage="1" prompt="Kérem válasszon a legördülő listából." sqref="H48:H50">
      <formula1>"Igen,Nem,Nem releváns"</formula1>
    </dataValidation>
    <dataValidation type="list" allowBlank="1" showInputMessage="1" showErrorMessage="1" prompt="Kérem válasszon a legördülő listából." sqref="H38:H47">
      <formula1>"Igen,Nem"</formula1>
    </dataValidation>
    <dataValidation operator="lessThanOrEqual" allowBlank="1" showInputMessage="1" showErrorMessage="1" prompt="Rövid, tömör leírást kérünk adni a projekt megvalósításához szükséges engedélyekről. _x000a_" sqref="B12:H13"/>
    <dataValidation allowBlank="1" showErrorMessage="1" prompt="A hitelkérelemben megadott adatokkal összhangban szükséges megadni." sqref="D7:H8"/>
    <dataValidation allowBlank="1" showErrorMessage="1" prompt="(Feltételes) Vállalkozási Szerződésekkel összhangban szükséges megadni a kivitelezést végző cég nevét. " sqref="D5:H6"/>
    <dataValidation allowBlank="1" showErrorMessage="1" sqref="H20 E19:E29 F20:F29"/>
    <dataValidation type="list" allowBlank="1" showErrorMessage="1" sqref="D19:D29">
      <formula1>"Igen,Nem"</formula1>
    </dataValidation>
    <dataValidation allowBlank="1" showInputMessage="1" showErrorMessage="1" prompt="A légbevezetés miatt külön méretet nem kell megadni, a vonatkozó nyílászáró vagy bejárati ajtó méretét kell alapul venni. Pl. egy 3 m2-es ajtó és egy ahhoz beépített légbevezető esetében a beruházás mérete 3 m2." sqref="F19"/>
  </dataValidations>
  <pageMargins left="0.31496062992125984" right="0.31496062992125984" top="0.94488188976377963" bottom="0.35433070866141736" header="0.31496062992125984" footer="0.31496062992125984"/>
  <pageSetup paperSize="9" scale="55" orientation="portrait" r:id="rId1"/>
  <headerFooter>
    <oddHeader>&amp;C&amp;"-,Félkövér"&amp;16A KIVITELEZŐ ÉS A VÉGSŐ KEDVEZMÉNYEZETT NYILATKOZATA&amp;"-,Normál"
(A BERUHÁZÁS TERVEZÉSÉNEK  ÁLLAPOTÁBAN)</oddHeader>
    <oddFooter>&amp;R&amp;N / &amp;P</oddFooter>
  </headerFooter>
  <rowBreaks count="1" manualBreakCount="1">
    <brk id="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showGridLines="0" zoomScale="85" zoomScaleNormal="85" zoomScaleSheetLayoutView="85" workbookViewId="0">
      <selection activeCell="D5" sqref="D5:I5"/>
    </sheetView>
  </sheetViews>
  <sheetFormatPr defaultColWidth="0" defaultRowHeight="15" zeroHeight="1" x14ac:dyDescent="0.25"/>
  <cols>
    <col min="1" max="1" width="2.140625" style="2" customWidth="1"/>
    <col min="2" max="2" width="6.28515625" style="2" customWidth="1"/>
    <col min="3" max="3" width="39" style="2" customWidth="1"/>
    <col min="4" max="4" width="14.140625" style="2" customWidth="1"/>
    <col min="5" max="5" width="17" style="2" customWidth="1"/>
    <col min="6" max="7" width="14.140625" style="2" customWidth="1"/>
    <col min="8" max="8" width="15.140625" style="2" customWidth="1"/>
    <col min="9" max="9" width="30.85546875" style="2" customWidth="1"/>
    <col min="10" max="10" width="2.140625" style="2" customWidth="1"/>
    <col min="11" max="16384" width="9.140625" style="2" hidden="1"/>
  </cols>
  <sheetData>
    <row r="1" spans="1:11" s="1" customFormat="1" ht="39" customHeight="1" thickBot="1" x14ac:dyDescent="0.3">
      <c r="A1" s="27"/>
      <c r="B1" s="207" t="s">
        <v>118</v>
      </c>
      <c r="C1" s="208"/>
      <c r="D1" s="208"/>
      <c r="E1" s="208"/>
      <c r="F1" s="208"/>
      <c r="G1" s="208"/>
      <c r="H1" s="208"/>
      <c r="I1" s="209"/>
      <c r="J1" s="125"/>
      <c r="K1" s="125"/>
    </row>
    <row r="2" spans="1:11" s="113" customFormat="1" ht="39" customHeight="1" thickBot="1" x14ac:dyDescent="0.3">
      <c r="A2" s="122"/>
      <c r="B2" s="207" t="s">
        <v>155</v>
      </c>
      <c r="C2" s="208"/>
      <c r="D2" s="208"/>
      <c r="E2" s="208"/>
      <c r="F2" s="208"/>
      <c r="G2" s="208"/>
      <c r="H2" s="208"/>
      <c r="I2" s="209"/>
      <c r="J2" s="123"/>
      <c r="K2" s="112"/>
    </row>
    <row r="3" spans="1:11" ht="15.75" thickBot="1" x14ac:dyDescent="0.3">
      <c r="A3" s="17"/>
      <c r="B3" s="10"/>
      <c r="C3" s="28"/>
      <c r="D3" s="28"/>
      <c r="E3" s="28"/>
      <c r="F3" s="29"/>
      <c r="G3" s="29"/>
      <c r="H3" s="10"/>
      <c r="I3" s="10"/>
      <c r="J3" s="17"/>
      <c r="K3" s="61"/>
    </row>
    <row r="4" spans="1:11" ht="31.5" customHeight="1" thickBot="1" x14ac:dyDescent="0.3">
      <c r="A4" s="30"/>
      <c r="B4" s="315" t="s">
        <v>27</v>
      </c>
      <c r="C4" s="316"/>
      <c r="D4" s="316"/>
      <c r="E4" s="316"/>
      <c r="F4" s="316"/>
      <c r="G4" s="316"/>
      <c r="H4" s="316"/>
      <c r="I4" s="317"/>
      <c r="J4" s="30"/>
      <c r="K4" s="61"/>
    </row>
    <row r="5" spans="1:11" ht="35.25" customHeight="1" x14ac:dyDescent="0.25">
      <c r="A5" s="30"/>
      <c r="B5" s="318" t="s">
        <v>62</v>
      </c>
      <c r="C5" s="319"/>
      <c r="D5" s="326"/>
      <c r="E5" s="326"/>
      <c r="F5" s="326"/>
      <c r="G5" s="326"/>
      <c r="H5" s="326"/>
      <c r="I5" s="327"/>
      <c r="J5" s="30"/>
      <c r="K5" s="61"/>
    </row>
    <row r="6" spans="1:11" ht="35.25" customHeight="1" thickBot="1" x14ac:dyDescent="0.3">
      <c r="A6" s="30"/>
      <c r="B6" s="320" t="s">
        <v>135</v>
      </c>
      <c r="C6" s="321"/>
      <c r="D6" s="328"/>
      <c r="E6" s="328"/>
      <c r="F6" s="328"/>
      <c r="G6" s="328"/>
      <c r="H6" s="328"/>
      <c r="I6" s="329"/>
      <c r="J6" s="30"/>
      <c r="K6" s="61"/>
    </row>
    <row r="7" spans="1:11" s="3" customFormat="1" ht="14.25" customHeight="1" thickBot="1" x14ac:dyDescent="0.3">
      <c r="A7" s="33"/>
      <c r="B7" s="34"/>
      <c r="C7" s="34"/>
      <c r="D7" s="34"/>
      <c r="E7" s="34"/>
      <c r="F7" s="34"/>
      <c r="G7" s="34"/>
      <c r="H7" s="34"/>
      <c r="I7" s="34"/>
      <c r="J7" s="33"/>
      <c r="K7" s="65"/>
    </row>
    <row r="8" spans="1:11" ht="31.5" customHeight="1" thickBot="1" x14ac:dyDescent="0.3">
      <c r="A8" s="17"/>
      <c r="B8" s="182" t="s">
        <v>81</v>
      </c>
      <c r="C8" s="183"/>
      <c r="D8" s="183"/>
      <c r="E8" s="183"/>
      <c r="F8" s="183"/>
      <c r="G8" s="183"/>
      <c r="H8" s="183"/>
      <c r="I8" s="184"/>
      <c r="J8" s="17"/>
      <c r="K8" s="61"/>
    </row>
    <row r="9" spans="1:11" ht="30" customHeight="1" thickBot="1" x14ac:dyDescent="0.3">
      <c r="A9" s="33"/>
      <c r="B9" s="322" t="s">
        <v>28</v>
      </c>
      <c r="C9" s="323"/>
      <c r="D9" s="313" t="s">
        <v>29</v>
      </c>
      <c r="E9" s="314"/>
      <c r="F9" s="313" t="s">
        <v>75</v>
      </c>
      <c r="G9" s="314"/>
      <c r="H9" s="301" t="s">
        <v>78</v>
      </c>
      <c r="I9" s="330" t="s">
        <v>30</v>
      </c>
      <c r="J9" s="33"/>
      <c r="K9" s="61"/>
    </row>
    <row r="10" spans="1:11" ht="27.75" customHeight="1" thickBot="1" x14ac:dyDescent="0.3">
      <c r="A10" s="33"/>
      <c r="B10" s="324"/>
      <c r="C10" s="325"/>
      <c r="D10" s="138" t="s">
        <v>31</v>
      </c>
      <c r="E10" s="139" t="s">
        <v>32</v>
      </c>
      <c r="F10" s="138" t="s">
        <v>31</v>
      </c>
      <c r="G10" s="139" t="s">
        <v>32</v>
      </c>
      <c r="H10" s="302"/>
      <c r="I10" s="331"/>
      <c r="J10" s="33"/>
      <c r="K10" s="61"/>
    </row>
    <row r="11" spans="1:11" ht="29.25" customHeight="1" x14ac:dyDescent="0.25">
      <c r="A11" s="33"/>
      <c r="B11" s="303" t="s">
        <v>60</v>
      </c>
      <c r="C11" s="304"/>
      <c r="D11" s="156">
        <f>ROUND(D12,0)+ROUND(D13,0)+ROUND(D14,0)</f>
        <v>0</v>
      </c>
      <c r="E11" s="156">
        <f>ROUND(E12,0)+ROUND(E13,0)+ROUND(E14,0)</f>
        <v>0</v>
      </c>
      <c r="F11" s="156">
        <f t="shared" ref="F11:G11" si="0">ROUND(F12,0)+ROUND(F13,0)+ROUND(F14,0)</f>
        <v>0</v>
      </c>
      <c r="G11" s="156">
        <f t="shared" si="0"/>
        <v>0</v>
      </c>
      <c r="H11" s="157">
        <f>E11+G11</f>
        <v>0</v>
      </c>
      <c r="I11" s="96"/>
      <c r="J11" s="33"/>
      <c r="K11" s="61"/>
    </row>
    <row r="12" spans="1:11" ht="29.25" customHeight="1" x14ac:dyDescent="0.25">
      <c r="A12" s="33"/>
      <c r="B12" s="305" t="s">
        <v>110</v>
      </c>
      <c r="C12" s="306"/>
      <c r="D12" s="158"/>
      <c r="E12" s="99"/>
      <c r="F12" s="97"/>
      <c r="G12" s="166"/>
      <c r="H12" s="159">
        <f>ROUND(E12,0)+ROUND(G12,0)</f>
        <v>0</v>
      </c>
      <c r="I12" s="97"/>
      <c r="J12" s="33"/>
      <c r="K12" s="61"/>
    </row>
    <row r="13" spans="1:11" ht="29.25" customHeight="1" x14ac:dyDescent="0.25">
      <c r="A13" s="33"/>
      <c r="B13" s="305" t="s">
        <v>85</v>
      </c>
      <c r="C13" s="306"/>
      <c r="D13" s="158"/>
      <c r="E13" s="99"/>
      <c r="F13" s="97"/>
      <c r="G13" s="166"/>
      <c r="H13" s="159">
        <f t="shared" ref="H13:H14" si="1">ROUND(E13,0)+ROUND(G13,0)</f>
        <v>0</v>
      </c>
      <c r="I13" s="97"/>
      <c r="J13" s="33"/>
      <c r="K13" s="61"/>
    </row>
    <row r="14" spans="1:11" ht="29.25" customHeight="1" thickBot="1" x14ac:dyDescent="0.3">
      <c r="A14" s="33"/>
      <c r="B14" s="299" t="s">
        <v>86</v>
      </c>
      <c r="C14" s="300"/>
      <c r="D14" s="99"/>
      <c r="E14" s="97"/>
      <c r="F14" s="97"/>
      <c r="G14" s="166"/>
      <c r="H14" s="159">
        <f t="shared" si="1"/>
        <v>0</v>
      </c>
      <c r="I14" s="97"/>
      <c r="J14" s="33"/>
      <c r="K14" s="61"/>
    </row>
    <row r="15" spans="1:11" ht="29.25" customHeight="1" x14ac:dyDescent="0.25">
      <c r="A15" s="33"/>
      <c r="B15" s="295" t="s">
        <v>82</v>
      </c>
      <c r="C15" s="296"/>
      <c r="D15" s="156">
        <f>ROUND(D16,)+ROUND(D17,0)+ROUND(D18,0)+ROUND(D19,0)</f>
        <v>0</v>
      </c>
      <c r="E15" s="156">
        <f t="shared" ref="E15:G15" si="2">ROUND(E16,)+ROUND(E17,0)+ROUND(E18,0)+ROUND(E19,0)</f>
        <v>0</v>
      </c>
      <c r="F15" s="156">
        <f t="shared" si="2"/>
        <v>0</v>
      </c>
      <c r="G15" s="156">
        <f t="shared" si="2"/>
        <v>0</v>
      </c>
      <c r="H15" s="157">
        <f>E15+G15</f>
        <v>0</v>
      </c>
      <c r="I15" s="96"/>
      <c r="J15" s="33"/>
      <c r="K15" s="61"/>
    </row>
    <row r="16" spans="1:11" ht="29.25" customHeight="1" x14ac:dyDescent="0.25">
      <c r="A16" s="33"/>
      <c r="B16" s="311" t="s">
        <v>47</v>
      </c>
      <c r="C16" s="312"/>
      <c r="D16" s="99"/>
      <c r="E16" s="169"/>
      <c r="F16" s="97"/>
      <c r="G16" s="167"/>
      <c r="H16" s="160">
        <f>ROUND(E16,0)+ROUND(G16,0)</f>
        <v>0</v>
      </c>
      <c r="I16" s="98"/>
      <c r="J16" s="33"/>
      <c r="K16" s="61"/>
    </row>
    <row r="17" spans="1:11" ht="29.25" customHeight="1" x14ac:dyDescent="0.25">
      <c r="A17" s="33"/>
      <c r="B17" s="311" t="s">
        <v>46</v>
      </c>
      <c r="C17" s="312"/>
      <c r="D17" s="99"/>
      <c r="E17" s="97"/>
      <c r="F17" s="97"/>
      <c r="G17" s="166"/>
      <c r="H17" s="160">
        <f t="shared" ref="H17:H19" si="3">ROUND(E17,0)+ROUND(G17,0)</f>
        <v>0</v>
      </c>
      <c r="I17" s="99"/>
      <c r="J17" s="33"/>
      <c r="K17" s="61"/>
    </row>
    <row r="18" spans="1:11" ht="29.25" customHeight="1" x14ac:dyDescent="0.25">
      <c r="A18" s="33"/>
      <c r="B18" s="299" t="s">
        <v>124</v>
      </c>
      <c r="C18" s="300"/>
      <c r="D18" s="99"/>
      <c r="E18" s="97"/>
      <c r="F18" s="97"/>
      <c r="G18" s="166"/>
      <c r="H18" s="160">
        <f t="shared" si="3"/>
        <v>0</v>
      </c>
      <c r="I18" s="99"/>
      <c r="J18" s="33"/>
      <c r="K18" s="61"/>
    </row>
    <row r="19" spans="1:11" ht="29.25" customHeight="1" thickBot="1" x14ac:dyDescent="0.3">
      <c r="A19" s="33"/>
      <c r="B19" s="307" t="s">
        <v>76</v>
      </c>
      <c r="C19" s="308"/>
      <c r="D19" s="100"/>
      <c r="E19" s="170"/>
      <c r="F19" s="170"/>
      <c r="G19" s="168"/>
      <c r="H19" s="160">
        <f t="shared" si="3"/>
        <v>0</v>
      </c>
      <c r="I19" s="100"/>
      <c r="J19" s="33"/>
      <c r="K19" s="61"/>
    </row>
    <row r="20" spans="1:11" ht="29.25" customHeight="1" x14ac:dyDescent="0.25">
      <c r="A20" s="33"/>
      <c r="B20" s="295" t="s">
        <v>120</v>
      </c>
      <c r="C20" s="296"/>
      <c r="D20" s="156">
        <f>ROUND(D21,0)+ROUND(D22,0)+ROUND(D23,0)+ROUND(D24,0)</f>
        <v>0</v>
      </c>
      <c r="E20" s="156">
        <f t="shared" ref="E20:G20" si="4">ROUND(E21,0)+ROUND(E22,0)+ROUND(E23,0)+ROUND(E24,0)</f>
        <v>0</v>
      </c>
      <c r="F20" s="156">
        <f t="shared" si="4"/>
        <v>0</v>
      </c>
      <c r="G20" s="156">
        <f t="shared" si="4"/>
        <v>0</v>
      </c>
      <c r="H20" s="157">
        <f>E20+G20</f>
        <v>0</v>
      </c>
      <c r="I20" s="101"/>
      <c r="J20" s="33"/>
      <c r="K20" s="61"/>
    </row>
    <row r="21" spans="1:11" ht="29.25" customHeight="1" x14ac:dyDescent="0.25">
      <c r="A21" s="33"/>
      <c r="B21" s="297" t="s">
        <v>33</v>
      </c>
      <c r="C21" s="298"/>
      <c r="D21" s="99"/>
      <c r="E21" s="169"/>
      <c r="F21" s="97"/>
      <c r="G21" s="167"/>
      <c r="H21" s="160">
        <f>ROUND(E21,0)+ROUND(G21,0)</f>
        <v>0</v>
      </c>
      <c r="I21" s="98"/>
      <c r="J21" s="33"/>
      <c r="K21" s="61"/>
    </row>
    <row r="22" spans="1:11" ht="29.25" customHeight="1" x14ac:dyDescent="0.25">
      <c r="A22" s="33"/>
      <c r="B22" s="297" t="s">
        <v>77</v>
      </c>
      <c r="C22" s="298"/>
      <c r="D22" s="99"/>
      <c r="E22" s="97"/>
      <c r="F22" s="97"/>
      <c r="G22" s="166"/>
      <c r="H22" s="160">
        <f t="shared" ref="H22:H24" si="5">ROUND(E22,0)+ROUND(G22,0)</f>
        <v>0</v>
      </c>
      <c r="I22" s="99"/>
      <c r="J22" s="33"/>
      <c r="K22" s="61"/>
    </row>
    <row r="23" spans="1:11" ht="29.25" customHeight="1" x14ac:dyDescent="0.25">
      <c r="A23" s="33"/>
      <c r="B23" s="305" t="s">
        <v>34</v>
      </c>
      <c r="C23" s="306"/>
      <c r="D23" s="99"/>
      <c r="E23" s="97"/>
      <c r="F23" s="97"/>
      <c r="G23" s="166"/>
      <c r="H23" s="160">
        <f t="shared" si="5"/>
        <v>0</v>
      </c>
      <c r="I23" s="99"/>
      <c r="J23" s="33"/>
      <c r="K23" s="61"/>
    </row>
    <row r="24" spans="1:11" ht="29.25" customHeight="1" thickBot="1" x14ac:dyDescent="0.3">
      <c r="A24" s="33"/>
      <c r="B24" s="309" t="s">
        <v>125</v>
      </c>
      <c r="C24" s="310"/>
      <c r="D24" s="100"/>
      <c r="E24" s="97"/>
      <c r="F24" s="99"/>
      <c r="G24" s="170"/>
      <c r="H24" s="160">
        <f t="shared" si="5"/>
        <v>0</v>
      </c>
      <c r="I24" s="100"/>
      <c r="J24" s="33"/>
      <c r="K24" s="61"/>
    </row>
    <row r="25" spans="1:11" ht="29.25" customHeight="1" x14ac:dyDescent="0.25">
      <c r="A25" s="33"/>
      <c r="B25" s="295" t="s">
        <v>121</v>
      </c>
      <c r="C25" s="296"/>
      <c r="D25" s="161">
        <f>ROUND(D26,0)+ROUND(D27,0)+ROUND(D28,0)</f>
        <v>0</v>
      </c>
      <c r="E25" s="161">
        <f t="shared" ref="E25:G25" si="6">ROUND(E26,0)+ROUND(E27,0)+ROUND(E28,0)</f>
        <v>0</v>
      </c>
      <c r="F25" s="161">
        <f t="shared" si="6"/>
        <v>0</v>
      </c>
      <c r="G25" s="161">
        <f t="shared" si="6"/>
        <v>0</v>
      </c>
      <c r="H25" s="157">
        <f t="shared" ref="H25:H29" si="7">E25+G25</f>
        <v>0</v>
      </c>
      <c r="I25" s="101"/>
      <c r="J25" s="33"/>
      <c r="K25" s="61"/>
    </row>
    <row r="26" spans="1:11" ht="29.25" customHeight="1" x14ac:dyDescent="0.25">
      <c r="A26" s="33"/>
      <c r="B26" s="297" t="s">
        <v>111</v>
      </c>
      <c r="C26" s="298"/>
      <c r="D26" s="102"/>
      <c r="E26" s="163"/>
      <c r="F26" s="102"/>
      <c r="G26" s="162"/>
      <c r="H26" s="159">
        <f>ROUND(E26,0)+ROUND(G26,0)</f>
        <v>0</v>
      </c>
      <c r="I26" s="102"/>
      <c r="J26" s="33"/>
      <c r="K26" s="61"/>
    </row>
    <row r="27" spans="1:11" ht="29.25" customHeight="1" x14ac:dyDescent="0.25">
      <c r="A27" s="33"/>
      <c r="B27" s="297" t="s">
        <v>73</v>
      </c>
      <c r="C27" s="298"/>
      <c r="D27" s="102"/>
      <c r="E27" s="163"/>
      <c r="F27" s="102"/>
      <c r="G27" s="162"/>
      <c r="H27" s="159">
        <f t="shared" ref="H27:H28" si="8">ROUND(E27,0)+ROUND(G27,0)</f>
        <v>0</v>
      </c>
      <c r="I27" s="102"/>
      <c r="J27" s="33"/>
      <c r="K27" s="61"/>
    </row>
    <row r="28" spans="1:11" ht="29.25" customHeight="1" thickBot="1" x14ac:dyDescent="0.3">
      <c r="A28" s="33"/>
      <c r="B28" s="297" t="s">
        <v>74</v>
      </c>
      <c r="C28" s="298"/>
      <c r="D28" s="102"/>
      <c r="E28" s="163"/>
      <c r="F28" s="102"/>
      <c r="G28" s="162"/>
      <c r="H28" s="159">
        <f t="shared" si="8"/>
        <v>0</v>
      </c>
      <c r="I28" s="102"/>
      <c r="J28" s="33"/>
      <c r="K28" s="61"/>
    </row>
    <row r="29" spans="1:11" ht="29.25" customHeight="1" x14ac:dyDescent="0.25">
      <c r="A29" s="33"/>
      <c r="B29" s="295" t="s">
        <v>122</v>
      </c>
      <c r="C29" s="296"/>
      <c r="D29" s="156">
        <f>ROUND(D30,0)+ROUND(D31,0)+ROUND(D32,0)+ROUND(D33,0)+ROUND(D34,0)</f>
        <v>0</v>
      </c>
      <c r="E29" s="156">
        <f t="shared" ref="E29:G29" si="9">ROUND(E30,0)+ROUND(E31,0)+ROUND(E32,0)+ROUND(E33,0)+ROUND(E34,0)</f>
        <v>0</v>
      </c>
      <c r="F29" s="156">
        <f t="shared" si="9"/>
        <v>0</v>
      </c>
      <c r="G29" s="156">
        <f t="shared" si="9"/>
        <v>0</v>
      </c>
      <c r="H29" s="160">
        <f t="shared" si="7"/>
        <v>0</v>
      </c>
      <c r="I29" s="101"/>
      <c r="J29" s="33"/>
      <c r="K29" s="61"/>
    </row>
    <row r="30" spans="1:11" ht="29.25" customHeight="1" x14ac:dyDescent="0.25">
      <c r="A30" s="33"/>
      <c r="B30" s="297" t="s">
        <v>123</v>
      </c>
      <c r="C30" s="298"/>
      <c r="D30" s="102"/>
      <c r="E30" s="97"/>
      <c r="F30" s="102"/>
      <c r="G30" s="97"/>
      <c r="H30" s="159">
        <f>ROUND(E30,0)+ROUND(G30,0)</f>
        <v>0</v>
      </c>
      <c r="I30" s="102"/>
      <c r="J30" s="33"/>
      <c r="K30" s="61"/>
    </row>
    <row r="31" spans="1:11" ht="29.25" customHeight="1" x14ac:dyDescent="0.25">
      <c r="A31" s="33"/>
      <c r="B31" s="299" t="s">
        <v>112</v>
      </c>
      <c r="C31" s="338"/>
      <c r="D31" s="102"/>
      <c r="E31" s="97"/>
      <c r="F31" s="102"/>
      <c r="G31" s="97"/>
      <c r="H31" s="159">
        <f t="shared" ref="H31:H34" si="10">ROUND(E31,0)+ROUND(G31,0)</f>
        <v>0</v>
      </c>
      <c r="I31" s="102"/>
      <c r="J31" s="33"/>
      <c r="K31" s="61"/>
    </row>
    <row r="32" spans="1:11" ht="45.75" customHeight="1" x14ac:dyDescent="0.25">
      <c r="A32" s="33"/>
      <c r="B32" s="297" t="s">
        <v>83</v>
      </c>
      <c r="C32" s="298"/>
      <c r="D32" s="102"/>
      <c r="E32" s="97"/>
      <c r="F32" s="102"/>
      <c r="G32" s="97"/>
      <c r="H32" s="159">
        <f t="shared" si="10"/>
        <v>0</v>
      </c>
      <c r="I32" s="102"/>
      <c r="J32" s="33"/>
      <c r="K32" s="61"/>
    </row>
    <row r="33" spans="1:11" ht="29.25" customHeight="1" x14ac:dyDescent="0.25">
      <c r="A33" s="33"/>
      <c r="B33" s="297" t="s">
        <v>113</v>
      </c>
      <c r="C33" s="298"/>
      <c r="D33" s="99"/>
      <c r="E33" s="163"/>
      <c r="F33" s="102"/>
      <c r="G33" s="97"/>
      <c r="H33" s="159">
        <f t="shared" si="10"/>
        <v>0</v>
      </c>
      <c r="I33" s="102"/>
      <c r="J33" s="33"/>
      <c r="K33" s="61"/>
    </row>
    <row r="34" spans="1:11" ht="29.25" customHeight="1" thickBot="1" x14ac:dyDescent="0.3">
      <c r="A34" s="33"/>
      <c r="B34" s="336" t="s">
        <v>84</v>
      </c>
      <c r="C34" s="337"/>
      <c r="D34" s="102"/>
      <c r="E34" s="170"/>
      <c r="F34" s="102"/>
      <c r="G34" s="170"/>
      <c r="H34" s="159">
        <f t="shared" si="10"/>
        <v>0</v>
      </c>
      <c r="I34" s="102"/>
      <c r="J34" s="33"/>
      <c r="K34" s="61"/>
    </row>
    <row r="35" spans="1:11" ht="29.25" customHeight="1" thickBot="1" x14ac:dyDescent="0.3">
      <c r="A35" s="33"/>
      <c r="B35" s="334" t="s">
        <v>90</v>
      </c>
      <c r="C35" s="335"/>
      <c r="D35" s="103"/>
      <c r="E35" s="164"/>
      <c r="F35" s="103"/>
      <c r="G35" s="164"/>
      <c r="H35" s="165">
        <f>ROUND(E35,0)+ROUND(G35,0)</f>
        <v>0</v>
      </c>
      <c r="I35" s="103"/>
      <c r="J35" s="33"/>
      <c r="K35" s="61"/>
    </row>
    <row r="36" spans="1:11" s="8" customFormat="1" ht="24" customHeight="1" thickBot="1" x14ac:dyDescent="0.3">
      <c r="A36" s="33"/>
      <c r="B36" s="334" t="s">
        <v>35</v>
      </c>
      <c r="C36" s="339"/>
      <c r="D36" s="140">
        <f>D11+D15+D20+D25+D29+ROUND(D35,0)</f>
        <v>0</v>
      </c>
      <c r="E36" s="141">
        <f>E11+E15+E20+E25+E29+ROUND(E35,0)</f>
        <v>0</v>
      </c>
      <c r="F36" s="140">
        <f>F11+F15+F20+F25+F29+ROUND(F35,0)</f>
        <v>0</v>
      </c>
      <c r="G36" s="141">
        <f>G11+G15+G20+G25+G29+ROUND(G35,0)</f>
        <v>0</v>
      </c>
      <c r="H36" s="104">
        <f>H11+H15+H20+H25+H29+ROUND(H35,0)</f>
        <v>0</v>
      </c>
      <c r="I36" s="105"/>
      <c r="J36" s="33"/>
      <c r="K36" s="106"/>
    </row>
    <row r="37" spans="1:11" ht="14.25" customHeight="1" thickBot="1" x14ac:dyDescent="0.3">
      <c r="A37" s="33"/>
      <c r="B37" s="34"/>
      <c r="C37" s="34"/>
      <c r="D37" s="34"/>
      <c r="E37" s="34"/>
      <c r="F37" s="34"/>
      <c r="G37" s="34"/>
      <c r="H37" s="34"/>
      <c r="I37" s="34"/>
      <c r="J37" s="33"/>
      <c r="K37" s="61"/>
    </row>
    <row r="38" spans="1:11" ht="27" customHeight="1" thickBot="1" x14ac:dyDescent="0.3">
      <c r="A38" s="30"/>
      <c r="B38" s="182" t="s">
        <v>2</v>
      </c>
      <c r="C38" s="183"/>
      <c r="D38" s="183"/>
      <c r="E38" s="183"/>
      <c r="F38" s="183"/>
      <c r="G38" s="183"/>
      <c r="H38" s="183"/>
      <c r="I38" s="184"/>
      <c r="J38" s="30"/>
      <c r="K38" s="61"/>
    </row>
    <row r="39" spans="1:11" x14ac:dyDescent="0.25">
      <c r="A39" s="30"/>
      <c r="B39" s="39"/>
      <c r="C39" s="40"/>
      <c r="D39" s="40"/>
      <c r="E39" s="40"/>
      <c r="F39" s="40"/>
      <c r="G39" s="40"/>
      <c r="H39" s="40"/>
      <c r="I39" s="41"/>
      <c r="J39" s="30"/>
      <c r="K39" s="61"/>
    </row>
    <row r="40" spans="1:11" x14ac:dyDescent="0.25">
      <c r="A40" s="30"/>
      <c r="B40" s="185" t="s">
        <v>3</v>
      </c>
      <c r="C40" s="186"/>
      <c r="D40" s="34"/>
      <c r="E40" s="42"/>
      <c r="F40" s="42"/>
      <c r="G40" s="42"/>
      <c r="H40" s="58"/>
      <c r="I40" s="43"/>
      <c r="J40" s="30"/>
      <c r="K40" s="61"/>
    </row>
    <row r="41" spans="1:11" x14ac:dyDescent="0.25">
      <c r="A41" s="30"/>
      <c r="B41" s="44"/>
      <c r="C41" s="333"/>
      <c r="D41" s="333"/>
      <c r="E41" s="340" t="s">
        <v>99</v>
      </c>
      <c r="F41" s="340"/>
      <c r="G41" s="340"/>
      <c r="H41" s="340"/>
      <c r="I41" s="341"/>
      <c r="J41" s="30"/>
      <c r="K41" s="61"/>
    </row>
    <row r="42" spans="1:11" ht="33" customHeight="1" x14ac:dyDescent="0.25">
      <c r="A42" s="30"/>
      <c r="B42" s="48"/>
      <c r="C42" s="186" t="s">
        <v>104</v>
      </c>
      <c r="D42" s="186"/>
      <c r="E42" s="186"/>
      <c r="F42" s="186"/>
      <c r="G42" s="186"/>
      <c r="H42" s="186"/>
      <c r="I42" s="332"/>
      <c r="J42" s="30"/>
      <c r="K42" s="61"/>
    </row>
    <row r="43" spans="1:11" ht="6.75" customHeight="1" thickBot="1" x14ac:dyDescent="0.3">
      <c r="A43" s="17"/>
      <c r="B43" s="50"/>
      <c r="C43" s="51"/>
      <c r="D43" s="51"/>
      <c r="E43" s="51"/>
      <c r="F43" s="51"/>
      <c r="G43" s="51"/>
      <c r="H43" s="51"/>
      <c r="I43" s="52"/>
      <c r="J43" s="17"/>
      <c r="K43" s="61"/>
    </row>
    <row r="44" spans="1:11" ht="36" customHeight="1" thickBot="1" x14ac:dyDescent="0.3">
      <c r="A44" s="17"/>
      <c r="B44" s="53" t="s">
        <v>5</v>
      </c>
      <c r="C44" s="279" t="s">
        <v>71</v>
      </c>
      <c r="D44" s="280"/>
      <c r="E44" s="280"/>
      <c r="F44" s="280"/>
      <c r="G44" s="280"/>
      <c r="H44" s="281"/>
      <c r="I44" s="107"/>
      <c r="J44" s="17"/>
      <c r="K44" s="61"/>
    </row>
    <row r="45" spans="1:11" ht="36" customHeight="1" thickBot="1" x14ac:dyDescent="0.3">
      <c r="A45" s="17"/>
      <c r="B45" s="53" t="s">
        <v>7</v>
      </c>
      <c r="C45" s="279" t="s">
        <v>88</v>
      </c>
      <c r="D45" s="280"/>
      <c r="E45" s="280"/>
      <c r="F45" s="280"/>
      <c r="G45" s="280"/>
      <c r="H45" s="281"/>
      <c r="I45" s="108"/>
      <c r="J45" s="17"/>
      <c r="K45" s="61"/>
    </row>
    <row r="46" spans="1:11" ht="47.25" customHeight="1" thickBot="1" x14ac:dyDescent="0.3">
      <c r="A46" s="17"/>
      <c r="B46" s="53" t="s">
        <v>8</v>
      </c>
      <c r="C46" s="279" t="s">
        <v>89</v>
      </c>
      <c r="D46" s="280"/>
      <c r="E46" s="280"/>
      <c r="F46" s="280"/>
      <c r="G46" s="280"/>
      <c r="H46" s="281"/>
      <c r="I46" s="108"/>
      <c r="J46" s="17"/>
      <c r="K46" s="61"/>
    </row>
    <row r="47" spans="1:11" ht="33" customHeight="1" thickBot="1" x14ac:dyDescent="0.3">
      <c r="A47" s="17"/>
      <c r="B47" s="53" t="s">
        <v>9</v>
      </c>
      <c r="C47" s="342" t="s">
        <v>70</v>
      </c>
      <c r="D47" s="343"/>
      <c r="E47" s="343"/>
      <c r="F47" s="343"/>
      <c r="G47" s="343"/>
      <c r="H47" s="344"/>
      <c r="I47" s="108"/>
      <c r="J47" s="17"/>
      <c r="K47" s="61"/>
    </row>
    <row r="48" spans="1:11" ht="54.75" customHeight="1" thickBot="1" x14ac:dyDescent="0.3">
      <c r="A48" s="17"/>
      <c r="B48" s="53" t="s">
        <v>109</v>
      </c>
      <c r="C48" s="279" t="s">
        <v>107</v>
      </c>
      <c r="D48" s="280"/>
      <c r="E48" s="280"/>
      <c r="F48" s="280"/>
      <c r="G48" s="280"/>
      <c r="H48" s="281"/>
      <c r="I48" s="109"/>
      <c r="J48" s="17"/>
      <c r="K48" s="61"/>
    </row>
    <row r="49" spans="1:11" x14ac:dyDescent="0.25">
      <c r="A49" s="17"/>
      <c r="B49" s="10"/>
      <c r="C49" s="42"/>
      <c r="D49" s="42"/>
      <c r="E49" s="42"/>
      <c r="F49" s="42"/>
      <c r="G49" s="42"/>
      <c r="H49" s="42"/>
      <c r="I49" s="42"/>
      <c r="J49" s="17"/>
      <c r="K49" s="61"/>
    </row>
    <row r="50" spans="1:11" x14ac:dyDescent="0.25">
      <c r="A50" s="17"/>
      <c r="B50" s="241"/>
      <c r="C50" s="241"/>
      <c r="D50" s="60"/>
      <c r="E50" s="42"/>
      <c r="F50" s="42"/>
      <c r="G50" s="42"/>
      <c r="H50" s="42"/>
      <c r="I50" s="42"/>
      <c r="J50" s="17"/>
      <c r="K50" s="61"/>
    </row>
    <row r="51" spans="1:11" ht="20.25" customHeight="1" x14ac:dyDescent="0.25">
      <c r="A51" s="233" t="s">
        <v>98</v>
      </c>
      <c r="B51" s="233"/>
      <c r="C51" s="291"/>
      <c r="D51" s="291"/>
      <c r="E51" s="42"/>
      <c r="F51" s="42"/>
      <c r="G51" s="42"/>
      <c r="H51" s="42"/>
      <c r="I51" s="42"/>
      <c r="J51" s="17"/>
      <c r="K51" s="61"/>
    </row>
    <row r="52" spans="1:11" x14ac:dyDescent="0.25">
      <c r="A52" s="17"/>
      <c r="B52" s="10"/>
      <c r="C52" s="42"/>
      <c r="D52" s="42"/>
      <c r="E52" s="234"/>
      <c r="F52" s="234"/>
      <c r="G52" s="234"/>
      <c r="H52" s="234"/>
      <c r="I52" s="29"/>
      <c r="J52" s="17"/>
      <c r="K52" s="61"/>
    </row>
    <row r="53" spans="1:11" ht="15" customHeight="1" x14ac:dyDescent="0.25">
      <c r="A53" s="17"/>
      <c r="B53" s="10"/>
      <c r="C53" s="42"/>
      <c r="D53" s="42"/>
      <c r="E53" s="237"/>
      <c r="F53" s="237"/>
      <c r="G53" s="237"/>
      <c r="H53" s="237"/>
      <c r="I53" s="20"/>
      <c r="J53" s="17"/>
      <c r="K53" s="61"/>
    </row>
    <row r="54" spans="1:11" ht="15" customHeight="1" x14ac:dyDescent="0.25">
      <c r="A54" s="17"/>
      <c r="B54" s="10"/>
      <c r="C54" s="20"/>
      <c r="D54" s="20"/>
      <c r="E54" s="249"/>
      <c r="F54" s="249"/>
      <c r="G54" s="249"/>
      <c r="H54" s="249"/>
      <c r="I54" s="20"/>
      <c r="J54" s="17"/>
      <c r="K54" s="61"/>
    </row>
    <row r="55" spans="1:11" x14ac:dyDescent="0.25">
      <c r="A55" s="17"/>
      <c r="B55" s="10"/>
      <c r="C55" s="20"/>
      <c r="D55" s="20"/>
      <c r="E55" s="233" t="s">
        <v>131</v>
      </c>
      <c r="F55" s="233"/>
      <c r="G55" s="233"/>
      <c r="H55" s="233"/>
      <c r="I55" s="110"/>
      <c r="J55" s="17"/>
      <c r="K55" s="61"/>
    </row>
    <row r="56" spans="1:11" x14ac:dyDescent="0.25">
      <c r="A56" s="17"/>
      <c r="B56" s="10"/>
      <c r="C56" s="20"/>
      <c r="D56" s="20"/>
      <c r="E56" s="233"/>
      <c r="F56" s="233"/>
      <c r="G56" s="233"/>
      <c r="H56" s="233"/>
      <c r="I56" s="110"/>
      <c r="J56" s="17"/>
      <c r="K56" s="61"/>
    </row>
    <row r="57" spans="1:11" hidden="1" x14ac:dyDescent="0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8" spans="1:11" hidden="1" x14ac:dyDescent="0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</row>
    <row r="59" spans="1:11" hidden="1" x14ac:dyDescent="0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</row>
    <row r="60" spans="1:11" hidden="1" x14ac:dyDescent="0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</row>
    <row r="61" spans="1:11" hidden="1" x14ac:dyDescent="0.2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</row>
    <row r="62" spans="1:11" hidden="1" x14ac:dyDescent="0.2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</row>
    <row r="63" spans="1:11" hidden="1" x14ac:dyDescent="0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</row>
    <row r="64" spans="1:11" hidden="1" x14ac:dyDescent="0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</row>
    <row r="65" spans="1:11" hidden="1" x14ac:dyDescent="0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</row>
    <row r="66" spans="1:11" hidden="1" x14ac:dyDescent="0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</row>
    <row r="67" spans="1:11" hidden="1" x14ac:dyDescent="0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</row>
    <row r="68" spans="1:11" hidden="1" x14ac:dyDescent="0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</row>
    <row r="69" spans="1:11" hidden="1" x14ac:dyDescent="0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</row>
    <row r="70" spans="1:11" hidden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</row>
    <row r="71" spans="1:11" hidden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</row>
    <row r="72" spans="1:11" hidden="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</row>
    <row r="73" spans="1:11" hidden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</row>
    <row r="74" spans="1:11" hidden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</row>
    <row r="75" spans="1:11" hidden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</row>
    <row r="76" spans="1:11" hidden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</row>
    <row r="77" spans="1:11" hidden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</row>
    <row r="78" spans="1:11" hidden="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</row>
    <row r="79" spans="1:11" hidden="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</row>
    <row r="80" spans="1:11" hidden="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</row>
    <row r="81" spans="1:11" hidden="1" x14ac:dyDescent="0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</row>
    <row r="82" spans="1:11" hidden="1" x14ac:dyDescent="0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</row>
    <row r="83" spans="1:11" hidden="1" x14ac:dyDescent="0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</row>
    <row r="84" spans="1:11" hidden="1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</row>
    <row r="85" spans="1:11" hidden="1" x14ac:dyDescent="0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</row>
    <row r="86" spans="1:11" hidden="1" x14ac:dyDescent="0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</row>
    <row r="87" spans="1:11" hidden="1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</row>
    <row r="88" spans="1:11" hidden="1" x14ac:dyDescent="0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</row>
    <row r="89" spans="1:11" hidden="1" x14ac:dyDescent="0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</row>
    <row r="90" spans="1:11" hidden="1" x14ac:dyDescent="0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</row>
    <row r="91" spans="1:11" hidden="1" x14ac:dyDescent="0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</row>
    <row r="92" spans="1:11" hidden="1" x14ac:dyDescent="0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</row>
    <row r="93" spans="1:11" hidden="1" x14ac:dyDescent="0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</row>
    <row r="94" spans="1:11" hidden="1" x14ac:dyDescent="0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</row>
    <row r="95" spans="1:11" hidden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</row>
    <row r="96" spans="1:11" hidden="1" x14ac:dyDescent="0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</row>
    <row r="97" spans="1:11" hidden="1" x14ac:dyDescent="0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</row>
    <row r="98" spans="1:11" hidden="1" x14ac:dyDescent="0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</row>
    <row r="99" spans="1:11" hidden="1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</row>
    <row r="100" spans="1:11" hidden="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</row>
    <row r="101" spans="1:11" hidden="1" x14ac:dyDescent="0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</row>
    <row r="102" spans="1:11" hidden="1" x14ac:dyDescent="0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</row>
    <row r="103" spans="1:11" hidden="1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</row>
    <row r="104" spans="1:11" hidden="1" x14ac:dyDescent="0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</row>
    <row r="105" spans="1:11" hidden="1" x14ac:dyDescent="0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</row>
    <row r="106" spans="1:11" hidden="1" x14ac:dyDescent="0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</row>
    <row r="107" spans="1:11" hidden="1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</row>
    <row r="108" spans="1:11" hidden="1" x14ac:dyDescent="0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</row>
    <row r="109" spans="1:11" hidden="1" x14ac:dyDescent="0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</row>
    <row r="110" spans="1:11" hidden="1" x14ac:dyDescent="0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</row>
    <row r="111" spans="1:11" hidden="1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</row>
    <row r="112" spans="1:11" hidden="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</row>
    <row r="113" spans="1:11" hidden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</row>
    <row r="114" spans="1:11" hidden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</row>
    <row r="115" spans="1:11" hidden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</row>
    <row r="116" spans="1:11" hidden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</row>
    <row r="117" spans="1:11" hidden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</row>
    <row r="118" spans="1:11" hidden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</row>
    <row r="119" spans="1:11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</row>
    <row r="120" spans="1:11" hidden="1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</row>
    <row r="121" spans="1:11" hidden="1" x14ac:dyDescent="0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</row>
    <row r="122" spans="1:11" hidden="1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</row>
    <row r="123" spans="1:11" hidden="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</row>
    <row r="124" spans="1:11" hidden="1" x14ac:dyDescent="0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</row>
    <row r="125" spans="1:11" hidden="1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</row>
    <row r="126" spans="1:11" hidden="1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</row>
    <row r="127" spans="1:11" hidden="1" x14ac:dyDescent="0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</row>
    <row r="128" spans="1:11" hidden="1" x14ac:dyDescent="0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</row>
    <row r="129" spans="1:11" hidden="1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</row>
    <row r="130" spans="1:11" hidden="1" x14ac:dyDescent="0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</row>
    <row r="131" spans="1:11" hidden="1" x14ac:dyDescent="0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</row>
    <row r="132" spans="1:11" hidden="1" x14ac:dyDescent="0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</row>
    <row r="133" spans="1:11" hidden="1" x14ac:dyDescent="0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</row>
    <row r="134" spans="1:11" hidden="1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</row>
    <row r="135" spans="1:11" hidden="1" x14ac:dyDescent="0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</row>
    <row r="136" spans="1:11" hidden="1" x14ac:dyDescent="0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</row>
    <row r="137" spans="1:11" hidden="1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</row>
    <row r="138" spans="1:11" hidden="1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</row>
    <row r="139" spans="1:11" hidden="1" x14ac:dyDescent="0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</row>
    <row r="140" spans="1:11" hidden="1" x14ac:dyDescent="0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</row>
    <row r="141" spans="1:11" hidden="1" x14ac:dyDescent="0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</row>
    <row r="142" spans="1:11" hidden="1" x14ac:dyDescent="0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</row>
    <row r="143" spans="1:11" hidden="1" x14ac:dyDescent="0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</row>
    <row r="144" spans="1:11" hidden="1" x14ac:dyDescent="0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</row>
    <row r="145" spans="1:11" hidden="1" x14ac:dyDescent="0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</row>
    <row r="146" spans="1:11" hidden="1" x14ac:dyDescent="0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</row>
    <row r="147" spans="1:11" hidden="1" x14ac:dyDescent="0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</row>
    <row r="148" spans="1:11" hidden="1" x14ac:dyDescent="0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</row>
    <row r="149" spans="1:11" hidden="1" x14ac:dyDescent="0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</row>
    <row r="150" spans="1:11" hidden="1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</row>
    <row r="151" spans="1:11" hidden="1" x14ac:dyDescent="0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</row>
    <row r="152" spans="1:11" hidden="1" x14ac:dyDescent="0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</row>
    <row r="153" spans="1:11" hidden="1" x14ac:dyDescent="0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</row>
    <row r="154" spans="1:11" hidden="1" x14ac:dyDescent="0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</row>
    <row r="155" spans="1:11" hidden="1" x14ac:dyDescent="0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</row>
    <row r="156" spans="1:11" hidden="1" x14ac:dyDescent="0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</row>
    <row r="157" spans="1:11" hidden="1" x14ac:dyDescent="0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</row>
    <row r="158" spans="1:11" hidden="1" x14ac:dyDescent="0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</row>
    <row r="159" spans="1:11" hidden="1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</row>
    <row r="160" spans="1:11" hidden="1" x14ac:dyDescent="0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</row>
    <row r="161" spans="1:11" hidden="1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</row>
    <row r="162" spans="1:11" hidden="1" x14ac:dyDescent="0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</row>
    <row r="163" spans="1:11" hidden="1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</row>
    <row r="164" spans="1:11" hidden="1" x14ac:dyDescent="0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</row>
    <row r="165" spans="1:11" hidden="1" x14ac:dyDescent="0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</row>
    <row r="166" spans="1:11" hidden="1" x14ac:dyDescent="0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</row>
    <row r="167" spans="1:11" hidden="1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</row>
    <row r="168" spans="1:11" hidden="1" x14ac:dyDescent="0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</row>
    <row r="169" spans="1:11" hidden="1" x14ac:dyDescent="0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</row>
    <row r="170" spans="1:11" hidden="1" x14ac:dyDescent="0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</row>
    <row r="171" spans="1:11" hidden="1" x14ac:dyDescent="0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</row>
    <row r="172" spans="1:11" hidden="1" x14ac:dyDescent="0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</row>
    <row r="173" spans="1:11" hidden="1" x14ac:dyDescent="0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</row>
    <row r="174" spans="1:11" hidden="1" x14ac:dyDescent="0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</row>
    <row r="175" spans="1:11" hidden="1" x14ac:dyDescent="0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</row>
    <row r="176" spans="1:11" hidden="1" x14ac:dyDescent="0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</row>
    <row r="177" spans="1:11" hidden="1" x14ac:dyDescent="0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</row>
    <row r="178" spans="1:11" hidden="1" x14ac:dyDescent="0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</row>
    <row r="179" spans="1:11" hidden="1" x14ac:dyDescent="0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</row>
    <row r="180" spans="1:11" hidden="1" x14ac:dyDescent="0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</row>
    <row r="181" spans="1:11" hidden="1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</row>
    <row r="182" spans="1:11" hidden="1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</row>
    <row r="183" spans="1:11" hidden="1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</row>
    <row r="184" spans="1:11" hidden="1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</row>
    <row r="185" spans="1:11" hidden="1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</row>
    <row r="186" spans="1:11" hidden="1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</row>
    <row r="187" spans="1:11" hidden="1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</row>
    <row r="188" spans="1:11" hidden="1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</row>
    <row r="189" spans="1:11" hidden="1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</row>
    <row r="190" spans="1:11" hidden="1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</row>
    <row r="191" spans="1:11" hidden="1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</row>
    <row r="192" spans="1:11" hidden="1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</row>
    <row r="193" spans="1:11" hidden="1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</row>
    <row r="194" spans="1:11" hidden="1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</row>
    <row r="195" spans="1:11" hidden="1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</row>
    <row r="196" spans="1:11" hidden="1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</row>
    <row r="197" spans="1:11" hidden="1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</row>
    <row r="198" spans="1:11" hidden="1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</row>
    <row r="199" spans="1:11" hidden="1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</row>
    <row r="200" spans="1:11" hidden="1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</row>
    <row r="201" spans="1:11" hidden="1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</row>
    <row r="202" spans="1:11" hidden="1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</row>
    <row r="203" spans="1:11" hidden="1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</row>
    <row r="204" spans="1:11" hidden="1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</row>
    <row r="205" spans="1:11" hidden="1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</row>
    <row r="206" spans="1:11" hidden="1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</row>
    <row r="207" spans="1:11" hidden="1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</row>
    <row r="208" spans="1:11" hidden="1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</row>
    <row r="209" spans="1:11" hidden="1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</row>
    <row r="210" spans="1:11" hidden="1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</row>
    <row r="211" spans="1:11" hidden="1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</row>
    <row r="212" spans="1:11" hidden="1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</row>
    <row r="213" spans="1:11" hidden="1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</row>
    <row r="214" spans="1:11" hidden="1" x14ac:dyDescent="0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</row>
    <row r="215" spans="1:11" hidden="1" x14ac:dyDescent="0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</row>
    <row r="216" spans="1:11" hidden="1" x14ac:dyDescent="0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</row>
    <row r="217" spans="1:11" hidden="1" x14ac:dyDescent="0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</row>
    <row r="218" spans="1:11" hidden="1" x14ac:dyDescent="0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</row>
    <row r="219" spans="1:11" hidden="1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</row>
    <row r="220" spans="1:11" hidden="1" x14ac:dyDescent="0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</row>
    <row r="221" spans="1:11" hidden="1" x14ac:dyDescent="0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</row>
    <row r="222" spans="1:11" hidden="1" x14ac:dyDescent="0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</row>
    <row r="223" spans="1:11" hidden="1" x14ac:dyDescent="0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</row>
    <row r="224" spans="1:11" hidden="1" x14ac:dyDescent="0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</row>
    <row r="225" spans="1:11" hidden="1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</row>
    <row r="226" spans="1:11" hidden="1" x14ac:dyDescent="0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</row>
    <row r="227" spans="1:11" hidden="1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</row>
    <row r="228" spans="1:11" hidden="1" x14ac:dyDescent="0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</row>
    <row r="229" spans="1:11" hidden="1" x14ac:dyDescent="0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</row>
    <row r="230" spans="1:11" hidden="1" x14ac:dyDescent="0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</row>
    <row r="231" spans="1:11" hidden="1" x14ac:dyDescent="0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</row>
    <row r="232" spans="1:11" hidden="1" x14ac:dyDescent="0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</row>
    <row r="233" spans="1:11" hidden="1" x14ac:dyDescent="0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</row>
    <row r="234" spans="1:11" hidden="1" x14ac:dyDescent="0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</row>
    <row r="235" spans="1:11" hidden="1" x14ac:dyDescent="0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</row>
    <row r="236" spans="1:11" hidden="1" x14ac:dyDescent="0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</row>
    <row r="237" spans="1:11" hidden="1" x14ac:dyDescent="0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</row>
    <row r="238" spans="1:11" hidden="1" x14ac:dyDescent="0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</row>
    <row r="239" spans="1:11" hidden="1" x14ac:dyDescent="0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</row>
    <row r="240" spans="1:11" x14ac:dyDescent="0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</row>
    <row r="241" spans="1:11" x14ac:dyDescent="0.25">
      <c r="A241" s="61"/>
      <c r="B241" s="61"/>
      <c r="C241" s="61"/>
      <c r="D241" s="61"/>
      <c r="E241" s="61"/>
      <c r="F241" s="246"/>
      <c r="G241" s="246"/>
      <c r="H241" s="246"/>
      <c r="I241" s="61"/>
      <c r="J241" s="61"/>
      <c r="K241" s="61"/>
    </row>
    <row r="242" spans="1:11" x14ac:dyDescent="0.25">
      <c r="A242" s="61"/>
      <c r="B242" s="65"/>
      <c r="C242" s="62" t="s">
        <v>97</v>
      </c>
      <c r="D242" s="137" t="s">
        <v>151</v>
      </c>
      <c r="E242" s="62" t="s">
        <v>101</v>
      </c>
      <c r="F242" s="247"/>
      <c r="G242" s="247"/>
      <c r="H242" s="247"/>
      <c r="I242" s="65"/>
      <c r="J242" s="61"/>
      <c r="K242" s="61"/>
    </row>
    <row r="243" spans="1:11" x14ac:dyDescent="0.25">
      <c r="A243" s="61"/>
      <c r="B243" s="65"/>
      <c r="C243" s="62"/>
      <c r="D243" s="65"/>
      <c r="E243" s="62"/>
      <c r="F243" s="95"/>
      <c r="G243" s="95"/>
      <c r="H243" s="95"/>
      <c r="I243" s="65"/>
      <c r="J243" s="61"/>
      <c r="K243" s="61"/>
    </row>
    <row r="244" spans="1:11" x14ac:dyDescent="0.25">
      <c r="A244" s="61"/>
      <c r="B244" s="65"/>
      <c r="C244" s="65"/>
      <c r="D244" s="65"/>
      <c r="E244" s="62" t="s">
        <v>93</v>
      </c>
      <c r="F244" s="235"/>
      <c r="G244" s="235"/>
      <c r="H244" s="235"/>
      <c r="I244" s="65"/>
      <c r="J244" s="61"/>
      <c r="K244" s="61"/>
    </row>
    <row r="245" spans="1:11" x14ac:dyDescent="0.25">
      <c r="A245" s="61"/>
      <c r="B245" s="65"/>
      <c r="C245" s="65"/>
      <c r="D245" s="65"/>
      <c r="E245" s="62"/>
      <c r="F245" s="61"/>
      <c r="G245" s="66"/>
      <c r="H245" s="66"/>
      <c r="I245" s="65"/>
      <c r="J245" s="61"/>
      <c r="K245" s="61"/>
    </row>
    <row r="246" spans="1:11" x14ac:dyDescent="0.25">
      <c r="A246" s="61"/>
      <c r="B246" s="65"/>
      <c r="C246" s="65"/>
      <c r="D246" s="65"/>
      <c r="E246" s="62" t="s">
        <v>100</v>
      </c>
      <c r="F246" s="235"/>
      <c r="G246" s="235"/>
      <c r="H246" s="235"/>
      <c r="I246" s="65"/>
      <c r="J246" s="61"/>
      <c r="K246" s="61"/>
    </row>
    <row r="247" spans="1:11" x14ac:dyDescent="0.25">
      <c r="A247" s="61"/>
      <c r="B247" s="65"/>
      <c r="C247" s="65"/>
      <c r="D247" s="65"/>
      <c r="E247" s="62"/>
      <c r="F247" s="45"/>
      <c r="G247" s="45"/>
      <c r="H247" s="45"/>
      <c r="I247" s="65"/>
      <c r="J247" s="61"/>
      <c r="K247" s="61"/>
    </row>
    <row r="248" spans="1:11" x14ac:dyDescent="0.25">
      <c r="A248" s="61"/>
      <c r="B248" s="65"/>
      <c r="C248" s="65"/>
      <c r="D248" s="65"/>
      <c r="E248" s="62"/>
      <c r="F248" s="246"/>
      <c r="G248" s="246"/>
      <c r="H248" s="246"/>
      <c r="I248" s="65"/>
      <c r="J248" s="61"/>
      <c r="K248" s="61"/>
    </row>
    <row r="249" spans="1:11" x14ac:dyDescent="0.25">
      <c r="A249" s="61"/>
      <c r="B249" s="65"/>
      <c r="C249" s="65"/>
      <c r="D249" s="137" t="s">
        <v>150</v>
      </c>
      <c r="E249" s="62" t="s">
        <v>101</v>
      </c>
      <c r="F249" s="247"/>
      <c r="G249" s="247"/>
      <c r="H249" s="247"/>
      <c r="I249" s="65"/>
      <c r="J249" s="61"/>
      <c r="K249" s="61"/>
    </row>
    <row r="250" spans="1:11" x14ac:dyDescent="0.25">
      <c r="A250" s="61"/>
      <c r="B250" s="65"/>
      <c r="C250" s="65"/>
      <c r="D250" s="65"/>
      <c r="E250" s="62"/>
      <c r="F250" s="64"/>
      <c r="G250" s="64"/>
      <c r="H250" s="64"/>
      <c r="I250" s="65"/>
      <c r="J250" s="61"/>
      <c r="K250" s="61"/>
    </row>
    <row r="251" spans="1:11" x14ac:dyDescent="0.25">
      <c r="A251" s="61"/>
      <c r="B251" s="65"/>
      <c r="C251" s="65"/>
      <c r="D251" s="65"/>
      <c r="E251" s="62" t="s">
        <v>93</v>
      </c>
      <c r="F251" s="235"/>
      <c r="G251" s="235"/>
      <c r="H251" s="235"/>
      <c r="I251" s="65"/>
      <c r="J251" s="61"/>
      <c r="K251" s="61"/>
    </row>
    <row r="252" spans="1:11" x14ac:dyDescent="0.25">
      <c r="A252" s="61"/>
      <c r="B252" s="65"/>
      <c r="C252" s="65"/>
      <c r="D252" s="65"/>
      <c r="E252" s="62"/>
      <c r="F252" s="111"/>
      <c r="G252" s="111"/>
      <c r="H252" s="111"/>
      <c r="I252" s="65"/>
      <c r="J252" s="61"/>
      <c r="K252" s="61"/>
    </row>
    <row r="253" spans="1:11" x14ac:dyDescent="0.25">
      <c r="A253" s="61"/>
      <c r="B253" s="65"/>
      <c r="C253" s="65"/>
      <c r="D253" s="65"/>
      <c r="E253" s="62" t="s">
        <v>100</v>
      </c>
      <c r="F253" s="235"/>
      <c r="G253" s="235"/>
      <c r="H253" s="235"/>
      <c r="I253" s="65"/>
      <c r="J253" s="61"/>
      <c r="K253" s="61"/>
    </row>
    <row r="254" spans="1:11" hidden="1" x14ac:dyDescent="0.25">
      <c r="B254" s="3"/>
      <c r="C254" s="3"/>
      <c r="D254" s="3"/>
      <c r="E254" s="3"/>
      <c r="F254" s="3"/>
      <c r="G254" s="3"/>
      <c r="H254" s="3"/>
      <c r="I254" s="3"/>
    </row>
    <row r="255" spans="1:11" hidden="1" x14ac:dyDescent="0.25"/>
    <row r="256" spans="1:11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</sheetData>
  <sheetProtection password="8FDB" sheet="1" objects="1" scenarios="1"/>
  <mergeCells count="62">
    <mergeCell ref="B2:I2"/>
    <mergeCell ref="B1:I1"/>
    <mergeCell ref="C48:H48"/>
    <mergeCell ref="C45:H45"/>
    <mergeCell ref="F253:H253"/>
    <mergeCell ref="F248:H249"/>
    <mergeCell ref="F241:H242"/>
    <mergeCell ref="F244:H244"/>
    <mergeCell ref="F246:H246"/>
    <mergeCell ref="F251:H251"/>
    <mergeCell ref="E41:I41"/>
    <mergeCell ref="C44:H44"/>
    <mergeCell ref="E55:H56"/>
    <mergeCell ref="B17:C17"/>
    <mergeCell ref="B18:C18"/>
    <mergeCell ref="C47:H47"/>
    <mergeCell ref="B28:C28"/>
    <mergeCell ref="C41:D41"/>
    <mergeCell ref="B35:C35"/>
    <mergeCell ref="B34:C34"/>
    <mergeCell ref="B31:C31"/>
    <mergeCell ref="B33:C33"/>
    <mergeCell ref="B36:C36"/>
    <mergeCell ref="B30:C30"/>
    <mergeCell ref="B32:C32"/>
    <mergeCell ref="B29:C29"/>
    <mergeCell ref="E54:H54"/>
    <mergeCell ref="C42:I42"/>
    <mergeCell ref="B38:I38"/>
    <mergeCell ref="B40:C40"/>
    <mergeCell ref="E53:H53"/>
    <mergeCell ref="C46:H46"/>
    <mergeCell ref="B50:C50"/>
    <mergeCell ref="A51:B51"/>
    <mergeCell ref="C51:D51"/>
    <mergeCell ref="E52:H52"/>
    <mergeCell ref="D9:E9"/>
    <mergeCell ref="F9:G9"/>
    <mergeCell ref="B4:I4"/>
    <mergeCell ref="B5:C5"/>
    <mergeCell ref="B6:C6"/>
    <mergeCell ref="B8:I8"/>
    <mergeCell ref="B9:C10"/>
    <mergeCell ref="D5:I5"/>
    <mergeCell ref="D6:I6"/>
    <mergeCell ref="I9:I10"/>
    <mergeCell ref="B25:C25"/>
    <mergeCell ref="B26:C26"/>
    <mergeCell ref="B27:C27"/>
    <mergeCell ref="B14:C14"/>
    <mergeCell ref="H9:H10"/>
    <mergeCell ref="B11:C11"/>
    <mergeCell ref="B23:C23"/>
    <mergeCell ref="B19:C19"/>
    <mergeCell ref="B21:C21"/>
    <mergeCell ref="B22:C22"/>
    <mergeCell ref="B24:C24"/>
    <mergeCell ref="B16:C16"/>
    <mergeCell ref="B20:C20"/>
    <mergeCell ref="B13:C13"/>
    <mergeCell ref="B15:C15"/>
    <mergeCell ref="B12:C12"/>
  </mergeCells>
  <conditionalFormatting sqref="D5">
    <cfRule type="expression" dxfId="12" priority="27">
      <formula>COUNTA(D5)=1</formula>
    </cfRule>
  </conditionalFormatting>
  <conditionalFormatting sqref="C51">
    <cfRule type="expression" dxfId="11" priority="26">
      <formula>COUNTA(C51)=1</formula>
    </cfRule>
  </conditionalFormatting>
  <conditionalFormatting sqref="I12:I14 D16:G19 I16:I19 D21:G24 D26:G28 I21:I24 I26:I28 D30:G34 I30:I35 D12:G14">
    <cfRule type="expression" dxfId="10" priority="24">
      <formula>COUNTBLANK(D12)=1</formula>
    </cfRule>
  </conditionalFormatting>
  <conditionalFormatting sqref="C41">
    <cfRule type="expression" dxfId="9" priority="19">
      <formula>COUNTA(C41)=1</formula>
    </cfRule>
  </conditionalFormatting>
  <conditionalFormatting sqref="D6">
    <cfRule type="expression" dxfId="8" priority="12">
      <formula>COUNTA(D6)=1</formula>
    </cfRule>
  </conditionalFormatting>
  <conditionalFormatting sqref="I44 I48">
    <cfRule type="expression" dxfId="7" priority="29">
      <formula>$I44="Nem"</formula>
    </cfRule>
  </conditionalFormatting>
  <conditionalFormatting sqref="I44:I48">
    <cfRule type="expression" dxfId="6" priority="31">
      <formula>COUNTA($I44)=1</formula>
    </cfRule>
  </conditionalFormatting>
  <conditionalFormatting sqref="D12:D14">
    <cfRule type="expression" dxfId="5" priority="9">
      <formula>$D$11&gt;250000</formula>
    </cfRule>
  </conditionalFormatting>
  <conditionalFormatting sqref="D30:D34">
    <cfRule type="expression" dxfId="4" priority="5">
      <formula>$D$11&gt;250000</formula>
    </cfRule>
  </conditionalFormatting>
  <conditionalFormatting sqref="D35:G35">
    <cfRule type="expression" dxfId="3" priority="4">
      <formula>COUNTBLANK(D35)=1</formula>
    </cfRule>
  </conditionalFormatting>
  <conditionalFormatting sqref="D35">
    <cfRule type="expression" dxfId="2" priority="3">
      <formula>$D$11&gt;250000</formula>
    </cfRule>
  </conditionalFormatting>
  <conditionalFormatting sqref="I46:I47">
    <cfRule type="cellIs" dxfId="1" priority="2" operator="equal">
      <formula>"Nem"</formula>
    </cfRule>
  </conditionalFormatting>
  <conditionalFormatting sqref="E12:E13">
    <cfRule type="expression" dxfId="0" priority="1">
      <formula>$D$11&gt;250000</formula>
    </cfRule>
  </conditionalFormatting>
  <dataValidations xWindow="345" yWindow="833" count="6">
    <dataValidation allowBlank="1" showInputMessage="1" showErrorMessage="1" prompt="Támogatást igénylő hivatalos képviselőjének neve." sqref="C41:D41"/>
    <dataValidation allowBlank="1" showInputMessage="1" showErrorMessage="1" prompt="Helység és dátum megadása." sqref="C51:D51"/>
    <dataValidation type="list" allowBlank="1" showInputMessage="1" showErrorMessage="1" prompt="Kérem válasszon a legördülő listából." sqref="I44:I45 I47:I48">
      <formula1>"Igen,Nem"</formula1>
    </dataValidation>
    <dataValidation allowBlank="1" showInputMessage="1" showErrorMessage="1" prompt="A hitelkérelemben megadott adatokkal összhangban szükséges megadni." sqref="D5:I6"/>
    <dataValidation type="list" allowBlank="1" showInputMessage="1" showErrorMessage="1" prompt="Kérem válasszon a legördülő listából." sqref="I46">
      <formula1>"Igen,Nem,Nem releváns"</formula1>
    </dataValidation>
    <dataValidation allowBlank="1" showErrorMessage="1" sqref="I11:I35 D11:G35"/>
  </dataValidations>
  <pageMargins left="0.31496062992125984" right="0.31496062992125984" top="0.74803149606299213" bottom="0.35433070866141736" header="0.31496062992125984" footer="0.31496062992125984"/>
  <pageSetup paperSize="9" scale="62" orientation="portrait" r:id="rId1"/>
  <headerFooter>
    <oddHeader>&amp;C&amp;"-,Félkövér"&amp;16A VÉGSŐ KEDVEZMÉNYEZETT NYILATKOZATA&amp;"-,Normál"
(A BERUHÁZÁS TERVEZÉSÉNEK ÁLLAPOTÁBAN)</oddHeader>
    <oddFooter>&amp;R&amp;N / &amp;P</oddFooter>
  </headerFooter>
  <rowBreaks count="1" manualBreakCount="1">
    <brk id="37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4</vt:i4>
      </vt:variant>
    </vt:vector>
  </HeadingPairs>
  <TitlesOfParts>
    <vt:vector size="8" baseType="lpstr">
      <vt:lpstr>00_Útmutató</vt:lpstr>
      <vt:lpstr>01_Energetikai nyilatkozat</vt:lpstr>
      <vt:lpstr>02_Kivitelezői Nyilatkozat</vt:lpstr>
      <vt:lpstr>03_Végső Kedv. nyilatkozata</vt:lpstr>
      <vt:lpstr>'00_Útmutató'!Nyomtatási_terület</vt:lpstr>
      <vt:lpstr>'01_Energetikai nyilatkozat'!Nyomtatási_terület</vt:lpstr>
      <vt:lpstr>'02_Kivitelezői Nyilatkozat'!Nyomtatási_terület</vt:lpstr>
      <vt:lpstr>'03_Végső Kedv. nyilatkozata'!Nyomtatási_terület</vt:lpstr>
    </vt:vector>
  </TitlesOfParts>
  <Company>KD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ZFF</dc:creator>
  <cp:lastModifiedBy>Lőkös Róbert</cp:lastModifiedBy>
  <cp:lastPrinted>2017-12-22T08:58:02Z</cp:lastPrinted>
  <dcterms:created xsi:type="dcterms:W3CDTF">2016-12-19T05:49:20Z</dcterms:created>
  <dcterms:modified xsi:type="dcterms:W3CDTF">2018-01-03T14:19:43Z</dcterms:modified>
</cp:coreProperties>
</file>