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560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1" l="1"/>
  <c r="D14" i="1"/>
  <c r="C13" i="1"/>
  <c r="D13" i="1"/>
  <c r="B13" i="1"/>
  <c r="B14" i="1"/>
  <c r="C12" i="1"/>
  <c r="D12" i="1"/>
  <c r="B12" i="1"/>
</calcChain>
</file>

<file path=xl/sharedStrings.xml><?xml version="1.0" encoding="utf-8"?>
<sst xmlns="http://schemas.openxmlformats.org/spreadsheetml/2006/main" count="6" uniqueCount="6">
  <si>
    <t>ProteaJ</t>
    <phoneticPr fontId="1"/>
  </si>
  <si>
    <t>javac</t>
    <phoneticPr fontId="1"/>
  </si>
  <si>
    <t>jastaddj</t>
    <phoneticPr fontId="1"/>
  </si>
  <si>
    <t>average</t>
    <phoneticPr fontId="1"/>
  </si>
  <si>
    <t>variance</t>
    <phoneticPr fontId="1"/>
  </si>
  <si>
    <t>deviation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</si>
</sst>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ハイパーリンク" xfId="1" builtinId="8" hidden="1"/>
    <cellStyle name="標準" xfId="0" builtinId="0"/>
    <cellStyle name="表示済みのハイパーリンク" xfId="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57165683787434"/>
          <c:y val="0.0424143556280587"/>
          <c:w val="0.907086778901591"/>
          <c:h val="0.87488869764036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noFill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Sheet1!$B$14:$D$14</c:f>
                <c:numCache>
                  <c:formatCode>General</c:formatCode>
                  <c:ptCount val="3"/>
                  <c:pt idx="0">
                    <c:v>1.229351934060291</c:v>
                  </c:pt>
                  <c:pt idx="1">
                    <c:v>0.121157610849119</c:v>
                  </c:pt>
                  <c:pt idx="2">
                    <c:v>0.261888462263359</c:v>
                  </c:pt>
                </c:numCache>
              </c:numRef>
            </c:plus>
            <c:minus>
              <c:numRef>
                <c:f>Sheet1!$B$14:$D$14</c:f>
                <c:numCache>
                  <c:formatCode>General</c:formatCode>
                  <c:ptCount val="3"/>
                  <c:pt idx="0">
                    <c:v>1.229351934060291</c:v>
                  </c:pt>
                  <c:pt idx="1">
                    <c:v>0.121157610849119</c:v>
                  </c:pt>
                  <c:pt idx="2">
                    <c:v>0.261888462263359</c:v>
                  </c:pt>
                </c:numCache>
              </c:numRef>
            </c:minus>
            <c:spPr>
              <a:ln w="15875"/>
            </c:spPr>
          </c:errBars>
          <c:cat>
            <c:strRef>
              <c:f>Sheet1!$B$1:$D$1</c:f>
              <c:strCache>
                <c:ptCount val="3"/>
                <c:pt idx="0">
                  <c:v>ProteaJ</c:v>
                </c:pt>
                <c:pt idx="1">
                  <c:v>javac</c:v>
                </c:pt>
                <c:pt idx="2">
                  <c:v>jastaddj</c:v>
                </c:pt>
              </c:strCache>
            </c:strRef>
          </c:cat>
          <c:val>
            <c:numRef>
              <c:f>Sheet1!$B$12:$D$12</c:f>
              <c:numCache>
                <c:formatCode>General</c:formatCode>
                <c:ptCount val="3"/>
                <c:pt idx="0">
                  <c:v>14.7482</c:v>
                </c:pt>
                <c:pt idx="1">
                  <c:v>2.9095</c:v>
                </c:pt>
                <c:pt idx="2">
                  <c:v>4.8803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5483656"/>
        <c:axId val="2134177976"/>
      </c:barChart>
      <c:catAx>
        <c:axId val="2085483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177976"/>
        <c:crosses val="autoZero"/>
        <c:auto val="1"/>
        <c:lblAlgn val="ctr"/>
        <c:lblOffset val="100"/>
        <c:noMultiLvlLbl val="0"/>
      </c:catAx>
      <c:valAx>
        <c:axId val="213417797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ja-JP" sz="1100"/>
                  <a:t>time (s)</a:t>
                </a:r>
                <a:endParaRPr lang="ja-JP" altLang="en-US" sz="1100"/>
              </a:p>
            </c:rich>
          </c:tx>
          <c:layout>
            <c:manualLayout>
              <c:xMode val="edge"/>
              <c:yMode val="edge"/>
              <c:x val="0.0783174645010378"/>
              <c:y val="0.060609112278583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8548365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825500</xdr:colOff>
      <xdr:row>4</xdr:row>
      <xdr:rowOff>50800</xdr:rowOff>
    </xdr:from>
    <xdr:to>
      <xdr:col>13</xdr:col>
      <xdr:colOff>50800</xdr:colOff>
      <xdr:row>21</xdr:row>
      <xdr:rowOff>57150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showRuler="0" workbookViewId="0">
      <selection activeCell="F13" sqref="F13"/>
    </sheetView>
  </sheetViews>
  <sheetFormatPr baseColWidth="12" defaultRowHeight="18" x14ac:dyDescent="0"/>
  <cols>
    <col min="1" max="1" width="22.33203125" customWidth="1"/>
  </cols>
  <sheetData>
    <row r="1" spans="1:4">
      <c r="B1" t="s">
        <v>0</v>
      </c>
      <c r="C1" t="s">
        <v>1</v>
      </c>
      <c r="D1" t="s">
        <v>2</v>
      </c>
    </row>
    <row r="2" spans="1:4">
      <c r="B2">
        <v>14.922000000000001</v>
      </c>
      <c r="C2">
        <v>2.927</v>
      </c>
      <c r="D2">
        <v>5.0839999999999996</v>
      </c>
    </row>
    <row r="3" spans="1:4">
      <c r="B3">
        <v>13.904999999999999</v>
      </c>
      <c r="C3">
        <v>2.87</v>
      </c>
      <c r="D3">
        <v>5.0609999999999999</v>
      </c>
    </row>
    <row r="4" spans="1:4">
      <c r="B4">
        <v>16.46</v>
      </c>
      <c r="C4">
        <v>2.976</v>
      </c>
      <c r="D4">
        <v>4.7149999999999999</v>
      </c>
    </row>
    <row r="5" spans="1:4">
      <c r="B5">
        <v>13.278</v>
      </c>
      <c r="C5">
        <v>2.74</v>
      </c>
      <c r="D5">
        <v>4.569</v>
      </c>
    </row>
    <row r="6" spans="1:4">
      <c r="B6">
        <v>16.651</v>
      </c>
      <c r="C6">
        <v>2.9159999999999999</v>
      </c>
      <c r="D6">
        <v>4.5350000000000001</v>
      </c>
    </row>
    <row r="7" spans="1:4">
      <c r="B7">
        <v>14.34</v>
      </c>
      <c r="C7">
        <v>2.903</v>
      </c>
      <c r="D7">
        <v>5.0190000000000001</v>
      </c>
    </row>
    <row r="8" spans="1:4">
      <c r="B8">
        <v>15.173</v>
      </c>
      <c r="C8">
        <v>2.9740000000000002</v>
      </c>
      <c r="D8">
        <v>5.19</v>
      </c>
    </row>
    <row r="9" spans="1:4">
      <c r="B9">
        <v>12.824999999999999</v>
      </c>
      <c r="C9">
        <v>2.9830000000000001</v>
      </c>
      <c r="D9">
        <v>5.0490000000000004</v>
      </c>
    </row>
    <row r="10" spans="1:4">
      <c r="B10">
        <v>15.032</v>
      </c>
      <c r="C10">
        <v>3.1120000000000001</v>
      </c>
      <c r="D10">
        <v>5.0549999999999997</v>
      </c>
    </row>
    <row r="11" spans="1:4">
      <c r="B11">
        <v>14.896000000000001</v>
      </c>
      <c r="C11">
        <v>2.694</v>
      </c>
      <c r="D11">
        <v>4.5259999999999998</v>
      </c>
    </row>
    <row r="12" spans="1:4">
      <c r="A12" t="s">
        <v>3</v>
      </c>
      <c r="B12">
        <f>AVERAGE(B2:B11)</f>
        <v>14.748200000000002</v>
      </c>
      <c r="C12">
        <f t="shared" ref="C12:D12" si="0">AVERAGE(C2:C11)</f>
        <v>2.9095000000000004</v>
      </c>
      <c r="D12">
        <f t="shared" si="0"/>
        <v>4.8803000000000001</v>
      </c>
    </row>
    <row r="13" spans="1:4">
      <c r="A13" t="s">
        <v>4</v>
      </c>
      <c r="B13">
        <f>_xlfn.VAR.S(B2:B11)</f>
        <v>1.5113061777777783</v>
      </c>
      <c r="C13">
        <f t="shared" ref="C13:D13" si="1">_xlfn.VAR.S(C2:C11)</f>
        <v>1.4679166666666668E-2</v>
      </c>
      <c r="D13">
        <f t="shared" si="1"/>
        <v>6.8585566666666695E-2</v>
      </c>
    </row>
    <row r="14" spans="1:4">
      <c r="A14" t="s">
        <v>5</v>
      </c>
      <c r="B14">
        <f>_xlfn.STDEV.S(B2:B11)</f>
        <v>1.2293519340602912</v>
      </c>
      <c r="C14">
        <f t="shared" ref="C14:D14" si="2">_xlfn.STDEV.S(C2:C11)</f>
        <v>0.12115761084911945</v>
      </c>
      <c r="D14">
        <f t="shared" si="2"/>
        <v>0.26188846226335877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CSG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市川 和央</dc:creator>
  <cp:lastModifiedBy>市川 和央</cp:lastModifiedBy>
  <dcterms:created xsi:type="dcterms:W3CDTF">2014-06-20T08:52:54Z</dcterms:created>
  <dcterms:modified xsi:type="dcterms:W3CDTF">2014-06-22T10:13:51Z</dcterms:modified>
</cp:coreProperties>
</file>