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defaultThemeVersion="124226"/>
  <bookViews>
    <workbookView xWindow="0" yWindow="60" windowWidth="16800" windowHeight="7185" activeTab="2"/>
  </bookViews>
  <sheets>
    <sheet name="Registro" sheetId="2" r:id="rId1"/>
    <sheet name="Mesas" sheetId="39" r:id="rId2"/>
    <sheet name="Insumos" sheetId="3" r:id="rId3"/>
    <sheet name="Hoja1" sheetId="40" r:id="rId4"/>
  </sheets>
  <definedNames>
    <definedName name="_xlnm._FilterDatabase" localSheetId="1" hidden="1">Mesas!$A$8:$K$11</definedName>
  </definedNames>
  <calcPr calcId="144525"/>
</workbook>
</file>

<file path=xl/sharedStrings.xml><?xml version="1.0" encoding="utf-8"?>
<sst xmlns="http://schemas.openxmlformats.org/spreadsheetml/2006/main" count="195" uniqueCount="131">
  <si>
    <t>Sistematizador</t>
  </si>
  <si>
    <t xml:space="preserve">PROBLEMÁTICA </t>
  </si>
  <si>
    <t>Provincia</t>
  </si>
  <si>
    <t>Nombre del Evento</t>
  </si>
  <si>
    <t>NOMBRES</t>
  </si>
  <si>
    <t>APELLIDOS</t>
  </si>
  <si>
    <t>CEDULA</t>
  </si>
  <si>
    <t>MAIL</t>
  </si>
  <si>
    <t>CELULAR</t>
  </si>
  <si>
    <t>Fecha</t>
  </si>
  <si>
    <t>Líder de mesa</t>
  </si>
  <si>
    <t>Público</t>
  </si>
  <si>
    <t>Privado</t>
  </si>
  <si>
    <t>EPS</t>
  </si>
  <si>
    <t>Artesano</t>
  </si>
  <si>
    <t>Coordinador Zonal responsable</t>
  </si>
  <si>
    <t>Agroindustria</t>
  </si>
  <si>
    <t>Acuícola</t>
  </si>
  <si>
    <t>Turismo</t>
  </si>
  <si>
    <t>Transporte</t>
  </si>
  <si>
    <t>Comercio</t>
  </si>
  <si>
    <t>Industria</t>
  </si>
  <si>
    <t>GRUPOS</t>
  </si>
  <si>
    <t>Proveedores</t>
  </si>
  <si>
    <t>Insumos</t>
  </si>
  <si>
    <t>Proceso</t>
  </si>
  <si>
    <t>Producto</t>
  </si>
  <si>
    <t>Mercado</t>
  </si>
  <si>
    <t>RESPONSABLE DE EJECUCIÓN</t>
  </si>
  <si>
    <t>Ley</t>
  </si>
  <si>
    <t>Reglamento</t>
  </si>
  <si>
    <t>Acuerdo</t>
  </si>
  <si>
    <t xml:space="preserve">Ordenanzas </t>
  </si>
  <si>
    <t xml:space="preserve">Convenios </t>
  </si>
  <si>
    <t xml:space="preserve">Inversión </t>
  </si>
  <si>
    <t>Ejecución del proyecto</t>
  </si>
  <si>
    <t>Desarrollo del proyecto</t>
  </si>
  <si>
    <t>Recursos asignados</t>
  </si>
  <si>
    <t>Personal adecuado</t>
  </si>
  <si>
    <t>Intervención zonal</t>
  </si>
  <si>
    <t>Asistencia técnica</t>
  </si>
  <si>
    <t>Financiamiento</t>
  </si>
  <si>
    <t>Tecnología</t>
  </si>
  <si>
    <t>Incentivos tributarios</t>
  </si>
  <si>
    <t>Big data</t>
  </si>
  <si>
    <t>Infraestructura</t>
  </si>
  <si>
    <t>Política pública</t>
  </si>
  <si>
    <t>Precios</t>
  </si>
  <si>
    <t>Asociatividad,</t>
  </si>
  <si>
    <t>Tratado comercial</t>
  </si>
  <si>
    <t>Contratación pública</t>
  </si>
  <si>
    <t xml:space="preserve">Logística  </t>
  </si>
  <si>
    <t>Fortalecimiento del sector exportador</t>
  </si>
  <si>
    <t>Fomento de la producción nacional</t>
  </si>
  <si>
    <t>Generación de empleo</t>
  </si>
  <si>
    <t>Simplificación de trámites</t>
  </si>
  <si>
    <t>Crédito y financiamiento productivo</t>
  </si>
  <si>
    <t>Impulso a las alianzas público privadas</t>
  </si>
  <si>
    <t>Inversión en iniciativas productivas nacionales</t>
  </si>
  <si>
    <t>Optimización y simplificación tributaria</t>
  </si>
  <si>
    <t>Promoción del consumo responsable</t>
  </si>
  <si>
    <t>Impulso al cambio de la matriz productiva</t>
  </si>
  <si>
    <t>Atracción de la inversión extranjera directa</t>
  </si>
  <si>
    <t>Otros</t>
  </si>
  <si>
    <t>Cumplimiento de la transparencia fiscal</t>
  </si>
  <si>
    <t>Fortalecimiento de la dolarización</t>
  </si>
  <si>
    <t>INSTRUMENTOS NECESARIOS 
(medio para cumplir el objetivo )</t>
  </si>
  <si>
    <t>TELEFONO Y EXT</t>
  </si>
  <si>
    <t>GRUPO EN EL QUE PARTICIPARÁ</t>
  </si>
  <si>
    <t>AMBITO 
(DE LA PROPUESTA)</t>
  </si>
  <si>
    <t>Grupo</t>
  </si>
  <si>
    <t>CO-RESPONSABLES DE EJECUCIÓN</t>
  </si>
  <si>
    <t>Microempresa</t>
  </si>
  <si>
    <t>Empresa Pequeña</t>
  </si>
  <si>
    <t>Empresa Mediana</t>
  </si>
  <si>
    <t>CLASIFICACIÓN EMPRESA RELACIONADA</t>
  </si>
  <si>
    <t>Empresa Grande</t>
  </si>
  <si>
    <t>INSUMOS</t>
  </si>
  <si>
    <t>AMBITO</t>
  </si>
  <si>
    <t>INSUMOS E INSTRUMENTOS</t>
  </si>
  <si>
    <t>TIPO PARTICIPANTE</t>
  </si>
  <si>
    <t>PROPUESTA SOLUCIÓN
(VERBO)</t>
  </si>
  <si>
    <t>PROPUESTA SOLUCIÓN
(SUJETO)</t>
  </si>
  <si>
    <t>PROPUESTA SOLUCIÓN
(COMPLEMENTO)</t>
  </si>
  <si>
    <t>ESLABON DE LA CADENA PRODUCTIVA</t>
  </si>
  <si>
    <t>Edwin De La portilla</t>
  </si>
  <si>
    <t>MESAS DE COMPETITIVIDAD PROVINCIALES</t>
  </si>
  <si>
    <t>MANABI</t>
  </si>
  <si>
    <t>TRIBUTACIÓN</t>
  </si>
  <si>
    <t>1. Impuesto a la Renta</t>
  </si>
  <si>
    <t>6. Corresponsabilidad del sector privado</t>
  </si>
  <si>
    <t>7. Modificar Ley de Plusvalía.</t>
  </si>
  <si>
    <t xml:space="preserve">8. Establecer un IVA diferenciado en compras por sectores y/o tipo de producto </t>
  </si>
  <si>
    <t>9. Estudiar una reforma que racionalizar y optimizar el ICE para sectores productivos</t>
  </si>
  <si>
    <t>10. Aprovechar los incentivos productivos existentes en el marco legal.</t>
  </si>
  <si>
    <t>11.  Establecer incentivos tributarios para promover la investigación y desarrollo en el sector productivo.</t>
  </si>
  <si>
    <t>12.  Eliminar el impuesto a las tierras rurales</t>
  </si>
  <si>
    <t>13. Establecer incentivos tributarios para la repatriación de capitales</t>
  </si>
  <si>
    <t>14. Implementar mecanismos contra la evasión, defraudación fiscal  y corrupción</t>
  </si>
  <si>
    <t>1. Reducir costos de energía en sector productivo.</t>
  </si>
  <si>
    <t>2. Adecuar el marco de contratación laboral a la realidad productiva.</t>
  </si>
  <si>
    <t>3. Fortalecer la institucionalidad de EPS</t>
  </si>
  <si>
    <t>4. Establecer un modelo de seguridad social específica para EPS</t>
  </si>
  <si>
    <t>5. Simplificar los trámites estatales</t>
  </si>
  <si>
    <t>6. Fortalecer la institucionalidad de artesanos</t>
  </si>
  <si>
    <t>1. Mejorar las condiciones de financiamiento.</t>
  </si>
  <si>
    <t xml:space="preserve">2. Profundizar en servicios financieros no tradicionales </t>
  </si>
  <si>
    <t>3. Fomento a la inversión</t>
  </si>
  <si>
    <t>1.Desarrollar Plan de mejora competitiva</t>
  </si>
  <si>
    <t>2. Profesionalización y capacitación adecuada al sector</t>
  </si>
  <si>
    <t>3. Fomentar la investigación y Desarrollo</t>
  </si>
  <si>
    <t>4. Marco Legal e Institucional</t>
  </si>
  <si>
    <t xml:space="preserve">1. Suscripción estratégica de acuerdos comerciales </t>
  </si>
  <si>
    <t xml:space="preserve">2. Impulsar  el diseño de una política comercial </t>
  </si>
  <si>
    <t xml:space="preserve">3.Fortalecer medidas de control del contrabando </t>
  </si>
  <si>
    <t>4. Drawback automático y CATs para todo el sector exportador.</t>
  </si>
  <si>
    <t>5.Favorecer encadenamientos productivos y asociatividad con MIPYMES, Economía Popular y Solidaria y artesanos en condiciones de sostenibilidad con una política inclusiva</t>
  </si>
  <si>
    <t>6.Transparencia y eficiencia en las compras públicas. (SERCOP).</t>
  </si>
  <si>
    <t>1.1 Modificaciones a la fórmula del cálculo y pago del anticipo de IR y a la tarifa de IR</t>
  </si>
  <si>
    <t>1.1.1. Eliminación gradual del "impuesto mínimo" (exceso), en dos (2) años (disenso parcial en cuanto al tiempo) (Reforma del Art. 41 de la LORTI y Decreto Ejecutivo):
a. Devolución del 50% del exceso calculado (impuesto mínimo) en abril 2018, cuando el anticipo de impuesto a la renta del ejercicio fiscal 2017 sea mayor que el impuesto causado. (ELIMINACIÓN GRADUAL DEL IMPUESTO Mínimo - EXCESO)
- Devolución del exceso automática, no sujeta a condiciones, ni proceso administrativo.
- Reforma a la TIE para aplicar al restante 50% del exceso, bajo parámetros sectoriales o general ajustado (excluyendo microempresas), escogiendo la tasa que sea menor, a elección del contribuyente.
- Aplicar descuentos al anticipo sobre sueldos y salarios y nuevas inversiones para el ejercicio fiscal 2017.
- Permitir que el crédito tributario por efecto de la devolución del exceso, sea aplicable a impuestos nacionales, incluyendo aranceles.
- Ampliar a tres (3) cuotas el pago del anticipo de IR y reconocer la facultad del contribuyente para solicitar facilidades de pago por tres (3) cuotas adicionales, sin intereses. (Aplicar facilidades de pago)
b. Devolución del 100% del exceso calculado (impuesto mínimo) en abril 2018, cuando el anticipo de impuesto a la renta del ejercicio fiscal 2017 sea mayor que el impuesto causado, para las empresas que generen pérdidas (identificar mecanismos para evitar la evasión: i.e lista blanca, TIE ejercicio anterior, no incremento significativo en activos, etc.) 
c. Devolución del 100% del exceso calculado (impuesto mínimo) en abril 2019 (y en adelante), cuando el anticipo de impuesto a la renta del ejercicio fiscal 2018 (y en adelante) sea mayor que el impuesto causado.</t>
  </si>
  <si>
    <r>
      <t xml:space="preserve">
1.1.2. Reforma a la fórmula de cálculo del anticipo de Impuesto a la Renta (Reforma del Art. 41 de la LORTI, Decreto Ejecutivo y Regulación del SRI)
a. Descontar el 25% en cada uno de los rubros que conforman la fórmula para el cálculo del anticipo, aplicable al cálculo del anticipo de impuesto a la renta 2018.
b.. Descontar el 25% adicional en cada uno de los rubros que conforman la fórmula para el cálculo del anticipo, aplicable al cálculo del anticipo de impuesto a la renta 2019. A partir del 2019, la fórmula del anticipo de impuesto a la renta se establecería como la suma matemática de los siguientes rubros:
- El cero punto uno por ciento (0,1%) del patrimonio total;
- El cero punto uno por ciento (0,1%) del total de costo y gastos;
- El cero punto dos por ciento (0,2%) del activo total;
- El cero punto dos por ciento (0,2%) del total de ingresos gravables a efectos de impuesto a la renta.
c. Eliminar el rubro "costos y gastos" al costo total de sueldos y salarios, participación de trabajadores en utilidades (disenso público), indemnizaciones y aportes patronales, que se paguen a trabajadores afiliados al IESS por concepto de obligaciones laborales. Reforma aplicable al cálculo del anticipo de impuesto a la renta 2018.
d. No contabilizar en los rubros "activos", "costos y gastos" y "patrimonio" a las inversiones nuevas (según la definición del COPCI) que se efectúen en todos los sectores y no solo en aquellos priorizados por el COPCI. Reforma aplicable a cálculo del anticipo de impuesto a la renta 2018.
e. Reformar el esquema de exoneración del anticipo para los sectores o subsectores cuando, por causas no previsibles hayan disminuido drásticamente sus ingresos o visto afectados gravemente en su actividad económica. En este caso, dicha exoneración procedería con informe del Director del Servicio de Rentas Internas dirigido al Presidente de la República, contando de forma facultativa con el informe del Ministerio de ramo o a petición del sector.</t>
    </r>
    <r>
      <rPr>
        <i/>
        <sz val="11"/>
        <color indexed="8"/>
        <rFont val="Arial"/>
        <family val="2"/>
      </rPr>
      <t xml:space="preserve">
</t>
    </r>
  </si>
  <si>
    <t>1.1.3. Generar un estudio en el primer trimestre de cada año por parte de la administración tributaria (y/o a petición de parte), en coordinación con el MEF que determine los sectores, subsectores y segmentos que ameriten una reducción o exoneración del Anticipo del  IR ante una afectación en su actividad económica que ocurra durante el ejercicio fiscal impositivo.</t>
  </si>
  <si>
    <t>Transversal</t>
  </si>
  <si>
    <t>SRI</t>
  </si>
  <si>
    <t>N/A</t>
  </si>
  <si>
    <t>Secretario ad-hoc</t>
  </si>
  <si>
    <t>Nacional</t>
  </si>
  <si>
    <t>Consejo Consultivo Productivo Tributario (CCPT)</t>
  </si>
  <si>
    <t>ok</t>
  </si>
  <si>
    <t>registrado</t>
  </si>
  <si>
    <t>PROBLEMÁTICA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</si>
</sst>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
      <sz val="11"/>
      <color theme="1"/>
      <name val="Calibri"/>
      <family val="2"/>
      <scheme val="minor"/>
    </font>
    <font>
      <b/>
      <sz val="9"/>
      <color theme="1"/>
      <name val="Calibri"/>
      <family val="2"/>
      <scheme val="minor"/>
    </font>
    <font>
      <sz val="12"/>
      <color theme="1"/>
      <name val="Calibri"/>
      <family val="2"/>
      <scheme val="minor"/>
    </font>
    <font>
      <sz val="8"/>
      <color theme="1"/>
      <name val="Arial"/>
      <family val="2"/>
    </font>
    <font>
      <sz val="11"/>
      <color theme="1"/>
      <name val="Arial"/>
      <family val="2"/>
    </font>
    <font>
      <i/>
      <sz val="11"/>
      <color indexed="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s>
  <cellStyleXfs count="3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cellStyleXfs>
  <cellXfs count="45">
    <xf numFmtId="0" fontId="0" fillId="0" borderId="0" xfId="0"/>
    <xf numFmtId="0" fontId="0" fillId="0" borderId="0" xfId="0" applyAlignment="1">
      <alignment wrapText="1"/>
    </xf>
    <xf numFmtId="0" fontId="0" fillId="0" borderId="0" xfId="0" applyAlignment="1"/>
    <xf numFmtId="0" fontId="0" fillId="0" borderId="0" xfId="0" applyFill="1" applyAlignment="1"/>
    <xf numFmtId="0" fontId="3" fillId="0" borderId="0" xfId="0" applyFont="1" applyAlignment="1">
      <alignment wrapText="1"/>
    </xf>
    <xf numFmtId="0" fontId="3" fillId="0" borderId="2"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4" fillId="2" borderId="1" xfId="0" applyFont="1" applyFill="1" applyBorder="1" applyAlignment="1">
      <alignment horizontal="center" vertical="center" wrapText="1"/>
    </xf>
    <xf numFmtId="0" fontId="3" fillId="0" borderId="0" xfId="0" applyFont="1" applyAlignment="1">
      <alignment vertical="center" wrapText="1"/>
    </xf>
    <xf numFmtId="0" fontId="0" fillId="0" borderId="1" xfId="0" applyBorder="1"/>
    <xf numFmtId="0" fontId="7" fillId="0" borderId="1" xfId="0" applyFont="1" applyBorder="1" applyAlignment="1">
      <alignment horizontal="justify" vertical="center"/>
    </xf>
    <xf numFmtId="0" fontId="5" fillId="0" borderId="1" xfId="0" applyFont="1" applyBorder="1" applyAlignment="1">
      <alignment horizontal="center" vertical="center" wrapText="1"/>
    </xf>
    <xf numFmtId="0" fontId="0" fillId="0" borderId="1" xfId="0" applyFill="1" applyBorder="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wrapText="1"/>
    </xf>
    <xf numFmtId="14" fontId="0" fillId="0" borderId="1" xfId="0" applyNumberFormat="1" applyBorder="1" applyAlignment="1">
      <alignment horizontal="left" wrapText="1"/>
    </xf>
    <xf numFmtId="0" fontId="4" fillId="2" borderId="10"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8" fillId="0" borderId="1" xfId="0" applyFont="1" applyFill="1" applyBorder="1" applyAlignment="1">
      <alignment horizontal="left"/>
    </xf>
    <xf numFmtId="0" fontId="9" fillId="0" borderId="11"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 xfId="309"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1" xfId="0"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8" fillId="0" borderId="12" xfId="0" applyFont="1" applyFill="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14" fontId="0" fillId="0" borderId="1" xfId="0" applyNumberForma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3" fillId="2" borderId="12" xfId="0" applyFont="1" applyFill="1" applyBorder="1" applyAlignment="1">
      <alignment horizontal="center" vertical="center" wrapText="1"/>
    </xf>
    <xf numFmtId="0" fontId="3" fillId="3" borderId="13" xfId="0" applyFont="1" applyFill="1" applyBorder="1" applyAlignment="1">
      <alignment horizontal="center"/>
    </xf>
    <xf numFmtId="0" fontId="3" fillId="3" borderId="0" xfId="0" applyFont="1" applyFill="1" applyBorder="1" applyAlignment="1">
      <alignment horizontal="center"/>
    </xf>
  </cellXfs>
  <cellStyles count="31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 name="Normal 2" xfId="30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75" zoomScaleNormal="75" zoomScalePageLayoutView="75" workbookViewId="0">
      <pane ySplit="6" topLeftCell="A7" activePane="bottomLeft" state="frozen"/>
      <selection pane="bottomLeft" activeCell="B5" sqref="B5"/>
    </sheetView>
  </sheetViews>
  <sheetFormatPr baseColWidth="10" defaultColWidth="10.85546875" defaultRowHeight="15" x14ac:dyDescent="0.25"/>
  <cols>
    <col min="1" max="1" width="43.28515625" style="1" customWidth="1"/>
    <col min="2" max="2" width="23" style="1" customWidth="1"/>
    <col min="3" max="8" width="21.42578125" style="1" customWidth="1"/>
    <col min="9" max="16384" width="10.85546875" style="2"/>
  </cols>
  <sheetData>
    <row r="1" spans="1:8" x14ac:dyDescent="0.25">
      <c r="A1" s="5" t="s">
        <v>3</v>
      </c>
      <c r="B1" s="35" t="s">
        <v>86</v>
      </c>
      <c r="C1" s="36"/>
    </row>
    <row r="2" spans="1:8" x14ac:dyDescent="0.25">
      <c r="A2" s="6" t="s">
        <v>15</v>
      </c>
      <c r="B2" s="37" t="s">
        <v>85</v>
      </c>
      <c r="C2" s="38"/>
    </row>
    <row r="3" spans="1:8" x14ac:dyDescent="0.25">
      <c r="A3" s="6" t="s">
        <v>9</v>
      </c>
      <c r="B3" s="39">
        <v>43074</v>
      </c>
      <c r="C3" s="38"/>
    </row>
    <row r="4" spans="1:8" ht="15.75" thickBot="1" x14ac:dyDescent="0.3">
      <c r="A4" s="7" t="s">
        <v>2</v>
      </c>
      <c r="B4" s="40" t="s">
        <v>87</v>
      </c>
      <c r="C4" s="41"/>
    </row>
    <row r="6" spans="1:8" s="4" customFormat="1" ht="34.5" customHeight="1" x14ac:dyDescent="0.25">
      <c r="A6" s="11" t="s">
        <v>4</v>
      </c>
      <c r="B6" s="11" t="s">
        <v>5</v>
      </c>
      <c r="C6" s="11" t="s">
        <v>6</v>
      </c>
      <c r="D6" s="11" t="s">
        <v>7</v>
      </c>
      <c r="E6" s="11" t="s">
        <v>8</v>
      </c>
      <c r="F6" s="11" t="s">
        <v>67</v>
      </c>
      <c r="G6" s="11" t="s">
        <v>68</v>
      </c>
      <c r="H6" s="11" t="s">
        <v>80</v>
      </c>
    </row>
  </sheetData>
  <mergeCells count="4">
    <mergeCell ref="B1:C1"/>
    <mergeCell ref="B2:C2"/>
    <mergeCell ref="B3:C3"/>
    <mergeCell ref="B4:C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60" zoomScaleNormal="60" zoomScalePageLayoutView="75" workbookViewId="0">
      <pane ySplit="8" topLeftCell="A9" activePane="bottomLeft" state="frozen"/>
      <selection pane="bottomLeft" activeCell="C9" sqref="C9"/>
    </sheetView>
  </sheetViews>
  <sheetFormatPr baseColWidth="10" defaultColWidth="10.85546875" defaultRowHeight="15" x14ac:dyDescent="0.25"/>
  <cols>
    <col min="1" max="1" width="21.28515625" style="2" customWidth="1"/>
    <col min="2" max="2" width="49.85546875" style="1" customWidth="1"/>
    <col min="3" max="3" width="28" style="1" customWidth="1"/>
    <col min="4" max="4" width="25.7109375" style="1" customWidth="1"/>
    <col min="5" max="5" width="26" style="1" customWidth="1"/>
    <col min="6" max="6" width="30.42578125" style="2" customWidth="1"/>
    <col min="7" max="7" width="25.28515625" style="3" customWidth="1"/>
    <col min="8" max="8" width="29.140625" style="2" customWidth="1"/>
    <col min="9" max="10" width="26" style="2" customWidth="1"/>
    <col min="11" max="16384" width="10.85546875" style="2"/>
  </cols>
  <sheetData>
    <row r="1" spans="1:11" x14ac:dyDescent="0.25">
      <c r="A1" s="5" t="s">
        <v>3</v>
      </c>
      <c r="B1" s="8" t="s">
        <v>127</v>
      </c>
      <c r="C1" s="8"/>
      <c r="D1" s="2"/>
    </row>
    <row r="2" spans="1:11" x14ac:dyDescent="0.25">
      <c r="A2" s="6" t="s">
        <v>10</v>
      </c>
      <c r="B2" s="9" t="s">
        <v>125</v>
      </c>
      <c r="C2" s="9"/>
      <c r="D2" s="2"/>
    </row>
    <row r="3" spans="1:11" x14ac:dyDescent="0.25">
      <c r="A3" s="6" t="s">
        <v>0</v>
      </c>
      <c r="B3" s="9" t="s">
        <v>125</v>
      </c>
      <c r="C3" s="9"/>
      <c r="D3" s="20"/>
      <c r="E3" s="20"/>
    </row>
    <row r="4" spans="1:11" x14ac:dyDescent="0.25">
      <c r="A4" s="6" t="s">
        <v>2</v>
      </c>
      <c r="B4" s="9" t="s">
        <v>126</v>
      </c>
      <c r="C4" s="9"/>
      <c r="D4" s="2"/>
    </row>
    <row r="5" spans="1:11" x14ac:dyDescent="0.25">
      <c r="A5" s="6" t="s">
        <v>9</v>
      </c>
      <c r="B5" s="21">
        <v>43187</v>
      </c>
      <c r="C5" s="21"/>
      <c r="D5" s="2"/>
    </row>
    <row r="6" spans="1:11" ht="15.75" thickBot="1" x14ac:dyDescent="0.3">
      <c r="A6" s="7" t="s">
        <v>70</v>
      </c>
      <c r="B6" s="10" t="s">
        <v>127</v>
      </c>
      <c r="C6" s="10"/>
      <c r="D6" s="2"/>
    </row>
    <row r="8" spans="1:11" s="12" customFormat="1" ht="44.25" customHeight="1" x14ac:dyDescent="0.25">
      <c r="A8" s="33" t="s">
        <v>84</v>
      </c>
      <c r="B8" s="22" t="s">
        <v>1</v>
      </c>
      <c r="C8" s="22" t="s">
        <v>81</v>
      </c>
      <c r="D8" s="22" t="s">
        <v>82</v>
      </c>
      <c r="E8" s="22" t="s">
        <v>83</v>
      </c>
      <c r="F8" s="22" t="s">
        <v>66</v>
      </c>
      <c r="G8" s="22" t="s">
        <v>75</v>
      </c>
      <c r="H8" s="22" t="s">
        <v>69</v>
      </c>
      <c r="I8" s="23" t="s">
        <v>28</v>
      </c>
      <c r="J8" s="23" t="s">
        <v>71</v>
      </c>
      <c r="K8" s="12" t="s">
        <v>129</v>
      </c>
    </row>
    <row r="9" spans="1:11" s="4" customFormat="1" ht="409.5" x14ac:dyDescent="0.25">
      <c r="A9" s="28" t="s">
        <v>25</v>
      </c>
      <c r="B9" s="28" t="s">
        <v>89</v>
      </c>
      <c r="C9" s="25" t="s">
        <v>88</v>
      </c>
      <c r="D9" s="28" t="s">
        <v>118</v>
      </c>
      <c r="E9" s="28" t="s">
        <v>119</v>
      </c>
      <c r="F9" s="24" t="s">
        <v>45</v>
      </c>
      <c r="G9" s="24" t="s">
        <v>122</v>
      </c>
      <c r="H9" s="28" t="s">
        <v>59</v>
      </c>
      <c r="I9" s="31" t="s">
        <v>123</v>
      </c>
      <c r="J9" s="24" t="s">
        <v>124</v>
      </c>
      <c r="K9" s="4" t="s">
        <v>128</v>
      </c>
    </row>
    <row r="10" spans="1:11" ht="409.5" x14ac:dyDescent="0.25">
      <c r="A10" s="27" t="s">
        <v>25</v>
      </c>
      <c r="B10" s="27" t="s">
        <v>89</v>
      </c>
      <c r="C10" s="26" t="s">
        <v>88</v>
      </c>
      <c r="D10" s="27" t="s">
        <v>118</v>
      </c>
      <c r="E10" s="27" t="s">
        <v>120</v>
      </c>
      <c r="F10" s="24" t="s">
        <v>45</v>
      </c>
      <c r="G10" s="24" t="s">
        <v>122</v>
      </c>
      <c r="H10" s="27" t="s">
        <v>59</v>
      </c>
      <c r="I10" s="32" t="s">
        <v>123</v>
      </c>
      <c r="J10" s="24" t="s">
        <v>124</v>
      </c>
      <c r="K10" s="34" t="s">
        <v>128</v>
      </c>
    </row>
    <row r="11" spans="1:11" ht="228" x14ac:dyDescent="0.25">
      <c r="A11" s="27" t="s">
        <v>26</v>
      </c>
      <c r="B11" s="27" t="s">
        <v>89</v>
      </c>
      <c r="C11" s="26" t="s">
        <v>88</v>
      </c>
      <c r="D11" s="27" t="s">
        <v>118</v>
      </c>
      <c r="E11" s="27" t="s">
        <v>121</v>
      </c>
      <c r="F11" s="24" t="s">
        <v>45</v>
      </c>
      <c r="G11" s="24" t="s">
        <v>122</v>
      </c>
      <c r="H11" s="30" t="s">
        <v>59</v>
      </c>
      <c r="I11" s="32" t="s">
        <v>123</v>
      </c>
      <c r="J11" s="24" t="s">
        <v>124</v>
      </c>
      <c r="K11" s="34" t="s">
        <v>128</v>
      </c>
    </row>
  </sheetData>
  <autoFilter ref="A8:K11"/>
  <conditionalFormatting sqref="D9:D10">
    <cfRule type="containsText" dxfId="4" priority="5" operator="containsText" text="crédito">
      <formula>NOT(ISERROR(SEARCH("crédito",D9)))</formula>
    </cfRule>
  </conditionalFormatting>
  <conditionalFormatting sqref="I9:I10">
    <cfRule type="containsText" dxfId="3" priority="3" operator="containsText" text="INDUSTRIAS">
      <formula>NOT(ISERROR(SEARCH("INDUSTRIAS",I9)))</formula>
    </cfRule>
    <cfRule type="containsText" dxfId="2" priority="4" operator="containsText" text="mipro">
      <formula>NOT(ISERROR(SEARCH("mipro",I9)))</formula>
    </cfRule>
  </conditionalFormatting>
  <conditionalFormatting sqref="J9:J11 K10:K11">
    <cfRule type="containsText" dxfId="1" priority="1" operator="containsText" text="Industrias">
      <formula>NOT(ISERROR(SEARCH("Industrias",J9)))</formula>
    </cfRule>
    <cfRule type="containsText" dxfId="0" priority="2" operator="containsText" text="MIPRO">
      <formula>NOT(ISERROR(SEARCH("MIPRO",J9)))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Insumos!$C$4:$C$9</xm:f>
          </x14:formula1>
          <xm:sqref>C6</xm:sqref>
        </x14:dataValidation>
        <x14:dataValidation type="list" allowBlank="1" showInputMessage="1" showErrorMessage="1">
          <x14:formula1>
            <xm:f>Insumos!$F$4:$F$10</xm:f>
          </x14:formula1>
          <xm:sqref>G9:G11</xm:sqref>
        </x14:dataValidation>
        <x14:dataValidation type="list" allowBlank="1" showInputMessage="1" showErrorMessage="1">
          <x14:formula1>
            <xm:f>Insumos!$C$4:$C$10</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
  <sheetViews>
    <sheetView tabSelected="1" zoomScale="70" zoomScaleNormal="70" zoomScalePageLayoutView="70" workbookViewId="0">
      <selection activeCell="C10" sqref="C10"/>
    </sheetView>
  </sheetViews>
  <sheetFormatPr baseColWidth="10" defaultRowHeight="15" x14ac:dyDescent="0.25"/>
  <cols>
    <col min="1" max="1" width="2.7109375" customWidth="1"/>
    <col min="2" max="2" width="20.42578125" customWidth="1"/>
    <col min="3" max="3" width="21.28515625" customWidth="1"/>
    <col min="4" max="4" width="27.7109375" bestFit="1" customWidth="1"/>
    <col min="5" max="5" width="30.140625" customWidth="1"/>
    <col min="6" max="6" width="26.42578125" customWidth="1"/>
    <col min="7" max="7" width="45.140625" customWidth="1"/>
    <col min="8" max="8" width="169.28515625" bestFit="1" customWidth="1"/>
  </cols>
  <sheetData>
    <row r="2" spans="2:8" x14ac:dyDescent="0.25">
      <c r="B2" s="43" t="s">
        <v>77</v>
      </c>
      <c r="C2" s="44"/>
      <c r="D2" s="44"/>
      <c r="E2" s="44"/>
      <c r="F2" s="44"/>
      <c r="G2" s="44"/>
      <c r="H2" s="44"/>
    </row>
    <row r="3" spans="2:8" ht="30" x14ac:dyDescent="0.25">
      <c r="B3" s="17" t="s">
        <v>80</v>
      </c>
      <c r="C3" s="17" t="s">
        <v>22</v>
      </c>
      <c r="D3" s="18" t="s">
        <v>84</v>
      </c>
      <c r="E3" s="17" t="s">
        <v>79</v>
      </c>
      <c r="F3" s="18" t="s">
        <v>75</v>
      </c>
      <c r="G3" s="17" t="s">
        <v>78</v>
      </c>
      <c r="H3" s="42" t="s">
        <v>130</v>
      </c>
    </row>
    <row r="4" spans="2:8" ht="15.75" x14ac:dyDescent="0.25">
      <c r="B4" s="13" t="s">
        <v>11</v>
      </c>
      <c r="C4" s="19" t="s">
        <v>17</v>
      </c>
      <c r="D4" s="13" t="s">
        <v>23</v>
      </c>
      <c r="E4" s="13" t="s">
        <v>31</v>
      </c>
      <c r="F4" s="16" t="s">
        <v>72</v>
      </c>
      <c r="G4" s="14" t="s">
        <v>62</v>
      </c>
      <c r="H4" t="s">
        <v>90</v>
      </c>
    </row>
    <row r="5" spans="2:8" ht="15.75" x14ac:dyDescent="0.25">
      <c r="B5" s="13" t="s">
        <v>12</v>
      </c>
      <c r="C5" s="15" t="s">
        <v>16</v>
      </c>
      <c r="D5" s="13" t="s">
        <v>24</v>
      </c>
      <c r="E5" s="13" t="s">
        <v>40</v>
      </c>
      <c r="F5" s="16" t="s">
        <v>73</v>
      </c>
      <c r="G5" s="14" t="s">
        <v>56</v>
      </c>
      <c r="H5" t="s">
        <v>91</v>
      </c>
    </row>
    <row r="6" spans="2:8" ht="15.75" x14ac:dyDescent="0.25">
      <c r="B6" s="13" t="s">
        <v>13</v>
      </c>
      <c r="C6" s="15" t="s">
        <v>20</v>
      </c>
      <c r="D6" s="13" t="s">
        <v>25</v>
      </c>
      <c r="E6" s="13" t="s">
        <v>48</v>
      </c>
      <c r="F6" s="13" t="s">
        <v>74</v>
      </c>
      <c r="G6" s="14" t="s">
        <v>64</v>
      </c>
      <c r="H6" t="s">
        <v>92</v>
      </c>
    </row>
    <row r="7" spans="2:8" ht="15.75" x14ac:dyDescent="0.25">
      <c r="B7" s="13" t="s">
        <v>14</v>
      </c>
      <c r="C7" s="15" t="s">
        <v>21</v>
      </c>
      <c r="D7" s="13" t="s">
        <v>26</v>
      </c>
      <c r="E7" s="13" t="s">
        <v>44</v>
      </c>
      <c r="F7" s="13" t="s">
        <v>76</v>
      </c>
      <c r="G7" s="14" t="s">
        <v>53</v>
      </c>
      <c r="H7" t="s">
        <v>93</v>
      </c>
    </row>
    <row r="8" spans="2:8" ht="15.75" x14ac:dyDescent="0.25">
      <c r="B8" s="13"/>
      <c r="C8" s="15" t="s">
        <v>19</v>
      </c>
      <c r="D8" s="13" t="s">
        <v>27</v>
      </c>
      <c r="E8" s="13" t="s">
        <v>50</v>
      </c>
      <c r="F8" s="13" t="s">
        <v>13</v>
      </c>
      <c r="G8" s="14" t="s">
        <v>65</v>
      </c>
      <c r="H8" t="s">
        <v>94</v>
      </c>
    </row>
    <row r="9" spans="2:8" ht="15.75" x14ac:dyDescent="0.25">
      <c r="B9" s="13"/>
      <c r="C9" s="15" t="s">
        <v>18</v>
      </c>
      <c r="D9" s="13"/>
      <c r="E9" s="13" t="s">
        <v>33</v>
      </c>
      <c r="F9" s="13" t="s">
        <v>14</v>
      </c>
      <c r="G9" s="14" t="s">
        <v>52</v>
      </c>
      <c r="H9" t="s">
        <v>95</v>
      </c>
    </row>
    <row r="10" spans="2:8" ht="15.75" x14ac:dyDescent="0.25">
      <c r="B10" s="13"/>
      <c r="C10" s="13" t="s">
        <v>127</v>
      </c>
      <c r="D10" s="13"/>
      <c r="E10" s="13" t="s">
        <v>36</v>
      </c>
      <c r="F10" s="13" t="s">
        <v>122</v>
      </c>
      <c r="G10" s="14" t="s">
        <v>54</v>
      </c>
      <c r="H10" t="s">
        <v>96</v>
      </c>
    </row>
    <row r="11" spans="2:8" ht="15.75" x14ac:dyDescent="0.25">
      <c r="B11" s="13"/>
      <c r="C11" s="13"/>
      <c r="D11" s="13"/>
      <c r="E11" s="13" t="s">
        <v>35</v>
      </c>
      <c r="F11" s="13"/>
      <c r="G11" s="14" t="s">
        <v>57</v>
      </c>
      <c r="H11" t="s">
        <v>97</v>
      </c>
    </row>
    <row r="12" spans="2:8" ht="15.75" x14ac:dyDescent="0.25">
      <c r="B12" s="13"/>
      <c r="C12" s="13"/>
      <c r="D12" s="13"/>
      <c r="E12" s="13" t="s">
        <v>41</v>
      </c>
      <c r="F12" s="13"/>
      <c r="G12" s="14" t="s">
        <v>61</v>
      </c>
      <c r="H12" t="s">
        <v>98</v>
      </c>
    </row>
    <row r="13" spans="2:8" ht="15.75" x14ac:dyDescent="0.25">
      <c r="B13" s="13"/>
      <c r="C13" s="13"/>
      <c r="D13" s="13"/>
      <c r="E13" s="13" t="s">
        <v>43</v>
      </c>
      <c r="F13" s="13"/>
      <c r="G13" s="14" t="s">
        <v>58</v>
      </c>
      <c r="H13" t="s">
        <v>99</v>
      </c>
    </row>
    <row r="14" spans="2:8" ht="15.75" x14ac:dyDescent="0.25">
      <c r="B14" s="13"/>
      <c r="C14" s="13"/>
      <c r="D14" s="13"/>
      <c r="E14" s="13" t="s">
        <v>45</v>
      </c>
      <c r="F14" s="13"/>
      <c r="G14" s="14" t="s">
        <v>59</v>
      </c>
      <c r="H14" t="s">
        <v>100</v>
      </c>
    </row>
    <row r="15" spans="2:8" ht="15.75" x14ac:dyDescent="0.25">
      <c r="B15" s="13"/>
      <c r="C15" s="13"/>
      <c r="D15" s="13"/>
      <c r="E15" s="13" t="s">
        <v>24</v>
      </c>
      <c r="F15" s="13"/>
      <c r="G15" s="14" t="s">
        <v>63</v>
      </c>
      <c r="H15" t="s">
        <v>101</v>
      </c>
    </row>
    <row r="16" spans="2:8" ht="15.75" x14ac:dyDescent="0.25">
      <c r="B16" s="13"/>
      <c r="C16" s="13"/>
      <c r="D16" s="13"/>
      <c r="E16" s="13" t="s">
        <v>39</v>
      </c>
      <c r="F16" s="13"/>
      <c r="G16" s="14" t="s">
        <v>60</v>
      </c>
      <c r="H16" t="s">
        <v>102</v>
      </c>
    </row>
    <row r="17" spans="2:8" ht="15.75" x14ac:dyDescent="0.25">
      <c r="B17" s="13"/>
      <c r="C17" s="13"/>
      <c r="D17" s="13"/>
      <c r="E17" s="13" t="s">
        <v>34</v>
      </c>
      <c r="F17" s="13"/>
      <c r="G17" s="14" t="s">
        <v>55</v>
      </c>
      <c r="H17" t="s">
        <v>103</v>
      </c>
    </row>
    <row r="18" spans="2:8" x14ac:dyDescent="0.25">
      <c r="B18" s="13"/>
      <c r="C18" s="13"/>
      <c r="D18" s="13"/>
      <c r="E18" s="13" t="s">
        <v>29</v>
      </c>
      <c r="F18" s="13"/>
      <c r="G18" s="13"/>
      <c r="H18" t="s">
        <v>104</v>
      </c>
    </row>
    <row r="19" spans="2:8" x14ac:dyDescent="0.25">
      <c r="B19" s="13"/>
      <c r="C19" s="13"/>
      <c r="D19" s="13"/>
      <c r="E19" s="13" t="s">
        <v>51</v>
      </c>
      <c r="F19" s="13"/>
      <c r="G19" s="13"/>
      <c r="H19" t="s">
        <v>105</v>
      </c>
    </row>
    <row r="20" spans="2:8" x14ac:dyDescent="0.25">
      <c r="B20" s="13"/>
      <c r="C20" s="13"/>
      <c r="D20" s="13"/>
      <c r="E20" s="13" t="s">
        <v>32</v>
      </c>
      <c r="F20" s="13"/>
      <c r="G20" s="13"/>
      <c r="H20" t="s">
        <v>106</v>
      </c>
    </row>
    <row r="21" spans="2:8" x14ac:dyDescent="0.25">
      <c r="B21" s="13"/>
      <c r="C21" s="13"/>
      <c r="D21" s="13"/>
      <c r="E21" s="13" t="s">
        <v>38</v>
      </c>
      <c r="F21" s="13"/>
      <c r="G21" s="13"/>
      <c r="H21" t="s">
        <v>107</v>
      </c>
    </row>
    <row r="22" spans="2:8" x14ac:dyDescent="0.25">
      <c r="B22" s="13"/>
      <c r="C22" s="13"/>
      <c r="D22" s="13"/>
      <c r="E22" s="13" t="s">
        <v>46</v>
      </c>
      <c r="F22" s="13"/>
      <c r="G22" s="13"/>
      <c r="H22" t="s">
        <v>108</v>
      </c>
    </row>
    <row r="23" spans="2:8" x14ac:dyDescent="0.25">
      <c r="B23" s="13"/>
      <c r="C23" s="13"/>
      <c r="D23" s="13"/>
      <c r="E23" s="13" t="s">
        <v>47</v>
      </c>
      <c r="F23" s="13"/>
      <c r="G23" s="13"/>
      <c r="H23" t="s">
        <v>109</v>
      </c>
    </row>
    <row r="24" spans="2:8" x14ac:dyDescent="0.25">
      <c r="B24" s="13"/>
      <c r="C24" s="13"/>
      <c r="D24" s="13"/>
      <c r="E24" s="13" t="s">
        <v>37</v>
      </c>
      <c r="F24" s="13"/>
      <c r="G24" s="13"/>
      <c r="H24" t="s">
        <v>110</v>
      </c>
    </row>
    <row r="25" spans="2:8" x14ac:dyDescent="0.25">
      <c r="B25" s="13"/>
      <c r="C25" s="13"/>
      <c r="D25" s="13"/>
      <c r="E25" s="13" t="s">
        <v>30</v>
      </c>
      <c r="F25" s="13"/>
      <c r="G25" s="13"/>
      <c r="H25" t="s">
        <v>111</v>
      </c>
    </row>
    <row r="26" spans="2:8" x14ac:dyDescent="0.25">
      <c r="B26" s="13"/>
      <c r="C26" s="13"/>
      <c r="D26" s="13"/>
      <c r="E26" s="13" t="s">
        <v>42</v>
      </c>
      <c r="F26" s="13"/>
      <c r="G26" s="13"/>
      <c r="H26" t="s">
        <v>112</v>
      </c>
    </row>
    <row r="27" spans="2:8" x14ac:dyDescent="0.25">
      <c r="B27" s="13"/>
      <c r="C27" s="13"/>
      <c r="D27" s="13"/>
      <c r="E27" s="13" t="s">
        <v>49</v>
      </c>
      <c r="F27" s="13"/>
      <c r="G27" s="13"/>
      <c r="H27" t="s">
        <v>113</v>
      </c>
    </row>
    <row r="28" spans="2:8" x14ac:dyDescent="0.25">
      <c r="H28" t="s">
        <v>114</v>
      </c>
    </row>
    <row r="29" spans="2:8" x14ac:dyDescent="0.25">
      <c r="H29" t="s">
        <v>115</v>
      </c>
    </row>
    <row r="30" spans="2:8" x14ac:dyDescent="0.25">
      <c r="H30" t="s">
        <v>116</v>
      </c>
    </row>
    <row r="31" spans="2:8" x14ac:dyDescent="0.25">
      <c r="H31" t="s">
        <v>117</v>
      </c>
    </row>
  </sheetData>
  <sortState ref="C4:C9">
    <sortCondition ref="C4"/>
  </sortState>
  <mergeCells count="1">
    <mergeCell ref="B2:H2"/>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29"/>
  <sheetViews>
    <sheetView topLeftCell="A23" workbookViewId="0">
      <selection activeCell="C2" sqref="C2:C29"/>
    </sheetView>
  </sheetViews>
  <sheetFormatPr baseColWidth="10" defaultRowHeight="15" x14ac:dyDescent="0.25"/>
  <cols>
    <col min="3" max="3" width="123.7109375" customWidth="1"/>
  </cols>
  <sheetData>
    <row r="2" spans="3:3" x14ac:dyDescent="0.25">
      <c r="C2" s="30" t="s">
        <v>90</v>
      </c>
    </row>
    <row r="3" spans="3:3" x14ac:dyDescent="0.25">
      <c r="C3" s="30" t="s">
        <v>91</v>
      </c>
    </row>
    <row r="4" spans="3:3" x14ac:dyDescent="0.25">
      <c r="C4" s="30" t="s">
        <v>92</v>
      </c>
    </row>
    <row r="5" spans="3:3" x14ac:dyDescent="0.25">
      <c r="C5" s="27" t="s">
        <v>93</v>
      </c>
    </row>
    <row r="6" spans="3:3" x14ac:dyDescent="0.25">
      <c r="C6" s="27" t="s">
        <v>94</v>
      </c>
    </row>
    <row r="7" spans="3:3" x14ac:dyDescent="0.25">
      <c r="C7" s="27" t="s">
        <v>95</v>
      </c>
    </row>
    <row r="8" spans="3:3" x14ac:dyDescent="0.25">
      <c r="C8" s="27" t="s">
        <v>96</v>
      </c>
    </row>
    <row r="9" spans="3:3" x14ac:dyDescent="0.25">
      <c r="C9" s="27" t="s">
        <v>97</v>
      </c>
    </row>
    <row r="10" spans="3:3" x14ac:dyDescent="0.25">
      <c r="C10" s="27" t="s">
        <v>98</v>
      </c>
    </row>
    <row r="11" spans="3:3" x14ac:dyDescent="0.25">
      <c r="C11" s="27" t="s">
        <v>99</v>
      </c>
    </row>
    <row r="12" spans="3:3" x14ac:dyDescent="0.25">
      <c r="C12" s="27" t="s">
        <v>100</v>
      </c>
    </row>
    <row r="13" spans="3:3" x14ac:dyDescent="0.25">
      <c r="C13" s="27" t="s">
        <v>101</v>
      </c>
    </row>
    <row r="14" spans="3:3" x14ac:dyDescent="0.25">
      <c r="C14" s="27" t="s">
        <v>102</v>
      </c>
    </row>
    <row r="15" spans="3:3" x14ac:dyDescent="0.25">
      <c r="C15" s="27" t="s">
        <v>103</v>
      </c>
    </row>
    <row r="16" spans="3:3" x14ac:dyDescent="0.25">
      <c r="C16" s="27" t="s">
        <v>104</v>
      </c>
    </row>
    <row r="17" spans="3:3" x14ac:dyDescent="0.25">
      <c r="C17" s="29" t="s">
        <v>105</v>
      </c>
    </row>
    <row r="18" spans="3:3" x14ac:dyDescent="0.25">
      <c r="C18" s="29" t="s">
        <v>106</v>
      </c>
    </row>
    <row r="19" spans="3:3" x14ac:dyDescent="0.25">
      <c r="C19" s="29" t="s">
        <v>107</v>
      </c>
    </row>
    <row r="20" spans="3:3" x14ac:dyDescent="0.25">
      <c r="C20" s="27" t="s">
        <v>108</v>
      </c>
    </row>
    <row r="21" spans="3:3" x14ac:dyDescent="0.25">
      <c r="C21" s="27" t="s">
        <v>109</v>
      </c>
    </row>
    <row r="22" spans="3:3" x14ac:dyDescent="0.25">
      <c r="C22" s="27" t="s">
        <v>110</v>
      </c>
    </row>
    <row r="23" spans="3:3" x14ac:dyDescent="0.25">
      <c r="C23" s="27" t="s">
        <v>111</v>
      </c>
    </row>
    <row r="24" spans="3:3" x14ac:dyDescent="0.25">
      <c r="C24" s="27" t="s">
        <v>112</v>
      </c>
    </row>
    <row r="25" spans="3:3" x14ac:dyDescent="0.25">
      <c r="C25" s="27" t="s">
        <v>113</v>
      </c>
    </row>
    <row r="26" spans="3:3" x14ac:dyDescent="0.25">
      <c r="C26" s="27" t="s">
        <v>114</v>
      </c>
    </row>
    <row r="27" spans="3:3" x14ac:dyDescent="0.25">
      <c r="C27" s="27" t="s">
        <v>115</v>
      </c>
    </row>
    <row r="28" spans="3:3" ht="28.5" x14ac:dyDescent="0.25">
      <c r="C28" s="27" t="s">
        <v>116</v>
      </c>
    </row>
    <row r="29" spans="3:3" x14ac:dyDescent="0.25">
      <c r="C29" s="27"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Registro</vt:lpstr>
      <vt:lpstr>Mesas</vt:lpstr>
      <vt:lpstr>Insumos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2018-04-12T18:52:38Z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870b55a2-0c10-40ca-9755-fcf9779f5676</vt:lpwstr>
  </property>
</Properties>
</file>