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rge Pantoja\Desktop\Mesas de Competitividad\Archivos de Soporte Mesas\EL ORO\Datos corregidos semántica\"/>
    </mc:Choice>
  </mc:AlternateContent>
  <bookViews>
    <workbookView xWindow="0" yWindow="0" windowWidth="23040" windowHeight="8952" activeTab="1" xr2:uid="{00000000-000D-0000-FFFF-FFFF00000000}"/>
  </bookViews>
  <sheets>
    <sheet name="Registro" sheetId="2" r:id="rId1"/>
    <sheet name="Mesas" sheetId="39" r:id="rId2"/>
    <sheet name="Insumos" sheetId="3" r:id="rId3"/>
  </sheets>
  <externalReferences>
    <externalReference r:id="rId4"/>
  </externalReferences>
  <definedNames>
    <definedName name="_xlnm._FilterDatabase" localSheetId="1" hidden="1">Mesas!$B$8:$H$8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39" l="1"/>
</calcChain>
</file>

<file path=xl/sharedStrings.xml><?xml version="1.0" encoding="utf-8"?>
<sst xmlns="http://schemas.openxmlformats.org/spreadsheetml/2006/main" count="268" uniqueCount="203">
  <si>
    <t>Sistematizador</t>
  </si>
  <si>
    <t xml:space="preserve">PROBLEMÁTICA </t>
  </si>
  <si>
    <t>Provincia</t>
  </si>
  <si>
    <t>Nombre del Evento</t>
  </si>
  <si>
    <t>NOMBRES</t>
  </si>
  <si>
    <t>APELLIDOS</t>
  </si>
  <si>
    <t>CEDULA</t>
  </si>
  <si>
    <t>MAIL</t>
  </si>
  <si>
    <t>CELULAR</t>
  </si>
  <si>
    <t>Fecha</t>
  </si>
  <si>
    <t>Líder de mesa</t>
  </si>
  <si>
    <t>Público</t>
  </si>
  <si>
    <t>Privado</t>
  </si>
  <si>
    <t>EPS</t>
  </si>
  <si>
    <t>Artesano</t>
  </si>
  <si>
    <t>Coordinador Zonal responsable</t>
  </si>
  <si>
    <t>Agroindustria</t>
  </si>
  <si>
    <t>Acuícola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</si>
  <si>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</si>
  <si>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</si>
  <si>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</si>
  <si>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</si>
  <si>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</si>
  <si>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</si>
  <si>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</si>
  <si>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</si>
  <si>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</si>
  <si>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</si>
  <si>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RESPONSABLE DE EJECUCIÓN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</si>
  <si>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</si>
  <si>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</si>
  <si>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</si>
  <si>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</si>
  <si>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</si>
  <si>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</si>
  <si>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</si>
  <si>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</si>
  <si>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</si>
  <si>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</si>
  <si>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</si>
  <si>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</si>
  <si>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</si>
  <si>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</si>
  <si>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</si>
  <si>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</si>
  <si>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</si>
  <si>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</si>
  <si>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</si>
  <si>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</si>
  <si>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</si>
  <si>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</si>
  <si>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</si>
  <si>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</si>
  <si>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</si>
  <si>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</si>
  <si>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</si>
  <si>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</si>
  <si>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</si>
  <si>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</si>
  <si>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</si>
  <si>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</si>
  <si>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</si>
  <si>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</si>
  <si>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</si>
  <si>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</si>
  <si>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</si>
  <si>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INSTRUMENTOS NECESARIOS 
(medio para cumplir el objetivo )</t>
  </si>
  <si>
    <t>TELEFONO Y EXT</t>
  </si>
  <si>
    <t>GRUPO EN EL QUE PARTICIPARÁ</t>
  </si>
  <si>
    <t>AMBITO 
(DE LA PROPUESTA)</t>
  </si>
  <si>
    <t>Grupo</t>
  </si>
  <si>
    <t>CO-RESPONSABLES DE EJECUCIÓN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</si>
  <si>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</si>
  <si>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</si>
  <si>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</si>
  <si>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</si>
  <si>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</si>
  <si>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</si>
  <si>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</si>
  <si>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</si>
  <si>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</si>
  <si>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PROPUESTA SOLUCIÓN
(VERBO)</t>
  </si>
  <si>
    <t>PROPUESTA SOLUCIÓN
(SUJETO)</t>
  </si>
  <si>
    <t>PROPUESTA SOLUCIÓN
(COMPLEMENTO)</t>
  </si>
  <si>
    <t>ESLABON DE LA CADENA PRODUCTIVA</t>
  </si>
  <si>
    <t>* Nota, poner sistematizados en columnas separadas de ser necesario</t>
  </si>
  <si>
    <t>MGS. VICENTE TORRES</t>
  </si>
  <si>
    <t>30 DE NOVIEMBRE  DEL 2017</t>
  </si>
  <si>
    <t xml:space="preserve">MESAS DE COMPETITIVIDAD PROVINCIAL </t>
  </si>
  <si>
    <t>EL ORO</t>
  </si>
  <si>
    <t>GLADYS IRENE</t>
  </si>
  <si>
    <t>VARGAS LIMONES</t>
  </si>
  <si>
    <t>0702638412</t>
  </si>
  <si>
    <t>iren_var@yahoo.es</t>
  </si>
  <si>
    <t>0979732007</t>
  </si>
  <si>
    <t xml:space="preserve">AGROINDUSTRIA </t>
  </si>
  <si>
    <t xml:space="preserve">FRANCISCO HIPOLITO </t>
  </si>
  <si>
    <t>ASANZA CAPA</t>
  </si>
  <si>
    <t>0702217501</t>
  </si>
  <si>
    <t>franhip1@hotmail.es</t>
  </si>
  <si>
    <t>0998998763</t>
  </si>
  <si>
    <t>FANNY VILMA</t>
  </si>
  <si>
    <t>MALLA PINTO</t>
  </si>
  <si>
    <t>0703720912</t>
  </si>
  <si>
    <t>comunapegeyacu.2011@hotmail.com</t>
  </si>
  <si>
    <t>0983404679</t>
  </si>
  <si>
    <t>JOSE LUIS</t>
  </si>
  <si>
    <t>CAMPOVERDE</t>
  </si>
  <si>
    <t>0702518069</t>
  </si>
  <si>
    <t>0982641722</t>
  </si>
  <si>
    <t>0988762840</t>
  </si>
  <si>
    <t>ROSA</t>
  </si>
  <si>
    <t>ELIZALDE</t>
  </si>
  <si>
    <t>0701414088</t>
  </si>
  <si>
    <t xml:space="preserve">GENESIS </t>
  </si>
  <si>
    <t>SANTACRUZ CRUZ</t>
  </si>
  <si>
    <t>0702648114</t>
  </si>
  <si>
    <t>0988336186</t>
  </si>
  <si>
    <t>EDUARDO ANGEL</t>
  </si>
  <si>
    <t>0703482802</t>
  </si>
  <si>
    <t>0981175763</t>
  </si>
  <si>
    <t>OLIGARIA</t>
  </si>
  <si>
    <t>CRUZ</t>
  </si>
  <si>
    <t>0701800138</t>
  </si>
  <si>
    <t>JONNY ESTUARDO</t>
  </si>
  <si>
    <t>CUEVA RAMIREZ</t>
  </si>
  <si>
    <t>0704825041</t>
  </si>
  <si>
    <t>jcagromnet@yahoo.com</t>
  </si>
  <si>
    <t>0985923558</t>
  </si>
  <si>
    <t>0703026476</t>
  </si>
  <si>
    <t>jonathan.rojas@mdieloro.gob.ec</t>
  </si>
  <si>
    <t>0981589627</t>
  </si>
  <si>
    <t>JONATHAN MAURICIO</t>
  </si>
  <si>
    <t>ROJAS ERRAEZ</t>
  </si>
  <si>
    <t>LADY</t>
  </si>
  <si>
    <t>ROMAN VILLEGAS</t>
  </si>
  <si>
    <t>0704717412</t>
  </si>
  <si>
    <t>lroman@eloro.gob.ec</t>
  </si>
  <si>
    <t>0987384266</t>
  </si>
  <si>
    <t>NORMA MARIBEL</t>
  </si>
  <si>
    <t>PESANTEZ LIME</t>
  </si>
  <si>
    <t>0703606152</t>
  </si>
  <si>
    <t>normamaribelpesantez@outlook.es</t>
  </si>
  <si>
    <t>0993961125</t>
  </si>
  <si>
    <t>DANIEL</t>
  </si>
  <si>
    <t>HEREDIA ARICHABALA</t>
  </si>
  <si>
    <t>0705059822</t>
  </si>
  <si>
    <t>daha872@hotmail.com</t>
  </si>
  <si>
    <t>0967898054</t>
  </si>
  <si>
    <t>AMALIA ESTHELINA</t>
  </si>
  <si>
    <t>NIVICELA CASTRO</t>
  </si>
  <si>
    <t>0702225830</t>
  </si>
  <si>
    <t>aso.elmirador@hotmail.com</t>
  </si>
  <si>
    <t>0991172408</t>
  </si>
  <si>
    <t xml:space="preserve">KLEBER </t>
  </si>
  <si>
    <t>RIOS CRESPO</t>
  </si>
  <si>
    <t>0703809921</t>
  </si>
  <si>
    <t>kleverrios79@hotmail.com</t>
  </si>
  <si>
    <t>0939055607</t>
  </si>
  <si>
    <t>ANGEL</t>
  </si>
  <si>
    <t>ORDOÑEZ</t>
  </si>
  <si>
    <t>0701475113</t>
  </si>
  <si>
    <t>angel.ordoñez@hotmail.com</t>
  </si>
  <si>
    <t>0992786539</t>
  </si>
  <si>
    <t>CELSO FEDERICO</t>
  </si>
  <si>
    <t>GUERRERO</t>
  </si>
  <si>
    <t>RONNIS ANDRES</t>
  </si>
  <si>
    <t>MEDINA TORRES</t>
  </si>
  <si>
    <t>0703067587</t>
  </si>
  <si>
    <t>rommismedina@controlsanitario.gob.ec</t>
  </si>
  <si>
    <t>0983653345</t>
  </si>
  <si>
    <t xml:space="preserve">DAVID ANDRES </t>
  </si>
  <si>
    <t>VILLASEÑOR ORTIZ</t>
  </si>
  <si>
    <t>0703327015</t>
  </si>
  <si>
    <t>davidvillasenor@controlsanitario.gob.ec</t>
  </si>
  <si>
    <t>0968994009</t>
  </si>
  <si>
    <t>ING. LUIS ALBERTO CEDEÑO SARES</t>
  </si>
  <si>
    <t>ING. MARIA DANIELLA LOAYZA</t>
  </si>
  <si>
    <t>30 DE NOVIEMBRE</t>
  </si>
  <si>
    <t xml:space="preserve">Demasiada tramitología en los servicios del gobierno nacional y local para la obtención de permisos </t>
  </si>
  <si>
    <t>Desarrollar</t>
  </si>
  <si>
    <t xml:space="preserve">una ventanilla unica empresarial </t>
  </si>
  <si>
    <t>que permita generar agilidad y disminución de tramitología en la obtención de permisos de las instituciones públicas</t>
  </si>
  <si>
    <t>Instituciones públicas</t>
  </si>
  <si>
    <t>Producciòn Ineficiente con problemas de cubrir demanda solicitada, ademas productos de baja calidad.</t>
  </si>
  <si>
    <t>Generar</t>
  </si>
  <si>
    <t>Artesanos, emprendedores</t>
  </si>
  <si>
    <t xml:space="preserve">Financiamiento inaccesible para la obtenciòn de maquinarias </t>
  </si>
  <si>
    <t xml:space="preserve">Control de precios referenciales, Control de mercado final, contrabando </t>
  </si>
  <si>
    <t>Controlar</t>
  </si>
  <si>
    <t xml:space="preserve">para que se realice transferencia de tecnologia con la academia, y así mejorar la productividad y calidad de productos </t>
  </si>
  <si>
    <t>proyectos de vinculación</t>
  </si>
  <si>
    <t>Intermediarios, Comercializadoras</t>
  </si>
  <si>
    <t xml:space="preserve">para controlar precios referenciales, y regular el costos de insumos como materias primas </t>
  </si>
  <si>
    <t>líneas de créditos accesibles</t>
  </si>
  <si>
    <t xml:space="preserve">Crear, Establecer </t>
  </si>
  <si>
    <t>mediante convenidos interinstitucionales, para mejorar el manejo financiero de los emprendedores</t>
  </si>
  <si>
    <t>banca privada, Artesanos, emprendedores</t>
  </si>
  <si>
    <t>Ban ecuador</t>
  </si>
  <si>
    <t>Superintendecia de poder y control de mercado</t>
  </si>
  <si>
    <t>instituciones según competencias, Artesanos, emprendedores</t>
  </si>
  <si>
    <t>UTMACH,MIPRO,GADPEO, Artesanos, emprendedores</t>
  </si>
  <si>
    <t>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</si>
</sst>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0" xfId="0" applyFill="1" applyAlignment="1"/>
    <xf numFmtId="0" fontId="0" fillId="0" borderId="1" xfId="0" applyBorder="1" applyAlignment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5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Fill="1" applyAlignment="1"/>
    <xf numFmtId="0" fontId="4" fillId="0" borderId="0" xfId="0" applyFont="1" applyAlignment="1">
      <alignment vertical="center" wrapText="1"/>
    </xf>
    <xf numFmtId="0" fontId="0" fillId="0" borderId="1" xfId="0" applyBorder="1"/>
    <xf numFmtId="0" fontId="9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0" fillId="0" borderId="0" xfId="0" applyAlignment="1">
      <alignment horizontal="center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</cellXfs>
  <cellStyles count="30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~1/AppData/Local/Temp/MATRIZ%20MESA%20INDUSTRIAL%20LOJ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"/>
      <sheetName val="Mesas"/>
      <sheetName val="Insumo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ha872@hotmail.com" TargetMode="External"/><Relationship Id="rId13" Type="http://schemas.openxmlformats.org/officeDocument/2006/relationships/hyperlink" Target="mailto:davidvillasenor@controlsanitario.gob.ec" TargetMode="External"/><Relationship Id="rId3" Type="http://schemas.openxmlformats.org/officeDocument/2006/relationships/hyperlink" Target="mailto:comunapegeyacu.2011@hotmail.com" TargetMode="External"/><Relationship Id="rId7" Type="http://schemas.openxmlformats.org/officeDocument/2006/relationships/hyperlink" Target="mailto:normamaribelpesantez@outlook.es" TargetMode="External"/><Relationship Id="rId12" Type="http://schemas.openxmlformats.org/officeDocument/2006/relationships/hyperlink" Target="mailto:rommismedina@controlsanitario.gob.ec" TargetMode="External"/><Relationship Id="rId2" Type="http://schemas.openxmlformats.org/officeDocument/2006/relationships/hyperlink" Target="mailto:franhip1@hotmail.es" TargetMode="External"/><Relationship Id="rId1" Type="http://schemas.openxmlformats.org/officeDocument/2006/relationships/hyperlink" Target="mailto:iren_var@yahoo.es" TargetMode="External"/><Relationship Id="rId6" Type="http://schemas.openxmlformats.org/officeDocument/2006/relationships/hyperlink" Target="mailto:lroman@eloro.gob.ec" TargetMode="External"/><Relationship Id="rId11" Type="http://schemas.openxmlformats.org/officeDocument/2006/relationships/hyperlink" Target="mailto:angel.ordo&#241;ez@hotmail.com" TargetMode="External"/><Relationship Id="rId5" Type="http://schemas.openxmlformats.org/officeDocument/2006/relationships/hyperlink" Target="mailto:jonathan.rojas@mdieloro.gob.ec" TargetMode="External"/><Relationship Id="rId10" Type="http://schemas.openxmlformats.org/officeDocument/2006/relationships/hyperlink" Target="mailto:kleverrios79@hotmail.com" TargetMode="External"/><Relationship Id="rId4" Type="http://schemas.openxmlformats.org/officeDocument/2006/relationships/hyperlink" Target="mailto:jcagromnet@yahoo.com" TargetMode="External"/><Relationship Id="rId9" Type="http://schemas.openxmlformats.org/officeDocument/2006/relationships/hyperlink" Target="mailto:aso.elmirador@hot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zoomScale="75" zoomScaleNormal="75" zoomScalePageLayoutView="75" workbookViewId="0">
      <pane ySplit="7" topLeftCell="A8" activePane="bottomLeft" state="frozen"/>
      <selection pane="bottomLeft" activeCell="G30" sqref="G30"/>
    </sheetView>
  </sheetViews>
  <sheetFormatPr baseColWidth="10" defaultColWidth="10.68359375" defaultRowHeight="14.4" x14ac:dyDescent="0.55000000000000004"/>
  <cols>
    <col min="1" max="1" width="43.3125" style="1" customWidth="1"/>
    <col min="2" max="2" width="23" style="1" customWidth="1"/>
    <col min="3" max="3" width="21.41796875" style="31" customWidth="1"/>
    <col min="4" max="4" width="36.3125" style="1" bestFit="1" customWidth="1"/>
    <col min="5" max="8" width="21.41796875" style="1" customWidth="1"/>
    <col min="9" max="16384" width="10.68359375" style="2"/>
  </cols>
  <sheetData>
    <row r="1" spans="1:8" x14ac:dyDescent="0.55000000000000004">
      <c r="A1" s="7" t="s">
        <v>3</v>
      </c>
      <c r="B1" s="38" t="s">
        <v>88</v>
      </c>
      <c r="C1" s="39"/>
    </row>
    <row r="2" spans="1:8" x14ac:dyDescent="0.55000000000000004">
      <c r="A2" s="8" t="s">
        <v>15</v>
      </c>
      <c r="B2" s="40" t="s">
        <v>86</v>
      </c>
      <c r="C2" s="41"/>
    </row>
    <row r="3" spans="1:8" x14ac:dyDescent="0.55000000000000004">
      <c r="A3" s="8" t="s">
        <v>9</v>
      </c>
      <c r="B3" s="40" t="s">
        <v>87</v>
      </c>
      <c r="C3" s="41"/>
    </row>
    <row r="4" spans="1:8" ht="14.7" thickBot="1" x14ac:dyDescent="0.6">
      <c r="A4" s="9" t="s">
        <v>2</v>
      </c>
      <c r="B4" s="42" t="s">
        <v>89</v>
      </c>
      <c r="C4" s="43"/>
    </row>
    <row r="6" spans="1:8" s="6" customFormat="1" ht="34.5" customHeight="1" x14ac:dyDescent="0.55000000000000004">
      <c r="A6" s="13" t="s">
        <v>4</v>
      </c>
      <c r="B6" s="13" t="s">
        <v>5</v>
      </c>
      <c r="C6" s="13" t="s">
        <v>6</v>
      </c>
      <c r="D6" s="13" t="s">
        <v>7</v>
      </c>
      <c r="E6" s="13" t="s">
        <v>8</v>
      </c>
      <c r="F6" s="13" t="s">
        <v>67</v>
      </c>
      <c r="G6" s="13" t="s">
        <v>68</v>
      </c>
      <c r="H6" s="13" t="s">
        <v>80</v>
      </c>
    </row>
    <row r="7" spans="1:8" x14ac:dyDescent="0.55000000000000004">
      <c r="A7" s="35" t="s">
        <v>90</v>
      </c>
      <c r="B7" s="35" t="s">
        <v>91</v>
      </c>
      <c r="C7" s="35" t="s">
        <v>92</v>
      </c>
      <c r="D7" s="35" t="s">
        <v>93</v>
      </c>
      <c r="E7" s="35" t="s">
        <v>94</v>
      </c>
      <c r="F7" s="35">
        <v>2150207</v>
      </c>
      <c r="G7" s="35" t="s">
        <v>95</v>
      </c>
      <c r="H7" s="35" t="s">
        <v>13</v>
      </c>
    </row>
    <row r="8" spans="1:8" x14ac:dyDescent="0.55000000000000004">
      <c r="A8" s="35" t="s">
        <v>96</v>
      </c>
      <c r="B8" s="35" t="s">
        <v>97</v>
      </c>
      <c r="C8" s="35" t="s">
        <v>98</v>
      </c>
      <c r="D8" s="35" t="s">
        <v>99</v>
      </c>
      <c r="E8" s="35" t="s">
        <v>100</v>
      </c>
      <c r="F8" s="35">
        <v>2503036</v>
      </c>
      <c r="G8" s="35" t="s">
        <v>95</v>
      </c>
      <c r="H8" s="35" t="s">
        <v>14</v>
      </c>
    </row>
    <row r="9" spans="1:8" x14ac:dyDescent="0.55000000000000004">
      <c r="A9" s="35" t="s">
        <v>101</v>
      </c>
      <c r="B9" s="35" t="s">
        <v>102</v>
      </c>
      <c r="C9" s="35" t="s">
        <v>103</v>
      </c>
      <c r="D9" s="35" t="s">
        <v>104</v>
      </c>
      <c r="E9" s="35" t="s">
        <v>105</v>
      </c>
      <c r="F9" s="35"/>
      <c r="G9" s="35" t="s">
        <v>95</v>
      </c>
      <c r="H9" s="35" t="s">
        <v>13</v>
      </c>
    </row>
    <row r="10" spans="1:8" x14ac:dyDescent="0.55000000000000004">
      <c r="A10" s="35" t="s">
        <v>106</v>
      </c>
      <c r="B10" s="35" t="s">
        <v>107</v>
      </c>
      <c r="C10" s="35" t="s">
        <v>108</v>
      </c>
      <c r="D10" s="35"/>
      <c r="E10" s="35" t="s">
        <v>109</v>
      </c>
      <c r="F10" s="35" t="s">
        <v>110</v>
      </c>
      <c r="G10" s="35" t="s">
        <v>95</v>
      </c>
      <c r="H10" s="35" t="s">
        <v>13</v>
      </c>
    </row>
    <row r="11" spans="1:8" x14ac:dyDescent="0.55000000000000004">
      <c r="A11" s="35" t="s">
        <v>111</v>
      </c>
      <c r="B11" s="35" t="s">
        <v>112</v>
      </c>
      <c r="C11" s="35" t="s">
        <v>113</v>
      </c>
      <c r="D11" s="35"/>
      <c r="E11" s="35"/>
      <c r="F11" s="35"/>
      <c r="G11" s="35" t="s">
        <v>95</v>
      </c>
      <c r="H11" s="35" t="s">
        <v>13</v>
      </c>
    </row>
    <row r="12" spans="1:8" x14ac:dyDescent="0.55000000000000004">
      <c r="A12" s="35" t="s">
        <v>114</v>
      </c>
      <c r="B12" s="35" t="s">
        <v>115</v>
      </c>
      <c r="C12" s="35" t="s">
        <v>119</v>
      </c>
      <c r="D12" s="35"/>
      <c r="E12" s="35" t="s">
        <v>117</v>
      </c>
      <c r="F12" s="35"/>
      <c r="G12" s="35" t="s">
        <v>95</v>
      </c>
      <c r="H12" s="35" t="s">
        <v>13</v>
      </c>
    </row>
    <row r="13" spans="1:8" x14ac:dyDescent="0.55000000000000004">
      <c r="A13" s="35" t="s">
        <v>118</v>
      </c>
      <c r="B13" s="35" t="s">
        <v>115</v>
      </c>
      <c r="C13" s="35" t="s">
        <v>116</v>
      </c>
      <c r="D13" s="35"/>
      <c r="E13" s="35" t="s">
        <v>120</v>
      </c>
      <c r="F13" s="35"/>
      <c r="G13" s="35" t="s">
        <v>95</v>
      </c>
      <c r="H13" s="35" t="s">
        <v>13</v>
      </c>
    </row>
    <row r="14" spans="1:8" x14ac:dyDescent="0.55000000000000004">
      <c r="A14" s="35" t="s">
        <v>121</v>
      </c>
      <c r="B14" s="35" t="s">
        <v>122</v>
      </c>
      <c r="C14" s="35" t="s">
        <v>123</v>
      </c>
      <c r="D14" s="35"/>
      <c r="E14" s="35"/>
      <c r="F14" s="35"/>
      <c r="G14" s="35" t="s">
        <v>95</v>
      </c>
      <c r="H14" s="35" t="s">
        <v>13</v>
      </c>
    </row>
    <row r="15" spans="1:8" x14ac:dyDescent="0.55000000000000004">
      <c r="A15" s="35" t="s">
        <v>124</v>
      </c>
      <c r="B15" s="35" t="s">
        <v>125</v>
      </c>
      <c r="C15" s="35" t="s">
        <v>126</v>
      </c>
      <c r="D15" s="35" t="s">
        <v>127</v>
      </c>
      <c r="E15" s="35" t="s">
        <v>128</v>
      </c>
      <c r="F15" s="35">
        <v>2956113</v>
      </c>
      <c r="G15" s="35" t="s">
        <v>95</v>
      </c>
      <c r="H15" s="35" t="s">
        <v>11</v>
      </c>
    </row>
    <row r="16" spans="1:8" x14ac:dyDescent="0.55000000000000004">
      <c r="A16" s="35" t="s">
        <v>132</v>
      </c>
      <c r="B16" s="35" t="s">
        <v>133</v>
      </c>
      <c r="C16" s="35" t="s">
        <v>129</v>
      </c>
      <c r="D16" s="35" t="s">
        <v>130</v>
      </c>
      <c r="E16" s="35" t="s">
        <v>131</v>
      </c>
      <c r="F16" s="35"/>
      <c r="G16" s="35" t="s">
        <v>95</v>
      </c>
      <c r="H16" s="35" t="s">
        <v>11</v>
      </c>
    </row>
    <row r="17" spans="1:8" x14ac:dyDescent="0.55000000000000004">
      <c r="A17" s="35" t="s">
        <v>134</v>
      </c>
      <c r="B17" s="35" t="s">
        <v>135</v>
      </c>
      <c r="C17" s="35" t="s">
        <v>136</v>
      </c>
      <c r="D17" s="35" t="s">
        <v>137</v>
      </c>
      <c r="E17" s="35" t="s">
        <v>138</v>
      </c>
      <c r="F17" s="35">
        <v>3700300</v>
      </c>
      <c r="G17" s="35" t="s">
        <v>95</v>
      </c>
      <c r="H17" s="35" t="s">
        <v>11</v>
      </c>
    </row>
    <row r="18" spans="1:8" x14ac:dyDescent="0.55000000000000004">
      <c r="A18" s="35" t="s">
        <v>139</v>
      </c>
      <c r="B18" s="35" t="s">
        <v>140</v>
      </c>
      <c r="C18" s="35" t="s">
        <v>141</v>
      </c>
      <c r="D18" s="35" t="s">
        <v>142</v>
      </c>
      <c r="E18" s="35" t="s">
        <v>143</v>
      </c>
      <c r="F18" s="35"/>
      <c r="G18" s="35" t="s">
        <v>95</v>
      </c>
      <c r="H18" s="35" t="s">
        <v>14</v>
      </c>
    </row>
    <row r="19" spans="1:8" x14ac:dyDescent="0.55000000000000004">
      <c r="A19" s="35" t="s">
        <v>144</v>
      </c>
      <c r="B19" s="35" t="s">
        <v>145</v>
      </c>
      <c r="C19" s="35" t="s">
        <v>146</v>
      </c>
      <c r="D19" s="35" t="s">
        <v>147</v>
      </c>
      <c r="E19" s="35" t="s">
        <v>148</v>
      </c>
      <c r="F19" s="35"/>
      <c r="G19" s="35" t="s">
        <v>95</v>
      </c>
      <c r="H19" s="35" t="s">
        <v>13</v>
      </c>
    </row>
    <row r="20" spans="1:8" x14ac:dyDescent="0.55000000000000004">
      <c r="A20" s="35" t="s">
        <v>149</v>
      </c>
      <c r="B20" s="35" t="s">
        <v>150</v>
      </c>
      <c r="C20" s="35" t="s">
        <v>151</v>
      </c>
      <c r="D20" s="35" t="s">
        <v>152</v>
      </c>
      <c r="E20" s="35" t="s">
        <v>153</v>
      </c>
      <c r="F20" s="35"/>
      <c r="G20" s="35" t="s">
        <v>95</v>
      </c>
      <c r="H20" s="35" t="s">
        <v>13</v>
      </c>
    </row>
    <row r="21" spans="1:8" x14ac:dyDescent="0.55000000000000004">
      <c r="A21" s="35" t="s">
        <v>154</v>
      </c>
      <c r="B21" s="35" t="s">
        <v>155</v>
      </c>
      <c r="C21" s="35" t="s">
        <v>156</v>
      </c>
      <c r="D21" s="35" t="s">
        <v>157</v>
      </c>
      <c r="E21" s="35" t="s">
        <v>158</v>
      </c>
      <c r="F21" s="35"/>
      <c r="G21" s="35" t="s">
        <v>95</v>
      </c>
      <c r="H21" s="35" t="s">
        <v>13</v>
      </c>
    </row>
    <row r="22" spans="1:8" x14ac:dyDescent="0.55000000000000004">
      <c r="A22" s="35" t="s">
        <v>159</v>
      </c>
      <c r="B22" s="35" t="s">
        <v>160</v>
      </c>
      <c r="C22" s="35" t="s">
        <v>161</v>
      </c>
      <c r="D22" s="35" t="s">
        <v>162</v>
      </c>
      <c r="E22" s="35" t="s">
        <v>163</v>
      </c>
      <c r="F22" s="35"/>
      <c r="G22" s="35" t="s">
        <v>95</v>
      </c>
      <c r="H22" s="35" t="s">
        <v>13</v>
      </c>
    </row>
    <row r="23" spans="1:8" x14ac:dyDescent="0.55000000000000004">
      <c r="A23" s="35" t="s">
        <v>164</v>
      </c>
      <c r="B23" s="35" t="s">
        <v>165</v>
      </c>
      <c r="C23" s="35">
        <v>1000033091</v>
      </c>
      <c r="D23" s="35"/>
      <c r="E23" s="35">
        <v>72953050</v>
      </c>
      <c r="F23" s="35"/>
      <c r="G23" s="35" t="s">
        <v>95</v>
      </c>
      <c r="H23" s="35" t="s">
        <v>13</v>
      </c>
    </row>
    <row r="24" spans="1:8" x14ac:dyDescent="0.55000000000000004">
      <c r="A24" s="35" t="s">
        <v>166</v>
      </c>
      <c r="B24" s="35" t="s">
        <v>167</v>
      </c>
      <c r="C24" s="35" t="s">
        <v>168</v>
      </c>
      <c r="D24" s="35" t="s">
        <v>169</v>
      </c>
      <c r="E24" s="35" t="s">
        <v>170</v>
      </c>
      <c r="F24" s="35"/>
      <c r="G24" s="35" t="s">
        <v>95</v>
      </c>
      <c r="H24" s="35" t="s">
        <v>11</v>
      </c>
    </row>
    <row r="25" spans="1:8" x14ac:dyDescent="0.55000000000000004">
      <c r="A25" s="35" t="s">
        <v>171</v>
      </c>
      <c r="B25" s="35" t="s">
        <v>172</v>
      </c>
      <c r="C25" s="35" t="s">
        <v>173</v>
      </c>
      <c r="D25" s="35" t="s">
        <v>174</v>
      </c>
      <c r="E25" s="35" t="s">
        <v>175</v>
      </c>
      <c r="F25" s="35"/>
      <c r="G25" s="35" t="s">
        <v>95</v>
      </c>
      <c r="H25" s="35" t="s">
        <v>11</v>
      </c>
    </row>
    <row r="26" spans="1:8" x14ac:dyDescent="0.55000000000000004">
      <c r="A26" s="3"/>
      <c r="B26" s="3"/>
      <c r="C26" s="29"/>
      <c r="D26" s="3"/>
      <c r="E26" s="30"/>
      <c r="F26" s="3"/>
      <c r="G26" s="5"/>
      <c r="H26" s="5"/>
    </row>
    <row r="27" spans="1:8" x14ac:dyDescent="0.55000000000000004">
      <c r="A27" s="3"/>
      <c r="B27" s="3"/>
      <c r="C27" s="29"/>
      <c r="D27" s="3"/>
      <c r="E27" s="3"/>
      <c r="F27" s="3"/>
      <c r="G27" s="5"/>
      <c r="H27" s="5"/>
    </row>
    <row r="28" spans="1:8" x14ac:dyDescent="0.55000000000000004">
      <c r="A28" s="3"/>
      <c r="B28" s="3"/>
      <c r="C28" s="29"/>
      <c r="D28" s="3"/>
      <c r="E28" s="3"/>
      <c r="F28" s="3"/>
      <c r="G28" s="5"/>
      <c r="H28" s="5"/>
    </row>
    <row r="29" spans="1:8" x14ac:dyDescent="0.55000000000000004">
      <c r="A29" s="3"/>
      <c r="B29" s="3"/>
      <c r="C29" s="29"/>
      <c r="D29" s="3"/>
      <c r="E29" s="3"/>
      <c r="F29" s="3"/>
      <c r="G29" s="5"/>
      <c r="H29" s="5"/>
    </row>
    <row r="30" spans="1:8" x14ac:dyDescent="0.55000000000000004">
      <c r="A30" s="3"/>
      <c r="B30" s="3"/>
      <c r="C30" s="29"/>
      <c r="D30" s="3"/>
      <c r="E30" s="3"/>
      <c r="F30" s="3"/>
      <c r="G30" s="5"/>
      <c r="H30" s="5"/>
    </row>
    <row r="31" spans="1:8" x14ac:dyDescent="0.55000000000000004">
      <c r="A31" s="3"/>
      <c r="B31" s="3"/>
      <c r="C31" s="29"/>
      <c r="D31" s="3"/>
      <c r="E31" s="3"/>
      <c r="F31" s="3"/>
      <c r="G31" s="5"/>
      <c r="H31" s="5"/>
    </row>
    <row r="32" spans="1:8" x14ac:dyDescent="0.55000000000000004">
      <c r="A32" s="3"/>
      <c r="B32" s="3"/>
      <c r="C32" s="29"/>
      <c r="D32" s="3"/>
      <c r="E32" s="3"/>
      <c r="F32" s="3"/>
      <c r="G32" s="3"/>
      <c r="H32" s="5"/>
    </row>
    <row r="33" spans="1:8" x14ac:dyDescent="0.55000000000000004">
      <c r="A33" s="3"/>
      <c r="B33" s="3"/>
      <c r="C33" s="29"/>
      <c r="D33" s="3"/>
      <c r="E33" s="3"/>
      <c r="F33" s="3"/>
      <c r="G33" s="3"/>
      <c r="H33" s="5"/>
    </row>
    <row r="34" spans="1:8" x14ac:dyDescent="0.55000000000000004">
      <c r="A34" s="3"/>
      <c r="B34" s="3"/>
      <c r="C34" s="29"/>
      <c r="D34" s="3"/>
      <c r="E34" s="3"/>
      <c r="F34" s="3"/>
      <c r="G34" s="3"/>
      <c r="H34" s="5"/>
    </row>
    <row r="35" spans="1:8" x14ac:dyDescent="0.55000000000000004">
      <c r="A35" s="3"/>
      <c r="B35" s="3"/>
      <c r="C35" s="29"/>
      <c r="D35" s="3"/>
      <c r="E35" s="3"/>
      <c r="F35" s="3"/>
      <c r="G35" s="3"/>
      <c r="H35" s="5"/>
    </row>
    <row r="36" spans="1:8" x14ac:dyDescent="0.55000000000000004">
      <c r="A36" s="3"/>
      <c r="B36" s="3"/>
      <c r="C36" s="29"/>
      <c r="D36" s="3"/>
      <c r="E36" s="3"/>
      <c r="F36" s="3"/>
      <c r="G36" s="3"/>
      <c r="H36" s="5"/>
    </row>
    <row r="37" spans="1:8" x14ac:dyDescent="0.55000000000000004">
      <c r="A37" s="3"/>
      <c r="B37" s="3"/>
      <c r="C37" s="29"/>
      <c r="D37" s="3"/>
      <c r="E37" s="3"/>
      <c r="F37" s="3"/>
      <c r="G37" s="3"/>
      <c r="H37" s="5"/>
    </row>
    <row r="38" spans="1:8" x14ac:dyDescent="0.55000000000000004">
      <c r="A38" s="3"/>
      <c r="B38" s="3"/>
      <c r="C38" s="29"/>
      <c r="D38" s="3"/>
      <c r="E38" s="3"/>
      <c r="F38" s="3"/>
      <c r="G38" s="3"/>
      <c r="H38" s="5"/>
    </row>
    <row r="39" spans="1:8" x14ac:dyDescent="0.55000000000000004">
      <c r="A39" s="3"/>
      <c r="B39" s="3"/>
      <c r="C39" s="29"/>
      <c r="D39" s="3"/>
      <c r="E39" s="3"/>
      <c r="F39" s="3"/>
      <c r="G39" s="3"/>
      <c r="H39" s="5"/>
    </row>
    <row r="40" spans="1:8" x14ac:dyDescent="0.55000000000000004">
      <c r="A40" s="3"/>
      <c r="B40" s="3"/>
      <c r="C40" s="29"/>
      <c r="D40" s="3"/>
      <c r="E40" s="3"/>
      <c r="F40" s="3"/>
      <c r="G40" s="3"/>
      <c r="H40" s="5"/>
    </row>
    <row r="41" spans="1:8" x14ac:dyDescent="0.55000000000000004">
      <c r="A41" s="3"/>
      <c r="B41" s="3"/>
      <c r="C41" s="29"/>
      <c r="D41" s="3"/>
      <c r="E41" s="3"/>
      <c r="F41" s="3"/>
      <c r="G41" s="3"/>
      <c r="H41" s="5"/>
    </row>
    <row r="42" spans="1:8" x14ac:dyDescent="0.55000000000000004">
      <c r="A42" s="3"/>
      <c r="B42" s="3"/>
      <c r="C42" s="29"/>
      <c r="D42" s="3"/>
      <c r="E42" s="3"/>
      <c r="F42" s="3"/>
      <c r="G42" s="3"/>
      <c r="H42" s="5"/>
    </row>
    <row r="43" spans="1:8" x14ac:dyDescent="0.55000000000000004">
      <c r="A43" s="3"/>
      <c r="B43" s="3"/>
      <c r="C43" s="29"/>
      <c r="D43" s="3"/>
      <c r="E43" s="3"/>
      <c r="F43" s="3"/>
      <c r="G43" s="3"/>
      <c r="H43" s="5"/>
    </row>
    <row r="44" spans="1:8" x14ac:dyDescent="0.55000000000000004">
      <c r="A44" s="3"/>
      <c r="B44" s="3"/>
      <c r="C44" s="29"/>
      <c r="D44" s="3"/>
      <c r="E44" s="3"/>
      <c r="F44" s="3"/>
      <c r="G44" s="3"/>
      <c r="H44" s="5"/>
    </row>
    <row r="45" spans="1:8" x14ac:dyDescent="0.55000000000000004">
      <c r="A45" s="3"/>
      <c r="B45" s="3"/>
      <c r="C45" s="29"/>
      <c r="D45" s="3"/>
      <c r="E45" s="3"/>
      <c r="F45" s="3"/>
      <c r="G45" s="3"/>
      <c r="H45" s="5"/>
    </row>
    <row r="46" spans="1:8" x14ac:dyDescent="0.55000000000000004">
      <c r="A46" s="3"/>
      <c r="B46" s="3"/>
      <c r="C46" s="29"/>
      <c r="D46" s="3"/>
      <c r="E46" s="3"/>
      <c r="F46" s="3"/>
      <c r="G46" s="3"/>
      <c r="H46" s="5"/>
    </row>
    <row r="47" spans="1:8" x14ac:dyDescent="0.55000000000000004">
      <c r="A47" s="3"/>
      <c r="B47" s="3"/>
      <c r="C47" s="29"/>
      <c r="D47" s="3"/>
      <c r="E47" s="3"/>
      <c r="F47" s="3"/>
      <c r="G47" s="3"/>
      <c r="H47" s="5"/>
    </row>
    <row r="48" spans="1:8" x14ac:dyDescent="0.55000000000000004">
      <c r="A48" s="3"/>
      <c r="B48" s="3"/>
      <c r="C48" s="29"/>
      <c r="D48" s="3"/>
      <c r="E48" s="3"/>
      <c r="F48" s="3"/>
      <c r="G48" s="3"/>
      <c r="H48" s="5"/>
    </row>
    <row r="49" spans="1:8" x14ac:dyDescent="0.55000000000000004">
      <c r="A49" s="3"/>
      <c r="B49" s="3"/>
      <c r="C49" s="29"/>
      <c r="D49" s="3"/>
      <c r="E49" s="3"/>
      <c r="F49" s="3"/>
      <c r="G49" s="3"/>
      <c r="H49" s="5"/>
    </row>
    <row r="50" spans="1:8" x14ac:dyDescent="0.55000000000000004">
      <c r="A50" s="3"/>
      <c r="B50" s="3"/>
      <c r="C50" s="29"/>
      <c r="D50" s="3"/>
      <c r="E50" s="3"/>
      <c r="F50" s="3"/>
      <c r="G50" s="3"/>
      <c r="H50" s="5"/>
    </row>
    <row r="51" spans="1:8" x14ac:dyDescent="0.55000000000000004">
      <c r="A51" s="3"/>
      <c r="B51" s="3"/>
      <c r="C51" s="29"/>
      <c r="D51" s="3"/>
      <c r="E51" s="3"/>
      <c r="F51" s="3"/>
      <c r="G51" s="3"/>
      <c r="H51" s="5"/>
    </row>
    <row r="52" spans="1:8" x14ac:dyDescent="0.55000000000000004">
      <c r="A52" s="3"/>
      <c r="B52" s="3"/>
      <c r="C52" s="29"/>
      <c r="D52" s="3"/>
      <c r="E52" s="3"/>
      <c r="F52" s="3"/>
      <c r="G52" s="3"/>
      <c r="H52" s="5"/>
    </row>
    <row r="53" spans="1:8" x14ac:dyDescent="0.55000000000000004">
      <c r="A53" s="3"/>
      <c r="B53" s="3"/>
      <c r="C53" s="29"/>
      <c r="D53" s="3"/>
      <c r="E53" s="3"/>
      <c r="F53" s="3"/>
      <c r="G53" s="3"/>
      <c r="H53" s="5"/>
    </row>
    <row r="54" spans="1:8" x14ac:dyDescent="0.55000000000000004">
      <c r="A54" s="3"/>
      <c r="B54" s="3"/>
      <c r="C54" s="29"/>
      <c r="D54" s="3"/>
      <c r="E54" s="3"/>
      <c r="F54" s="3"/>
      <c r="G54" s="3"/>
      <c r="H54" s="5"/>
    </row>
    <row r="55" spans="1:8" x14ac:dyDescent="0.55000000000000004">
      <c r="A55" s="3"/>
      <c r="B55" s="3"/>
      <c r="C55" s="29"/>
      <c r="D55" s="3"/>
      <c r="E55" s="3"/>
      <c r="F55" s="3"/>
      <c r="G55" s="3"/>
      <c r="H55" s="5"/>
    </row>
    <row r="56" spans="1:8" x14ac:dyDescent="0.55000000000000004">
      <c r="A56" s="3"/>
      <c r="B56" s="3"/>
      <c r="C56" s="29"/>
      <c r="D56" s="3"/>
      <c r="E56" s="3"/>
      <c r="F56" s="3"/>
      <c r="G56" s="3"/>
      <c r="H56" s="5"/>
    </row>
    <row r="57" spans="1:8" x14ac:dyDescent="0.55000000000000004">
      <c r="A57" s="3"/>
      <c r="B57" s="3"/>
      <c r="C57" s="29"/>
      <c r="D57" s="3"/>
      <c r="E57" s="3"/>
      <c r="F57" s="3"/>
      <c r="G57" s="3"/>
      <c r="H57" s="5"/>
    </row>
    <row r="58" spans="1:8" x14ac:dyDescent="0.55000000000000004">
      <c r="A58" s="3"/>
      <c r="B58" s="3"/>
      <c r="C58" s="29"/>
      <c r="D58" s="3"/>
      <c r="E58" s="3"/>
      <c r="F58" s="3"/>
      <c r="G58" s="3"/>
      <c r="H58" s="5"/>
    </row>
    <row r="59" spans="1:8" x14ac:dyDescent="0.55000000000000004">
      <c r="A59" s="3"/>
      <c r="B59" s="3"/>
      <c r="C59" s="29"/>
      <c r="D59" s="3"/>
      <c r="E59" s="3"/>
      <c r="F59" s="3"/>
      <c r="G59" s="3"/>
      <c r="H59" s="5"/>
    </row>
    <row r="60" spans="1:8" x14ac:dyDescent="0.55000000000000004">
      <c r="A60" s="3"/>
      <c r="B60" s="3"/>
      <c r="C60" s="29"/>
      <c r="D60" s="3"/>
      <c r="E60" s="3"/>
      <c r="F60" s="3"/>
      <c r="G60" s="3"/>
      <c r="H60" s="5"/>
    </row>
    <row r="61" spans="1:8" x14ac:dyDescent="0.55000000000000004">
      <c r="A61" s="3"/>
      <c r="B61" s="3"/>
      <c r="C61" s="29"/>
      <c r="D61" s="3"/>
      <c r="E61" s="3"/>
      <c r="F61" s="3"/>
      <c r="G61" s="3"/>
      <c r="H61" s="5"/>
    </row>
    <row r="62" spans="1:8" x14ac:dyDescent="0.55000000000000004">
      <c r="A62" s="3"/>
      <c r="B62" s="3"/>
      <c r="C62" s="29"/>
      <c r="D62" s="3"/>
      <c r="E62" s="3"/>
      <c r="F62" s="3"/>
      <c r="G62" s="3"/>
      <c r="H62" s="5"/>
    </row>
    <row r="63" spans="1:8" x14ac:dyDescent="0.55000000000000004">
      <c r="A63" s="3"/>
      <c r="B63" s="3"/>
      <c r="C63" s="29"/>
      <c r="D63" s="3"/>
      <c r="E63" s="3"/>
      <c r="F63" s="3"/>
      <c r="G63" s="3"/>
      <c r="H63" s="5"/>
    </row>
    <row r="64" spans="1:8" x14ac:dyDescent="0.55000000000000004">
      <c r="A64" s="3"/>
      <c r="B64" s="3"/>
      <c r="C64" s="29"/>
      <c r="D64" s="3"/>
      <c r="E64" s="3"/>
      <c r="F64" s="3"/>
      <c r="G64" s="3"/>
      <c r="H64" s="5"/>
    </row>
    <row r="65" spans="1:8" x14ac:dyDescent="0.55000000000000004">
      <c r="A65" s="3"/>
      <c r="B65" s="3"/>
      <c r="C65" s="29"/>
      <c r="D65" s="3"/>
      <c r="E65" s="3"/>
      <c r="F65" s="3"/>
      <c r="G65" s="3"/>
      <c r="H65" s="5"/>
    </row>
    <row r="66" spans="1:8" x14ac:dyDescent="0.55000000000000004">
      <c r="A66" s="3"/>
      <c r="B66" s="3"/>
      <c r="C66" s="29"/>
      <c r="D66" s="3"/>
      <c r="E66" s="3"/>
      <c r="F66" s="3"/>
      <c r="G66" s="3"/>
      <c r="H66" s="5"/>
    </row>
    <row r="67" spans="1:8" x14ac:dyDescent="0.55000000000000004">
      <c r="A67" s="3"/>
      <c r="B67" s="3"/>
      <c r="C67" s="29"/>
      <c r="D67" s="3"/>
      <c r="E67" s="3"/>
      <c r="F67" s="3"/>
      <c r="G67" s="3"/>
      <c r="H67" s="5"/>
    </row>
    <row r="68" spans="1:8" x14ac:dyDescent="0.55000000000000004">
      <c r="A68" s="3"/>
      <c r="B68" s="3"/>
      <c r="C68" s="29"/>
      <c r="D68" s="3"/>
      <c r="E68" s="3"/>
      <c r="F68" s="3"/>
      <c r="G68" s="3"/>
      <c r="H68" s="5"/>
    </row>
    <row r="69" spans="1:8" x14ac:dyDescent="0.55000000000000004">
      <c r="A69" s="3"/>
      <c r="B69" s="3"/>
      <c r="C69" s="29"/>
      <c r="D69" s="3"/>
      <c r="E69" s="3"/>
      <c r="F69" s="3"/>
      <c r="G69" s="3"/>
      <c r="H69" s="5"/>
    </row>
    <row r="70" spans="1:8" x14ac:dyDescent="0.55000000000000004">
      <c r="A70" s="3"/>
      <c r="B70" s="3"/>
      <c r="C70" s="29"/>
      <c r="D70" s="3"/>
      <c r="E70" s="3"/>
      <c r="F70" s="3"/>
      <c r="G70" s="3"/>
      <c r="H70" s="5"/>
    </row>
  </sheetData>
  <mergeCells count="4">
    <mergeCell ref="B1:C1"/>
    <mergeCell ref="B2:C2"/>
    <mergeCell ref="B3:C3"/>
    <mergeCell ref="B4:C4"/>
  </mergeCells>
  <hyperlinks>
    <hyperlink ref="D7" r:id="rId1" xr:uid="{00000000-0004-0000-0000-000000000000}"/>
    <hyperlink ref="D8" r:id="rId2" xr:uid="{00000000-0004-0000-0000-000001000000}"/>
    <hyperlink ref="D9" r:id="rId3" xr:uid="{00000000-0004-0000-0000-000002000000}"/>
    <hyperlink ref="D15" r:id="rId4" xr:uid="{00000000-0004-0000-0000-000003000000}"/>
    <hyperlink ref="D16" r:id="rId5" xr:uid="{00000000-0004-0000-0000-000004000000}"/>
    <hyperlink ref="D17" r:id="rId6" xr:uid="{00000000-0004-0000-0000-000005000000}"/>
    <hyperlink ref="D18" r:id="rId7" xr:uid="{00000000-0004-0000-0000-000006000000}"/>
    <hyperlink ref="D19" r:id="rId8" xr:uid="{00000000-0004-0000-0000-000007000000}"/>
    <hyperlink ref="D20" r:id="rId9" xr:uid="{00000000-0004-0000-0000-000008000000}"/>
    <hyperlink ref="D21" r:id="rId10" xr:uid="{00000000-0004-0000-0000-000009000000}"/>
    <hyperlink ref="D22" r:id="rId11" xr:uid="{00000000-0004-0000-0000-00000A000000}"/>
    <hyperlink ref="D24" r:id="rId12" xr:uid="{00000000-0004-0000-0000-00000B000000}"/>
    <hyperlink ref="D25" r:id="rId13" xr:uid="{00000000-0004-0000-0000-00000C000000}"/>
  </hyperlinks>
  <pageMargins left="0.7" right="0.7" top="0.75" bottom="0.75" header="0.3" footer="0.3"/>
  <pageSetup orientation="portrait" r:id="rId1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Insumos!$B$4:$B$7</xm:f>
          </x14:formula1>
          <xm:sqref>H7:H70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zoomScale="75" zoomScaleNormal="75" zoomScalePageLayoutView="75" workbookViewId="0">
      <pane ySplit="8" topLeftCell="A9" activePane="bottomLeft" state="frozen"/>
      <selection pane="bottomLeft" activeCell="J12" sqref="J12"/>
    </sheetView>
  </sheetViews>
  <sheetFormatPr baseColWidth="10" defaultColWidth="10.68359375" defaultRowHeight="14.4" x14ac:dyDescent="0.55000000000000004"/>
  <cols>
    <col min="1" max="1" width="21.3125" style="2" customWidth="1"/>
    <col min="2" max="2" width="44" style="1" customWidth="1"/>
    <col min="3" max="3" width="28" style="1" customWidth="1"/>
    <col min="4" max="4" width="25.68359375" style="1" customWidth="1"/>
    <col min="5" max="5" width="26" style="1" customWidth="1"/>
    <col min="6" max="6" width="30.41796875" style="33" customWidth="1"/>
    <col min="7" max="7" width="25.3125" style="4" customWidth="1"/>
    <col min="8" max="8" width="21.41796875" style="2" customWidth="1"/>
    <col min="9" max="9" width="23.3125" style="2" customWidth="1"/>
    <col min="10" max="10" width="26" style="2" customWidth="1"/>
    <col min="11" max="16384" width="10.68359375" style="2"/>
  </cols>
  <sheetData>
    <row r="1" spans="1:10" x14ac:dyDescent="0.55000000000000004">
      <c r="A1" s="7" t="s">
        <v>3</v>
      </c>
      <c r="B1" s="10" t="str">
        <f>Registro!B1</f>
        <v xml:space="preserve">MESAS DE COMPETITIVIDAD PROVINCIAL </v>
      </c>
      <c r="C1" s="28"/>
      <c r="D1" s="28"/>
    </row>
    <row r="2" spans="1:10" x14ac:dyDescent="0.55000000000000004">
      <c r="A2" s="8" t="s">
        <v>10</v>
      </c>
      <c r="B2" s="11" t="s">
        <v>176</v>
      </c>
      <c r="C2" s="28"/>
      <c r="D2" s="28"/>
    </row>
    <row r="3" spans="1:10" x14ac:dyDescent="0.55000000000000004">
      <c r="A3" s="8" t="s">
        <v>0</v>
      </c>
      <c r="B3" s="11" t="s">
        <v>177</v>
      </c>
      <c r="C3" s="44" t="s">
        <v>85</v>
      </c>
      <c r="D3" s="45"/>
      <c r="E3" s="45"/>
      <c r="F3" s="45"/>
    </row>
    <row r="4" spans="1:10" x14ac:dyDescent="0.55000000000000004">
      <c r="A4" s="8" t="s">
        <v>2</v>
      </c>
      <c r="B4" s="11" t="s">
        <v>89</v>
      </c>
      <c r="C4" s="28"/>
      <c r="D4" s="28"/>
    </row>
    <row r="5" spans="1:10" x14ac:dyDescent="0.55000000000000004">
      <c r="A5" s="8" t="s">
        <v>9</v>
      </c>
      <c r="B5" s="11" t="s">
        <v>178</v>
      </c>
      <c r="C5" s="28"/>
      <c r="D5" s="28"/>
    </row>
    <row r="6" spans="1:10" ht="14.7" thickBot="1" x14ac:dyDescent="0.6">
      <c r="A6" s="9" t="s">
        <v>70</v>
      </c>
      <c r="B6" s="12" t="s">
        <v>16</v>
      </c>
      <c r="C6" s="28"/>
      <c r="D6" s="28"/>
    </row>
    <row r="8" spans="1:10" s="20" customFormat="1" ht="44.25" customHeight="1" x14ac:dyDescent="0.55000000000000004">
      <c r="A8" s="13" t="s">
        <v>84</v>
      </c>
      <c r="B8" s="13" t="s">
        <v>1</v>
      </c>
      <c r="C8" s="13" t="s">
        <v>81</v>
      </c>
      <c r="D8" s="13" t="s">
        <v>82</v>
      </c>
      <c r="E8" s="13" t="s">
        <v>83</v>
      </c>
      <c r="F8" s="13" t="s">
        <v>66</v>
      </c>
      <c r="G8" s="13" t="s">
        <v>75</v>
      </c>
      <c r="H8" s="13" t="s">
        <v>69</v>
      </c>
      <c r="I8" s="24" t="s">
        <v>28</v>
      </c>
      <c r="J8" s="24" t="s">
        <v>71</v>
      </c>
    </row>
    <row r="9" spans="1:10" s="6" customFormat="1" ht="45.6" x14ac:dyDescent="0.55000000000000004">
      <c r="A9" s="14" t="s">
        <v>23</v>
      </c>
      <c r="B9" s="15" t="s">
        <v>179</v>
      </c>
      <c r="C9" s="15" t="s">
        <v>180</v>
      </c>
      <c r="D9" s="15" t="s">
        <v>181</v>
      </c>
      <c r="E9" s="15" t="s">
        <v>182</v>
      </c>
      <c r="F9" s="16" t="s">
        <v>42</v>
      </c>
      <c r="G9" s="15" t="s">
        <v>73</v>
      </c>
      <c r="H9" s="15" t="s">
        <v>55</v>
      </c>
      <c r="I9" s="15" t="s">
        <v>183</v>
      </c>
      <c r="J9" s="15" t="s">
        <v>186</v>
      </c>
    </row>
    <row r="10" spans="1:10" ht="45.6" x14ac:dyDescent="0.55000000000000004">
      <c r="A10" s="15" t="s">
        <v>25</v>
      </c>
      <c r="B10" s="15" t="s">
        <v>184</v>
      </c>
      <c r="C10" s="15" t="s">
        <v>185</v>
      </c>
      <c r="D10" s="15" t="s">
        <v>191</v>
      </c>
      <c r="E10" s="15" t="s">
        <v>190</v>
      </c>
      <c r="F10" s="16" t="s">
        <v>42</v>
      </c>
      <c r="G10" s="15" t="s">
        <v>14</v>
      </c>
      <c r="H10" s="15" t="s">
        <v>53</v>
      </c>
      <c r="I10" s="15" t="s">
        <v>202</v>
      </c>
      <c r="J10" s="15" t="s">
        <v>201</v>
      </c>
    </row>
    <row r="11" spans="1:10" ht="34.200000000000003" x14ac:dyDescent="0.55000000000000004">
      <c r="A11" s="15" t="s">
        <v>27</v>
      </c>
      <c r="B11" s="15" t="s">
        <v>188</v>
      </c>
      <c r="C11" s="15" t="s">
        <v>189</v>
      </c>
      <c r="D11" s="15" t="s">
        <v>192</v>
      </c>
      <c r="E11" s="15" t="s">
        <v>193</v>
      </c>
      <c r="F11" s="36" t="s">
        <v>47</v>
      </c>
      <c r="G11" s="15" t="s">
        <v>14</v>
      </c>
      <c r="H11" s="15" t="s">
        <v>63</v>
      </c>
      <c r="I11" s="15" t="s">
        <v>199</v>
      </c>
      <c r="J11" s="15" t="s">
        <v>200</v>
      </c>
    </row>
    <row r="12" spans="1:10" ht="45.6" x14ac:dyDescent="0.55000000000000004">
      <c r="A12" s="14" t="s">
        <v>24</v>
      </c>
      <c r="B12" s="15" t="s">
        <v>187</v>
      </c>
      <c r="C12" s="35" t="s">
        <v>195</v>
      </c>
      <c r="D12" s="35" t="s">
        <v>194</v>
      </c>
      <c r="E12" s="35" t="s">
        <v>196</v>
      </c>
      <c r="F12" s="32" t="s">
        <v>41</v>
      </c>
      <c r="G12" s="15" t="s">
        <v>14</v>
      </c>
      <c r="H12" s="37" t="s">
        <v>56</v>
      </c>
      <c r="I12" s="37" t="s">
        <v>198</v>
      </c>
      <c r="J12" s="15" t="s">
        <v>197</v>
      </c>
    </row>
    <row r="13" spans="1:10" x14ac:dyDescent="0.55000000000000004">
      <c r="A13" s="17"/>
      <c r="B13" s="18"/>
      <c r="C13" s="18"/>
      <c r="D13" s="18"/>
      <c r="E13" s="18"/>
      <c r="F13" s="34"/>
      <c r="G13" s="19"/>
      <c r="H13" s="17"/>
    </row>
    <row r="14" spans="1:10" x14ac:dyDescent="0.55000000000000004">
      <c r="A14" s="17"/>
      <c r="B14" s="18"/>
      <c r="C14" s="18"/>
      <c r="D14" s="18"/>
      <c r="E14" s="18"/>
      <c r="F14" s="34"/>
      <c r="G14" s="19"/>
      <c r="H14" s="17"/>
    </row>
  </sheetData>
  <mergeCells count="1">
    <mergeCell ref="C3:F3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Insumos!$C$4:$C$9</xm:f>
          </x14:formula1>
          <xm:sqref>B6:D6</xm:sqref>
        </x14:dataValidation>
        <x14:dataValidation type="list" allowBlank="1" showInputMessage="1" showErrorMessage="1" xr:uid="{00000000-0002-0000-0100-000002000000}">
          <x14:formula1>
            <xm:f>Insumos!$D$4:$D$8</xm:f>
          </x14:formula1>
          <xm:sqref>A12</xm:sqref>
        </x14:dataValidation>
        <x14:dataValidation type="list" allowBlank="1" showInputMessage="1" showErrorMessage="1" xr:uid="{00000000-0002-0000-0100-000004000000}">
          <x14:formula1>
            <xm:f>'C:\Users\DANIEL~1\AppData\Local\Temp\[MATRIZ MESA INDUSTRIAL LOJA.xlsx]Insumos'!#REF!</xm:f>
          </x14:formula1>
          <xm:sqref>G9:G12 F9:F10 H9:H11 A9:A11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7"/>
  <sheetViews>
    <sheetView zoomScale="70" zoomScaleNormal="70" zoomScalePageLayoutView="70" workbookViewId="0">
      <selection activeCell="G15" sqref="G15"/>
    </sheetView>
  </sheetViews>
  <sheetFormatPr baseColWidth="10" defaultRowHeight="14.4" x14ac:dyDescent="0.55000000000000004"/>
  <cols>
    <col min="1" max="1" width="2.68359375" customWidth="1"/>
    <col min="2" max="2" width="20.41796875" customWidth="1"/>
    <col min="3" max="3" width="21.3125" customWidth="1"/>
    <col min="4" max="4" width="27.68359375" bestFit="1" customWidth="1"/>
    <col min="5" max="5" width="30.1015625" customWidth="1"/>
    <col min="6" max="6" width="26.41796875" customWidth="1"/>
    <col min="7" max="7" width="45.1015625" customWidth="1"/>
  </cols>
  <sheetData>
    <row r="2" spans="2:7" x14ac:dyDescent="0.55000000000000004">
      <c r="B2" s="46" t="s">
        <v>77</v>
      </c>
      <c r="C2" s="47"/>
      <c r="D2" s="47"/>
      <c r="E2" s="47"/>
      <c r="F2" s="47"/>
      <c r="G2" s="48"/>
    </row>
    <row r="3" spans="2:7" ht="28.8" x14ac:dyDescent="0.55000000000000004">
      <c r="B3" s="26" t="s">
        <v>80</v>
      </c>
      <c r="C3" s="26" t="s">
        <v>22</v>
      </c>
      <c r="D3" s="27" t="s">
        <v>84</v>
      </c>
      <c r="E3" s="26" t="s">
        <v>79</v>
      </c>
      <c r="F3" s="27" t="s">
        <v>75</v>
      </c>
      <c r="G3" s="26" t="s">
        <v>78</v>
      </c>
    </row>
    <row r="4" spans="2:7" ht="15.6" x14ac:dyDescent="0.55000000000000004">
      <c r="B4" s="21" t="s">
        <v>11</v>
      </c>
      <c r="C4" s="23" t="s">
        <v>17</v>
      </c>
      <c r="D4" s="21" t="s">
        <v>23</v>
      </c>
      <c r="E4" s="21" t="s">
        <v>31</v>
      </c>
      <c r="F4" s="25" t="s">
        <v>72</v>
      </c>
      <c r="G4" s="22" t="s">
        <v>62</v>
      </c>
    </row>
    <row r="5" spans="2:7" ht="15.6" x14ac:dyDescent="0.55000000000000004">
      <c r="B5" s="21" t="s">
        <v>12</v>
      </c>
      <c r="C5" s="23" t="s">
        <v>16</v>
      </c>
      <c r="D5" s="21" t="s">
        <v>24</v>
      </c>
      <c r="E5" s="21" t="s">
        <v>40</v>
      </c>
      <c r="F5" s="25" t="s">
        <v>73</v>
      </c>
      <c r="G5" s="22" t="s">
        <v>56</v>
      </c>
    </row>
    <row r="6" spans="2:7" ht="15.6" x14ac:dyDescent="0.55000000000000004">
      <c r="B6" s="21" t="s">
        <v>13</v>
      </c>
      <c r="C6" s="23" t="s">
        <v>20</v>
      </c>
      <c r="D6" s="21" t="s">
        <v>25</v>
      </c>
      <c r="E6" s="21" t="s">
        <v>48</v>
      </c>
      <c r="F6" s="21" t="s">
        <v>74</v>
      </c>
      <c r="G6" s="22" t="s">
        <v>64</v>
      </c>
    </row>
    <row r="7" spans="2:7" ht="15.6" x14ac:dyDescent="0.55000000000000004">
      <c r="B7" s="21" t="s">
        <v>14</v>
      </c>
      <c r="C7" s="23" t="s">
        <v>21</v>
      </c>
      <c r="D7" s="21" t="s">
        <v>26</v>
      </c>
      <c r="E7" s="21" t="s">
        <v>44</v>
      </c>
      <c r="F7" s="21" t="s">
        <v>76</v>
      </c>
      <c r="G7" s="22" t="s">
        <v>53</v>
      </c>
    </row>
    <row r="8" spans="2:7" ht="15.6" x14ac:dyDescent="0.55000000000000004">
      <c r="B8" s="21"/>
      <c r="C8" s="23" t="s">
        <v>19</v>
      </c>
      <c r="D8" s="21" t="s">
        <v>27</v>
      </c>
      <c r="E8" s="21" t="s">
        <v>50</v>
      </c>
      <c r="F8" s="21" t="s">
        <v>13</v>
      </c>
      <c r="G8" s="22" t="s">
        <v>65</v>
      </c>
    </row>
    <row r="9" spans="2:7" ht="15.6" x14ac:dyDescent="0.55000000000000004">
      <c r="B9" s="21"/>
      <c r="C9" s="23" t="s">
        <v>18</v>
      </c>
      <c r="D9" s="21"/>
      <c r="E9" s="21" t="s">
        <v>33</v>
      </c>
      <c r="F9" s="21" t="s">
        <v>14</v>
      </c>
      <c r="G9" s="22" t="s">
        <v>52</v>
      </c>
    </row>
    <row r="10" spans="2:7" ht="15.6" x14ac:dyDescent="0.55000000000000004">
      <c r="B10" s="21"/>
      <c r="C10" s="21"/>
      <c r="D10" s="21"/>
      <c r="E10" s="21" t="s">
        <v>36</v>
      </c>
      <c r="F10" s="21"/>
      <c r="G10" s="22" t="s">
        <v>54</v>
      </c>
    </row>
    <row r="11" spans="2:7" ht="15.6" x14ac:dyDescent="0.55000000000000004">
      <c r="B11" s="21"/>
      <c r="C11" s="21"/>
      <c r="D11" s="21"/>
      <c r="E11" s="21" t="s">
        <v>35</v>
      </c>
      <c r="F11" s="21"/>
      <c r="G11" s="22" t="s">
        <v>57</v>
      </c>
    </row>
    <row r="12" spans="2:7" ht="15.6" x14ac:dyDescent="0.55000000000000004">
      <c r="B12" s="21"/>
      <c r="C12" s="21"/>
      <c r="D12" s="21"/>
      <c r="E12" s="21" t="s">
        <v>41</v>
      </c>
      <c r="F12" s="21"/>
      <c r="G12" s="22" t="s">
        <v>61</v>
      </c>
    </row>
    <row r="13" spans="2:7" ht="15.6" x14ac:dyDescent="0.55000000000000004">
      <c r="B13" s="21"/>
      <c r="C13" s="21"/>
      <c r="D13" s="21"/>
      <c r="E13" s="21" t="s">
        <v>43</v>
      </c>
      <c r="F13" s="21"/>
      <c r="G13" s="22" t="s">
        <v>58</v>
      </c>
    </row>
    <row r="14" spans="2:7" ht="15.6" x14ac:dyDescent="0.55000000000000004">
      <c r="B14" s="21"/>
      <c r="C14" s="21"/>
      <c r="D14" s="21"/>
      <c r="E14" s="21" t="s">
        <v>45</v>
      </c>
      <c r="F14" s="21"/>
      <c r="G14" s="22" t="s">
        <v>59</v>
      </c>
    </row>
    <row r="15" spans="2:7" ht="15.6" x14ac:dyDescent="0.55000000000000004">
      <c r="B15" s="21"/>
      <c r="C15" s="21"/>
      <c r="D15" s="21"/>
      <c r="E15" s="21" t="s">
        <v>24</v>
      </c>
      <c r="F15" s="21"/>
      <c r="G15" s="22" t="s">
        <v>63</v>
      </c>
    </row>
    <row r="16" spans="2:7" ht="15.6" x14ac:dyDescent="0.55000000000000004">
      <c r="B16" s="21"/>
      <c r="C16" s="21"/>
      <c r="D16" s="21"/>
      <c r="E16" s="21" t="s">
        <v>39</v>
      </c>
      <c r="F16" s="21"/>
      <c r="G16" s="22" t="s">
        <v>60</v>
      </c>
    </row>
    <row r="17" spans="2:7" ht="15.6" x14ac:dyDescent="0.55000000000000004">
      <c r="B17" s="21"/>
      <c r="C17" s="21"/>
      <c r="D17" s="21"/>
      <c r="E17" s="21" t="s">
        <v>34</v>
      </c>
      <c r="F17" s="21"/>
      <c r="G17" s="22" t="s">
        <v>55</v>
      </c>
    </row>
    <row r="18" spans="2:7" x14ac:dyDescent="0.55000000000000004">
      <c r="B18" s="21"/>
      <c r="C18" s="21"/>
      <c r="D18" s="21"/>
      <c r="E18" s="21" t="s">
        <v>29</v>
      </c>
      <c r="F18" s="21"/>
      <c r="G18" s="21"/>
    </row>
    <row r="19" spans="2:7" x14ac:dyDescent="0.55000000000000004">
      <c r="B19" s="21"/>
      <c r="C19" s="21"/>
      <c r="D19" s="21"/>
      <c r="E19" s="21" t="s">
        <v>51</v>
      </c>
      <c r="F19" s="21"/>
      <c r="G19" s="21"/>
    </row>
    <row r="20" spans="2:7" x14ac:dyDescent="0.55000000000000004">
      <c r="B20" s="21"/>
      <c r="C20" s="21"/>
      <c r="D20" s="21"/>
      <c r="E20" s="21" t="s">
        <v>32</v>
      </c>
      <c r="F20" s="21"/>
      <c r="G20" s="21"/>
    </row>
    <row r="21" spans="2:7" x14ac:dyDescent="0.55000000000000004">
      <c r="B21" s="21"/>
      <c r="C21" s="21"/>
      <c r="D21" s="21"/>
      <c r="E21" s="21" t="s">
        <v>38</v>
      </c>
      <c r="F21" s="21"/>
      <c r="G21" s="21"/>
    </row>
    <row r="22" spans="2:7" x14ac:dyDescent="0.55000000000000004">
      <c r="B22" s="21"/>
      <c r="C22" s="21"/>
      <c r="D22" s="21"/>
      <c r="E22" s="21" t="s">
        <v>46</v>
      </c>
      <c r="F22" s="21"/>
      <c r="G22" s="21"/>
    </row>
    <row r="23" spans="2:7" x14ac:dyDescent="0.55000000000000004">
      <c r="B23" s="21"/>
      <c r="C23" s="21"/>
      <c r="D23" s="21"/>
      <c r="E23" s="21" t="s">
        <v>47</v>
      </c>
      <c r="F23" s="21"/>
      <c r="G23" s="21"/>
    </row>
    <row r="24" spans="2:7" x14ac:dyDescent="0.55000000000000004">
      <c r="B24" s="21"/>
      <c r="C24" s="21"/>
      <c r="D24" s="21"/>
      <c r="E24" s="21" t="s">
        <v>37</v>
      </c>
      <c r="F24" s="21"/>
      <c r="G24" s="21"/>
    </row>
    <row r="25" spans="2:7" x14ac:dyDescent="0.55000000000000004">
      <c r="B25" s="21"/>
      <c r="C25" s="21"/>
      <c r="D25" s="21"/>
      <c r="E25" s="21" t="s">
        <v>30</v>
      </c>
      <c r="F25" s="21"/>
      <c r="G25" s="21"/>
    </row>
    <row r="26" spans="2:7" x14ac:dyDescent="0.55000000000000004">
      <c r="B26" s="21"/>
      <c r="C26" s="21"/>
      <c r="D26" s="21"/>
      <c r="E26" s="21" t="s">
        <v>42</v>
      </c>
      <c r="F26" s="21"/>
      <c r="G26" s="21"/>
    </row>
    <row r="27" spans="2:7" x14ac:dyDescent="0.55000000000000004">
      <c r="B27" s="21"/>
      <c r="C27" s="21"/>
      <c r="D27" s="21"/>
      <c r="E27" s="21" t="s">
        <v>49</v>
      </c>
      <c r="F27" s="21"/>
      <c r="G27" s="21"/>
    </row>
  </sheetData>
  <sortState ref="C4:C9">
    <sortCondition ref="C4"/>
  </sortState>
  <mergeCells count="1">
    <mergeCell ref="B2:G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</vt:lpstr>
      <vt:lpstr>Mesas</vt:lpstr>
      <vt:lpstr>Insumos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Jorge Pantoja</cp:lastModifiedBy>
  <dcterms:created xsi:type="dcterms:W3CDTF">2017-09-06T22:20:51Z</dcterms:created>
  <dcterms:modified xsi:type="dcterms:W3CDTF">2017-12-11T12:53:43Z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