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730" windowHeight="8955" activeTab="2"/>
  </bookViews>
  <sheets>
    <sheet name="Registro" sheetId="2" r:id="rId1"/>
    <sheet name="Hoja2" sheetId="41" r:id="rId2"/>
    <sheet name="Mesas" sheetId="39" r:id="rId3"/>
    <sheet name="Insumos" sheetId="3" r:id="rId4"/>
    <sheet name="Hoja1" sheetId="40" r:id="rId5"/>
  </sheets>
  <definedNames>
    <definedName name="_xlnm._FilterDatabase" localSheetId="2" hidden="1">Mesas!$A$8:$M$23</definedName>
  </definedNames>
  <calcPr calcId="124519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39"/>
  <c r="B4"/>
  <c r="B5"/>
</calcChain>
</file>

<file path=xl/sharedStrings.xml><?xml version="1.0" encoding="utf-8"?>
<sst xmlns="http://schemas.openxmlformats.org/spreadsheetml/2006/main" count="447" uniqueCount="309">
  <si>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</si>
  <si>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</si>
  <si>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</si>
  <si>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</si>
  <si>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</si>
  <si>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</si>
  <si>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</si>
  <si>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</si>
  <si>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</si>
  <si>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</si>
  <si>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</si>
  <si>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</si>
  <si>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</si>
  <si>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</si>
  <si>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</si>
  <si>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</si>
  <si>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</si>
  <si>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</si>
  <si>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</si>
  <si>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</si>
  <si>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</si>
  <si>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</si>
  <si>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</si>
  <si>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</si>
  <si>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</si>
  <si>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</si>
  <si>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</si>
  <si>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</si>
  <si>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</si>
  <si>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</si>
  <si>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</si>
  <si>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</si>
  <si>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</si>
  <si>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</si>
  <si>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</si>
  <si>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</si>
  <si>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</si>
  <si>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</si>
  <si>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</si>
  <si>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</si>
  <si>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</si>
  <si>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</si>
  <si>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</si>
  <si>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</si>
  <si>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</si>
  <si>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</si>
  <si>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</si>
  <si>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</si>
  <si>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</si>
  <si>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</si>
  <si>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</si>
  <si>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</si>
  <si>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</si>
  <si>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</si>
  <si>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</si>
  <si>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</si>
  <si>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</si>
  <si>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</si>
  <si>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</si>
  <si>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</si>
  <si>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</si>
  <si>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</si>
  <si>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</si>
  <si>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</si>
  <si>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</si>
  <si>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</si>
  <si>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</si>
  <si>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</si>
  <si>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</si>
  <si>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</si>
  <si>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</si>
  <si>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</si>
  <si>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</si>
  <si>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</si>
  <si>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</si>
  <si>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</si>
  <si>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</si>
  <si>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</si>
  <si>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</si>
  <si>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</si>
  <si>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</si>
  <si>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</si>
  <si>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</si>
  <si>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</si>
  <si>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</si>
  <si>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EMPRESA / ORGANIZACIÓN</t>
  </si>
  <si>
    <t>Acuícola / Agroindustria</t>
  </si>
  <si>
    <t>MESA COMPETITIVA PROVINCIAL PICHINCHA</t>
  </si>
  <si>
    <t>MATRIZ</t>
  </si>
  <si>
    <t>PICHINCHA</t>
  </si>
  <si>
    <t>TRANSPORTE</t>
  </si>
  <si>
    <t>ESTEFANIA DELGADO / GEORGINA SOTO</t>
  </si>
  <si>
    <t>SORAYA BORJA</t>
  </si>
  <si>
    <t xml:space="preserve">ALAN </t>
  </si>
  <si>
    <t>PEÑAFIEL</t>
  </si>
  <si>
    <t>092532303-2</t>
  </si>
  <si>
    <t>apenafiel@mtop.gob.ec</t>
  </si>
  <si>
    <t>PÚBLICO</t>
  </si>
  <si>
    <t>MTOP - STTF</t>
  </si>
  <si>
    <t xml:space="preserve">FRANCISCO </t>
  </si>
  <si>
    <t>QUIROGA</t>
  </si>
  <si>
    <t>180278402-3</t>
  </si>
  <si>
    <t>ventas@rastreoweb</t>
  </si>
  <si>
    <t>PRIVADO</t>
  </si>
  <si>
    <t>RASTREO WEB</t>
  </si>
  <si>
    <t>DANIELO F</t>
  </si>
  <si>
    <t>FIERRO</t>
  </si>
  <si>
    <t>171104572-2</t>
  </si>
  <si>
    <t>dfiero@ups.com</t>
  </si>
  <si>
    <t xml:space="preserve">UPS </t>
  </si>
  <si>
    <t xml:space="preserve">EDISON </t>
  </si>
  <si>
    <t>YANEZ</t>
  </si>
  <si>
    <t>171001962-9</t>
  </si>
  <si>
    <t>ediyanez@optimovilidad.com</t>
  </si>
  <si>
    <t>0987-355-139</t>
  </si>
  <si>
    <t>OPTIMOVILIDAD</t>
  </si>
  <si>
    <t xml:space="preserve">MARCELO </t>
  </si>
  <si>
    <t>GANDARA</t>
  </si>
  <si>
    <t>170527945-1</t>
  </si>
  <si>
    <t>mgandara@transoceanica.com.ec</t>
  </si>
  <si>
    <t>099-555-2904</t>
  </si>
  <si>
    <t>TRANSOCEANICA</t>
  </si>
  <si>
    <t>PATRICIA</t>
  </si>
  <si>
    <t>MIÑO</t>
  </si>
  <si>
    <t>170944249-1</t>
  </si>
  <si>
    <t>pmino@arlae.com</t>
  </si>
  <si>
    <t>ARLAE</t>
  </si>
  <si>
    <t>JAVIER</t>
  </si>
  <si>
    <t>RAMOS</t>
  </si>
  <si>
    <t>17094901-4</t>
  </si>
  <si>
    <t>javier.ramos@united.com</t>
  </si>
  <si>
    <t>2987-300</t>
  </si>
  <si>
    <t>UNITED</t>
  </si>
  <si>
    <t>DOLORES JANETH</t>
  </si>
  <si>
    <t>AGUIRRE</t>
  </si>
  <si>
    <t>171010082-5</t>
  </si>
  <si>
    <t>fenatture@hotmail.com</t>
  </si>
  <si>
    <t>099-850-7612</t>
  </si>
  <si>
    <t>FEDERACIÓN DE TRANSPORTE TURISTICO</t>
  </si>
  <si>
    <t>ANGELICA</t>
  </si>
  <si>
    <t>ZAPATA</t>
  </si>
  <si>
    <t>050129832-7</t>
  </si>
  <si>
    <t>angelica.zapata@institutoaeroespacial.gob.ec</t>
  </si>
  <si>
    <t>INSTITUTO AEROESPACIAL</t>
  </si>
  <si>
    <t xml:space="preserve">ANDRES </t>
  </si>
  <si>
    <t>MESIAS</t>
  </si>
  <si>
    <t>171196781-5</t>
  </si>
  <si>
    <t>dirección.smartmov@gmail.com</t>
  </si>
  <si>
    <t>ELECTROBIKE</t>
  </si>
  <si>
    <t xml:space="preserve">JOSE </t>
  </si>
  <si>
    <t>PERNAS</t>
  </si>
  <si>
    <t>091193263-0</t>
  </si>
  <si>
    <t>jose.pernas@ecuador.ineco.com</t>
  </si>
  <si>
    <t>INECO</t>
  </si>
  <si>
    <t xml:space="preserve">LORENA </t>
  </si>
  <si>
    <t>CACHÓN</t>
  </si>
  <si>
    <t>189175207-0</t>
  </si>
  <si>
    <t>uio@aseaci.com.ec</t>
  </si>
  <si>
    <t>ASEACI</t>
  </si>
  <si>
    <t>PABLO</t>
  </si>
  <si>
    <t>PADILLA</t>
  </si>
  <si>
    <t xml:space="preserve">ALEXANDRA </t>
  </si>
  <si>
    <t>MOYA</t>
  </si>
  <si>
    <t>m.alex_mm@hotmail.com</t>
  </si>
  <si>
    <t xml:space="preserve">GABREILA </t>
  </si>
  <si>
    <t>PAEZ</t>
  </si>
  <si>
    <t>171618016-9</t>
  </si>
  <si>
    <t>paezaga@hotmail.com</t>
  </si>
  <si>
    <t>099-991-4928</t>
  </si>
  <si>
    <t>098-838-5027</t>
  </si>
  <si>
    <t>099-290-3207</t>
  </si>
  <si>
    <t>099-445-6695</t>
  </si>
  <si>
    <t>099-271-8614</t>
  </si>
  <si>
    <t>099-956-4472</t>
  </si>
  <si>
    <t>098-722-1562</t>
  </si>
  <si>
    <t>LUIS ADRIAN</t>
  </si>
  <si>
    <t>PONCE ORBE</t>
  </si>
  <si>
    <t>171694477-0</t>
  </si>
  <si>
    <t>luis.ponce@banecuador.fin.ec</t>
  </si>
  <si>
    <t>099-814-6233</t>
  </si>
  <si>
    <t>BANECUADOR</t>
  </si>
  <si>
    <t>098-080-1897</t>
  </si>
  <si>
    <t>099-929-3029</t>
  </si>
  <si>
    <t>098-039-1267</t>
  </si>
  <si>
    <t>Revisar</t>
  </si>
  <si>
    <t>entre el Municipio y los concesionarios y alinearlos con otros aeropuertos latinoamericanos para ser competitivos</t>
  </si>
  <si>
    <t>El cálculo del costo del combustible aéreo se establece mediante una fórmula que genera un costo más alto en relación a otros países</t>
  </si>
  <si>
    <t>fórmula del costo combustible</t>
  </si>
  <si>
    <t>para volver al cálculo de acuerdo a la modalidad internacional</t>
  </si>
  <si>
    <t>Los costos por la carga de combustible en el aeropuerto incrementa el precio al usuario final (QUIPORT)</t>
  </si>
  <si>
    <t>convenios de concesionarios</t>
  </si>
  <si>
    <t>para obtener un costo competitivo en el servicio</t>
  </si>
  <si>
    <t>El precio de galón del combustible internacional tiene un recargo del 5% para el financiamiento de la DGAC</t>
  </si>
  <si>
    <t>Eliminar</t>
  </si>
  <si>
    <t xml:space="preserve">la normativa </t>
  </si>
  <si>
    <t>con la cual se disminuya el 5% ya que los aeropuertos son concesionados y ya no tiene injerencia la DGAC</t>
  </si>
  <si>
    <t>Las aerolineas están sujetas a imposiciones permanentes de multas que obedecen a interpretación del funcionario de turno</t>
  </si>
  <si>
    <t>Capacitar</t>
  </si>
  <si>
    <t xml:space="preserve">Considerar </t>
  </si>
  <si>
    <t>normativa internacional</t>
  </si>
  <si>
    <t>de la cual Ecuador es firmante para imposición de multas</t>
  </si>
  <si>
    <t xml:space="preserve">Los aeropuertos de Quito y Guayaquil no tienen la misma normativa </t>
  </si>
  <si>
    <t>para los aeropuertos internacionales y tomar en cuenta el Convenio de Chicago</t>
  </si>
  <si>
    <t>Convenios</t>
  </si>
  <si>
    <t>personal operativo</t>
  </si>
  <si>
    <t>en temas de normativas para la correcta aplicación de la misma</t>
  </si>
  <si>
    <t>Falta de indicadores de gestión del sector transporte no se cuenta con herramietnas tecnologícas ni con la política macro</t>
  </si>
  <si>
    <t>Generar</t>
  </si>
  <si>
    <t>política de logistica y transporte</t>
  </si>
  <si>
    <t xml:space="preserve">que incluya indicadores de gestión </t>
  </si>
  <si>
    <t>MTOP</t>
  </si>
  <si>
    <t>ANT, GADs, COMISIÓN DE TRANSITO</t>
  </si>
  <si>
    <t>Implementar</t>
  </si>
  <si>
    <t>para el sector de movilidad</t>
  </si>
  <si>
    <t>Falta de aplicación y control de las normativas del sector</t>
  </si>
  <si>
    <t>Establecer</t>
  </si>
  <si>
    <t>medidas de control</t>
  </si>
  <si>
    <t>para cumplir la normativa  y generar incentivos</t>
  </si>
  <si>
    <t>MTOP, ANT</t>
  </si>
  <si>
    <t>El  sector  es poco competitivo por las malas prácticas</t>
  </si>
  <si>
    <t>buenas prácticas</t>
  </si>
  <si>
    <t xml:space="preserve">para mejorar la competitividad </t>
  </si>
  <si>
    <t>Otorgar</t>
  </si>
  <si>
    <t>permisos especiales</t>
  </si>
  <si>
    <t>de circulación para poder movilizar la carga desde las agencias hasta el aeropuerto</t>
  </si>
  <si>
    <t>Logistica</t>
  </si>
  <si>
    <t>ANT</t>
  </si>
  <si>
    <t>La ANT exige que las empresas de carga se califiquen como agencias de transporte lo cual genera costos adiconales que no representan el recorrido que debe realizar</t>
  </si>
  <si>
    <t>Restringir</t>
  </si>
  <si>
    <t>MINTUR</t>
  </si>
  <si>
    <t>No existe un precio establecido para las rutas turisticas que realiza cada unidad</t>
  </si>
  <si>
    <t>tarifas por kilometraje</t>
  </si>
  <si>
    <t>Los contenedores son subutilizados debido a que dentro de la ruta ida y vuelta solamente llevan carga en uno de los dos tramos</t>
  </si>
  <si>
    <t>Crear</t>
  </si>
  <si>
    <t>sistema articulado</t>
  </si>
  <si>
    <t>para utilizar el tiempo y espacio no utilizado del transporte</t>
  </si>
  <si>
    <t>PROPUESTA AJUSTADA</t>
  </si>
  <si>
    <t>PALABRA CLAVE</t>
  </si>
  <si>
    <t>costos de servicios</t>
  </si>
  <si>
    <t>Tarifa de servicos</t>
  </si>
  <si>
    <t>Revisar costos de servicios aeroportuarios para alinearlos con los aeropuertos latinoamericanos</t>
  </si>
  <si>
    <t>EPMSA</t>
  </si>
  <si>
    <t>MTOP, MUNICIPIO, CONCESIONARIOS, DGAC</t>
  </si>
  <si>
    <t xml:space="preserve">Revisar la fórmula del costo de combustible </t>
  </si>
  <si>
    <t>Fórmula del costo de combustible</t>
  </si>
  <si>
    <t>Revisar los costos de carga de combustible</t>
  </si>
  <si>
    <t>Costos de carga de combustible</t>
  </si>
  <si>
    <t>MTOP, MUNICIPIO, , CONCESIONARIOS, DGAC, PETROECUADOR</t>
  </si>
  <si>
    <t>Eliminar la tasa aeroportuaria del 5%</t>
  </si>
  <si>
    <t>Tasa aeroportuaria</t>
  </si>
  <si>
    <t>MTOP, MUNICIPIO, , CONCESIONARIOS, DGAC</t>
  </si>
  <si>
    <t>Establecer normativa para  multas</t>
  </si>
  <si>
    <t>Normativa para multas</t>
  </si>
  <si>
    <t>SENAE</t>
  </si>
  <si>
    <t>Capacitación personal operativo</t>
  </si>
  <si>
    <t>Capacitación</t>
  </si>
  <si>
    <t>Homogenizar</t>
  </si>
  <si>
    <t xml:space="preserve">normativa   y disposiciones </t>
  </si>
  <si>
    <t>Homogenizar normativa para aeropuertos nacionales</t>
  </si>
  <si>
    <t>MTOP, AEROLINEAS, DGAC</t>
  </si>
  <si>
    <t>Establecer política de logistica y transporte</t>
  </si>
  <si>
    <t xml:space="preserve">Implementar certificaciones </t>
  </si>
  <si>
    <t>Certificaciones</t>
  </si>
  <si>
    <t>INEN</t>
  </si>
  <si>
    <t>MTOP, INSTITUCIONES CERTIFICADORAS</t>
  </si>
  <si>
    <t xml:space="preserve"> AEROLINEAS, DGAC</t>
  </si>
  <si>
    <t>Establecer medidas de control</t>
  </si>
  <si>
    <t>Medidas de control</t>
  </si>
  <si>
    <t>MUNICIPIOS</t>
  </si>
  <si>
    <t>Establecer buenas prácticas</t>
  </si>
  <si>
    <t>Buenas Prácticas</t>
  </si>
  <si>
    <t xml:space="preserve"> MTOP,EMPRESA PRIVADA</t>
  </si>
  <si>
    <t>Otorgamiento de permisos de transporte</t>
  </si>
  <si>
    <t>En el Ecuador existen modalidades de transporte interprovincial, escolar o personal que trabajan en rutas turisticas</t>
  </si>
  <si>
    <t xml:space="preserve">salvaconductos y permisos </t>
  </si>
  <si>
    <t>a modalidades que no correspondan al sector turistico</t>
  </si>
  <si>
    <t>Restringir  permiso de transporte turístico</t>
  </si>
  <si>
    <t>Permisos  transporte turistico</t>
  </si>
  <si>
    <t>para turismo a fin  de tener un precio justo</t>
  </si>
  <si>
    <t>Establecer tarifas turisticas por kilometraje</t>
  </si>
  <si>
    <t>tarifas turisticas</t>
  </si>
  <si>
    <t>Crear sistema para optimizar el tiempo y espacio del transporte</t>
  </si>
  <si>
    <t xml:space="preserve">Sistema de optimización </t>
  </si>
  <si>
    <t>Normativa  Aeropuertos</t>
  </si>
  <si>
    <t>Política de transporte</t>
  </si>
  <si>
    <t>Permisos de circulación</t>
  </si>
  <si>
    <t>ANT, AMT</t>
  </si>
  <si>
    <t>AEROLINEAS, DGAC</t>
  </si>
  <si>
    <t>Revisar costos de servicios entre el Municipio y los concesionarios y alinearlos con otros aeropuertos latinoamericanos para ser competitivos</t>
  </si>
  <si>
    <t>Revisar fórmula del costo combustible para volver al cálculo de acuerdo a la modalidad internacional</t>
  </si>
  <si>
    <t>Revisar convenios de concesionarios para obtener un costo competitivo en el servicio</t>
  </si>
  <si>
    <t>Eliminar la normativa  con la cual se disminuya el 5% ya que los aeropuertos son concesionados y ya no tiene injerencia la DGAC</t>
  </si>
  <si>
    <t>Considerar  normativa internacional de la cual Ecuador es firmante para imposición de multas</t>
  </si>
  <si>
    <t>Capacitar personal operativo en temas de normativas para la correcta aplicación de la misma</t>
  </si>
  <si>
    <t>Homogenizar normativa   y disposiciones  para los aeropuertos internacionales y tomar en cuenta el Convenio de Chicago</t>
  </si>
  <si>
    <t xml:space="preserve">Generar política de logistica y transporte que incluya indicadores de gestión </t>
  </si>
  <si>
    <t>Implementar certificaciones  para el sector de movilidad</t>
  </si>
  <si>
    <t>Establecer medidas de control para cumplir la normativa  y generar incentivos</t>
  </si>
  <si>
    <t xml:space="preserve">Implementar buenas prácticas para mejorar la competitividad </t>
  </si>
  <si>
    <t>Otorgar permisos especiales de circulación para poder movilizar la carga desde las agencias hasta el aeropuerto</t>
  </si>
  <si>
    <t>Restringir salvaconductos y permisos  a modalidades que no correspondan al sector turistico</t>
  </si>
  <si>
    <t>Establecer tarifas por kilometraje para turismo a fin  de tener un precio justo</t>
  </si>
  <si>
    <t>Crear sistema articulado para utilizar el tiempo y espacio no utilizado del transporte</t>
  </si>
  <si>
    <t>C</t>
  </si>
  <si>
    <t>Rótulos de fila</t>
  </si>
  <si>
    <t>Total general</t>
  </si>
  <si>
    <t>Costos de servicios aeroportuarios más caros de la región (aterrizaje, parqueo, iluminación, mangas)</t>
  </si>
  <si>
    <t>certificaciones  de calidad</t>
  </si>
  <si>
    <t>Falta de certificaciones de calidad para el sector de movilidad y transporte, como las normas ISO 9001:2015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</si>
</sst>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.9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8" fillId="0" borderId="1" xfId="309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msoto" refreshedDate="43237.67292222222" createdVersion="3" refreshedVersion="3" minRefreshableVersion="3" recordCount="15">
  <cacheSource type="worksheet">
    <worksheetSource ref="A8:M23" sheet="Mesas"/>
  </cacheSource>
  <cacheFields count="13">
    <cacheField name="ESLABON DE LA CADENA PRODUCTIVA" numFmtId="0">
      <sharedItems/>
    </cacheField>
    <cacheField name="PROBLEMÁTICA " numFmtId="0">
      <sharedItems/>
    </cacheField>
    <cacheField name="PROPUESTA SOLUCIÓN&#10;(VERBO)" numFmtId="0">
      <sharedItems/>
    </cacheField>
    <cacheField name="PROPUESTA SOLUCIÓN&#10;(SUJETO)" numFmtId="0">
      <sharedItems/>
    </cacheField>
    <cacheField name="PROPUESTA SOLUCIÓN&#10;(COMPLEMENTO)" numFmtId="0">
      <sharedItems/>
    </cacheField>
    <cacheField name="C" numFmtId="0">
      <sharedItems count="15">
        <s v="Revisar costos de servicios entre el Municipio y los concesionarios y alinearlos con otros aeropuertos latinoamericanos para ser competitivos"/>
        <s v="Revisar fórmula del costo combustible para volver al cálculo de acuerdo a la modalidad internacional"/>
        <s v="Revisar convenios de concesionarios para obtener un costo competitivo en el servicio"/>
        <s v="Eliminar la normativa  con la cual se disminuya el 5% ya que los aeropuertos son concesionados y ya no tiene injerencia la DGAC"/>
        <s v="Considerar  normativa internacional de la cual Ecuador es firmante para imposición de multas"/>
        <s v="Capacitar personal operativo en temas de normativas para la correcta aplicación de la misma"/>
        <s v="Homogenizar normativa   y disposiciones  para los aeropuertos internacionales y tomar en cuenta el Convenio de Chicago"/>
        <s v="Generar política de logistica y transporte que incluya indicadores de gestión "/>
        <s v="Implementar certificaciones  para el sector de movilidad"/>
        <s v="Establecer medidas de control para cumplir la normativa  y generar incentivos"/>
        <s v="Implementar buenas prácticas para mejorar la competitividad "/>
        <s v="Otorgar permisos especiales de circulación para poder movilizar la carga desde las agencias hasta el aeropuerto"/>
        <s v="Restringir salvaconductos y permisos  a modalidades que no correspondan al sector turistico"/>
        <s v="Establecer tarifas por kilometraje para turismo a fin  de tener un precio justo"/>
        <s v="Crear sistema articulado para utilizar el tiempo y espacio no utilizado del transporte"/>
      </sharedItems>
    </cacheField>
    <cacheField name="PROPUESTA AJUSTADA" numFmtId="0">
      <sharedItems/>
    </cacheField>
    <cacheField name="PALABRA CLAVE" numFmtId="0">
      <sharedItems/>
    </cacheField>
    <cacheField name="INSTRUMENTOS NECESARIOS &#10;(medio para cumplir el objetivo )" numFmtId="0">
      <sharedItems/>
    </cacheField>
    <cacheField name="CLASIFICACIÓN EMPRESA RELACIONADA" numFmtId="0">
      <sharedItems/>
    </cacheField>
    <cacheField name="AMBITO &#10;(DE LA PROPUESTA)" numFmtId="0">
      <sharedItems/>
    </cacheField>
    <cacheField name="RESPONSABLE DE EJECUCIÓN" numFmtId="0">
      <sharedItems count="6">
        <s v="EPMSA"/>
        <s v="SENAE"/>
        <s v="MTOP"/>
        <s v="INEN"/>
        <s v="MUNICIPIOS"/>
        <s v="ANT"/>
      </sharedItems>
    </cacheField>
    <cacheField name="CO-RESPONSABLES DE EJECUCIÓN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s v="Mercado"/>
    <s v="Costos de servicios aeropuertarios más caros de la región (aterrizaje, parqueo, iluminación, mangas)"/>
    <s v="Revisar"/>
    <s v="costos de servicios"/>
    <s v="entre el Municipio y los concesionarios y alinearlos con otros aeropuertos latinoamericanos para ser competitivos"/>
    <x v="0"/>
    <s v="Revisar costos de servicios aeroportuarios para alinearlos con los aeropuertos latinoamericanos"/>
    <s v="Tarifa de servicos"/>
    <s v="Precios"/>
    <s v="Empresa Grande"/>
    <s v="Fortalecimiento del sector exportador"/>
    <x v="0"/>
    <s v="MTOP, MUNICIPIO, CONCESIONARIOS, DGAC"/>
  </r>
  <r>
    <s v="Mercado"/>
    <s v="El cálculo del costo del combustible aéreo se establece mediante una fórmula que genera un costo más alto en relación a otros países"/>
    <s v="Revisar"/>
    <s v="fórmula del costo combustible"/>
    <s v="para volver al cálculo de acuerdo a la modalidad internacional"/>
    <x v="1"/>
    <s v="Revisar la fórmula del costo de combustible "/>
    <s v="Fórmula del costo de combustible"/>
    <s v="Precios"/>
    <s v="Empresa Grande"/>
    <s v="Fortalecimiento del sector exportador"/>
    <x v="0"/>
    <s v="MTOP, MUNICIPIO, , CONCESIONARIOS, DGAC, PETROECUADOR"/>
  </r>
  <r>
    <s v="Mercado"/>
    <s v="Los costos por la carga de combustible en el aeropuerto incrementa el precio al usuario final (QUIPORT)"/>
    <s v="Revisar"/>
    <s v="convenios de concesionarios"/>
    <s v="para obtener un costo competitivo en el servicio"/>
    <x v="2"/>
    <s v="Revisar los costos de carga de combustible"/>
    <s v="Costos de carga de combustible"/>
    <s v="Precios"/>
    <s v="Empresa Grande"/>
    <s v="Fortalecimiento del sector exportador"/>
    <x v="0"/>
    <s v="MTOP, MUNICIPIO, , CONCESIONARIOS, DGAC, PETROECUADOR"/>
  </r>
  <r>
    <s v="Mercado"/>
    <s v="El precio de galón del combustible internacional tiene un recargo del 5% para el financiamiento de la DGAC"/>
    <s v="Eliminar"/>
    <s v="la normativa "/>
    <s v="con la cual se disminuya el 5% ya que los aeropuertos son concesionados y ya no tiene injerencia la DGAC"/>
    <x v="3"/>
    <s v="Eliminar la tasa aeroportuaria del 5%"/>
    <s v="Tasa aeroportuaria"/>
    <s v="Precios"/>
    <s v="Empresa Grande"/>
    <s v="Fortalecimiento del sector exportador"/>
    <x v="0"/>
    <s v="MTOP, MUNICIPIO, , CONCESIONARIOS, DGAC"/>
  </r>
  <r>
    <s v="Mercado"/>
    <s v="Las aerolineas están sujetas a imposiciones permanentes de multas que obedecen a interpretación del funcionario de turno"/>
    <s v="Considerar "/>
    <s v="normativa internacional"/>
    <s v="de la cual Ecuador es firmante para imposición de multas"/>
    <x v="4"/>
    <s v="Establecer normativa para  multas"/>
    <s v="Normativa para multas"/>
    <s v="Ley"/>
    <s v="Empresa Grande"/>
    <s v="Otros"/>
    <x v="1"/>
    <s v="AEROLINEAS, DGAC"/>
  </r>
  <r>
    <s v="Mercado"/>
    <s v="Las aerolineas están sujetas a imposiciones permanentes de multas que obedecen a interpretación del funcionario de turno"/>
    <s v="Capacitar"/>
    <s v="personal operativo"/>
    <s v="en temas de normativas para la correcta aplicación de la misma"/>
    <x v="5"/>
    <s v="Capacitación personal operativo"/>
    <s v="Capacitación"/>
    <s v="Personal adecuado"/>
    <s v="Empresa Grande"/>
    <s v="Otros"/>
    <x v="1"/>
    <s v=" AEROLINEAS, DGAC"/>
  </r>
  <r>
    <s v="Mercado"/>
    <s v="Los aeropuertos de Quito y Guayaquil no tienen la misma normativa "/>
    <s v="Homogenizar"/>
    <s v="normativa   y disposiciones "/>
    <s v="para los aeropuertos internacionales y tomar en cuenta el Convenio de Chicago"/>
    <x v="6"/>
    <s v="Homogenizar normativa para aeropuertos nacionales"/>
    <s v="Normativa  Aeropuertos"/>
    <s v="Convenios"/>
    <s v="Empresa Grande"/>
    <s v="Fomento de la producción nacional"/>
    <x v="1"/>
    <s v="MTOP, AEROLINEAS, DGAC"/>
  </r>
  <r>
    <s v="Proceso"/>
    <s v="Falta de indicadores de gestión del sector transporte no se cuenta con herramietnas tecnologícas ni con la política macro"/>
    <s v="Generar"/>
    <s v="política de logistica y transporte"/>
    <s v="que incluya indicadores de gestión "/>
    <x v="7"/>
    <s v="Establecer política de logistica y transporte"/>
    <s v="Política de transporte"/>
    <s v="Política pública"/>
    <s v="Empresa Grande"/>
    <s v="Fomento de la producción nacional"/>
    <x v="2"/>
    <s v="ANT, GADs, COMISIÓN DE TRANSITO"/>
  </r>
  <r>
    <s v="Proceso"/>
    <s v="Falta de certificaciones en el sector de movilidad "/>
    <s v="Implementar"/>
    <s v="certificaciones "/>
    <s v="para el sector de movilidad"/>
    <x v="8"/>
    <s v="Implementar certificaciones "/>
    <s v="Certificaciones"/>
    <s v="Ley"/>
    <s v="Transversal"/>
    <s v="Fomento de la producción nacional"/>
    <x v="3"/>
    <s v="MTOP, INSTITUCIONES CERTIFICADORAS"/>
  </r>
  <r>
    <s v="Proceso"/>
    <s v="Falta de aplicación y control de las normativas del sector"/>
    <s v="Establecer"/>
    <s v="medidas de control"/>
    <s v="para cumplir la normativa  y generar incentivos"/>
    <x v="9"/>
    <s v="Establecer medidas de control"/>
    <s v="Medidas de control"/>
    <s v="Reglamento"/>
    <s v="Transversal"/>
    <s v="Otros"/>
    <x v="4"/>
    <s v="MTOP, ANT"/>
  </r>
  <r>
    <s v="Proceso"/>
    <s v="El  sector  es poco competitivo por las malas prácticas"/>
    <s v="Implementar"/>
    <s v="buenas prácticas"/>
    <s v="para mejorar la competitividad "/>
    <x v="10"/>
    <s v="Establecer buenas prácticas"/>
    <s v="Buenas Prácticas"/>
    <s v="Reglamento"/>
    <s v="Transversal"/>
    <s v="Fomento de la producción nacional"/>
    <x v="4"/>
    <s v=" MTOP,EMPRESA PRIVADA"/>
  </r>
  <r>
    <s v="Proceso"/>
    <s v="La ANT exige que las empresas de carga se califiquen como agencias de transporte lo cual genera costos adiconales que no representan el recorrido que debe realizar"/>
    <s v="Otorgar"/>
    <s v="permisos especiales"/>
    <s v="de circulación para poder movilizar la carga desde las agencias hasta el aeropuerto"/>
    <x v="11"/>
    <s v="Otorgamiento de permisos de transporte"/>
    <s v="Permisos de circulación"/>
    <s v="Logistica"/>
    <s v="Transversal"/>
    <s v="Otros"/>
    <x v="5"/>
    <s v="MTOP"/>
  </r>
  <r>
    <s v="Proceso"/>
    <s v="En el Ecuador existen modalidades de transporte interprovincial, escolar o personal que trabajan en rutas turisticas"/>
    <s v="Restringir"/>
    <s v="salvaconductos y permisos "/>
    <s v="a modalidades que no correspondan al sector turistico"/>
    <x v="12"/>
    <s v="Restringir  permiso de transporte turístico"/>
    <s v="Permisos  transporte turistico"/>
    <s v="Logistica"/>
    <s v="Transversal"/>
    <s v="Promoción del consumo responsable"/>
    <x v="5"/>
    <s v="MINTUR"/>
  </r>
  <r>
    <s v="Proceso"/>
    <s v="No existe un precio establecido para las rutas turisticas que realiza cada unidad"/>
    <s v="Establecer"/>
    <s v="tarifas por kilometraje"/>
    <s v="para turismo a fin  de tener un precio justo"/>
    <x v="13"/>
    <s v="Establecer tarifas turisticas por kilometraje"/>
    <s v="tarifas turisticas"/>
    <s v="Logistica"/>
    <s v="Transversal"/>
    <s v="Promoción del consumo responsable"/>
    <x v="5"/>
    <s v="MINTUR"/>
  </r>
  <r>
    <s v="Proceso"/>
    <s v="Los contenedores son subutilizados debido a que dentro de la ruta ida y vuelta solamente llevan carga en uno de los dos tramos"/>
    <s v="Crear"/>
    <s v="sistema articulado"/>
    <s v="para utilizar el tiempo y espacio no utilizado del transporte"/>
    <x v="14"/>
    <s v="Crear sistema para optimizar el tiempo y espacio del transporte"/>
    <s v="Sistema de optimización "/>
    <s v="Logistica"/>
    <s v="Transversal"/>
    <s v="Promoción del consumo responsable"/>
    <x v="2"/>
    <s v="ANT, AM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A25" firstHeaderRow="1" firstDataRow="1" firstDataCol="1"/>
  <pivotFields count="13">
    <pivotField showAll="0"/>
    <pivotField showAll="0"/>
    <pivotField showAll="0"/>
    <pivotField showAll="0"/>
    <pivotField showAll="0"/>
    <pivotField axis="axisRow" showAll="0">
      <items count="16">
        <item x="5"/>
        <item x="4"/>
        <item x="14"/>
        <item x="3"/>
        <item x="9"/>
        <item x="13"/>
        <item x="7"/>
        <item x="6"/>
        <item x="10"/>
        <item x="8"/>
        <item x="11"/>
        <item x="12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4"/>
        <item x="1"/>
        <item t="default"/>
      </items>
    </pivotField>
    <pivotField showAll="0"/>
  </pivotFields>
  <rowFields count="2">
    <field x="11"/>
    <field x="5"/>
  </rowFields>
  <rowItems count="22">
    <i>
      <x/>
    </i>
    <i r="1">
      <x v="5"/>
    </i>
    <i r="1">
      <x v="10"/>
    </i>
    <i r="1">
      <x v="11"/>
    </i>
    <i>
      <x v="1"/>
    </i>
    <i r="1">
      <x v="3"/>
    </i>
    <i r="1">
      <x v="12"/>
    </i>
    <i r="1">
      <x v="13"/>
    </i>
    <i r="1">
      <x v="14"/>
    </i>
    <i>
      <x v="2"/>
    </i>
    <i r="1">
      <x v="9"/>
    </i>
    <i>
      <x v="3"/>
    </i>
    <i r="1">
      <x v="2"/>
    </i>
    <i r="1">
      <x v="6"/>
    </i>
    <i>
      <x v="4"/>
    </i>
    <i r="1">
      <x v="4"/>
    </i>
    <i r="1">
      <x v="8"/>
    </i>
    <i>
      <x v="5"/>
    </i>
    <i r="1">
      <x/>
    </i>
    <i r="1">
      <x v="1"/>
    </i>
    <i r="1">
      <x v="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natture@hotmail.com" TargetMode="External"/><Relationship Id="rId13" Type="http://schemas.openxmlformats.org/officeDocument/2006/relationships/hyperlink" Target="mailto:m.alex_mm@hotmail.com" TargetMode="External"/><Relationship Id="rId3" Type="http://schemas.openxmlformats.org/officeDocument/2006/relationships/hyperlink" Target="mailto:dfiero@ups.com" TargetMode="External"/><Relationship Id="rId7" Type="http://schemas.openxmlformats.org/officeDocument/2006/relationships/hyperlink" Target="mailto:javier.ramos@united.com" TargetMode="External"/><Relationship Id="rId12" Type="http://schemas.openxmlformats.org/officeDocument/2006/relationships/hyperlink" Target="mailto:uio@aseaci.com.ec" TargetMode="External"/><Relationship Id="rId2" Type="http://schemas.openxmlformats.org/officeDocument/2006/relationships/hyperlink" Target="mailto:ventas@rastreowe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penafiel@mtop.gob.ec" TargetMode="External"/><Relationship Id="rId6" Type="http://schemas.openxmlformats.org/officeDocument/2006/relationships/hyperlink" Target="mailto:pmino@arlae.com" TargetMode="External"/><Relationship Id="rId11" Type="http://schemas.openxmlformats.org/officeDocument/2006/relationships/hyperlink" Target="mailto:jose.pernas@ecuador.ineco.com" TargetMode="External"/><Relationship Id="rId5" Type="http://schemas.openxmlformats.org/officeDocument/2006/relationships/hyperlink" Target="mailto:mgandara@transoceanica.com.ec" TargetMode="External"/><Relationship Id="rId15" Type="http://schemas.openxmlformats.org/officeDocument/2006/relationships/hyperlink" Target="mailto:luis.ponce@banecuador.fin.ec" TargetMode="External"/><Relationship Id="rId10" Type="http://schemas.openxmlformats.org/officeDocument/2006/relationships/hyperlink" Target="mailto:direcci&#243;n.smartmov@gmail.com" TargetMode="External"/><Relationship Id="rId4" Type="http://schemas.openxmlformats.org/officeDocument/2006/relationships/hyperlink" Target="mailto:ediyanez@optimovilidad.com" TargetMode="External"/><Relationship Id="rId9" Type="http://schemas.openxmlformats.org/officeDocument/2006/relationships/hyperlink" Target="mailto:angelica.zapata@institutoaeroespacial.gob.ec" TargetMode="External"/><Relationship Id="rId14" Type="http://schemas.openxmlformats.org/officeDocument/2006/relationships/hyperlink" Target="mailto:paezag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zoomScale="90" zoomScaleNormal="90" workbookViewId="0">
      <pane ySplit="7" topLeftCell="A9" activePane="bottomLeft" state="frozen"/>
      <selection pane="bottomLeft" activeCell="A23" sqref="A23"/>
    </sheetView>
  </sheetViews>
  <sheetFormatPr baseColWidth="10" defaultColWidth="10.85546875" defaultRowHeight="15"/>
  <cols>
    <col min="1" max="1" width="43.28515625" style="12" customWidth="1"/>
    <col min="2" max="2" width="23" style="12" customWidth="1"/>
    <col min="3" max="3" width="21.5703125" style="12" customWidth="1"/>
    <col min="4" max="4" width="28.85546875" style="12" customWidth="1"/>
    <col min="5" max="9" width="21.5703125" style="12" customWidth="1"/>
    <col min="10" max="16384" width="10.85546875" style="12"/>
  </cols>
  <sheetData>
    <row r="1" spans="1:9">
      <c r="A1" s="11" t="s">
        <v>3</v>
      </c>
      <c r="B1" s="42" t="s">
        <v>87</v>
      </c>
      <c r="C1" s="43"/>
    </row>
    <row r="2" spans="1:9">
      <c r="A2" s="13" t="s">
        <v>15</v>
      </c>
      <c r="B2" s="44" t="s">
        <v>88</v>
      </c>
      <c r="C2" s="45"/>
    </row>
    <row r="3" spans="1:9">
      <c r="A3" s="13" t="s">
        <v>9</v>
      </c>
      <c r="B3" s="46">
        <v>43235</v>
      </c>
      <c r="C3" s="45"/>
    </row>
    <row r="4" spans="1:9" ht="15.75" thickBot="1">
      <c r="A4" s="15" t="s">
        <v>2</v>
      </c>
      <c r="B4" s="47" t="s">
        <v>89</v>
      </c>
      <c r="C4" s="48"/>
    </row>
    <row r="6" spans="1:9" s="3" customFormat="1" ht="34.5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65</v>
      </c>
      <c r="G6" s="2" t="s">
        <v>66</v>
      </c>
      <c r="H6" s="2" t="s">
        <v>78</v>
      </c>
      <c r="I6" s="2" t="s">
        <v>85</v>
      </c>
    </row>
    <row r="7" spans="1:9">
      <c r="A7" s="1" t="s">
        <v>93</v>
      </c>
      <c r="B7" s="1" t="s">
        <v>94</v>
      </c>
      <c r="C7" s="16" t="s">
        <v>95</v>
      </c>
      <c r="D7" s="17" t="s">
        <v>96</v>
      </c>
      <c r="E7" s="16" t="s">
        <v>181</v>
      </c>
      <c r="F7" s="18"/>
      <c r="G7" s="18" t="s">
        <v>90</v>
      </c>
      <c r="H7" s="18" t="s">
        <v>97</v>
      </c>
      <c r="I7" s="18" t="s">
        <v>98</v>
      </c>
    </row>
    <row r="8" spans="1:9">
      <c r="A8" s="1" t="s">
        <v>99</v>
      </c>
      <c r="B8" s="1" t="s">
        <v>100</v>
      </c>
      <c r="C8" s="18" t="s">
        <v>101</v>
      </c>
      <c r="D8" s="17" t="s">
        <v>102</v>
      </c>
      <c r="E8" s="16" t="s">
        <v>182</v>
      </c>
      <c r="F8" s="18"/>
      <c r="G8" s="18" t="s">
        <v>90</v>
      </c>
      <c r="H8" s="18" t="s">
        <v>103</v>
      </c>
      <c r="I8" s="18" t="s">
        <v>104</v>
      </c>
    </row>
    <row r="9" spans="1:9">
      <c r="A9" s="1" t="s">
        <v>105</v>
      </c>
      <c r="B9" s="1" t="s">
        <v>106</v>
      </c>
      <c r="C9" s="18" t="s">
        <v>107</v>
      </c>
      <c r="D9" s="17" t="s">
        <v>108</v>
      </c>
      <c r="E9" s="16" t="s">
        <v>183</v>
      </c>
      <c r="F9" s="18"/>
      <c r="G9" s="18" t="s">
        <v>90</v>
      </c>
      <c r="H9" s="18" t="s">
        <v>103</v>
      </c>
      <c r="I9" s="18" t="s">
        <v>109</v>
      </c>
    </row>
    <row r="10" spans="1:9">
      <c r="A10" s="18" t="s">
        <v>110</v>
      </c>
      <c r="B10" s="18" t="s">
        <v>111</v>
      </c>
      <c r="C10" s="18" t="s">
        <v>112</v>
      </c>
      <c r="D10" s="17" t="s">
        <v>113</v>
      </c>
      <c r="E10" s="16" t="s">
        <v>114</v>
      </c>
      <c r="F10" s="18"/>
      <c r="G10" s="18" t="s">
        <v>90</v>
      </c>
      <c r="H10" s="18" t="s">
        <v>103</v>
      </c>
      <c r="I10" s="18" t="s">
        <v>115</v>
      </c>
    </row>
    <row r="11" spans="1:9">
      <c r="A11" s="18" t="s">
        <v>116</v>
      </c>
      <c r="B11" s="18" t="s">
        <v>117</v>
      </c>
      <c r="C11" s="18" t="s">
        <v>118</v>
      </c>
      <c r="D11" s="17" t="s">
        <v>119</v>
      </c>
      <c r="E11" s="16" t="s">
        <v>120</v>
      </c>
      <c r="F11" s="18"/>
      <c r="G11" s="18" t="s">
        <v>90</v>
      </c>
      <c r="H11" s="18" t="s">
        <v>103</v>
      </c>
      <c r="I11" s="18" t="s">
        <v>121</v>
      </c>
    </row>
    <row r="12" spans="1:9">
      <c r="A12" s="18" t="s">
        <v>122</v>
      </c>
      <c r="B12" s="18" t="s">
        <v>123</v>
      </c>
      <c r="C12" s="18" t="s">
        <v>124</v>
      </c>
      <c r="D12" s="17" t="s">
        <v>125</v>
      </c>
      <c r="E12" s="16" t="s">
        <v>174</v>
      </c>
      <c r="F12" s="18"/>
      <c r="G12" s="18" t="s">
        <v>90</v>
      </c>
      <c r="H12" s="18" t="s">
        <v>103</v>
      </c>
      <c r="I12" s="18" t="s">
        <v>126</v>
      </c>
    </row>
    <row r="13" spans="1:9">
      <c r="A13" s="18" t="s">
        <v>127</v>
      </c>
      <c r="B13" s="18" t="s">
        <v>128</v>
      </c>
      <c r="C13" s="18" t="s">
        <v>129</v>
      </c>
      <c r="D13" s="17" t="s">
        <v>130</v>
      </c>
      <c r="E13" s="18"/>
      <c r="F13" s="18" t="s">
        <v>131</v>
      </c>
      <c r="G13" s="18" t="s">
        <v>90</v>
      </c>
      <c r="H13" s="18" t="s">
        <v>103</v>
      </c>
      <c r="I13" s="18" t="s">
        <v>132</v>
      </c>
    </row>
    <row r="14" spans="1:9" ht="45">
      <c r="A14" s="18" t="s">
        <v>133</v>
      </c>
      <c r="B14" s="18" t="s">
        <v>134</v>
      </c>
      <c r="C14" s="18" t="s">
        <v>135</v>
      </c>
      <c r="D14" s="17" t="s">
        <v>136</v>
      </c>
      <c r="E14" s="16" t="s">
        <v>137</v>
      </c>
      <c r="F14" s="18"/>
      <c r="G14" s="18" t="s">
        <v>90</v>
      </c>
      <c r="H14" s="18" t="s">
        <v>103</v>
      </c>
      <c r="I14" s="18" t="s">
        <v>138</v>
      </c>
    </row>
    <row r="15" spans="1:9" ht="30">
      <c r="A15" s="18" t="s">
        <v>139</v>
      </c>
      <c r="B15" s="18" t="s">
        <v>140</v>
      </c>
      <c r="C15" s="16" t="s">
        <v>141</v>
      </c>
      <c r="D15" s="17" t="s">
        <v>142</v>
      </c>
      <c r="E15" s="16" t="s">
        <v>173</v>
      </c>
      <c r="F15" s="18"/>
      <c r="G15" s="18" t="s">
        <v>90</v>
      </c>
      <c r="H15" s="18" t="s">
        <v>97</v>
      </c>
      <c r="I15" s="18" t="s">
        <v>143</v>
      </c>
    </row>
    <row r="16" spans="1:9" ht="28.5" customHeight="1">
      <c r="A16" s="18" t="s">
        <v>144</v>
      </c>
      <c r="B16" s="18" t="s">
        <v>145</v>
      </c>
      <c r="C16" s="18" t="s">
        <v>146</v>
      </c>
      <c r="D16" s="17" t="s">
        <v>147</v>
      </c>
      <c r="E16" s="16" t="s">
        <v>172</v>
      </c>
      <c r="F16" s="18"/>
      <c r="G16" s="18" t="s">
        <v>90</v>
      </c>
      <c r="H16" s="18" t="s">
        <v>103</v>
      </c>
      <c r="I16" s="18" t="s">
        <v>148</v>
      </c>
    </row>
    <row r="17" spans="1:9">
      <c r="A17" s="18" t="s">
        <v>149</v>
      </c>
      <c r="B17" s="18" t="s">
        <v>150</v>
      </c>
      <c r="C17" s="16" t="s">
        <v>151</v>
      </c>
      <c r="D17" s="17" t="s">
        <v>152</v>
      </c>
      <c r="E17" s="16" t="s">
        <v>169</v>
      </c>
      <c r="F17" s="18"/>
      <c r="G17" s="18" t="s">
        <v>90</v>
      </c>
      <c r="H17" s="18" t="s">
        <v>103</v>
      </c>
      <c r="I17" s="18" t="s">
        <v>153</v>
      </c>
    </row>
    <row r="18" spans="1:9">
      <c r="A18" s="18" t="s">
        <v>154</v>
      </c>
      <c r="B18" s="18" t="s">
        <v>155</v>
      </c>
      <c r="C18" s="18" t="s">
        <v>156</v>
      </c>
      <c r="D18" s="17" t="s">
        <v>157</v>
      </c>
      <c r="E18" s="16" t="s">
        <v>170</v>
      </c>
      <c r="F18" s="18"/>
      <c r="G18" s="18" t="s">
        <v>90</v>
      </c>
      <c r="H18" s="18" t="s">
        <v>103</v>
      </c>
      <c r="I18" s="18" t="s">
        <v>158</v>
      </c>
    </row>
    <row r="19" spans="1:9">
      <c r="A19" s="18" t="s">
        <v>159</v>
      </c>
      <c r="B19" s="18" t="s">
        <v>160</v>
      </c>
      <c r="C19" s="18"/>
      <c r="D19" s="18"/>
      <c r="E19" s="18"/>
      <c r="F19" s="18"/>
      <c r="G19" s="18" t="s">
        <v>90</v>
      </c>
      <c r="H19" s="18" t="s">
        <v>103</v>
      </c>
      <c r="I19" s="18" t="s">
        <v>158</v>
      </c>
    </row>
    <row r="20" spans="1:9">
      <c r="A20" s="18" t="s">
        <v>161</v>
      </c>
      <c r="B20" s="18" t="s">
        <v>162</v>
      </c>
      <c r="C20" s="18"/>
      <c r="D20" s="17" t="s">
        <v>163</v>
      </c>
      <c r="E20" s="16" t="s">
        <v>171</v>
      </c>
      <c r="F20" s="18"/>
      <c r="G20" s="18" t="s">
        <v>90</v>
      </c>
      <c r="H20" s="18" t="s">
        <v>103</v>
      </c>
      <c r="I20" s="18" t="s">
        <v>115</v>
      </c>
    </row>
    <row r="21" spans="1:9">
      <c r="A21" s="18" t="s">
        <v>164</v>
      </c>
      <c r="B21" s="18" t="s">
        <v>165</v>
      </c>
      <c r="C21" s="18" t="s">
        <v>166</v>
      </c>
      <c r="D21" s="17" t="s">
        <v>167</v>
      </c>
      <c r="E21" s="16" t="s">
        <v>168</v>
      </c>
      <c r="F21" s="18"/>
      <c r="G21" s="18" t="s">
        <v>90</v>
      </c>
      <c r="H21" s="18" t="s">
        <v>103</v>
      </c>
      <c r="I21" s="18" t="s">
        <v>115</v>
      </c>
    </row>
    <row r="22" spans="1:9">
      <c r="A22" s="18" t="s">
        <v>175</v>
      </c>
      <c r="B22" s="18" t="s">
        <v>176</v>
      </c>
      <c r="C22" s="18" t="s">
        <v>177</v>
      </c>
      <c r="D22" s="17" t="s">
        <v>178</v>
      </c>
      <c r="E22" s="16" t="s">
        <v>179</v>
      </c>
      <c r="F22" s="18"/>
      <c r="G22" s="18" t="s">
        <v>90</v>
      </c>
      <c r="H22" s="18" t="s">
        <v>97</v>
      </c>
      <c r="I22" s="18" t="s">
        <v>180</v>
      </c>
    </row>
    <row r="23" spans="1:9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18"/>
      <c r="B24" s="18"/>
      <c r="C24" s="18"/>
      <c r="D24" s="18"/>
      <c r="E24" s="18"/>
      <c r="F24" s="18"/>
      <c r="G24" s="18"/>
      <c r="H24" s="18"/>
      <c r="I24" s="18"/>
    </row>
    <row r="25" spans="1:9">
      <c r="A25" s="18"/>
      <c r="B25" s="18"/>
      <c r="C25" s="18"/>
      <c r="D25" s="18"/>
      <c r="E25" s="18"/>
      <c r="F25" s="18"/>
      <c r="G25" s="18"/>
      <c r="H25" s="18"/>
      <c r="I25" s="18"/>
    </row>
    <row r="26" spans="1:9">
      <c r="A26" s="18"/>
      <c r="B26" s="18"/>
      <c r="C26" s="18"/>
      <c r="D26" s="18"/>
      <c r="E26" s="18"/>
      <c r="F26" s="18"/>
      <c r="G26" s="18"/>
      <c r="H26" s="18"/>
      <c r="I26" s="18"/>
    </row>
    <row r="27" spans="1:9">
      <c r="A27" s="18"/>
      <c r="B27" s="18"/>
      <c r="C27" s="18"/>
      <c r="D27" s="18"/>
      <c r="E27" s="18"/>
      <c r="F27" s="18"/>
      <c r="G27" s="18"/>
      <c r="H27" s="18"/>
      <c r="I27" s="18"/>
    </row>
    <row r="28" spans="1:9">
      <c r="A28" s="18"/>
      <c r="B28" s="18"/>
      <c r="C28" s="18"/>
      <c r="D28" s="18"/>
      <c r="E28" s="18"/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8"/>
      <c r="B31" s="18"/>
      <c r="C31" s="18"/>
      <c r="D31" s="18"/>
      <c r="E31" s="18"/>
      <c r="F31" s="18"/>
      <c r="G31" s="18"/>
      <c r="H31" s="18"/>
      <c r="I31" s="18"/>
    </row>
    <row r="32" spans="1:9">
      <c r="A32" s="18"/>
      <c r="B32" s="18"/>
      <c r="C32" s="18"/>
      <c r="D32" s="18"/>
      <c r="E32" s="18"/>
      <c r="F32" s="18"/>
      <c r="G32" s="18"/>
      <c r="H32" s="18"/>
      <c r="I32" s="18"/>
    </row>
    <row r="33" spans="1:9">
      <c r="A33" s="18"/>
      <c r="B33" s="18"/>
      <c r="C33" s="18"/>
      <c r="D33" s="18"/>
      <c r="E33" s="18"/>
      <c r="F33" s="18"/>
      <c r="G33" s="18"/>
      <c r="H33" s="18"/>
      <c r="I33" s="18"/>
    </row>
    <row r="34" spans="1:9">
      <c r="A34" s="18"/>
      <c r="B34" s="18"/>
      <c r="C34" s="18"/>
      <c r="D34" s="18"/>
      <c r="E34" s="18"/>
      <c r="F34" s="18"/>
      <c r="G34" s="18"/>
      <c r="H34" s="18"/>
      <c r="I34" s="18"/>
    </row>
    <row r="35" spans="1:9">
      <c r="A35" s="18"/>
      <c r="B35" s="18"/>
      <c r="C35" s="18"/>
      <c r="D35" s="18"/>
      <c r="E35" s="18"/>
      <c r="F35" s="18"/>
      <c r="G35" s="18"/>
      <c r="H35" s="18"/>
      <c r="I35" s="18"/>
    </row>
    <row r="36" spans="1:9">
      <c r="A36" s="18"/>
      <c r="B36" s="18"/>
      <c r="C36" s="18"/>
      <c r="D36" s="18"/>
      <c r="E36" s="18"/>
      <c r="F36" s="18"/>
      <c r="G36" s="18"/>
      <c r="H36" s="18"/>
      <c r="I36" s="18"/>
    </row>
    <row r="37" spans="1:9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18"/>
      <c r="B38" s="18"/>
      <c r="C38" s="18"/>
      <c r="D38" s="18"/>
      <c r="E38" s="18"/>
      <c r="F38" s="18"/>
      <c r="G38" s="18"/>
      <c r="H38" s="18"/>
      <c r="I38" s="18"/>
    </row>
    <row r="39" spans="1:9">
      <c r="A39" s="18"/>
      <c r="B39" s="18"/>
      <c r="C39" s="18"/>
      <c r="D39" s="18"/>
      <c r="E39" s="18"/>
      <c r="F39" s="18"/>
      <c r="G39" s="18"/>
      <c r="H39" s="18"/>
      <c r="I39" s="18"/>
    </row>
    <row r="40" spans="1:9">
      <c r="A40" s="18"/>
      <c r="B40" s="18"/>
      <c r="C40" s="18"/>
      <c r="D40" s="18"/>
      <c r="E40" s="18"/>
      <c r="F40" s="18"/>
      <c r="G40" s="18"/>
      <c r="H40" s="18"/>
      <c r="I40" s="18"/>
    </row>
    <row r="41" spans="1:9">
      <c r="A41" s="18"/>
      <c r="B41" s="18"/>
      <c r="C41" s="18"/>
      <c r="D41" s="18"/>
      <c r="E41" s="18"/>
      <c r="F41" s="18"/>
      <c r="G41" s="18"/>
      <c r="H41" s="18"/>
      <c r="I41" s="18"/>
    </row>
    <row r="42" spans="1:9">
      <c r="A42" s="18"/>
      <c r="B42" s="18"/>
      <c r="C42" s="18"/>
      <c r="D42" s="18"/>
      <c r="E42" s="18"/>
      <c r="F42" s="18"/>
      <c r="G42" s="18"/>
      <c r="H42" s="18"/>
      <c r="I42" s="18"/>
    </row>
    <row r="43" spans="1:9">
      <c r="A43" s="18"/>
      <c r="B43" s="18"/>
      <c r="C43" s="18"/>
      <c r="D43" s="18"/>
      <c r="E43" s="18"/>
      <c r="F43" s="18"/>
      <c r="G43" s="18"/>
      <c r="H43" s="18"/>
      <c r="I43" s="18"/>
    </row>
    <row r="44" spans="1:9">
      <c r="A44" s="18"/>
      <c r="B44" s="18"/>
      <c r="C44" s="18"/>
      <c r="D44" s="18"/>
      <c r="E44" s="18"/>
      <c r="F44" s="18"/>
      <c r="G44" s="18"/>
      <c r="H44" s="18"/>
      <c r="I44" s="18"/>
    </row>
    <row r="45" spans="1:9">
      <c r="A45" s="18"/>
      <c r="B45" s="18"/>
      <c r="C45" s="18"/>
      <c r="D45" s="18"/>
      <c r="E45" s="18"/>
      <c r="F45" s="18"/>
      <c r="G45" s="18"/>
      <c r="H45" s="18"/>
      <c r="I45" s="18"/>
    </row>
    <row r="46" spans="1:9">
      <c r="A46" s="18"/>
      <c r="B46" s="18"/>
      <c r="C46" s="18"/>
      <c r="D46" s="18"/>
      <c r="E46" s="18"/>
      <c r="F46" s="18"/>
      <c r="G46" s="18"/>
      <c r="H46" s="18"/>
      <c r="I46" s="18"/>
    </row>
    <row r="47" spans="1:9">
      <c r="A47" s="18"/>
      <c r="B47" s="18"/>
      <c r="C47" s="18"/>
      <c r="D47" s="18"/>
      <c r="E47" s="18"/>
      <c r="F47" s="18"/>
      <c r="G47" s="18"/>
      <c r="H47" s="18"/>
      <c r="I47" s="18"/>
    </row>
    <row r="48" spans="1:9">
      <c r="A48" s="18"/>
      <c r="B48" s="18"/>
      <c r="C48" s="18"/>
      <c r="D48" s="18"/>
      <c r="E48" s="18"/>
      <c r="F48" s="18"/>
      <c r="G48" s="18"/>
      <c r="H48" s="18"/>
      <c r="I48" s="18"/>
    </row>
    <row r="49" spans="1:9">
      <c r="A49" s="18"/>
      <c r="B49" s="18"/>
      <c r="C49" s="18"/>
      <c r="D49" s="18"/>
      <c r="E49" s="18"/>
      <c r="F49" s="18"/>
      <c r="G49" s="18"/>
      <c r="H49" s="18"/>
      <c r="I49" s="18"/>
    </row>
    <row r="50" spans="1:9">
      <c r="A50" s="18"/>
      <c r="B50" s="18"/>
      <c r="C50" s="18"/>
      <c r="D50" s="18"/>
      <c r="E50" s="18"/>
      <c r="F50" s="18"/>
      <c r="G50" s="18"/>
      <c r="H50" s="18"/>
      <c r="I50" s="18"/>
    </row>
    <row r="51" spans="1:9">
      <c r="A51" s="18"/>
      <c r="B51" s="18"/>
      <c r="C51" s="18"/>
      <c r="D51" s="18"/>
      <c r="E51" s="18"/>
      <c r="F51" s="18"/>
      <c r="G51" s="18"/>
      <c r="H51" s="18"/>
      <c r="I51" s="18"/>
    </row>
    <row r="52" spans="1:9">
      <c r="A52" s="18"/>
      <c r="B52" s="18"/>
      <c r="C52" s="18"/>
      <c r="D52" s="18"/>
      <c r="E52" s="18"/>
      <c r="F52" s="18"/>
      <c r="G52" s="18"/>
      <c r="H52" s="18"/>
      <c r="I52" s="18"/>
    </row>
    <row r="53" spans="1:9">
      <c r="A53" s="18"/>
      <c r="B53" s="18"/>
      <c r="C53" s="18"/>
      <c r="D53" s="18"/>
      <c r="E53" s="18"/>
      <c r="F53" s="18"/>
      <c r="G53" s="18"/>
      <c r="H53" s="18"/>
      <c r="I53" s="18"/>
    </row>
    <row r="54" spans="1:9">
      <c r="A54" s="18"/>
      <c r="B54" s="18"/>
      <c r="C54" s="18"/>
      <c r="D54" s="18"/>
      <c r="E54" s="18"/>
      <c r="F54" s="18"/>
      <c r="G54" s="18"/>
      <c r="H54" s="18"/>
      <c r="I54" s="18"/>
    </row>
    <row r="55" spans="1:9">
      <c r="A55" s="18"/>
      <c r="B55" s="18"/>
      <c r="C55" s="18"/>
      <c r="D55" s="18"/>
      <c r="E55" s="18"/>
      <c r="F55" s="18"/>
      <c r="G55" s="18"/>
      <c r="H55" s="18"/>
      <c r="I55" s="18"/>
    </row>
    <row r="56" spans="1:9">
      <c r="A56" s="18"/>
      <c r="B56" s="18"/>
      <c r="C56" s="18"/>
      <c r="D56" s="18"/>
      <c r="E56" s="18"/>
      <c r="F56" s="18"/>
      <c r="G56" s="18"/>
      <c r="H56" s="18"/>
      <c r="I56" s="18"/>
    </row>
    <row r="57" spans="1:9">
      <c r="A57" s="18"/>
      <c r="B57" s="18"/>
      <c r="C57" s="18"/>
      <c r="D57" s="18"/>
      <c r="E57" s="18"/>
      <c r="F57" s="18"/>
      <c r="G57" s="18"/>
      <c r="H57" s="18"/>
      <c r="I57" s="18"/>
    </row>
    <row r="58" spans="1:9">
      <c r="A58" s="18"/>
      <c r="B58" s="18"/>
      <c r="C58" s="18"/>
      <c r="D58" s="18"/>
      <c r="E58" s="18"/>
      <c r="F58" s="18"/>
      <c r="G58" s="18"/>
      <c r="H58" s="18"/>
      <c r="I58" s="18"/>
    </row>
    <row r="59" spans="1:9">
      <c r="A59" s="18"/>
      <c r="B59" s="18"/>
      <c r="C59" s="18"/>
      <c r="D59" s="18"/>
      <c r="E59" s="18"/>
      <c r="F59" s="18"/>
      <c r="G59" s="18"/>
      <c r="H59" s="18"/>
      <c r="I59" s="18"/>
    </row>
    <row r="60" spans="1:9">
      <c r="A60" s="18"/>
      <c r="B60" s="18"/>
      <c r="C60" s="18"/>
      <c r="D60" s="18"/>
      <c r="E60" s="18"/>
      <c r="F60" s="18"/>
      <c r="G60" s="18"/>
      <c r="H60" s="18"/>
      <c r="I60" s="18"/>
    </row>
    <row r="61" spans="1:9">
      <c r="A61" s="18"/>
      <c r="B61" s="18"/>
      <c r="C61" s="18"/>
      <c r="D61" s="18"/>
      <c r="E61" s="18"/>
      <c r="F61" s="18"/>
      <c r="G61" s="18"/>
      <c r="H61" s="18"/>
      <c r="I61" s="18"/>
    </row>
    <row r="62" spans="1:9">
      <c r="A62" s="18"/>
      <c r="B62" s="18"/>
      <c r="C62" s="18"/>
      <c r="D62" s="18"/>
      <c r="E62" s="18"/>
      <c r="F62" s="18"/>
      <c r="G62" s="18"/>
      <c r="H62" s="18"/>
      <c r="I62" s="18"/>
    </row>
    <row r="63" spans="1:9">
      <c r="A63" s="18"/>
      <c r="B63" s="18"/>
      <c r="C63" s="18"/>
      <c r="D63" s="18"/>
      <c r="E63" s="18"/>
      <c r="F63" s="18"/>
      <c r="G63" s="18"/>
      <c r="H63" s="18"/>
      <c r="I63" s="18"/>
    </row>
    <row r="64" spans="1:9">
      <c r="A64" s="18"/>
      <c r="B64" s="18"/>
      <c r="C64" s="18"/>
      <c r="D64" s="18"/>
      <c r="E64" s="18"/>
      <c r="F64" s="18"/>
      <c r="G64" s="18"/>
      <c r="H64" s="18"/>
      <c r="I64" s="18"/>
    </row>
    <row r="65" spans="1:9">
      <c r="A65" s="18"/>
      <c r="B65" s="18"/>
      <c r="C65" s="18"/>
      <c r="D65" s="18"/>
      <c r="E65" s="18"/>
      <c r="F65" s="18"/>
      <c r="G65" s="18"/>
      <c r="H65" s="18"/>
      <c r="I65" s="18"/>
    </row>
    <row r="66" spans="1:9">
      <c r="A66" s="18"/>
      <c r="B66" s="18"/>
      <c r="C66" s="18"/>
      <c r="D66" s="18"/>
      <c r="E66" s="18"/>
      <c r="F66" s="18"/>
      <c r="G66" s="18"/>
      <c r="H66" s="18"/>
      <c r="I66" s="18"/>
    </row>
    <row r="67" spans="1:9">
      <c r="A67" s="18"/>
      <c r="B67" s="18"/>
      <c r="C67" s="18"/>
      <c r="D67" s="18"/>
      <c r="E67" s="18"/>
      <c r="F67" s="18"/>
      <c r="G67" s="18"/>
      <c r="H67" s="18"/>
      <c r="I67" s="18"/>
    </row>
    <row r="68" spans="1:9">
      <c r="A68" s="18"/>
      <c r="B68" s="18"/>
      <c r="C68" s="18"/>
      <c r="D68" s="18"/>
      <c r="E68" s="18"/>
      <c r="F68" s="18"/>
      <c r="G68" s="18"/>
      <c r="H68" s="18"/>
      <c r="I68" s="18"/>
    </row>
    <row r="69" spans="1:9">
      <c r="A69" s="18"/>
      <c r="B69" s="18"/>
      <c r="C69" s="18"/>
      <c r="D69" s="18"/>
      <c r="E69" s="18"/>
      <c r="F69" s="18"/>
      <c r="G69" s="18"/>
      <c r="H69" s="18"/>
      <c r="I69" s="18"/>
    </row>
    <row r="70" spans="1:9">
      <c r="A70" s="18"/>
      <c r="B70" s="18"/>
      <c r="C70" s="18"/>
      <c r="D70" s="18"/>
      <c r="E70" s="18"/>
      <c r="F70" s="18"/>
      <c r="G70" s="18"/>
      <c r="H70" s="18"/>
      <c r="I70" s="18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20" r:id="rId13"/>
    <hyperlink ref="D21" r:id="rId14"/>
    <hyperlink ref="D22" r:id="rId15"/>
  </hyperlinks>
  <pageMargins left="0.7" right="0.7" top="0.75" bottom="0.75" header="0.3" footer="0.3"/>
  <pageSetup orientation="portrait" r:id="rId1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A25"/>
  <sheetViews>
    <sheetView topLeftCell="A3" workbookViewId="0">
      <selection activeCell="A4" sqref="A4:A24"/>
    </sheetView>
  </sheetViews>
  <sheetFormatPr baseColWidth="10" defaultRowHeight="15"/>
  <cols>
    <col min="1" max="1" width="131.42578125" bestFit="1" customWidth="1"/>
    <col min="2" max="2" width="36.42578125" bestFit="1" customWidth="1"/>
  </cols>
  <sheetData>
    <row r="3" spans="1:1">
      <c r="A3" s="39" t="s">
        <v>304</v>
      </c>
    </row>
    <row r="4" spans="1:1">
      <c r="A4" s="40" t="s">
        <v>226</v>
      </c>
    </row>
    <row r="5" spans="1:1">
      <c r="A5" s="41" t="s">
        <v>301</v>
      </c>
    </row>
    <row r="6" spans="1:1">
      <c r="A6" s="41" t="s">
        <v>299</v>
      </c>
    </row>
    <row r="7" spans="1:1">
      <c r="A7" s="41" t="s">
        <v>300</v>
      </c>
    </row>
    <row r="8" spans="1:1">
      <c r="A8" s="40" t="s">
        <v>241</v>
      </c>
    </row>
    <row r="9" spans="1:1">
      <c r="A9" s="41" t="s">
        <v>291</v>
      </c>
    </row>
    <row r="10" spans="1:1">
      <c r="A10" s="41" t="s">
        <v>290</v>
      </c>
    </row>
    <row r="11" spans="1:1">
      <c r="A11" s="41" t="s">
        <v>288</v>
      </c>
    </row>
    <row r="12" spans="1:1">
      <c r="A12" s="41" t="s">
        <v>289</v>
      </c>
    </row>
    <row r="13" spans="1:1">
      <c r="A13" s="40" t="s">
        <v>263</v>
      </c>
    </row>
    <row r="14" spans="1:1">
      <c r="A14" s="41" t="s">
        <v>296</v>
      </c>
    </row>
    <row r="15" spans="1:1">
      <c r="A15" s="40" t="s">
        <v>210</v>
      </c>
    </row>
    <row r="16" spans="1:1">
      <c r="A16" s="41" t="s">
        <v>302</v>
      </c>
    </row>
    <row r="17" spans="1:1">
      <c r="A17" s="41" t="s">
        <v>295</v>
      </c>
    </row>
    <row r="18" spans="1:1">
      <c r="A18" s="40" t="s">
        <v>268</v>
      </c>
    </row>
    <row r="19" spans="1:1">
      <c r="A19" s="41" t="s">
        <v>297</v>
      </c>
    </row>
    <row r="20" spans="1:1">
      <c r="A20" s="41" t="s">
        <v>298</v>
      </c>
    </row>
    <row r="21" spans="1:1">
      <c r="A21" s="40" t="s">
        <v>253</v>
      </c>
    </row>
    <row r="22" spans="1:1">
      <c r="A22" s="41" t="s">
        <v>293</v>
      </c>
    </row>
    <row r="23" spans="1:1">
      <c r="A23" s="41" t="s">
        <v>292</v>
      </c>
    </row>
    <row r="24" spans="1:1">
      <c r="A24" s="41" t="s">
        <v>294</v>
      </c>
    </row>
    <row r="25" spans="1:1">
      <c r="A25" s="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>
      <pane ySplit="8" topLeftCell="A16" activePane="bottomLeft" state="frozen"/>
      <selection pane="bottomLeft" activeCell="B19" sqref="B19"/>
    </sheetView>
  </sheetViews>
  <sheetFormatPr baseColWidth="10" defaultColWidth="10.85546875" defaultRowHeight="15"/>
  <cols>
    <col min="1" max="1" width="21.28515625" style="24" customWidth="1"/>
    <col min="2" max="2" width="44" style="24" customWidth="1"/>
    <col min="3" max="3" width="28" style="24" customWidth="1"/>
    <col min="4" max="4" width="25.7109375" style="24" customWidth="1"/>
    <col min="5" max="5" width="26" style="24" customWidth="1"/>
    <col min="6" max="6" width="26" style="24" hidden="1" customWidth="1"/>
    <col min="7" max="8" width="26" style="24" customWidth="1"/>
    <col min="9" max="9" width="30.42578125" style="24" customWidth="1"/>
    <col min="10" max="10" width="25.28515625" style="25" customWidth="1"/>
    <col min="11" max="11" width="21.42578125" style="24" customWidth="1"/>
    <col min="12" max="12" width="23.28515625" style="24" customWidth="1"/>
    <col min="13" max="13" width="26" style="24" customWidth="1"/>
    <col min="14" max="16384" width="10.85546875" style="24"/>
  </cols>
  <sheetData>
    <row r="1" spans="1:13">
      <c r="A1" s="20" t="s">
        <v>3</v>
      </c>
      <c r="B1" s="27" t="str">
        <f>+Registro!B1</f>
        <v>MESA COMPETITIVA PROVINCIAL PICHINCHA</v>
      </c>
      <c r="C1" s="28"/>
      <c r="D1" s="28"/>
    </row>
    <row r="2" spans="1:13">
      <c r="A2" s="21" t="s">
        <v>10</v>
      </c>
      <c r="B2" s="10" t="s">
        <v>92</v>
      </c>
      <c r="C2" s="28"/>
      <c r="D2" s="28"/>
    </row>
    <row r="3" spans="1:13">
      <c r="A3" s="21" t="s">
        <v>0</v>
      </c>
      <c r="B3" s="10" t="s">
        <v>91</v>
      </c>
      <c r="C3" s="49" t="s">
        <v>83</v>
      </c>
      <c r="D3" s="50"/>
      <c r="E3" s="50"/>
      <c r="F3" s="50"/>
      <c r="G3" s="50"/>
      <c r="H3" s="50"/>
      <c r="I3" s="50"/>
    </row>
    <row r="4" spans="1:13">
      <c r="A4" s="21" t="s">
        <v>2</v>
      </c>
      <c r="B4" s="10" t="str">
        <f>+Registro!B4</f>
        <v>PICHINCHA</v>
      </c>
      <c r="C4" s="28"/>
      <c r="D4" s="28"/>
    </row>
    <row r="5" spans="1:13">
      <c r="A5" s="21" t="s">
        <v>9</v>
      </c>
      <c r="B5" s="29">
        <f>+Registro!B3</f>
        <v>43235</v>
      </c>
      <c r="C5" s="28"/>
      <c r="D5" s="28"/>
    </row>
    <row r="6" spans="1:13" ht="15.75" thickBot="1">
      <c r="A6" s="22" t="s">
        <v>68</v>
      </c>
      <c r="B6" s="30" t="s">
        <v>90</v>
      </c>
      <c r="C6" s="28"/>
      <c r="D6" s="28"/>
    </row>
    <row r="8" spans="1:13" s="23" customFormat="1" ht="52.5" customHeight="1">
      <c r="A8" s="9" t="s">
        <v>82</v>
      </c>
      <c r="B8" s="9" t="s">
        <v>1</v>
      </c>
      <c r="C8" s="9" t="s">
        <v>79</v>
      </c>
      <c r="D8" s="9" t="s">
        <v>80</v>
      </c>
      <c r="E8" s="9" t="s">
        <v>81</v>
      </c>
      <c r="F8" s="9" t="s">
        <v>303</v>
      </c>
      <c r="G8" s="9" t="s">
        <v>236</v>
      </c>
      <c r="H8" s="9" t="s">
        <v>237</v>
      </c>
      <c r="I8" s="9" t="s">
        <v>64</v>
      </c>
      <c r="J8" s="9" t="s">
        <v>73</v>
      </c>
      <c r="K8" s="9" t="s">
        <v>67</v>
      </c>
      <c r="L8" s="9" t="s">
        <v>26</v>
      </c>
      <c r="M8" s="9" t="s">
        <v>69</v>
      </c>
    </row>
    <row r="9" spans="1:13" s="23" customFormat="1" ht="90">
      <c r="A9" s="32" t="s">
        <v>25</v>
      </c>
      <c r="B9" s="37" t="s">
        <v>306</v>
      </c>
      <c r="C9" s="33" t="s">
        <v>184</v>
      </c>
      <c r="D9" s="37" t="s">
        <v>238</v>
      </c>
      <c r="E9" s="33" t="s">
        <v>185</v>
      </c>
      <c r="F9" s="33" t="s">
        <v>288</v>
      </c>
      <c r="G9" s="37" t="s">
        <v>240</v>
      </c>
      <c r="H9" s="37" t="s">
        <v>239</v>
      </c>
      <c r="I9" s="33" t="s">
        <v>45</v>
      </c>
      <c r="J9" s="33" t="s">
        <v>74</v>
      </c>
      <c r="K9" s="10" t="s">
        <v>50</v>
      </c>
      <c r="L9" s="10" t="s">
        <v>241</v>
      </c>
      <c r="M9" s="10" t="s">
        <v>242</v>
      </c>
    </row>
    <row r="10" spans="1:13" ht="60">
      <c r="A10" s="32" t="s">
        <v>25</v>
      </c>
      <c r="B10" s="34" t="s">
        <v>186</v>
      </c>
      <c r="C10" s="34" t="s">
        <v>184</v>
      </c>
      <c r="D10" s="34" t="s">
        <v>187</v>
      </c>
      <c r="E10" s="34" t="s">
        <v>188</v>
      </c>
      <c r="F10" s="33" t="s">
        <v>289</v>
      </c>
      <c r="G10" s="34" t="s">
        <v>243</v>
      </c>
      <c r="H10" s="34" t="s">
        <v>244</v>
      </c>
      <c r="I10" s="10" t="s">
        <v>45</v>
      </c>
      <c r="J10" s="33" t="s">
        <v>74</v>
      </c>
      <c r="K10" s="10" t="s">
        <v>50</v>
      </c>
      <c r="L10" s="10" t="s">
        <v>241</v>
      </c>
      <c r="M10" s="10" t="s">
        <v>247</v>
      </c>
    </row>
    <row r="11" spans="1:13" ht="60">
      <c r="A11" s="32" t="s">
        <v>25</v>
      </c>
      <c r="B11" s="34" t="s">
        <v>189</v>
      </c>
      <c r="C11" s="34" t="s">
        <v>184</v>
      </c>
      <c r="D11" s="34" t="s">
        <v>190</v>
      </c>
      <c r="E11" s="34" t="s">
        <v>191</v>
      </c>
      <c r="F11" s="33" t="s">
        <v>290</v>
      </c>
      <c r="G11" s="34" t="s">
        <v>245</v>
      </c>
      <c r="H11" s="34" t="s">
        <v>246</v>
      </c>
      <c r="I11" s="10" t="s">
        <v>45</v>
      </c>
      <c r="J11" s="33" t="s">
        <v>74</v>
      </c>
      <c r="K11" s="33" t="s">
        <v>50</v>
      </c>
      <c r="L11" s="10" t="s">
        <v>241</v>
      </c>
      <c r="M11" s="10" t="s">
        <v>247</v>
      </c>
    </row>
    <row r="12" spans="1:13" ht="75">
      <c r="A12" s="32" t="s">
        <v>25</v>
      </c>
      <c r="B12" s="34" t="s">
        <v>192</v>
      </c>
      <c r="C12" s="34" t="s">
        <v>193</v>
      </c>
      <c r="D12" s="34" t="s">
        <v>194</v>
      </c>
      <c r="E12" s="34" t="s">
        <v>195</v>
      </c>
      <c r="F12" s="33" t="s">
        <v>291</v>
      </c>
      <c r="G12" s="34" t="s">
        <v>248</v>
      </c>
      <c r="H12" s="34" t="s">
        <v>249</v>
      </c>
      <c r="I12" s="10" t="s">
        <v>45</v>
      </c>
      <c r="J12" s="33" t="s">
        <v>74</v>
      </c>
      <c r="K12" s="33" t="s">
        <v>50</v>
      </c>
      <c r="L12" s="10" t="s">
        <v>241</v>
      </c>
      <c r="M12" s="10" t="s">
        <v>250</v>
      </c>
    </row>
    <row r="13" spans="1:13" ht="60">
      <c r="A13" s="32" t="s">
        <v>25</v>
      </c>
      <c r="B13" s="10" t="s">
        <v>196</v>
      </c>
      <c r="C13" s="10" t="s">
        <v>198</v>
      </c>
      <c r="D13" s="10" t="s">
        <v>199</v>
      </c>
      <c r="E13" s="10" t="s">
        <v>200</v>
      </c>
      <c r="F13" s="33" t="s">
        <v>292</v>
      </c>
      <c r="G13" s="19" t="s">
        <v>251</v>
      </c>
      <c r="H13" s="19" t="s">
        <v>252</v>
      </c>
      <c r="I13" s="10" t="s">
        <v>27</v>
      </c>
      <c r="J13" s="33" t="s">
        <v>74</v>
      </c>
      <c r="K13" s="10" t="s">
        <v>61</v>
      </c>
      <c r="L13" s="10" t="s">
        <v>253</v>
      </c>
      <c r="M13" s="19" t="s">
        <v>287</v>
      </c>
    </row>
    <row r="14" spans="1:13" ht="60">
      <c r="A14" s="32" t="s">
        <v>25</v>
      </c>
      <c r="B14" s="10" t="s">
        <v>196</v>
      </c>
      <c r="C14" s="10" t="s">
        <v>197</v>
      </c>
      <c r="D14" s="10" t="s">
        <v>204</v>
      </c>
      <c r="E14" s="10" t="s">
        <v>205</v>
      </c>
      <c r="F14" s="33" t="s">
        <v>293</v>
      </c>
      <c r="G14" s="19" t="s">
        <v>254</v>
      </c>
      <c r="H14" s="19" t="s">
        <v>255</v>
      </c>
      <c r="I14" s="31" t="s">
        <v>36</v>
      </c>
      <c r="J14" s="33" t="s">
        <v>74</v>
      </c>
      <c r="K14" s="10" t="s">
        <v>61</v>
      </c>
      <c r="L14" s="10" t="s">
        <v>253</v>
      </c>
      <c r="M14" s="10" t="s">
        <v>265</v>
      </c>
    </row>
    <row r="15" spans="1:13" ht="90">
      <c r="A15" s="32" t="s">
        <v>25</v>
      </c>
      <c r="B15" s="10" t="s">
        <v>201</v>
      </c>
      <c r="C15" s="19" t="s">
        <v>256</v>
      </c>
      <c r="D15" s="19" t="s">
        <v>257</v>
      </c>
      <c r="E15" s="10" t="s">
        <v>202</v>
      </c>
      <c r="F15" s="33" t="s">
        <v>294</v>
      </c>
      <c r="G15" s="19" t="s">
        <v>258</v>
      </c>
      <c r="H15" s="19" t="s">
        <v>283</v>
      </c>
      <c r="I15" s="10" t="s">
        <v>203</v>
      </c>
      <c r="J15" s="33" t="s">
        <v>74</v>
      </c>
      <c r="K15" s="35" t="s">
        <v>51</v>
      </c>
      <c r="L15" s="10" t="s">
        <v>253</v>
      </c>
      <c r="M15" s="10" t="s">
        <v>259</v>
      </c>
    </row>
    <row r="16" spans="1:13" ht="45">
      <c r="A16" s="36" t="s">
        <v>23</v>
      </c>
      <c r="B16" s="10" t="s">
        <v>206</v>
      </c>
      <c r="C16" s="10" t="s">
        <v>207</v>
      </c>
      <c r="D16" s="10" t="s">
        <v>208</v>
      </c>
      <c r="E16" s="14" t="s">
        <v>209</v>
      </c>
      <c r="F16" s="33" t="s">
        <v>295</v>
      </c>
      <c r="G16" s="19" t="s">
        <v>260</v>
      </c>
      <c r="H16" s="19" t="s">
        <v>284</v>
      </c>
      <c r="I16" s="26" t="s">
        <v>44</v>
      </c>
      <c r="J16" s="33" t="s">
        <v>74</v>
      </c>
      <c r="K16" s="5" t="s">
        <v>51</v>
      </c>
      <c r="L16" s="14" t="s">
        <v>210</v>
      </c>
      <c r="M16" s="14" t="s">
        <v>211</v>
      </c>
    </row>
    <row r="17" spans="1:13" ht="45">
      <c r="A17" s="36" t="s">
        <v>23</v>
      </c>
      <c r="B17" s="38" t="s">
        <v>308</v>
      </c>
      <c r="C17" s="14" t="s">
        <v>212</v>
      </c>
      <c r="D17" s="38" t="s">
        <v>307</v>
      </c>
      <c r="E17" s="14" t="s">
        <v>213</v>
      </c>
      <c r="F17" s="33" t="s">
        <v>296</v>
      </c>
      <c r="G17" s="19" t="s">
        <v>261</v>
      </c>
      <c r="H17" s="19" t="s">
        <v>262</v>
      </c>
      <c r="I17" s="14" t="s">
        <v>27</v>
      </c>
      <c r="J17" s="37" t="s">
        <v>84</v>
      </c>
      <c r="K17" s="5" t="s">
        <v>51</v>
      </c>
      <c r="L17" s="19" t="s">
        <v>263</v>
      </c>
      <c r="M17" s="19" t="s">
        <v>264</v>
      </c>
    </row>
    <row r="18" spans="1:13" ht="60">
      <c r="A18" s="36" t="s">
        <v>23</v>
      </c>
      <c r="B18" s="14" t="s">
        <v>214</v>
      </c>
      <c r="C18" s="14" t="s">
        <v>215</v>
      </c>
      <c r="D18" s="14" t="s">
        <v>216</v>
      </c>
      <c r="E18" s="14" t="s">
        <v>217</v>
      </c>
      <c r="F18" s="33" t="s">
        <v>297</v>
      </c>
      <c r="G18" s="19" t="s">
        <v>266</v>
      </c>
      <c r="H18" s="19" t="s">
        <v>267</v>
      </c>
      <c r="I18" s="14" t="s">
        <v>28</v>
      </c>
      <c r="J18" s="37" t="s">
        <v>84</v>
      </c>
      <c r="K18" s="37" t="s">
        <v>61</v>
      </c>
      <c r="L18" s="19" t="s">
        <v>268</v>
      </c>
      <c r="M18" s="14" t="s">
        <v>218</v>
      </c>
    </row>
    <row r="19" spans="1:13" ht="45">
      <c r="A19" s="36" t="s">
        <v>23</v>
      </c>
      <c r="B19" s="14" t="s">
        <v>219</v>
      </c>
      <c r="C19" s="14" t="s">
        <v>212</v>
      </c>
      <c r="D19" s="14" t="s">
        <v>220</v>
      </c>
      <c r="E19" s="14" t="s">
        <v>221</v>
      </c>
      <c r="F19" s="33" t="s">
        <v>298</v>
      </c>
      <c r="G19" s="19" t="s">
        <v>269</v>
      </c>
      <c r="H19" s="19" t="s">
        <v>270</v>
      </c>
      <c r="I19" s="14" t="s">
        <v>28</v>
      </c>
      <c r="J19" s="37" t="s">
        <v>84</v>
      </c>
      <c r="K19" s="37" t="s">
        <v>51</v>
      </c>
      <c r="L19" s="19" t="s">
        <v>268</v>
      </c>
      <c r="M19" s="19" t="s">
        <v>271</v>
      </c>
    </row>
    <row r="20" spans="1:13" ht="75">
      <c r="A20" s="36" t="s">
        <v>23</v>
      </c>
      <c r="B20" s="14" t="s">
        <v>227</v>
      </c>
      <c r="C20" s="14" t="s">
        <v>222</v>
      </c>
      <c r="D20" s="14" t="s">
        <v>223</v>
      </c>
      <c r="E20" s="14" t="s">
        <v>224</v>
      </c>
      <c r="F20" s="33" t="s">
        <v>299</v>
      </c>
      <c r="G20" s="19" t="s">
        <v>272</v>
      </c>
      <c r="H20" s="19" t="s">
        <v>285</v>
      </c>
      <c r="I20" s="14" t="s">
        <v>225</v>
      </c>
      <c r="J20" s="37" t="s">
        <v>84</v>
      </c>
      <c r="K20" s="37" t="s">
        <v>61</v>
      </c>
      <c r="L20" s="14" t="s">
        <v>226</v>
      </c>
      <c r="M20" s="14" t="s">
        <v>210</v>
      </c>
    </row>
    <row r="21" spans="1:13" ht="60">
      <c r="A21" s="36" t="s">
        <v>23</v>
      </c>
      <c r="B21" s="19" t="s">
        <v>273</v>
      </c>
      <c r="C21" s="14" t="s">
        <v>228</v>
      </c>
      <c r="D21" s="19" t="s">
        <v>274</v>
      </c>
      <c r="E21" s="19" t="s">
        <v>275</v>
      </c>
      <c r="F21" s="33" t="s">
        <v>300</v>
      </c>
      <c r="G21" s="19" t="s">
        <v>276</v>
      </c>
      <c r="H21" s="19" t="s">
        <v>277</v>
      </c>
      <c r="I21" s="14" t="s">
        <v>225</v>
      </c>
      <c r="J21" s="37" t="s">
        <v>84</v>
      </c>
      <c r="K21" s="37" t="s">
        <v>58</v>
      </c>
      <c r="L21" s="14" t="s">
        <v>226</v>
      </c>
      <c r="M21" s="14" t="s">
        <v>229</v>
      </c>
    </row>
    <row r="22" spans="1:13" ht="45">
      <c r="A22" s="36" t="s">
        <v>23</v>
      </c>
      <c r="B22" s="14" t="s">
        <v>230</v>
      </c>
      <c r="C22" s="14" t="s">
        <v>215</v>
      </c>
      <c r="D22" s="14" t="s">
        <v>231</v>
      </c>
      <c r="E22" s="19" t="s">
        <v>278</v>
      </c>
      <c r="F22" s="33" t="s">
        <v>301</v>
      </c>
      <c r="G22" s="19" t="s">
        <v>279</v>
      </c>
      <c r="H22" s="19" t="s">
        <v>280</v>
      </c>
      <c r="I22" s="14" t="s">
        <v>225</v>
      </c>
      <c r="J22" s="37" t="s">
        <v>84</v>
      </c>
      <c r="K22" s="37" t="s">
        <v>58</v>
      </c>
      <c r="L22" s="14" t="s">
        <v>226</v>
      </c>
      <c r="M22" s="14" t="s">
        <v>229</v>
      </c>
    </row>
    <row r="23" spans="1:13" ht="60">
      <c r="A23" s="36" t="s">
        <v>23</v>
      </c>
      <c r="B23" s="14" t="s">
        <v>232</v>
      </c>
      <c r="C23" s="14" t="s">
        <v>233</v>
      </c>
      <c r="D23" s="14" t="s">
        <v>234</v>
      </c>
      <c r="E23" s="14" t="s">
        <v>235</v>
      </c>
      <c r="F23" s="33" t="s">
        <v>302</v>
      </c>
      <c r="G23" s="19" t="s">
        <v>281</v>
      </c>
      <c r="H23" s="19" t="s">
        <v>282</v>
      </c>
      <c r="I23" s="14" t="s">
        <v>225</v>
      </c>
      <c r="J23" s="37" t="s">
        <v>84</v>
      </c>
      <c r="K23" s="37" t="s">
        <v>58</v>
      </c>
      <c r="L23" s="14" t="s">
        <v>210</v>
      </c>
      <c r="M23" s="19" t="s">
        <v>286</v>
      </c>
    </row>
    <row r="24" spans="1:13">
      <c r="A24" s="32"/>
      <c r="B24" s="10"/>
      <c r="C24" s="10"/>
      <c r="D24" s="10"/>
      <c r="E24" s="10"/>
      <c r="F24" s="10"/>
      <c r="G24" s="10"/>
      <c r="H24" s="10"/>
      <c r="I24" s="10"/>
      <c r="J24" s="33"/>
      <c r="K24" s="33"/>
      <c r="L24" s="10"/>
      <c r="M24" s="10"/>
    </row>
    <row r="25" spans="1:13">
      <c r="A25" s="32"/>
      <c r="B25" s="10"/>
      <c r="C25" s="10"/>
      <c r="D25" s="10"/>
      <c r="E25" s="10"/>
      <c r="F25" s="10"/>
      <c r="G25" s="10"/>
      <c r="H25" s="10"/>
      <c r="I25" s="10"/>
      <c r="J25" s="33"/>
      <c r="K25" s="33"/>
      <c r="L25" s="10"/>
      <c r="M25" s="10"/>
    </row>
    <row r="26" spans="1:13">
      <c r="A26" s="32"/>
      <c r="B26" s="10"/>
      <c r="C26" s="10"/>
      <c r="D26" s="10"/>
      <c r="E26" s="10"/>
      <c r="F26" s="10"/>
      <c r="G26" s="10"/>
      <c r="H26" s="10"/>
      <c r="I26" s="10"/>
      <c r="J26" s="33"/>
      <c r="K26" s="33"/>
      <c r="L26" s="10"/>
      <c r="M26" s="10"/>
    </row>
    <row r="27" spans="1:13">
      <c r="A27" s="32"/>
      <c r="B27" s="10"/>
      <c r="C27" s="10"/>
      <c r="D27" s="10"/>
      <c r="E27" s="10"/>
      <c r="F27" s="10"/>
      <c r="G27" s="10"/>
      <c r="H27" s="10"/>
      <c r="I27" s="10"/>
      <c r="J27" s="33"/>
      <c r="K27" s="33"/>
      <c r="L27" s="10"/>
      <c r="M27" s="10"/>
    </row>
    <row r="28" spans="1:13">
      <c r="A28" s="32"/>
      <c r="B28" s="10"/>
      <c r="C28" s="10"/>
      <c r="D28" s="10"/>
      <c r="E28" s="10"/>
      <c r="F28" s="10"/>
      <c r="G28" s="10"/>
      <c r="H28" s="10"/>
      <c r="I28" s="10"/>
      <c r="J28" s="33"/>
      <c r="K28" s="33"/>
      <c r="L28" s="10"/>
      <c r="M28" s="10"/>
    </row>
    <row r="29" spans="1:13">
      <c r="A29" s="32"/>
      <c r="B29" s="10"/>
      <c r="C29" s="10"/>
      <c r="D29" s="10"/>
      <c r="E29" s="10"/>
      <c r="F29" s="10"/>
      <c r="G29" s="10"/>
      <c r="H29" s="10"/>
      <c r="I29" s="10"/>
      <c r="J29" s="33"/>
      <c r="K29" s="33"/>
      <c r="L29" s="10"/>
      <c r="M29" s="10"/>
    </row>
    <row r="30" spans="1:13">
      <c r="A30" s="32"/>
      <c r="B30" s="10"/>
      <c r="C30" s="10"/>
      <c r="D30" s="10"/>
      <c r="E30" s="10"/>
      <c r="F30" s="10"/>
      <c r="G30" s="10"/>
      <c r="H30" s="10"/>
      <c r="I30" s="10"/>
      <c r="J30" s="33"/>
      <c r="K30" s="33"/>
      <c r="L30" s="10"/>
      <c r="M30" s="10"/>
    </row>
    <row r="31" spans="1:13">
      <c r="A31" s="32"/>
      <c r="B31" s="10"/>
      <c r="C31" s="10"/>
      <c r="D31" s="10"/>
      <c r="E31" s="10"/>
      <c r="F31" s="10"/>
      <c r="G31" s="10"/>
      <c r="H31" s="10"/>
      <c r="I31" s="10"/>
      <c r="J31" s="33"/>
      <c r="K31" s="33"/>
      <c r="L31" s="10"/>
      <c r="M31" s="10"/>
    </row>
    <row r="32" spans="1:13">
      <c r="A32" s="32"/>
      <c r="B32" s="10"/>
      <c r="C32" s="10"/>
      <c r="D32" s="10"/>
      <c r="E32" s="10"/>
      <c r="F32" s="10"/>
      <c r="G32" s="10"/>
      <c r="H32" s="10"/>
      <c r="I32" s="10"/>
      <c r="J32" s="33"/>
      <c r="K32" s="33"/>
      <c r="L32" s="10"/>
      <c r="M32" s="10"/>
    </row>
    <row r="33" spans="1:13">
      <c r="A33" s="32"/>
      <c r="B33" s="10"/>
      <c r="C33" s="10"/>
      <c r="D33" s="10"/>
      <c r="E33" s="10"/>
      <c r="F33" s="10"/>
      <c r="G33" s="10"/>
      <c r="H33" s="10"/>
      <c r="I33" s="10"/>
      <c r="J33" s="33"/>
      <c r="K33" s="33"/>
      <c r="L33" s="10"/>
      <c r="M33" s="10"/>
    </row>
    <row r="34" spans="1:13">
      <c r="A34" s="32"/>
      <c r="B34" s="10"/>
      <c r="C34" s="10"/>
      <c r="D34" s="10"/>
      <c r="E34" s="10"/>
      <c r="F34" s="10"/>
      <c r="G34" s="10"/>
      <c r="H34" s="10"/>
      <c r="I34" s="10"/>
      <c r="J34" s="33"/>
      <c r="K34" s="33"/>
      <c r="L34" s="10"/>
      <c r="M34" s="10"/>
    </row>
    <row r="35" spans="1:13">
      <c r="A35" s="32"/>
      <c r="B35" s="10"/>
      <c r="C35" s="10"/>
      <c r="D35" s="10"/>
      <c r="E35" s="10"/>
      <c r="F35" s="10"/>
      <c r="G35" s="10"/>
      <c r="H35" s="10"/>
      <c r="I35" s="10"/>
      <c r="J35" s="33"/>
      <c r="K35" s="33"/>
      <c r="L35" s="10"/>
      <c r="M35" s="10"/>
    </row>
    <row r="36" spans="1:13">
      <c r="A36" s="32"/>
      <c r="B36" s="10"/>
      <c r="C36" s="10"/>
      <c r="D36" s="10"/>
      <c r="E36" s="10"/>
      <c r="F36" s="10"/>
      <c r="G36" s="10"/>
      <c r="H36" s="10"/>
      <c r="I36" s="10"/>
      <c r="J36" s="33"/>
      <c r="K36" s="33"/>
      <c r="L36" s="10"/>
      <c r="M36" s="10"/>
    </row>
    <row r="37" spans="1:13">
      <c r="A37" s="32"/>
      <c r="B37" s="10"/>
      <c r="C37" s="10"/>
      <c r="D37" s="10"/>
      <c r="E37" s="10"/>
      <c r="F37" s="10"/>
      <c r="G37" s="10"/>
      <c r="H37" s="10"/>
      <c r="I37" s="10"/>
      <c r="J37" s="33"/>
      <c r="K37" s="33"/>
      <c r="L37" s="10"/>
      <c r="M37" s="10"/>
    </row>
    <row r="38" spans="1:13">
      <c r="A38" s="32"/>
      <c r="B38" s="10"/>
      <c r="C38" s="10"/>
      <c r="D38" s="10"/>
      <c r="E38" s="10"/>
      <c r="F38" s="10"/>
      <c r="G38" s="10"/>
      <c r="H38" s="10"/>
      <c r="I38" s="10"/>
      <c r="J38" s="33"/>
      <c r="K38" s="33"/>
      <c r="L38" s="10"/>
      <c r="M38" s="10"/>
    </row>
    <row r="39" spans="1:13">
      <c r="A39" s="32"/>
      <c r="B39" s="10"/>
      <c r="C39" s="10"/>
      <c r="D39" s="10"/>
      <c r="E39" s="10"/>
      <c r="F39" s="10"/>
      <c r="G39" s="10"/>
      <c r="H39" s="10"/>
      <c r="I39" s="10"/>
      <c r="J39" s="33"/>
      <c r="K39" s="33"/>
      <c r="L39" s="10"/>
      <c r="M39" s="10"/>
    </row>
    <row r="40" spans="1:13">
      <c r="A40" s="32"/>
      <c r="B40" s="10"/>
      <c r="C40" s="10"/>
      <c r="D40" s="10"/>
      <c r="E40" s="10"/>
      <c r="F40" s="10"/>
      <c r="G40" s="10"/>
      <c r="H40" s="10"/>
      <c r="I40" s="10"/>
      <c r="J40" s="33"/>
      <c r="K40" s="33"/>
      <c r="L40" s="10"/>
      <c r="M40" s="10"/>
    </row>
    <row r="41" spans="1:13">
      <c r="A41" s="32"/>
      <c r="B41" s="10"/>
      <c r="C41" s="10"/>
      <c r="D41" s="10"/>
      <c r="E41" s="10"/>
      <c r="F41" s="10"/>
      <c r="G41" s="10"/>
      <c r="H41" s="10"/>
      <c r="I41" s="10"/>
      <c r="J41" s="33"/>
      <c r="K41" s="33"/>
      <c r="L41" s="10"/>
      <c r="M41" s="10"/>
    </row>
    <row r="42" spans="1:13">
      <c r="A42" s="32"/>
      <c r="B42" s="10"/>
      <c r="C42" s="10"/>
      <c r="D42" s="10"/>
      <c r="E42" s="10"/>
      <c r="F42" s="10"/>
      <c r="G42" s="10"/>
      <c r="H42" s="10"/>
      <c r="I42" s="10"/>
      <c r="J42" s="33"/>
      <c r="K42" s="33"/>
      <c r="L42" s="10"/>
      <c r="M42" s="10"/>
    </row>
    <row r="43" spans="1:13">
      <c r="A43" s="32"/>
      <c r="B43" s="10"/>
      <c r="C43" s="10"/>
      <c r="D43" s="10"/>
      <c r="E43" s="10"/>
      <c r="F43" s="10"/>
      <c r="G43" s="10"/>
      <c r="H43" s="10"/>
      <c r="I43" s="10"/>
      <c r="J43" s="33"/>
      <c r="K43" s="33"/>
      <c r="L43" s="10"/>
      <c r="M43" s="10"/>
    </row>
    <row r="44" spans="1:13">
      <c r="A44" s="32"/>
      <c r="B44" s="10"/>
      <c r="C44" s="10"/>
      <c r="D44" s="10"/>
      <c r="E44" s="10"/>
      <c r="F44" s="10"/>
      <c r="G44" s="10"/>
      <c r="H44" s="10"/>
      <c r="I44" s="10"/>
      <c r="J44" s="33"/>
      <c r="K44" s="33"/>
      <c r="L44" s="10"/>
      <c r="M44" s="10"/>
    </row>
    <row r="45" spans="1:13">
      <c r="A45" s="32"/>
      <c r="B45" s="10"/>
      <c r="C45" s="10"/>
      <c r="D45" s="10"/>
      <c r="E45" s="10"/>
      <c r="F45" s="10"/>
      <c r="G45" s="10"/>
      <c r="H45" s="10"/>
      <c r="I45" s="10"/>
      <c r="J45" s="33"/>
      <c r="K45" s="33"/>
      <c r="L45" s="10"/>
      <c r="M45" s="10"/>
    </row>
    <row r="46" spans="1:13">
      <c r="A46" s="32"/>
      <c r="B46" s="10"/>
      <c r="C46" s="10"/>
      <c r="D46" s="10"/>
      <c r="E46" s="10"/>
      <c r="F46" s="10"/>
      <c r="G46" s="10"/>
      <c r="H46" s="10"/>
      <c r="I46" s="10"/>
      <c r="J46" s="33"/>
      <c r="K46" s="33"/>
      <c r="L46" s="10"/>
      <c r="M46" s="10"/>
    </row>
    <row r="47" spans="1:13">
      <c r="A47" s="32"/>
      <c r="B47" s="10"/>
      <c r="C47" s="10"/>
      <c r="D47" s="10"/>
      <c r="E47" s="10"/>
      <c r="F47" s="10"/>
      <c r="G47" s="10"/>
      <c r="H47" s="10"/>
      <c r="I47" s="10"/>
      <c r="J47" s="33"/>
      <c r="K47" s="33"/>
      <c r="L47" s="10"/>
      <c r="M47" s="10"/>
    </row>
    <row r="48" spans="1:13">
      <c r="A48" s="32"/>
      <c r="B48" s="10"/>
      <c r="C48" s="10"/>
      <c r="D48" s="10"/>
      <c r="E48" s="10"/>
      <c r="F48" s="10"/>
      <c r="G48" s="10"/>
      <c r="H48" s="10"/>
      <c r="I48" s="10"/>
      <c r="J48" s="33"/>
      <c r="K48" s="33"/>
      <c r="L48" s="10"/>
      <c r="M48" s="10"/>
    </row>
    <row r="49" spans="1:13">
      <c r="A49" s="32"/>
      <c r="B49" s="10"/>
      <c r="C49" s="10"/>
      <c r="D49" s="10"/>
      <c r="E49" s="10"/>
      <c r="F49" s="10"/>
      <c r="G49" s="10"/>
      <c r="H49" s="10"/>
      <c r="I49" s="10"/>
      <c r="J49" s="33"/>
      <c r="K49" s="33"/>
      <c r="L49" s="10"/>
      <c r="M49" s="10"/>
    </row>
    <row r="50" spans="1:13">
      <c r="A50" s="32"/>
      <c r="B50" s="10"/>
      <c r="C50" s="10"/>
      <c r="D50" s="10"/>
      <c r="E50" s="10"/>
      <c r="F50" s="10"/>
      <c r="G50" s="10"/>
      <c r="H50" s="10"/>
      <c r="I50" s="10"/>
      <c r="J50" s="33"/>
      <c r="K50" s="33"/>
      <c r="L50" s="10"/>
      <c r="M50" s="10"/>
    </row>
    <row r="51" spans="1:13">
      <c r="A51" s="32"/>
      <c r="B51" s="10"/>
      <c r="C51" s="10"/>
      <c r="D51" s="10"/>
      <c r="E51" s="10"/>
      <c r="F51" s="10"/>
      <c r="G51" s="10"/>
      <c r="H51" s="10"/>
      <c r="I51" s="10"/>
      <c r="J51" s="33"/>
      <c r="K51" s="33"/>
      <c r="L51" s="10"/>
      <c r="M51" s="10"/>
    </row>
    <row r="52" spans="1:13">
      <c r="A52" s="32"/>
      <c r="B52" s="10"/>
      <c r="C52" s="10"/>
      <c r="D52" s="10"/>
      <c r="E52" s="10"/>
      <c r="F52" s="10"/>
      <c r="G52" s="10"/>
      <c r="H52" s="10"/>
      <c r="I52" s="10"/>
      <c r="J52" s="33"/>
      <c r="K52" s="33"/>
      <c r="L52" s="10"/>
      <c r="M52" s="10"/>
    </row>
    <row r="53" spans="1:13">
      <c r="A53" s="32"/>
      <c r="B53" s="10"/>
      <c r="C53" s="10"/>
      <c r="D53" s="10"/>
      <c r="E53" s="10"/>
      <c r="F53" s="10"/>
      <c r="G53" s="10"/>
      <c r="H53" s="10"/>
      <c r="I53" s="10"/>
      <c r="J53" s="33"/>
      <c r="K53" s="33"/>
      <c r="L53" s="10"/>
      <c r="M53" s="10"/>
    </row>
    <row r="54" spans="1:13">
      <c r="A54" s="32"/>
      <c r="B54" s="10"/>
      <c r="C54" s="10"/>
      <c r="D54" s="10"/>
      <c r="E54" s="10"/>
      <c r="F54" s="10"/>
      <c r="G54" s="10"/>
      <c r="H54" s="10"/>
      <c r="I54" s="10"/>
      <c r="J54" s="33"/>
      <c r="K54" s="33"/>
      <c r="L54" s="10"/>
      <c r="M54" s="10"/>
    </row>
    <row r="55" spans="1:13">
      <c r="A55" s="32"/>
      <c r="B55" s="10"/>
      <c r="C55" s="10"/>
      <c r="D55" s="10"/>
      <c r="E55" s="10"/>
      <c r="F55" s="10"/>
      <c r="G55" s="10"/>
      <c r="H55" s="10"/>
      <c r="I55" s="10"/>
      <c r="J55" s="33"/>
      <c r="K55" s="33"/>
      <c r="L55" s="10"/>
      <c r="M55" s="10"/>
    </row>
    <row r="56" spans="1:13">
      <c r="A56" s="32"/>
      <c r="B56" s="10"/>
      <c r="C56" s="10"/>
      <c r="D56" s="10"/>
      <c r="E56" s="10"/>
      <c r="F56" s="10"/>
      <c r="G56" s="10"/>
      <c r="H56" s="10"/>
      <c r="I56" s="10"/>
      <c r="J56" s="33"/>
      <c r="K56" s="33"/>
      <c r="L56" s="10"/>
      <c r="M56" s="10"/>
    </row>
    <row r="57" spans="1:13">
      <c r="A57" s="32"/>
      <c r="B57" s="10"/>
      <c r="C57" s="10"/>
      <c r="D57" s="10"/>
      <c r="E57" s="10"/>
      <c r="F57" s="10"/>
      <c r="G57" s="10"/>
      <c r="H57" s="10"/>
      <c r="I57" s="10"/>
      <c r="J57" s="33"/>
      <c r="K57" s="33"/>
      <c r="L57" s="10"/>
      <c r="M57" s="10"/>
    </row>
    <row r="58" spans="1:13">
      <c r="A58" s="32"/>
      <c r="B58" s="10"/>
      <c r="C58" s="10"/>
      <c r="D58" s="10"/>
      <c r="E58" s="10"/>
      <c r="F58" s="10"/>
      <c r="G58" s="10"/>
      <c r="H58" s="10"/>
      <c r="I58" s="10"/>
      <c r="J58" s="33"/>
      <c r="K58" s="33"/>
      <c r="L58" s="10"/>
      <c r="M58" s="10"/>
    </row>
    <row r="59" spans="1:13">
      <c r="A59" s="32"/>
      <c r="B59" s="10"/>
      <c r="C59" s="10"/>
      <c r="D59" s="10"/>
      <c r="E59" s="10"/>
      <c r="F59" s="10"/>
      <c r="G59" s="10"/>
      <c r="H59" s="10"/>
      <c r="I59" s="10"/>
      <c r="J59" s="33"/>
      <c r="K59" s="33"/>
      <c r="L59" s="10"/>
      <c r="M59" s="10"/>
    </row>
    <row r="60" spans="1:13">
      <c r="A60" s="32"/>
      <c r="B60" s="10"/>
      <c r="C60" s="10"/>
      <c r="D60" s="10"/>
      <c r="E60" s="10"/>
      <c r="F60" s="10"/>
      <c r="G60" s="10"/>
      <c r="H60" s="10"/>
      <c r="I60" s="10"/>
      <c r="J60" s="33"/>
      <c r="K60" s="33"/>
      <c r="L60" s="10"/>
      <c r="M60" s="10"/>
    </row>
    <row r="61" spans="1:13">
      <c r="A61" s="32"/>
      <c r="B61" s="10"/>
      <c r="C61" s="10"/>
      <c r="D61" s="10"/>
      <c r="E61" s="10"/>
      <c r="F61" s="10"/>
      <c r="G61" s="10"/>
      <c r="H61" s="10"/>
      <c r="I61" s="10"/>
      <c r="J61" s="33"/>
      <c r="K61" s="33"/>
      <c r="L61" s="10"/>
      <c r="M61" s="10"/>
    </row>
    <row r="62" spans="1:13">
      <c r="A62" s="32"/>
      <c r="B62" s="10"/>
      <c r="C62" s="10"/>
      <c r="D62" s="10"/>
      <c r="E62" s="10"/>
      <c r="F62" s="10"/>
      <c r="G62" s="10"/>
      <c r="H62" s="10"/>
      <c r="I62" s="10"/>
      <c r="J62" s="33"/>
      <c r="K62" s="33"/>
      <c r="L62" s="10"/>
      <c r="M62" s="10"/>
    </row>
    <row r="63" spans="1:13">
      <c r="A63" s="32"/>
      <c r="B63" s="10"/>
      <c r="C63" s="10"/>
      <c r="D63" s="10"/>
      <c r="E63" s="10"/>
      <c r="F63" s="10"/>
      <c r="G63" s="10"/>
      <c r="H63" s="10"/>
      <c r="I63" s="10"/>
      <c r="J63" s="33"/>
      <c r="K63" s="33"/>
      <c r="L63" s="10"/>
      <c r="M63" s="10"/>
    </row>
    <row r="64" spans="1:13">
      <c r="A64" s="32"/>
      <c r="B64" s="10"/>
      <c r="C64" s="10"/>
      <c r="D64" s="10"/>
      <c r="E64" s="10"/>
      <c r="F64" s="10"/>
      <c r="G64" s="10"/>
      <c r="H64" s="10"/>
      <c r="I64" s="10"/>
      <c r="J64" s="33"/>
      <c r="K64" s="33"/>
      <c r="L64" s="10"/>
      <c r="M64" s="10"/>
    </row>
    <row r="65" spans="1:13">
      <c r="A65" s="32"/>
      <c r="B65" s="10"/>
      <c r="C65" s="10"/>
      <c r="D65" s="10"/>
      <c r="E65" s="10"/>
      <c r="F65" s="10"/>
      <c r="G65" s="10"/>
      <c r="H65" s="10"/>
      <c r="I65" s="10"/>
      <c r="J65" s="33"/>
      <c r="K65" s="33"/>
      <c r="L65" s="10"/>
      <c r="M65" s="10"/>
    </row>
    <row r="66" spans="1:13">
      <c r="A66" s="32"/>
      <c r="B66" s="10"/>
      <c r="C66" s="10"/>
      <c r="D66" s="10"/>
      <c r="E66" s="10"/>
      <c r="F66" s="10"/>
      <c r="G66" s="10"/>
      <c r="H66" s="10"/>
      <c r="I66" s="10"/>
      <c r="J66" s="33"/>
      <c r="K66" s="33"/>
      <c r="L66" s="10"/>
      <c r="M66" s="10"/>
    </row>
    <row r="67" spans="1:13">
      <c r="A67" s="32"/>
      <c r="B67" s="10"/>
      <c r="C67" s="10"/>
      <c r="D67" s="10"/>
      <c r="E67" s="10"/>
      <c r="F67" s="10"/>
      <c r="G67" s="10"/>
      <c r="H67" s="10"/>
      <c r="I67" s="10"/>
      <c r="J67" s="33"/>
      <c r="K67" s="33"/>
      <c r="L67" s="10"/>
      <c r="M67" s="10"/>
    </row>
    <row r="68" spans="1:13">
      <c r="A68" s="32"/>
      <c r="B68" s="10"/>
      <c r="C68" s="10"/>
      <c r="D68" s="10"/>
      <c r="E68" s="10"/>
      <c r="F68" s="10"/>
      <c r="G68" s="10"/>
      <c r="H68" s="10"/>
      <c r="I68" s="10"/>
      <c r="J68" s="33"/>
      <c r="K68" s="33"/>
      <c r="L68" s="10"/>
      <c r="M68" s="10"/>
    </row>
    <row r="69" spans="1:13">
      <c r="A69" s="32"/>
      <c r="B69" s="10"/>
      <c r="C69" s="10"/>
      <c r="D69" s="10"/>
      <c r="E69" s="10"/>
      <c r="F69" s="10"/>
      <c r="G69" s="10"/>
      <c r="H69" s="10"/>
      <c r="I69" s="10"/>
      <c r="J69" s="33"/>
      <c r="K69" s="33"/>
      <c r="L69" s="10"/>
      <c r="M69" s="10"/>
    </row>
    <row r="70" spans="1:13">
      <c r="A70" s="32"/>
      <c r="B70" s="10"/>
      <c r="C70" s="10"/>
      <c r="D70" s="10"/>
      <c r="E70" s="10"/>
      <c r="F70" s="10"/>
      <c r="G70" s="10"/>
      <c r="H70" s="10"/>
      <c r="I70" s="10"/>
      <c r="J70" s="33"/>
      <c r="K70" s="33"/>
      <c r="L70" s="10"/>
      <c r="M70" s="10"/>
    </row>
    <row r="71" spans="1:13">
      <c r="A71" s="32"/>
      <c r="B71" s="10"/>
      <c r="C71" s="10"/>
      <c r="D71" s="10"/>
      <c r="E71" s="10"/>
      <c r="F71" s="10"/>
      <c r="G71" s="10"/>
      <c r="H71" s="10"/>
      <c r="I71" s="10"/>
      <c r="J71" s="33"/>
      <c r="K71" s="33"/>
      <c r="L71" s="10"/>
      <c r="M71" s="10"/>
    </row>
    <row r="72" spans="1:13">
      <c r="A72" s="32"/>
      <c r="B72" s="10"/>
      <c r="C72" s="10"/>
      <c r="D72" s="10"/>
      <c r="E72" s="10"/>
      <c r="F72" s="10"/>
      <c r="G72" s="10"/>
      <c r="H72" s="10"/>
      <c r="I72" s="10"/>
      <c r="J72" s="33"/>
      <c r="K72" s="33"/>
      <c r="L72" s="10"/>
      <c r="M72" s="10"/>
    </row>
    <row r="73" spans="1:13">
      <c r="A73" s="32"/>
      <c r="B73" s="10"/>
      <c r="C73" s="10"/>
      <c r="D73" s="10"/>
      <c r="E73" s="10"/>
      <c r="F73" s="10"/>
      <c r="G73" s="10"/>
      <c r="H73" s="10"/>
      <c r="I73" s="10"/>
      <c r="J73" s="33"/>
      <c r="K73" s="33"/>
      <c r="L73" s="10"/>
      <c r="M73" s="10"/>
    </row>
    <row r="74" spans="1:13">
      <c r="A74" s="32"/>
      <c r="B74" s="10"/>
      <c r="C74" s="10"/>
      <c r="D74" s="10"/>
      <c r="E74" s="10"/>
      <c r="F74" s="10"/>
      <c r="G74" s="10"/>
      <c r="H74" s="10"/>
      <c r="I74" s="10"/>
      <c r="J74" s="33"/>
      <c r="K74" s="33"/>
      <c r="L74" s="10"/>
      <c r="M74" s="10"/>
    </row>
    <row r="75" spans="1:13">
      <c r="A75" s="32"/>
      <c r="B75" s="10"/>
      <c r="C75" s="10"/>
      <c r="D75" s="10"/>
      <c r="E75" s="10"/>
      <c r="F75" s="10"/>
      <c r="G75" s="10"/>
      <c r="H75" s="10"/>
      <c r="I75" s="10"/>
      <c r="J75" s="33"/>
      <c r="K75" s="33"/>
      <c r="L75" s="10"/>
      <c r="M75" s="10"/>
    </row>
    <row r="76" spans="1:13">
      <c r="A76" s="32"/>
      <c r="B76" s="10"/>
      <c r="C76" s="10"/>
      <c r="D76" s="10"/>
      <c r="E76" s="10"/>
      <c r="F76" s="10"/>
      <c r="G76" s="10"/>
      <c r="H76" s="10"/>
      <c r="I76" s="10"/>
      <c r="J76" s="33"/>
      <c r="K76" s="33"/>
      <c r="L76" s="10"/>
      <c r="M76" s="10"/>
    </row>
    <row r="77" spans="1:13">
      <c r="A77" s="32"/>
      <c r="B77" s="10"/>
      <c r="C77" s="10"/>
      <c r="D77" s="10"/>
      <c r="E77" s="10"/>
      <c r="F77" s="10"/>
      <c r="G77" s="10"/>
      <c r="H77" s="10"/>
      <c r="I77" s="10"/>
      <c r="J77" s="33"/>
      <c r="K77" s="33"/>
      <c r="L77" s="10"/>
      <c r="M77" s="10"/>
    </row>
    <row r="78" spans="1:13">
      <c r="A78" s="32"/>
      <c r="B78" s="10"/>
      <c r="C78" s="10"/>
      <c r="D78" s="10"/>
      <c r="E78" s="10"/>
      <c r="F78" s="10"/>
      <c r="G78" s="10"/>
      <c r="H78" s="10"/>
      <c r="I78" s="10"/>
      <c r="J78" s="33"/>
      <c r="K78" s="33"/>
      <c r="L78" s="10"/>
      <c r="M78" s="10"/>
    </row>
    <row r="79" spans="1:13">
      <c r="A79" s="32"/>
      <c r="B79" s="10"/>
      <c r="C79" s="10"/>
      <c r="D79" s="10"/>
      <c r="E79" s="10"/>
      <c r="F79" s="10"/>
      <c r="G79" s="10"/>
      <c r="H79" s="10"/>
      <c r="I79" s="10"/>
      <c r="J79" s="33"/>
      <c r="K79" s="33"/>
      <c r="L79" s="10"/>
      <c r="M79" s="10"/>
    </row>
    <row r="80" spans="1:13">
      <c r="A80" s="32"/>
      <c r="B80" s="10"/>
      <c r="C80" s="10"/>
      <c r="D80" s="10"/>
      <c r="E80" s="10"/>
      <c r="F80" s="10"/>
      <c r="G80" s="10"/>
      <c r="H80" s="10"/>
      <c r="I80" s="10"/>
      <c r="J80" s="33"/>
      <c r="K80" s="33"/>
      <c r="L80" s="10"/>
      <c r="M80" s="10"/>
    </row>
    <row r="81" spans="1:13">
      <c r="A81" s="32"/>
      <c r="B81" s="10"/>
      <c r="C81" s="10"/>
      <c r="D81" s="10"/>
      <c r="E81" s="10"/>
      <c r="F81" s="10"/>
      <c r="G81" s="10"/>
      <c r="H81" s="10"/>
      <c r="I81" s="10"/>
      <c r="J81" s="33"/>
      <c r="K81" s="33"/>
      <c r="L81" s="10"/>
      <c r="M81" s="10"/>
    </row>
    <row r="82" spans="1:13">
      <c r="A82" s="32"/>
      <c r="B82" s="10"/>
      <c r="C82" s="10"/>
      <c r="D82" s="10"/>
      <c r="E82" s="10"/>
      <c r="F82" s="10"/>
      <c r="G82" s="10"/>
      <c r="H82" s="10"/>
      <c r="I82" s="10"/>
      <c r="J82" s="33"/>
      <c r="K82" s="33"/>
      <c r="L82" s="10"/>
      <c r="M82" s="10"/>
    </row>
    <row r="83" spans="1:13">
      <c r="A83" s="32"/>
      <c r="B83" s="10"/>
      <c r="C83" s="10"/>
      <c r="D83" s="10"/>
      <c r="E83" s="10"/>
      <c r="F83" s="10"/>
      <c r="G83" s="10"/>
      <c r="H83" s="10"/>
      <c r="I83" s="10"/>
      <c r="J83" s="33"/>
      <c r="K83" s="33"/>
      <c r="L83" s="10"/>
      <c r="M83" s="10"/>
    </row>
    <row r="84" spans="1:13">
      <c r="A84" s="32"/>
      <c r="B84" s="10"/>
      <c r="C84" s="10"/>
      <c r="D84" s="10"/>
      <c r="E84" s="10"/>
      <c r="F84" s="10"/>
      <c r="G84" s="10"/>
      <c r="H84" s="10"/>
      <c r="I84" s="10"/>
      <c r="J84" s="33"/>
      <c r="K84" s="33"/>
      <c r="L84" s="10"/>
      <c r="M84" s="10"/>
    </row>
    <row r="85" spans="1:13">
      <c r="A85" s="32"/>
      <c r="B85" s="10"/>
      <c r="C85" s="10"/>
      <c r="D85" s="10"/>
      <c r="E85" s="10"/>
      <c r="F85" s="10"/>
      <c r="G85" s="10"/>
      <c r="H85" s="10"/>
      <c r="I85" s="10"/>
      <c r="J85" s="33"/>
      <c r="K85" s="33"/>
      <c r="L85" s="10"/>
      <c r="M85" s="10"/>
    </row>
    <row r="86" spans="1:13">
      <c r="A86" s="32"/>
      <c r="B86" s="10"/>
      <c r="C86" s="10"/>
      <c r="D86" s="10"/>
      <c r="E86" s="10"/>
      <c r="F86" s="10"/>
      <c r="G86" s="10"/>
      <c r="H86" s="10"/>
      <c r="I86" s="10"/>
      <c r="J86" s="33"/>
      <c r="K86" s="33"/>
      <c r="L86" s="10"/>
      <c r="M86" s="10"/>
    </row>
    <row r="87" spans="1:13">
      <c r="A87" s="32"/>
      <c r="B87" s="10"/>
      <c r="C87" s="10"/>
      <c r="D87" s="10"/>
      <c r="E87" s="10"/>
      <c r="F87" s="10"/>
      <c r="G87" s="10"/>
      <c r="H87" s="10"/>
      <c r="I87" s="10"/>
      <c r="J87" s="33"/>
      <c r="K87" s="33"/>
      <c r="L87" s="10"/>
      <c r="M87" s="10"/>
    </row>
    <row r="88" spans="1:13">
      <c r="A88" s="32"/>
      <c r="B88" s="10"/>
      <c r="C88" s="10"/>
      <c r="D88" s="10"/>
      <c r="E88" s="10"/>
      <c r="F88" s="10"/>
      <c r="G88" s="10"/>
      <c r="H88" s="10"/>
      <c r="I88" s="10"/>
      <c r="J88" s="33"/>
      <c r="K88" s="33"/>
      <c r="L88" s="10"/>
      <c r="M88" s="10"/>
    </row>
    <row r="89" spans="1:13">
      <c r="A89" s="32"/>
      <c r="B89" s="10"/>
      <c r="C89" s="10"/>
      <c r="D89" s="10"/>
      <c r="E89" s="10"/>
      <c r="F89" s="10"/>
      <c r="G89" s="10"/>
      <c r="H89" s="10"/>
      <c r="I89" s="10"/>
      <c r="J89" s="33"/>
      <c r="K89" s="33"/>
      <c r="L89" s="10"/>
      <c r="M89" s="10"/>
    </row>
    <row r="90" spans="1:13">
      <c r="A90" s="32"/>
      <c r="B90" s="10"/>
      <c r="C90" s="10"/>
      <c r="D90" s="10"/>
      <c r="E90" s="10"/>
      <c r="F90" s="10"/>
      <c r="G90" s="10"/>
      <c r="H90" s="10"/>
      <c r="I90" s="10"/>
      <c r="J90" s="33"/>
      <c r="K90" s="33"/>
      <c r="L90" s="10"/>
      <c r="M90" s="10"/>
    </row>
    <row r="91" spans="1:13">
      <c r="A91" s="32"/>
      <c r="B91" s="10"/>
      <c r="C91" s="10"/>
      <c r="D91" s="10"/>
      <c r="E91" s="10"/>
      <c r="F91" s="10"/>
      <c r="G91" s="10"/>
      <c r="H91" s="10"/>
      <c r="I91" s="10"/>
      <c r="J91" s="33"/>
      <c r="K91" s="33"/>
      <c r="L91" s="10"/>
      <c r="M91" s="10"/>
    </row>
    <row r="92" spans="1:13">
      <c r="A92" s="32"/>
      <c r="B92" s="10"/>
      <c r="C92" s="10"/>
      <c r="D92" s="10"/>
      <c r="E92" s="10"/>
      <c r="F92" s="10"/>
      <c r="G92" s="10"/>
      <c r="H92" s="10"/>
      <c r="I92" s="10"/>
      <c r="J92" s="33"/>
      <c r="K92" s="33"/>
      <c r="L92" s="10"/>
      <c r="M92" s="10"/>
    </row>
    <row r="93" spans="1:13">
      <c r="A93" s="32"/>
      <c r="B93" s="10"/>
      <c r="C93" s="10"/>
      <c r="D93" s="10"/>
      <c r="E93" s="10"/>
      <c r="F93" s="10"/>
      <c r="G93" s="10"/>
      <c r="H93" s="10"/>
      <c r="I93" s="10"/>
      <c r="J93" s="33"/>
      <c r="K93" s="33"/>
      <c r="L93" s="10"/>
      <c r="M93" s="10"/>
    </row>
    <row r="94" spans="1:13">
      <c r="A94" s="32"/>
      <c r="B94" s="10"/>
      <c r="C94" s="10"/>
      <c r="D94" s="10"/>
      <c r="E94" s="10"/>
      <c r="F94" s="10"/>
      <c r="G94" s="10"/>
      <c r="H94" s="10"/>
      <c r="I94" s="10"/>
      <c r="J94" s="33"/>
      <c r="K94" s="33"/>
      <c r="L94" s="10"/>
      <c r="M94" s="10"/>
    </row>
    <row r="95" spans="1:13">
      <c r="A95" s="32"/>
      <c r="B95" s="10"/>
      <c r="C95" s="10"/>
      <c r="D95" s="10"/>
      <c r="E95" s="10"/>
      <c r="F95" s="10"/>
      <c r="G95" s="10"/>
      <c r="H95" s="10"/>
      <c r="I95" s="10"/>
      <c r="J95" s="33"/>
      <c r="K95" s="33"/>
      <c r="L95" s="10"/>
      <c r="M95" s="10"/>
    </row>
    <row r="96" spans="1:13">
      <c r="A96" s="32"/>
      <c r="B96" s="10"/>
      <c r="C96" s="10"/>
      <c r="D96" s="10"/>
      <c r="E96" s="10"/>
      <c r="F96" s="10"/>
      <c r="G96" s="10"/>
      <c r="H96" s="10"/>
      <c r="I96" s="10"/>
      <c r="J96" s="33"/>
      <c r="K96" s="33"/>
      <c r="L96" s="10"/>
      <c r="M96" s="10"/>
    </row>
    <row r="97" spans="1:13">
      <c r="A97" s="32"/>
      <c r="B97" s="10"/>
      <c r="C97" s="10"/>
      <c r="D97" s="10"/>
      <c r="E97" s="10"/>
      <c r="F97" s="10"/>
      <c r="G97" s="10"/>
      <c r="H97" s="10"/>
      <c r="I97" s="10"/>
      <c r="J97" s="33"/>
      <c r="K97" s="33"/>
      <c r="L97" s="10"/>
      <c r="M97" s="10"/>
    </row>
    <row r="98" spans="1:13">
      <c r="A98" s="32"/>
      <c r="B98" s="10"/>
      <c r="C98" s="10"/>
      <c r="D98" s="10"/>
      <c r="E98" s="10"/>
      <c r="F98" s="10"/>
      <c r="G98" s="10"/>
      <c r="H98" s="10"/>
      <c r="I98" s="10"/>
      <c r="J98" s="33"/>
      <c r="K98" s="33"/>
      <c r="L98" s="10"/>
      <c r="M98" s="10"/>
    </row>
    <row r="99" spans="1:13">
      <c r="A99" s="32"/>
      <c r="B99" s="10"/>
      <c r="C99" s="10"/>
      <c r="D99" s="10"/>
      <c r="E99" s="10"/>
      <c r="F99" s="10"/>
      <c r="G99" s="10"/>
      <c r="H99" s="10"/>
      <c r="I99" s="10"/>
      <c r="J99" s="33"/>
      <c r="K99" s="33"/>
      <c r="L99" s="10"/>
      <c r="M99" s="10"/>
    </row>
    <row r="100" spans="1:13">
      <c r="A100" s="32"/>
      <c r="B100" s="10"/>
      <c r="C100" s="10"/>
      <c r="D100" s="10"/>
      <c r="E100" s="10"/>
      <c r="F100" s="10"/>
      <c r="G100" s="10"/>
      <c r="H100" s="10"/>
      <c r="I100" s="10"/>
      <c r="J100" s="33"/>
      <c r="K100" s="33"/>
      <c r="L100" s="10"/>
      <c r="M100" s="10"/>
    </row>
    <row r="101" spans="1:13">
      <c r="A101" s="32"/>
      <c r="B101" s="10"/>
      <c r="C101" s="10"/>
      <c r="D101" s="10"/>
      <c r="E101" s="10"/>
      <c r="F101" s="10"/>
      <c r="G101" s="10"/>
      <c r="H101" s="10"/>
      <c r="I101" s="10"/>
      <c r="J101" s="33"/>
      <c r="K101" s="33"/>
      <c r="L101" s="10"/>
      <c r="M101" s="10"/>
    </row>
    <row r="102" spans="1:13">
      <c r="A102" s="32"/>
      <c r="B102" s="10"/>
      <c r="C102" s="10"/>
      <c r="D102" s="10"/>
      <c r="E102" s="10"/>
      <c r="F102" s="10"/>
      <c r="G102" s="10"/>
      <c r="H102" s="10"/>
      <c r="I102" s="10"/>
      <c r="J102" s="33"/>
      <c r="K102" s="33"/>
      <c r="L102" s="10"/>
      <c r="M102" s="10"/>
    </row>
    <row r="103" spans="1:13">
      <c r="A103" s="32"/>
      <c r="B103" s="10"/>
      <c r="C103" s="10"/>
      <c r="D103" s="10"/>
      <c r="E103" s="10"/>
      <c r="F103" s="10"/>
      <c r="G103" s="10"/>
      <c r="H103" s="10"/>
      <c r="I103" s="10"/>
      <c r="J103" s="33"/>
      <c r="K103" s="33"/>
      <c r="L103" s="10"/>
      <c r="M103" s="10"/>
    </row>
    <row r="104" spans="1:13">
      <c r="A104" s="32"/>
      <c r="B104" s="10"/>
      <c r="C104" s="10"/>
      <c r="D104" s="10"/>
      <c r="E104" s="10"/>
      <c r="F104" s="10"/>
      <c r="G104" s="10"/>
      <c r="H104" s="10"/>
      <c r="I104" s="10"/>
      <c r="J104" s="33"/>
      <c r="K104" s="33"/>
      <c r="L104" s="10"/>
      <c r="M104" s="10"/>
    </row>
    <row r="105" spans="1:13">
      <c r="A105" s="32"/>
      <c r="B105" s="10"/>
      <c r="C105" s="10"/>
      <c r="D105" s="10"/>
      <c r="E105" s="10"/>
      <c r="F105" s="10"/>
      <c r="G105" s="10"/>
      <c r="H105" s="10"/>
      <c r="I105" s="10"/>
      <c r="J105" s="33"/>
      <c r="K105" s="33"/>
      <c r="L105" s="10"/>
      <c r="M105" s="10"/>
    </row>
    <row r="106" spans="1:13">
      <c r="A106" s="32"/>
      <c r="B106" s="10"/>
      <c r="C106" s="10"/>
      <c r="D106" s="10"/>
      <c r="E106" s="10"/>
      <c r="F106" s="10"/>
      <c r="G106" s="10"/>
      <c r="H106" s="10"/>
      <c r="I106" s="10"/>
      <c r="J106" s="33"/>
      <c r="K106" s="33"/>
      <c r="L106" s="10"/>
      <c r="M106" s="10"/>
    </row>
    <row r="107" spans="1:13">
      <c r="A107" s="32"/>
      <c r="B107" s="10"/>
      <c r="C107" s="10"/>
      <c r="D107" s="10"/>
      <c r="E107" s="10"/>
      <c r="F107" s="10"/>
      <c r="G107" s="10"/>
      <c r="H107" s="10"/>
      <c r="I107" s="10"/>
      <c r="J107" s="33"/>
      <c r="K107" s="33"/>
      <c r="L107" s="10"/>
      <c r="M107" s="10"/>
    </row>
    <row r="108" spans="1:13">
      <c r="A108" s="32"/>
      <c r="B108" s="10"/>
      <c r="C108" s="10"/>
      <c r="D108" s="10"/>
      <c r="E108" s="10"/>
      <c r="F108" s="10"/>
      <c r="G108" s="10"/>
      <c r="H108" s="10"/>
      <c r="I108" s="10"/>
      <c r="J108" s="33"/>
      <c r="K108" s="33"/>
      <c r="L108" s="10"/>
      <c r="M108" s="10"/>
    </row>
    <row r="109" spans="1:13">
      <c r="A109" s="32"/>
      <c r="B109" s="10"/>
      <c r="C109" s="10"/>
      <c r="D109" s="10"/>
      <c r="E109" s="10"/>
      <c r="F109" s="10"/>
      <c r="G109" s="10"/>
      <c r="H109" s="10"/>
      <c r="I109" s="10"/>
      <c r="J109" s="33"/>
      <c r="K109" s="33"/>
      <c r="L109" s="10"/>
      <c r="M109" s="10"/>
    </row>
    <row r="110" spans="1:13">
      <c r="A110" s="32"/>
      <c r="B110" s="10"/>
      <c r="C110" s="10"/>
      <c r="D110" s="10"/>
      <c r="E110" s="10"/>
      <c r="F110" s="10"/>
      <c r="G110" s="10"/>
      <c r="H110" s="10"/>
      <c r="I110" s="10"/>
      <c r="J110" s="33"/>
      <c r="K110" s="33"/>
      <c r="L110" s="10"/>
      <c r="M110" s="10"/>
    </row>
    <row r="111" spans="1:13">
      <c r="A111" s="32"/>
      <c r="B111" s="10"/>
      <c r="C111" s="10"/>
      <c r="D111" s="10"/>
      <c r="E111" s="10"/>
      <c r="F111" s="10"/>
      <c r="G111" s="10"/>
      <c r="H111" s="10"/>
      <c r="I111" s="10"/>
      <c r="J111" s="33"/>
      <c r="K111" s="33"/>
      <c r="L111" s="10"/>
      <c r="M111" s="10"/>
    </row>
    <row r="112" spans="1:13">
      <c r="A112" s="32"/>
      <c r="B112" s="10"/>
      <c r="C112" s="10"/>
      <c r="D112" s="10"/>
      <c r="E112" s="10"/>
      <c r="F112" s="10"/>
      <c r="G112" s="10"/>
      <c r="H112" s="10"/>
      <c r="I112" s="10"/>
      <c r="J112" s="33"/>
      <c r="K112" s="33"/>
      <c r="L112" s="10"/>
      <c r="M112" s="10"/>
    </row>
  </sheetData>
  <autoFilter ref="A8:M23">
    <filterColumn colId="5"/>
  </autoFilter>
  <mergeCells count="1">
    <mergeCell ref="C3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G10:G111</xm:sqref>
        </x14:dataValidation>
        <x14:dataValidation type="list" allowBlank="1" showInputMessage="1" showErrorMessage="1">
          <x14:formula1>
            <xm:f>Insumos!$F$4:$F$10</xm:f>
          </x14:formula1>
          <xm:sqref>G9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2:G27"/>
  <sheetViews>
    <sheetView topLeftCell="A3" zoomScale="90" zoomScaleNormal="90" workbookViewId="0">
      <selection activeCell="E4" sqref="E4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51" t="s">
        <v>75</v>
      </c>
      <c r="C2" s="52"/>
      <c r="D2" s="52"/>
      <c r="E2" s="52"/>
      <c r="F2" s="52"/>
      <c r="G2" s="53"/>
    </row>
    <row r="3" spans="2:7" ht="30">
      <c r="B3" s="8" t="s">
        <v>78</v>
      </c>
      <c r="C3" s="8" t="s">
        <v>20</v>
      </c>
      <c r="D3" s="9" t="s">
        <v>82</v>
      </c>
      <c r="E3" s="8" t="s">
        <v>77</v>
      </c>
      <c r="F3" s="9" t="s">
        <v>73</v>
      </c>
      <c r="G3" s="8" t="s">
        <v>76</v>
      </c>
    </row>
    <row r="4" spans="2:7" ht="30">
      <c r="B4" s="4" t="s">
        <v>11</v>
      </c>
      <c r="C4" s="10" t="s">
        <v>86</v>
      </c>
      <c r="D4" s="4" t="s">
        <v>21</v>
      </c>
      <c r="E4" s="4" t="s">
        <v>29</v>
      </c>
      <c r="F4" s="7" t="s">
        <v>70</v>
      </c>
      <c r="G4" s="5" t="s">
        <v>60</v>
      </c>
    </row>
    <row r="5" spans="2:7" ht="15.75">
      <c r="B5" s="4" t="s">
        <v>12</v>
      </c>
      <c r="C5" s="6"/>
      <c r="D5" s="4" t="s">
        <v>22</v>
      </c>
      <c r="E5" s="4" t="s">
        <v>38</v>
      </c>
      <c r="F5" s="7" t="s">
        <v>71</v>
      </c>
      <c r="G5" s="5" t="s">
        <v>54</v>
      </c>
    </row>
    <row r="6" spans="2:7" ht="15.75">
      <c r="B6" s="4" t="s">
        <v>13</v>
      </c>
      <c r="C6" s="6" t="s">
        <v>18</v>
      </c>
      <c r="D6" s="4" t="s">
        <v>23</v>
      </c>
      <c r="E6" s="4" t="s">
        <v>46</v>
      </c>
      <c r="F6" s="4" t="s">
        <v>72</v>
      </c>
      <c r="G6" s="5" t="s">
        <v>62</v>
      </c>
    </row>
    <row r="7" spans="2:7" ht="15.75">
      <c r="B7" s="4" t="s">
        <v>14</v>
      </c>
      <c r="C7" s="6" t="s">
        <v>19</v>
      </c>
      <c r="D7" s="4" t="s">
        <v>24</v>
      </c>
      <c r="E7" s="4" t="s">
        <v>42</v>
      </c>
      <c r="F7" s="4" t="s">
        <v>74</v>
      </c>
      <c r="G7" s="5" t="s">
        <v>51</v>
      </c>
    </row>
    <row r="8" spans="2:7" ht="15.75">
      <c r="B8" s="4"/>
      <c r="C8" s="6" t="s">
        <v>17</v>
      </c>
      <c r="D8" s="4" t="s">
        <v>25</v>
      </c>
      <c r="E8" s="4" t="s">
        <v>48</v>
      </c>
      <c r="F8" s="4" t="s">
        <v>13</v>
      </c>
      <c r="G8" s="5" t="s">
        <v>63</v>
      </c>
    </row>
    <row r="9" spans="2:7" ht="15.75">
      <c r="B9" s="4"/>
      <c r="C9" s="6" t="s">
        <v>16</v>
      </c>
      <c r="D9" s="4"/>
      <c r="E9" s="4" t="s">
        <v>31</v>
      </c>
      <c r="F9" s="4" t="s">
        <v>14</v>
      </c>
      <c r="G9" s="5" t="s">
        <v>50</v>
      </c>
    </row>
    <row r="10" spans="2:7" ht="15.75">
      <c r="B10" s="4"/>
      <c r="C10" s="4"/>
      <c r="D10" s="4"/>
      <c r="E10" s="4" t="s">
        <v>34</v>
      </c>
      <c r="F10" s="4" t="s">
        <v>84</v>
      </c>
      <c r="G10" s="5" t="s">
        <v>52</v>
      </c>
    </row>
    <row r="11" spans="2:7" ht="15.75">
      <c r="B11" s="4"/>
      <c r="C11" s="4"/>
      <c r="D11" s="4"/>
      <c r="E11" s="4" t="s">
        <v>33</v>
      </c>
      <c r="F11" s="4"/>
      <c r="G11" s="5" t="s">
        <v>55</v>
      </c>
    </row>
    <row r="12" spans="2:7" ht="15.75">
      <c r="B12" s="4"/>
      <c r="C12" s="4"/>
      <c r="D12" s="4"/>
      <c r="E12" s="4" t="s">
        <v>39</v>
      </c>
      <c r="F12" s="4"/>
      <c r="G12" s="5" t="s">
        <v>59</v>
      </c>
    </row>
    <row r="13" spans="2:7" ht="15.75">
      <c r="B13" s="4"/>
      <c r="C13" s="4"/>
      <c r="D13" s="4"/>
      <c r="E13" s="4" t="s">
        <v>41</v>
      </c>
      <c r="F13" s="4"/>
      <c r="G13" s="5" t="s">
        <v>56</v>
      </c>
    </row>
    <row r="14" spans="2:7" ht="15.75">
      <c r="B14" s="4"/>
      <c r="C14" s="4"/>
      <c r="D14" s="4"/>
      <c r="E14" s="4" t="s">
        <v>43</v>
      </c>
      <c r="F14" s="4"/>
      <c r="G14" s="5" t="s">
        <v>57</v>
      </c>
    </row>
    <row r="15" spans="2:7" ht="15.75">
      <c r="B15" s="4"/>
      <c r="C15" s="4"/>
      <c r="D15" s="4"/>
      <c r="E15" s="4" t="s">
        <v>22</v>
      </c>
      <c r="F15" s="4"/>
      <c r="G15" s="5" t="s">
        <v>61</v>
      </c>
    </row>
    <row r="16" spans="2:7" ht="15.75">
      <c r="B16" s="4"/>
      <c r="C16" s="4"/>
      <c r="D16" s="4"/>
      <c r="E16" s="4" t="s">
        <v>37</v>
      </c>
      <c r="F16" s="4"/>
      <c r="G16" s="5" t="s">
        <v>58</v>
      </c>
    </row>
    <row r="17" spans="2:7" ht="15.75">
      <c r="B17" s="4"/>
      <c r="C17" s="4"/>
      <c r="D17" s="4"/>
      <c r="E17" s="4" t="s">
        <v>32</v>
      </c>
      <c r="F17" s="4"/>
      <c r="G17" s="5" t="s">
        <v>53</v>
      </c>
    </row>
    <row r="18" spans="2:7">
      <c r="B18" s="4"/>
      <c r="C18" s="4"/>
      <c r="D18" s="4"/>
      <c r="E18" s="4" t="s">
        <v>27</v>
      </c>
      <c r="F18" s="4"/>
      <c r="G18" s="4"/>
    </row>
    <row r="19" spans="2:7">
      <c r="B19" s="4"/>
      <c r="C19" s="4"/>
      <c r="D19" s="4"/>
      <c r="E19" s="4" t="s">
        <v>49</v>
      </c>
      <c r="F19" s="4"/>
      <c r="G19" s="4"/>
    </row>
    <row r="20" spans="2:7">
      <c r="B20" s="4"/>
      <c r="C20" s="4"/>
      <c r="D20" s="4"/>
      <c r="E20" s="4" t="s">
        <v>30</v>
      </c>
      <c r="F20" s="4"/>
      <c r="G20" s="4"/>
    </row>
    <row r="21" spans="2:7">
      <c r="B21" s="4"/>
      <c r="C21" s="4"/>
      <c r="D21" s="4"/>
      <c r="E21" s="4" t="s">
        <v>36</v>
      </c>
      <c r="F21" s="4"/>
      <c r="G21" s="4"/>
    </row>
    <row r="22" spans="2:7">
      <c r="B22" s="4"/>
      <c r="C22" s="4"/>
      <c r="D22" s="4"/>
      <c r="E22" s="4" t="s">
        <v>44</v>
      </c>
      <c r="F22" s="4"/>
      <c r="G22" s="4"/>
    </row>
    <row r="23" spans="2:7">
      <c r="B23" s="4"/>
      <c r="C23" s="4"/>
      <c r="D23" s="4"/>
      <c r="E23" s="4" t="s">
        <v>45</v>
      </c>
      <c r="F23" s="4"/>
      <c r="G23" s="4"/>
    </row>
    <row r="24" spans="2:7">
      <c r="B24" s="4"/>
      <c r="C24" s="4"/>
      <c r="D24" s="4"/>
      <c r="E24" s="4" t="s">
        <v>35</v>
      </c>
      <c r="F24" s="4"/>
      <c r="G24" s="4"/>
    </row>
    <row r="25" spans="2:7">
      <c r="B25" s="4"/>
      <c r="C25" s="4"/>
      <c r="D25" s="4"/>
      <c r="E25" s="4" t="s">
        <v>28</v>
      </c>
      <c r="F25" s="4"/>
      <c r="G25" s="4"/>
    </row>
    <row r="26" spans="2:7">
      <c r="B26" s="4"/>
      <c r="C26" s="4"/>
      <c r="D26" s="4"/>
      <c r="E26" s="4" t="s">
        <v>40</v>
      </c>
      <c r="F26" s="4"/>
      <c r="G26" s="4"/>
    </row>
    <row r="27" spans="2:7">
      <c r="B27" s="4"/>
      <c r="C27" s="4"/>
      <c r="D27" s="4"/>
      <c r="E27" s="4" t="s">
        <v>47</v>
      </c>
      <c r="F27" s="4"/>
      <c r="G27" s="4"/>
    </row>
  </sheetData>
  <sortState ref="C4:C9">
    <sortCondition ref="C4"/>
  </sortState>
  <mergeCells count="1">
    <mergeCell ref="B2:G2"/>
  </mergeCells>
  <pageMargins left="0.70866141732283472" right="0.70866141732283472" top="0.74803149606299213" bottom="0.74803149606299213" header="0.31496062992125984" footer="0.31496062992125984"/>
  <pageSetup scale="7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Hoja2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gmsoto</cp:lastModifiedBy>
  <cp:lastPrinted>2018-05-16T20:02:30Z</cp:lastPrinted>
  <dcterms:created xsi:type="dcterms:W3CDTF">2017-09-06T22:20:51Z</dcterms:created>
  <dcterms:modified xsi:type="dcterms:W3CDTF">2018-05-18T21:48:51Z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