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960" windowWidth="12000" windowHeight="3765" activeTab="1"/>
  </bookViews>
  <sheets>
    <sheet name="Hoja1" sheetId="1" r:id="rId1"/>
    <sheet name="DATOS" sheetId="2" r:id="rId2"/>
  </sheets>
  <definedNames>
    <definedName name="_xlnm._FilterDatabase" localSheetId="1" hidden="1">DATOS!$A$1:$K$56</definedName>
  </definedNames>
  <calcPr calcId="144525" iterateDelta="1E-4"/>
  <fileRecoveryPr repairLoad="1"/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C7" i="1"/>
  <c r="C8" i="1"/>
  <c r="D8" i="1"/>
  <c r="C9" i="1"/>
  <c r="D9" i="1"/>
  <c r="C10" i="1"/>
  <c r="D10" i="1"/>
  <c r="C11" i="1"/>
  <c r="D11" i="1"/>
  <c r="C12" i="1"/>
  <c r="C13" i="1"/>
  <c r="D13" i="1"/>
  <c r="C14" i="1"/>
  <c r="C15" i="1"/>
  <c r="C16" i="1"/>
  <c r="C17" i="1"/>
  <c r="D17" i="1"/>
  <c r="C18" i="1"/>
  <c r="D18" i="1"/>
  <c r="C19" i="1"/>
  <c r="D19" i="1"/>
  <c r="C20" i="1"/>
  <c r="D20" i="1"/>
  <c r="C21" i="1"/>
  <c r="D21" i="1"/>
  <c r="C22" i="1"/>
  <c r="C23" i="1"/>
  <c r="C24" i="1"/>
  <c r="D24" i="1"/>
  <c r="C25" i="1"/>
  <c r="D25" i="1"/>
  <c r="C26" i="1"/>
  <c r="D26" i="1"/>
  <c r="C27" i="1"/>
  <c r="D27" i="1"/>
  <c r="C28" i="1"/>
  <c r="C29" i="1"/>
  <c r="D29" i="1"/>
  <c r="C30" i="1"/>
  <c r="C31" i="1"/>
  <c r="C32" i="1"/>
  <c r="C33" i="1"/>
  <c r="D33" i="1"/>
  <c r="C34" i="1"/>
  <c r="D34" i="1"/>
  <c r="C35" i="1"/>
  <c r="D35" i="1"/>
  <c r="C36" i="1"/>
  <c r="D36" i="1"/>
  <c r="C37" i="1"/>
  <c r="D37" i="1"/>
  <c r="C2" i="1"/>
  <c r="D2" i="1"/>
  <c r="D6" i="1"/>
  <c r="D7" i="1"/>
  <c r="D12" i="1"/>
  <c r="D14" i="1"/>
  <c r="D15" i="1"/>
  <c r="D16" i="1"/>
  <c r="D22" i="1"/>
  <c r="D23" i="1"/>
  <c r="D28" i="1"/>
  <c r="D30" i="1"/>
  <c r="D31" i="1"/>
  <c r="D32" i="1"/>
</calcChain>
</file>

<file path=xl/sharedStrings.xml><?xml version="1.0" encoding="utf-8"?>
<sst xmlns="http://schemas.openxmlformats.org/spreadsheetml/2006/main" count="406" uniqueCount="306">
  <si>
    <t>Nombres</t>
  </si>
  <si>
    <t>CI</t>
  </si>
  <si>
    <t>DIEGO RAMMOL</t>
  </si>
  <si>
    <t>SANTIAGO REVELO</t>
  </si>
  <si>
    <t>TAMMY CARVAJAL</t>
  </si>
  <si>
    <t>ESTEBAN ALTAMIRANO</t>
  </si>
  <si>
    <t>ANA LAURA MARQUEZ VELEZ</t>
  </si>
  <si>
    <t>TANIA OÑA</t>
  </si>
  <si>
    <t>CINDY CALDERON</t>
  </si>
  <si>
    <t>MIQUEL ARIAS</t>
  </si>
  <si>
    <t>TANIA CERON</t>
  </si>
  <si>
    <t>ANA BELEN SANMARTIN</t>
  </si>
  <si>
    <t>RUBI VILCAGUANO</t>
  </si>
  <si>
    <t>FELIX BURGOS</t>
  </si>
  <si>
    <t>JAVIER MERINO</t>
  </si>
  <si>
    <t>DIANA GUZMAN</t>
  </si>
  <si>
    <t>MAYRA AYO</t>
  </si>
  <si>
    <t>JAVIER ORDOÑEZ</t>
  </si>
  <si>
    <t>ERIKA PALMA PORTILLA</t>
  </si>
  <si>
    <t>JOSE VELASCO</t>
  </si>
  <si>
    <t>PAOLA OÑA</t>
  </si>
  <si>
    <t>FRANCISCO CASA LOPEZ</t>
  </si>
  <si>
    <t>PAOLA CANDO</t>
  </si>
  <si>
    <t>CARLOS TINILLO</t>
  </si>
  <si>
    <t>FAUSTINO GUAMAN</t>
  </si>
  <si>
    <t>PATRICIO MUÑOZ</t>
  </si>
  <si>
    <t>SILVANA RAMIREZ</t>
  </si>
  <si>
    <t>CHRISTIAN MENDES</t>
  </si>
  <si>
    <t>KARINA MONTENEGRO</t>
  </si>
  <si>
    <t>ANDREA NARANJO</t>
  </si>
  <si>
    <t>DAVID MORENO</t>
  </si>
  <si>
    <t>TAMARA NACIMGA</t>
  </si>
  <si>
    <t>JONATHAN LOPEZ</t>
  </si>
  <si>
    <t>GABRIEL NOGDES</t>
  </si>
  <si>
    <t>VERONICA RIVADENEIRA</t>
  </si>
  <si>
    <t>ANTONIO GALVEZ</t>
  </si>
  <si>
    <t>ANA MARIA GUEVARA</t>
  </si>
  <si>
    <t>LAURA NUÑEZ</t>
  </si>
  <si>
    <t>RAMMOL DIEGO</t>
  </si>
  <si>
    <t>REVELO SANTIAGO</t>
  </si>
  <si>
    <t>CARVAJAL TAMMY</t>
  </si>
  <si>
    <t>ALTAMIRANO ESTEBAN</t>
  </si>
  <si>
    <t>MARQUEZ VELEZ ANA LAURA</t>
  </si>
  <si>
    <t>OÑA TANIA</t>
  </si>
  <si>
    <t>CALDERON CINDY</t>
  </si>
  <si>
    <t xml:space="preserve">ARIAS MIQUEL </t>
  </si>
  <si>
    <t xml:space="preserve">CERON TANIA </t>
  </si>
  <si>
    <t>SANMARTIN ANA BELEN</t>
  </si>
  <si>
    <t xml:space="preserve">VILCAGUANO RUBI </t>
  </si>
  <si>
    <t>BURGOS FELIX</t>
  </si>
  <si>
    <t>MERINO JAVIER</t>
  </si>
  <si>
    <t>GUZMAN DIANA</t>
  </si>
  <si>
    <t>AYO MAYRA</t>
  </si>
  <si>
    <t>ORDOÑEZ JAVIER</t>
  </si>
  <si>
    <t>PALMA PORTILLA ERIKA</t>
  </si>
  <si>
    <t>VELASCO JOSE</t>
  </si>
  <si>
    <t>OÑA PAOLA</t>
  </si>
  <si>
    <t>CASA LOPEZ FRANCISCO</t>
  </si>
  <si>
    <t>CANDO PAOLA</t>
  </si>
  <si>
    <t>TINILLO CARLOS</t>
  </si>
  <si>
    <t>GUAMAN FAUSTINO</t>
  </si>
  <si>
    <t>MUÑOZ PATRICIO</t>
  </si>
  <si>
    <t>RAMIREZ SILVANA</t>
  </si>
  <si>
    <t>MENDES CHRISTIAN</t>
  </si>
  <si>
    <t>MONTENEGRO KARINA</t>
  </si>
  <si>
    <t>NARANJO ANDREA</t>
  </si>
  <si>
    <t>MORENO DAVID</t>
  </si>
  <si>
    <t>NACIMGA TAMARA</t>
  </si>
  <si>
    <t>LOPEZ JONATHAN</t>
  </si>
  <si>
    <t>NODGES GABRIEL</t>
  </si>
  <si>
    <t>RIVADENEIRA VERONICA</t>
  </si>
  <si>
    <t>GALVEZ ANTONIO</t>
  </si>
  <si>
    <t>GUEVARA ANA MARIA</t>
  </si>
  <si>
    <t>NUÑEZ LAURA</t>
  </si>
  <si>
    <t>'RAMMOL DIEGO',</t>
  </si>
  <si>
    <t>'REVELO SANTIAGO',</t>
  </si>
  <si>
    <t>'CARVAJAL TAMMY',</t>
  </si>
  <si>
    <t>'ALTAMIRANO ESTEBAN',</t>
  </si>
  <si>
    <t>'MARQUEZ VELEZ ANA LAURA',</t>
  </si>
  <si>
    <t>'OÑA TANIA',</t>
  </si>
  <si>
    <t>'CALDERON CINDY',</t>
  </si>
  <si>
    <t>'ARIAS MIQUEL ',</t>
  </si>
  <si>
    <t>'CERON TANIA ',</t>
  </si>
  <si>
    <t>'SANMARTIN ANA BELEN',</t>
  </si>
  <si>
    <t>'VILCAGUANO RUBI ',</t>
  </si>
  <si>
    <t>'BURGOS FELIX',</t>
  </si>
  <si>
    <t>'MERINO JAVIER',</t>
  </si>
  <si>
    <t>'GUZMAN DIANA',</t>
  </si>
  <si>
    <t>'AYO MAYRA',</t>
  </si>
  <si>
    <t>'ORDOÑEZ JAVIER',</t>
  </si>
  <si>
    <t>'PALMA PORTILLA ERIKA',</t>
  </si>
  <si>
    <t>'VELASCO JOSE',</t>
  </si>
  <si>
    <t>'OÑA PAOLA',</t>
  </si>
  <si>
    <t>'CASA LOPEZ FRANCISCO',</t>
  </si>
  <si>
    <t>'CANDO PAOLA',</t>
  </si>
  <si>
    <t>'TINILLO CARLOS',</t>
  </si>
  <si>
    <t>'GUAMAN FAUSTINO',</t>
  </si>
  <si>
    <t>'MUÑOZ PATRICIO',</t>
  </si>
  <si>
    <t>'RAMIREZ SILVANA',</t>
  </si>
  <si>
    <t>'MENDES CHRISTIAN',</t>
  </si>
  <si>
    <t>'MONTENEGRO KARINA',</t>
  </si>
  <si>
    <t>'NARANJO ANDREA',</t>
  </si>
  <si>
    <t>'MORENO DAVID',</t>
  </si>
  <si>
    <t>'NACIMGA TAMARA',</t>
  </si>
  <si>
    <t>'LOPEZ JONATHAN',</t>
  </si>
  <si>
    <t>'NODGES GABRIEL',</t>
  </si>
  <si>
    <t>'RIVADENEIRA VERONICA',</t>
  </si>
  <si>
    <t>'GALVEZ ANTONIO',</t>
  </si>
  <si>
    <t>'GUEVARA ANA MARIA',</t>
  </si>
  <si>
    <t>'NUÑEZ LAURA',</t>
  </si>
  <si>
    <t>0603000324</t>
  </si>
  <si>
    <t>0925410599</t>
  </si>
  <si>
    <t>1715439178</t>
  </si>
  <si>
    <t>0401338645</t>
  </si>
  <si>
    <t>0909015968</t>
  </si>
  <si>
    <t>0924550429</t>
  </si>
  <si>
    <t>1708234859</t>
  </si>
  <si>
    <t>0201414737</t>
  </si>
  <si>
    <t>1715925598</t>
  </si>
  <si>
    <t>1717543878</t>
  </si>
  <si>
    <t>1717223182</t>
  </si>
  <si>
    <t>TAMARA NACIMBA</t>
  </si>
  <si>
    <t>1714573126</t>
  </si>
  <si>
    <t>1802948537</t>
  </si>
  <si>
    <t>GABRIEL NOGALES</t>
  </si>
  <si>
    <t>0502341605</t>
  </si>
  <si>
    <t>1717559031</t>
  </si>
  <si>
    <t>1715507578</t>
  </si>
  <si>
    <t>CFN</t>
  </si>
  <si>
    <t>MINISTERIO DE ACUACULTURA Y PESCA</t>
  </si>
  <si>
    <t>MINISTERIO DE TRABAJO</t>
  </si>
  <si>
    <t>MINISTERIO DE TURISMO</t>
  </si>
  <si>
    <t>MINISTERIO DEL AMIENTE</t>
  </si>
  <si>
    <t>EP PETROECUADOR</t>
  </si>
  <si>
    <t>MINISTERIO DE AGRICULTURA Y GANADERIA</t>
  </si>
  <si>
    <t>DIRECCION DE AVIACIÓN CIVIL</t>
  </si>
  <si>
    <t>INSTITUTO ECUATORIANO DE ECONOMÍA POPULAR Y SOLIDARIA</t>
  </si>
  <si>
    <t>ARCOTEL</t>
  </si>
  <si>
    <t>MINITERIO DE TELECOMUNICACIONES</t>
  </si>
  <si>
    <t>SECRETARÍA TECNICA DE RECONSTRUCCIÓN</t>
  </si>
  <si>
    <t>BANECUADOR</t>
  </si>
  <si>
    <t>AGROCALIDAD</t>
  </si>
  <si>
    <t>SECRETARÍA NACIONAL DE ADUANA DEL ECUADOR</t>
  </si>
  <si>
    <t>AGENCIA NACIONAL  DE REGULACIÓN, CONTROL Y VIGILANCIA SANITARIA</t>
  </si>
  <si>
    <t>MINISTERIO DE ELECTRICIDAD Y ENERGIA RENOVABLE</t>
  </si>
  <si>
    <t>SERVICIO ECUATORIANO DE NORMALIZACIÓN</t>
  </si>
  <si>
    <t>EP CORPORACIÓN NACIONAL DE TELECOMUNICACIONES</t>
  </si>
  <si>
    <t>SERVICIO DE GESTIÓN INMOBILIARIA</t>
  </si>
  <si>
    <t>SERVICIO DE GESTIÓN DE RIESGOS</t>
  </si>
  <si>
    <t>PRO ECUADOR</t>
  </si>
  <si>
    <t>SERVICIO DE ACREDITACIÓN ECUATORIANA</t>
  </si>
  <si>
    <t>EP YACHAY</t>
  </si>
  <si>
    <t>SECRETARIA NACIONAL DE EDUCACIÓN SUPERIOR</t>
  </si>
  <si>
    <t>MINISTERIO DE MINERIA</t>
  </si>
  <si>
    <t>MINISTERIO DE HIDROCARBUROS</t>
  </si>
  <si>
    <t>MINISTERIO DE FINANZAS</t>
  </si>
  <si>
    <t>INSTITUCION</t>
  </si>
  <si>
    <t>XAVIER MERINO</t>
  </si>
  <si>
    <t>1716720543</t>
  </si>
  <si>
    <t>ARCOTEL-ARCOTEL-2017-0563-OF</t>
  </si>
  <si>
    <t xml:space="preserve">OFICIO </t>
  </si>
  <si>
    <t>PR-STRPR-2017-0205-O del 07 de diciembre 2017</t>
  </si>
  <si>
    <t>MAP-2017-0666-O del 07 de diciembre 2017</t>
  </si>
  <si>
    <t xml:space="preserve"> MM-CGP-2017-0072-OF del 07 de diciembre 2017</t>
  </si>
  <si>
    <t>EPYEP-GG-2017-1129-CO del 08 de diciembre 2017</t>
  </si>
  <si>
    <t>PATRICIA MUÑOZ</t>
  </si>
  <si>
    <t>INMOBILIAR-SGGI-2017-0068-O del 07 de diciembre del 2017</t>
  </si>
  <si>
    <t>EFREN DONOSO</t>
  </si>
  <si>
    <t>MINISTERIO DE TELECOMUNICACIONES</t>
  </si>
  <si>
    <t>SAE-SAE-2017-0656-OF del 05 de diciembre del 2017</t>
  </si>
  <si>
    <t xml:space="preserve">MAG-MAG-2017-1946-OF del 07 de diciembre de 2017 del </t>
  </si>
  <si>
    <t>CLARALUZ VASCONEZ</t>
  </si>
  <si>
    <t>MTOP-CGP-17-141-OF del 13 de diciembre del 2017</t>
  </si>
  <si>
    <t>MINISTERIO DE TRANSPORTE Y OBRAS PUBLICAS</t>
  </si>
  <si>
    <t xml:space="preserve"> MEER-DM-2017-0530-OF del 15 de diciembre 2017</t>
  </si>
  <si>
    <t>TIPO DE ASIGNACION</t>
  </si>
  <si>
    <t>EMAIL</t>
  </si>
  <si>
    <t>javier.merino@arcotel.gob.ec</t>
  </si>
  <si>
    <t>luisjavier.ordonez@gmail.com</t>
  </si>
  <si>
    <t>patricia.munoz@inmobiliar.gob.ec</t>
  </si>
  <si>
    <t>anaranjo@acreditacion.gob.ec</t>
  </si>
  <si>
    <t>pdmoreno@yachay.gob.ec</t>
  </si>
  <si>
    <t>efren.donoso@mintel.gob.ec</t>
  </si>
  <si>
    <t>SRI-SRI-2018-0001-OF del 02 de enero de 2018</t>
  </si>
  <si>
    <t>SERVICIO DE RENTAS INTERNAS</t>
  </si>
  <si>
    <t>BLANCA CARRILLO GARCIA</t>
  </si>
  <si>
    <t>becarrillo@sri.gob.ec</t>
  </si>
  <si>
    <t>DIEGO BORJA</t>
  </si>
  <si>
    <t>dborja@senplades.gob.ec</t>
  </si>
  <si>
    <t xml:space="preserve"> SENPLADES-2017-0950-OF del 06 de diciembre de 2017</t>
  </si>
  <si>
    <t>JAIME CALLES</t>
  </si>
  <si>
    <t>MINISTERIO DE INDUSTRIAS Y PRODUCTIVIDAD</t>
  </si>
  <si>
    <t>1000001756</t>
  </si>
  <si>
    <t>SECRETARIA NACIONAL DE PLANIFICACIÓN Y DESARROLLO</t>
  </si>
  <si>
    <t>1313287995</t>
  </si>
  <si>
    <t>1720227345</t>
  </si>
  <si>
    <t>1000001726</t>
  </si>
  <si>
    <t>1000001727</t>
  </si>
  <si>
    <t>1000001739</t>
  </si>
  <si>
    <t>1000001761</t>
  </si>
  <si>
    <t>1000001762</t>
  </si>
  <si>
    <t>TIPO</t>
  </si>
  <si>
    <t>andy_calderon@trabajo.gob.ec</t>
  </si>
  <si>
    <t>1000001701</t>
  </si>
  <si>
    <t>erika.palma@banecuador.fin.ec</t>
  </si>
  <si>
    <t>1000004567</t>
  </si>
  <si>
    <t>INEN</t>
  </si>
  <si>
    <t>faustino.guaman@cnt.gob.ec</t>
  </si>
  <si>
    <t>kmontenegrop@proecuador.gob.ec</t>
  </si>
  <si>
    <t>veronica.rivadeneira@agrocalidad.gob.ec</t>
  </si>
  <si>
    <t>antonio.galvez@mineria.gob.ec</t>
  </si>
  <si>
    <t>1000004569</t>
  </si>
  <si>
    <t>ana.guevara@hidrocarburos.gob.ec</t>
  </si>
  <si>
    <t>HIDROCARBUROS</t>
  </si>
  <si>
    <t>ASIGNADO</t>
  </si>
  <si>
    <t>OFICIO</t>
  </si>
  <si>
    <t>ENVIADO</t>
  </si>
  <si>
    <t xml:space="preserve"> MEF-MINFIN-2017-0756-O</t>
  </si>
  <si>
    <t>SENAE-SENAE-2017-1230-OF</t>
  </si>
  <si>
    <t>sjarrin@aduana.gob.ec</t>
  </si>
  <si>
    <t>SORAYA JARRIN</t>
  </si>
  <si>
    <t>No se encuetra a la persona que asistio a la capacitación</t>
  </si>
  <si>
    <t>No esta el Quipux la persona indicada</t>
  </si>
  <si>
    <t>MINTEL-MINTEL-2017-0462-O del 11 de diciembre de 2017</t>
  </si>
  <si>
    <t>|</t>
  </si>
  <si>
    <t>OBSERVACIONES</t>
  </si>
  <si>
    <t>OFIIO DE SOLICITUD</t>
  </si>
  <si>
    <t>MIPRO-MIPRO-2017-0515-OF del 1 de diciembre de 2017</t>
  </si>
  <si>
    <t>OFICIO DE RESPUESTA</t>
  </si>
  <si>
    <t>SERVICIO NACIONAL DE CONTRATACIÓN PUBLICA</t>
  </si>
  <si>
    <t>WLADIMIR TACO LASSO</t>
  </si>
  <si>
    <t>SERCOP-SDG-2018-0221-OF</t>
  </si>
  <si>
    <t>MIPRO-SIB-2018-0046-O</t>
  </si>
  <si>
    <t>csalazar@normalizacion.gob.ec</t>
  </si>
  <si>
    <t>CHRISTIAN SALAZAR</t>
  </si>
  <si>
    <t>INEN-INEN-2018-0358-OF del 06 de marzo de 2018</t>
  </si>
  <si>
    <t>GERMAN RODRIGUEZ</t>
  </si>
  <si>
    <t>german.rodriguez@senagua.gob.ec</t>
  </si>
  <si>
    <t>SENAGUA-SENAGUA-2018-0267-O del 5 de marzo de 2018</t>
  </si>
  <si>
    <t>SECRETARIA DEL AGUA</t>
  </si>
  <si>
    <t>maria.haro@hidrocarburos</t>
  </si>
  <si>
    <t>MARIA HARO</t>
  </si>
  <si>
    <t>1306217890</t>
  </si>
  <si>
    <t>ana.murillo@ieps.gob.ec</t>
  </si>
  <si>
    <t>1000001763</t>
  </si>
  <si>
    <t>IEPS-IEPS-2018-0052-OF del 05 de marzo del 2017</t>
  </si>
  <si>
    <t>ANA MURILLO</t>
  </si>
  <si>
    <t>srevelo@cfn.fin.ec</t>
  </si>
  <si>
    <t>palban@finanzas.gob.ec</t>
  </si>
  <si>
    <t>MARIA GABRIELA ROMAN</t>
  </si>
  <si>
    <t>groman@mag.gob.ec</t>
  </si>
  <si>
    <t>cguanochanga@mipro.gob.ec</t>
  </si>
  <si>
    <t>DAVID CUEVA</t>
  </si>
  <si>
    <t>1306217891</t>
  </si>
  <si>
    <t>dcueva@senescyt.gob.ec</t>
  </si>
  <si>
    <t>Oficio Nro. SENESCYT-SGCT-2018-0097-CO Quito, D.M., 19 de marzo de 2018</t>
  </si>
  <si>
    <t>SECRETARIA DE EDUCACION SUPERIOR</t>
  </si>
  <si>
    <t>rita.cisneros@comercioexterior.gob.ec</t>
  </si>
  <si>
    <t>1306217892</t>
  </si>
  <si>
    <t>RITA CISNEROS</t>
  </si>
  <si>
    <t>Oficio Nro. MCEI-CCOMEX-2018-0062-O Quito, 08 de marzo de 2018</t>
  </si>
  <si>
    <t>MINISTERIO DE COMERCIO EXTERIOR E INVERSIONES</t>
  </si>
  <si>
    <t>ALFREDO LOPEZ</t>
  </si>
  <si>
    <t>1306217893</t>
  </si>
  <si>
    <t xml:space="preserve">alfredo.lopez@ambiente.gob.ec </t>
  </si>
  <si>
    <t>Oficio Nro. MAE-MAE-2018-0335-O Quito, D.M., 07 de marzo de 2018</t>
  </si>
  <si>
    <t>MINISTERIO DEL AMBIENTE</t>
  </si>
  <si>
    <t>Asignar al MINTEL sus propuestas</t>
  </si>
  <si>
    <t>Oficio Nro. MCYP-MCYP-18-0494-O Quito, D.M., 27 de marzo de 2018</t>
  </si>
  <si>
    <t>MINISTERIO DE CULTURA</t>
  </si>
  <si>
    <t>ALEJANDRO TOBAR</t>
  </si>
  <si>
    <t>1306217894</t>
  </si>
  <si>
    <t xml:space="preserve">atobar@culturaypatrimonio.gob.ec </t>
  </si>
  <si>
    <t>wladimir.taco@sercop.gob.ec</t>
  </si>
  <si>
    <t>ana.aguilar@aviacioncivil.gob.ec</t>
  </si>
  <si>
    <t>ANA AGUILAR</t>
  </si>
  <si>
    <t>francisco.dulce@meer.gob.ec</t>
  </si>
  <si>
    <t>GABRIELA ROVALINO</t>
  </si>
  <si>
    <t>gabriela.rovalino@eppetroecuador.ec</t>
  </si>
  <si>
    <t>DANIEL DIAZ</t>
  </si>
  <si>
    <t>dadiaz@secob.gob.ec</t>
  </si>
  <si>
    <t>SERVICIO DE CONTRATACION DE OBRAS</t>
  </si>
  <si>
    <t>ALFREDO ALVEAR</t>
  </si>
  <si>
    <t>1306217895</t>
  </si>
  <si>
    <t>fespinoza@armada.mil.ec</t>
  </si>
  <si>
    <t>DIRECCION NACIONAL DE LOS ESTADOS ACUATICOS</t>
  </si>
  <si>
    <t>sin notificar</t>
  </si>
  <si>
    <t>1306217896</t>
  </si>
  <si>
    <t>clvasconez@mtop.gob.ec</t>
  </si>
  <si>
    <t>diego.ron@acuaculturaypesca.gob.ec</t>
  </si>
  <si>
    <t>leonardo.dasilva@controlsanitario.gob.ec</t>
  </si>
  <si>
    <t>INSTITUTO DE ECONOMIA POPULAR Y SOLIDARIA</t>
  </si>
  <si>
    <t>ANA MONGE</t>
  </si>
  <si>
    <t>ana.monge@ieps.gob.ec</t>
  </si>
  <si>
    <t>1709219868</t>
  </si>
  <si>
    <t>eguerra@normalizacion.gob.ec</t>
  </si>
  <si>
    <t>ELIZABETH GUERRA</t>
  </si>
  <si>
    <t>gino.paez@turismo.gob.ec</t>
  </si>
  <si>
    <t>SECAP</t>
  </si>
  <si>
    <t>d.cushicondor@secap.gob.ec</t>
  </si>
  <si>
    <t>1709219869</t>
  </si>
  <si>
    <t>Daniel cushicondor</t>
  </si>
  <si>
    <t>SERVICIO NACIONAL DE DERECHOS INTELECTUALES</t>
  </si>
  <si>
    <t>lmcano@iepi.gob.ec</t>
  </si>
  <si>
    <t>1709219870</t>
  </si>
  <si>
    <t>LUIS 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</si>
</sst>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quotePrefix="1"/>
    <xf numFmtId="49" fontId="0" fillId="0" borderId="0" xfId="0" quotePrefix="1" applyNumberFormat="1"/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3" fillId="0" borderId="0" xfId="1" applyNumberFormat="1"/>
    <xf numFmtId="0" fontId="3" fillId="0" borderId="0" xfId="1"/>
    <xf numFmtId="49" fontId="0" fillId="0" borderId="0" xfId="0" applyNumberFormat="1" applyAlignment="1">
      <alignment wrapText="1"/>
    </xf>
    <xf numFmtId="49" fontId="3" fillId="0" borderId="0" xfId="1" quotePrefix="1" applyNumberFormat="1"/>
    <xf numFmtId="49" fontId="3" fillId="0" borderId="0" xfId="1" applyNumberFormat="1" applyAlignment="1">
      <alignment wrapText="1"/>
    </xf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fren.donoso@mintel.gob.ec" TargetMode="External"/><Relationship Id="rId13" Type="http://schemas.openxmlformats.org/officeDocument/2006/relationships/hyperlink" Target="mailto:cguanochanga@mipro.gob.ec" TargetMode="External"/><Relationship Id="rId18" Type="http://schemas.openxmlformats.org/officeDocument/2006/relationships/hyperlink" Target="mailto:erika.palma@banecuador.fin.ec" TargetMode="External"/><Relationship Id="rId26" Type="http://schemas.openxmlformats.org/officeDocument/2006/relationships/hyperlink" Target="mailto:palban@finanzas.gob.ec" TargetMode="External"/><Relationship Id="rId39" Type="http://schemas.openxmlformats.org/officeDocument/2006/relationships/hyperlink" Target="mailto:d.cushicondor@secap.gob.ec" TargetMode="External"/><Relationship Id="rId3" Type="http://schemas.openxmlformats.org/officeDocument/2006/relationships/hyperlink" Target="mailto:luisjavier.ordonez@gmail.com" TargetMode="External"/><Relationship Id="rId21" Type="http://schemas.openxmlformats.org/officeDocument/2006/relationships/hyperlink" Target="mailto:faustino.guaman@cnt.gob.ec" TargetMode="External"/><Relationship Id="rId34" Type="http://schemas.openxmlformats.org/officeDocument/2006/relationships/hyperlink" Target="mailto:atobar@culturaypatrimonio.gob.ec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pdmoreno@yachay.gob.ec" TargetMode="External"/><Relationship Id="rId12" Type="http://schemas.openxmlformats.org/officeDocument/2006/relationships/hyperlink" Target="mailto:dborja@senplades.gob.ec" TargetMode="External"/><Relationship Id="rId17" Type="http://schemas.openxmlformats.org/officeDocument/2006/relationships/hyperlink" Target="mailto:ana.murillo@ieps.gob.ec" TargetMode="External"/><Relationship Id="rId25" Type="http://schemas.openxmlformats.org/officeDocument/2006/relationships/hyperlink" Target="mailto:ana.guevara@hidrocarburos.gob.ec" TargetMode="External"/><Relationship Id="rId33" Type="http://schemas.openxmlformats.org/officeDocument/2006/relationships/hyperlink" Target="mailto:alfredo.lopez@ambiente.gob.ec" TargetMode="External"/><Relationship Id="rId38" Type="http://schemas.openxmlformats.org/officeDocument/2006/relationships/hyperlink" Target="mailto:ana.monge@ieps.gob.ec" TargetMode="External"/><Relationship Id="rId2" Type="http://schemas.openxmlformats.org/officeDocument/2006/relationships/hyperlink" Target="mailto:javier.merino@arcotel.gob.ec" TargetMode="External"/><Relationship Id="rId16" Type="http://schemas.openxmlformats.org/officeDocument/2006/relationships/hyperlink" Target="mailto:ana.aguilar@aviacioncivil.gob.ec" TargetMode="External"/><Relationship Id="rId20" Type="http://schemas.openxmlformats.org/officeDocument/2006/relationships/hyperlink" Target="mailto:leonardo.dasilva@controlsanitario.gob.ec" TargetMode="External"/><Relationship Id="rId29" Type="http://schemas.openxmlformats.org/officeDocument/2006/relationships/hyperlink" Target="mailto:maria.haro@hidrocarburos" TargetMode="External"/><Relationship Id="rId41" Type="http://schemas.openxmlformats.org/officeDocument/2006/relationships/hyperlink" Target="mailto:andy_calderon@trabajo.gob.ec" TargetMode="External"/><Relationship Id="rId1" Type="http://schemas.openxmlformats.org/officeDocument/2006/relationships/hyperlink" Target="mailto:diego.ron@acuaculturaypesca.gob.ec" TargetMode="External"/><Relationship Id="rId6" Type="http://schemas.openxmlformats.org/officeDocument/2006/relationships/hyperlink" Target="mailto:anaranjo@acreditacion.gob.ec" TargetMode="External"/><Relationship Id="rId11" Type="http://schemas.openxmlformats.org/officeDocument/2006/relationships/hyperlink" Target="mailto:becarrillo@sri.gob.ec" TargetMode="External"/><Relationship Id="rId24" Type="http://schemas.openxmlformats.org/officeDocument/2006/relationships/hyperlink" Target="mailto:antonio.galvez@mineria.gob.ec" TargetMode="External"/><Relationship Id="rId32" Type="http://schemas.openxmlformats.org/officeDocument/2006/relationships/hyperlink" Target="mailto:rita.cisneros@comercioexterior.gob.ec" TargetMode="External"/><Relationship Id="rId37" Type="http://schemas.openxmlformats.org/officeDocument/2006/relationships/hyperlink" Target="mailto:eguerra@normalizacion.gob.ec" TargetMode="External"/><Relationship Id="rId40" Type="http://schemas.openxmlformats.org/officeDocument/2006/relationships/hyperlink" Target="mailto:lmcano@iepi.gob.ec" TargetMode="External"/><Relationship Id="rId5" Type="http://schemas.openxmlformats.org/officeDocument/2006/relationships/hyperlink" Target="mailto:patricia.munoz@inmobiliar.gob.ec" TargetMode="External"/><Relationship Id="rId15" Type="http://schemas.openxmlformats.org/officeDocument/2006/relationships/hyperlink" Target="mailto:gabriela.rovalino@eppetroecuador.ec" TargetMode="External"/><Relationship Id="rId23" Type="http://schemas.openxmlformats.org/officeDocument/2006/relationships/hyperlink" Target="mailto:veronica.rivadeneira@agrocalidad.gob.ec" TargetMode="External"/><Relationship Id="rId28" Type="http://schemas.openxmlformats.org/officeDocument/2006/relationships/hyperlink" Target="mailto:german.rodriguez@senagua.gob.ec" TargetMode="External"/><Relationship Id="rId36" Type="http://schemas.openxmlformats.org/officeDocument/2006/relationships/hyperlink" Target="mailto:dadiaz@secob.gob.ec" TargetMode="External"/><Relationship Id="rId10" Type="http://schemas.openxmlformats.org/officeDocument/2006/relationships/hyperlink" Target="mailto:clvasconez@mtop.gob.ec" TargetMode="External"/><Relationship Id="rId19" Type="http://schemas.openxmlformats.org/officeDocument/2006/relationships/hyperlink" Target="mailto:sjarrin@aduana.gob.ec" TargetMode="External"/><Relationship Id="rId31" Type="http://schemas.openxmlformats.org/officeDocument/2006/relationships/hyperlink" Target="mailto:dcueva@senescyt.gob.ec" TargetMode="External"/><Relationship Id="rId4" Type="http://schemas.openxmlformats.org/officeDocument/2006/relationships/hyperlink" Target="mailto:francisco.dulce@meer.gob.ec" TargetMode="External"/><Relationship Id="rId9" Type="http://schemas.openxmlformats.org/officeDocument/2006/relationships/hyperlink" Target="mailto:groman@mag.gob.ec" TargetMode="External"/><Relationship Id="rId14" Type="http://schemas.openxmlformats.org/officeDocument/2006/relationships/hyperlink" Target="mailto:srevelo@cfn.fin.ec" TargetMode="External"/><Relationship Id="rId22" Type="http://schemas.openxmlformats.org/officeDocument/2006/relationships/hyperlink" Target="mailto:kmontenegrop@proecuador.gob.ec" TargetMode="External"/><Relationship Id="rId27" Type="http://schemas.openxmlformats.org/officeDocument/2006/relationships/hyperlink" Target="mailto:csalazar@normalizacion.gob.ec" TargetMode="External"/><Relationship Id="rId30" Type="http://schemas.openxmlformats.org/officeDocument/2006/relationships/hyperlink" Target="mailto:wladimir.taco@sercop.gob.ec" TargetMode="External"/><Relationship Id="rId35" Type="http://schemas.openxmlformats.org/officeDocument/2006/relationships/hyperlink" Target="mailto:gino.paez@turismo.gob.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3" workbookViewId="0">
      <selection activeCell="A24" sqref="A24"/>
    </sheetView>
  </sheetViews>
  <sheetFormatPr baseColWidth="10" defaultRowHeight="15" x14ac:dyDescent="0.25"/>
  <cols>
    <col min="1" max="2" width="28.5703125" style="1" customWidth="1"/>
    <col min="3" max="3" width="28.5703125" customWidth="1"/>
  </cols>
  <sheetData>
    <row r="1" spans="1:5" x14ac:dyDescent="0.25">
      <c r="A1" s="1" t="s">
        <v>0</v>
      </c>
      <c r="D1" t="s">
        <v>1</v>
      </c>
    </row>
    <row r="2" spans="1:5" x14ac:dyDescent="0.25">
      <c r="A2" s="1" t="s">
        <v>2</v>
      </c>
      <c r="B2" s="1" t="s">
        <v>38</v>
      </c>
      <c r="C2" s="2" t="str">
        <f>+CONCATENATE("'",B2,"'")</f>
        <v>'RAMMOL DIEGO'</v>
      </c>
      <c r="D2" t="str">
        <f t="shared" ref="D2:D37" si="0">+CONCATENATE(C2,",")</f>
        <v>'RAMMOL DIEGO',</v>
      </c>
      <c r="E2" t="s">
        <v>74</v>
      </c>
    </row>
    <row r="3" spans="1:5" x14ac:dyDescent="0.25">
      <c r="A3" s="1" t="s">
        <v>3</v>
      </c>
      <c r="B3" s="1" t="s">
        <v>39</v>
      </c>
      <c r="C3" s="2" t="str">
        <f t="shared" ref="C3:C37" si="1">+CONCATENATE("'",B3,"'")</f>
        <v>'REVELO SANTIAGO'</v>
      </c>
      <c r="D3" t="str">
        <f t="shared" si="0"/>
        <v>'REVELO SANTIAGO',</v>
      </c>
      <c r="E3" t="s">
        <v>75</v>
      </c>
    </row>
    <row r="4" spans="1:5" x14ac:dyDescent="0.25">
      <c r="A4" s="1" t="s">
        <v>4</v>
      </c>
      <c r="B4" s="1" t="s">
        <v>40</v>
      </c>
      <c r="C4" s="2" t="str">
        <f t="shared" si="1"/>
        <v>'CARVAJAL TAMMY'</v>
      </c>
      <c r="D4" t="str">
        <f t="shared" si="0"/>
        <v>'CARVAJAL TAMMY',</v>
      </c>
      <c r="E4" t="s">
        <v>76</v>
      </c>
    </row>
    <row r="5" spans="1:5" x14ac:dyDescent="0.25">
      <c r="A5" s="1" t="s">
        <v>5</v>
      </c>
      <c r="B5" s="1" t="s">
        <v>41</v>
      </c>
      <c r="C5" s="2" t="str">
        <f t="shared" si="1"/>
        <v>'ALTAMIRANO ESTEBAN'</v>
      </c>
      <c r="D5" t="str">
        <f t="shared" si="0"/>
        <v>'ALTAMIRANO ESTEBAN',</v>
      </c>
      <c r="E5" t="s">
        <v>77</v>
      </c>
    </row>
    <row r="6" spans="1:5" x14ac:dyDescent="0.25">
      <c r="A6" s="1" t="s">
        <v>6</v>
      </c>
      <c r="B6" s="1" t="s">
        <v>42</v>
      </c>
      <c r="C6" s="2" t="str">
        <f t="shared" si="1"/>
        <v>'MARQUEZ VELEZ ANA LAURA'</v>
      </c>
      <c r="D6" t="str">
        <f t="shared" si="0"/>
        <v>'MARQUEZ VELEZ ANA LAURA',</v>
      </c>
      <c r="E6" t="s">
        <v>78</v>
      </c>
    </row>
    <row r="7" spans="1:5" x14ac:dyDescent="0.25">
      <c r="A7" s="1" t="s">
        <v>7</v>
      </c>
      <c r="B7" s="1" t="s">
        <v>43</v>
      </c>
      <c r="C7" s="2" t="str">
        <f t="shared" si="1"/>
        <v>'OÑA TANIA'</v>
      </c>
      <c r="D7" t="str">
        <f t="shared" si="0"/>
        <v>'OÑA TANIA',</v>
      </c>
      <c r="E7" t="s">
        <v>79</v>
      </c>
    </row>
    <row r="8" spans="1:5" x14ac:dyDescent="0.25">
      <c r="A8" s="1" t="s">
        <v>8</v>
      </c>
      <c r="B8" s="1" t="s">
        <v>44</v>
      </c>
      <c r="C8" s="2" t="str">
        <f t="shared" si="1"/>
        <v>'CALDERON CINDY'</v>
      </c>
      <c r="D8" t="str">
        <f t="shared" si="0"/>
        <v>'CALDERON CINDY',</v>
      </c>
      <c r="E8" t="s">
        <v>80</v>
      </c>
    </row>
    <row r="9" spans="1:5" x14ac:dyDescent="0.25">
      <c r="A9" s="1" t="s">
        <v>9</v>
      </c>
      <c r="B9" s="1" t="s">
        <v>45</v>
      </c>
      <c r="C9" s="2" t="str">
        <f t="shared" si="1"/>
        <v>'ARIAS MIQUEL '</v>
      </c>
      <c r="D9" t="str">
        <f t="shared" si="0"/>
        <v>'ARIAS MIQUEL ',</v>
      </c>
      <c r="E9" t="s">
        <v>81</v>
      </c>
    </row>
    <row r="10" spans="1:5" x14ac:dyDescent="0.25">
      <c r="A10" s="1" t="s">
        <v>10</v>
      </c>
      <c r="B10" s="1" t="s">
        <v>46</v>
      </c>
      <c r="C10" s="2" t="str">
        <f t="shared" si="1"/>
        <v>'CERON TANIA '</v>
      </c>
      <c r="D10" t="str">
        <f t="shared" si="0"/>
        <v>'CERON TANIA ',</v>
      </c>
      <c r="E10" t="s">
        <v>82</v>
      </c>
    </row>
    <row r="11" spans="1:5" x14ac:dyDescent="0.25">
      <c r="A11" s="1" t="s">
        <v>11</v>
      </c>
      <c r="B11" s="1" t="s">
        <v>47</v>
      </c>
      <c r="C11" s="2" t="str">
        <f t="shared" si="1"/>
        <v>'SANMARTIN ANA BELEN'</v>
      </c>
      <c r="D11" t="str">
        <f t="shared" si="0"/>
        <v>'SANMARTIN ANA BELEN',</v>
      </c>
      <c r="E11" t="s">
        <v>83</v>
      </c>
    </row>
    <row r="12" spans="1:5" x14ac:dyDescent="0.25">
      <c r="A12" s="1" t="s">
        <v>12</v>
      </c>
      <c r="B12" s="1" t="s">
        <v>48</v>
      </c>
      <c r="C12" s="2" t="str">
        <f t="shared" si="1"/>
        <v>'VILCAGUANO RUBI '</v>
      </c>
      <c r="D12" t="str">
        <f t="shared" si="0"/>
        <v>'VILCAGUANO RUBI ',</v>
      </c>
      <c r="E12" t="s">
        <v>84</v>
      </c>
    </row>
    <row r="13" spans="1:5" x14ac:dyDescent="0.25">
      <c r="A13" s="1" t="s">
        <v>13</v>
      </c>
      <c r="B13" s="1" t="s">
        <v>49</v>
      </c>
      <c r="C13" s="2" t="str">
        <f t="shared" si="1"/>
        <v>'BURGOS FELIX'</v>
      </c>
      <c r="D13" t="str">
        <f t="shared" si="0"/>
        <v>'BURGOS FELIX',</v>
      </c>
      <c r="E13" t="s">
        <v>85</v>
      </c>
    </row>
    <row r="14" spans="1:5" x14ac:dyDescent="0.25">
      <c r="A14" s="1" t="s">
        <v>14</v>
      </c>
      <c r="B14" s="1" t="s">
        <v>50</v>
      </c>
      <c r="C14" s="2" t="str">
        <f t="shared" si="1"/>
        <v>'MERINO JAVIER'</v>
      </c>
      <c r="D14" t="str">
        <f t="shared" si="0"/>
        <v>'MERINO JAVIER',</v>
      </c>
      <c r="E14" t="s">
        <v>86</v>
      </c>
    </row>
    <row r="15" spans="1:5" x14ac:dyDescent="0.25">
      <c r="A15" s="1" t="s">
        <v>15</v>
      </c>
      <c r="B15" s="1" t="s">
        <v>51</v>
      </c>
      <c r="C15" s="2" t="str">
        <f t="shared" si="1"/>
        <v>'GUZMAN DIANA'</v>
      </c>
      <c r="D15" t="str">
        <f t="shared" si="0"/>
        <v>'GUZMAN DIANA',</v>
      </c>
      <c r="E15" t="s">
        <v>87</v>
      </c>
    </row>
    <row r="16" spans="1:5" x14ac:dyDescent="0.25">
      <c r="A16" s="1" t="s">
        <v>16</v>
      </c>
      <c r="B16" s="1" t="s">
        <v>52</v>
      </c>
      <c r="C16" s="2" t="str">
        <f t="shared" si="1"/>
        <v>'AYO MAYRA'</v>
      </c>
      <c r="D16" t="str">
        <f t="shared" si="0"/>
        <v>'AYO MAYRA',</v>
      </c>
      <c r="E16" t="s">
        <v>88</v>
      </c>
    </row>
    <row r="17" spans="1:5" x14ac:dyDescent="0.25">
      <c r="A17" s="1" t="s">
        <v>17</v>
      </c>
      <c r="B17" s="1" t="s">
        <v>53</v>
      </c>
      <c r="C17" s="2" t="str">
        <f t="shared" si="1"/>
        <v>'ORDOÑEZ JAVIER'</v>
      </c>
      <c r="D17" t="str">
        <f t="shared" si="0"/>
        <v>'ORDOÑEZ JAVIER',</v>
      </c>
      <c r="E17" t="s">
        <v>89</v>
      </c>
    </row>
    <row r="18" spans="1:5" x14ac:dyDescent="0.25">
      <c r="A18" s="1" t="s">
        <v>18</v>
      </c>
      <c r="B18" s="1" t="s">
        <v>54</v>
      </c>
      <c r="C18" s="2" t="str">
        <f t="shared" si="1"/>
        <v>'PALMA PORTILLA ERIKA'</v>
      </c>
      <c r="D18" t="str">
        <f t="shared" si="0"/>
        <v>'PALMA PORTILLA ERIKA',</v>
      </c>
      <c r="E18" t="s">
        <v>90</v>
      </c>
    </row>
    <row r="19" spans="1:5" x14ac:dyDescent="0.25">
      <c r="A19" s="1" t="s">
        <v>19</v>
      </c>
      <c r="B19" s="1" t="s">
        <v>55</v>
      </c>
      <c r="C19" s="2" t="str">
        <f t="shared" si="1"/>
        <v>'VELASCO JOSE'</v>
      </c>
      <c r="D19" t="str">
        <f t="shared" si="0"/>
        <v>'VELASCO JOSE',</v>
      </c>
      <c r="E19" t="s">
        <v>91</v>
      </c>
    </row>
    <row r="20" spans="1:5" x14ac:dyDescent="0.25">
      <c r="A20" s="1" t="s">
        <v>20</v>
      </c>
      <c r="B20" s="1" t="s">
        <v>56</v>
      </c>
      <c r="C20" s="2" t="str">
        <f t="shared" si="1"/>
        <v>'OÑA PAOLA'</v>
      </c>
      <c r="D20" t="str">
        <f t="shared" si="0"/>
        <v>'OÑA PAOLA',</v>
      </c>
      <c r="E20" t="s">
        <v>92</v>
      </c>
    </row>
    <row r="21" spans="1:5" x14ac:dyDescent="0.25">
      <c r="A21" s="1" t="s">
        <v>21</v>
      </c>
      <c r="B21" s="1" t="s">
        <v>57</v>
      </c>
      <c r="C21" s="2" t="str">
        <f t="shared" si="1"/>
        <v>'CASA LOPEZ FRANCISCO'</v>
      </c>
      <c r="D21" t="str">
        <f t="shared" si="0"/>
        <v>'CASA LOPEZ FRANCISCO',</v>
      </c>
      <c r="E21" t="s">
        <v>93</v>
      </c>
    </row>
    <row r="22" spans="1:5" x14ac:dyDescent="0.25">
      <c r="A22" s="1" t="s">
        <v>22</v>
      </c>
      <c r="B22" s="1" t="s">
        <v>58</v>
      </c>
      <c r="C22" s="2" t="str">
        <f t="shared" si="1"/>
        <v>'CANDO PAOLA'</v>
      </c>
      <c r="D22" t="str">
        <f t="shared" si="0"/>
        <v>'CANDO PAOLA',</v>
      </c>
      <c r="E22" t="s">
        <v>94</v>
      </c>
    </row>
    <row r="23" spans="1:5" x14ac:dyDescent="0.25">
      <c r="A23" s="1" t="s">
        <v>23</v>
      </c>
      <c r="B23" s="1" t="s">
        <v>59</v>
      </c>
      <c r="C23" s="2" t="str">
        <f t="shared" si="1"/>
        <v>'TINILLO CARLOS'</v>
      </c>
      <c r="D23" t="str">
        <f t="shared" si="0"/>
        <v>'TINILLO CARLOS',</v>
      </c>
      <c r="E23" t="s">
        <v>95</v>
      </c>
    </row>
    <row r="24" spans="1:5" x14ac:dyDescent="0.25">
      <c r="A24" s="1" t="s">
        <v>24</v>
      </c>
      <c r="B24" s="1" t="s">
        <v>60</v>
      </c>
      <c r="C24" s="2" t="str">
        <f t="shared" si="1"/>
        <v>'GUAMAN FAUSTINO'</v>
      </c>
      <c r="D24" t="str">
        <f t="shared" si="0"/>
        <v>'GUAMAN FAUSTINO',</v>
      </c>
      <c r="E24" t="s">
        <v>96</v>
      </c>
    </row>
    <row r="25" spans="1:5" x14ac:dyDescent="0.25">
      <c r="A25" s="1" t="s">
        <v>25</v>
      </c>
      <c r="B25" s="1" t="s">
        <v>61</v>
      </c>
      <c r="C25" s="2" t="str">
        <f t="shared" si="1"/>
        <v>'MUÑOZ PATRICIO'</v>
      </c>
      <c r="D25" t="str">
        <f t="shared" si="0"/>
        <v>'MUÑOZ PATRICIO',</v>
      </c>
      <c r="E25" t="s">
        <v>97</v>
      </c>
    </row>
    <row r="26" spans="1:5" x14ac:dyDescent="0.25">
      <c r="A26" s="1" t="s">
        <v>26</v>
      </c>
      <c r="B26" s="1" t="s">
        <v>62</v>
      </c>
      <c r="C26" s="2" t="str">
        <f t="shared" si="1"/>
        <v>'RAMIREZ SILVANA'</v>
      </c>
      <c r="D26" t="str">
        <f t="shared" si="0"/>
        <v>'RAMIREZ SILVANA',</v>
      </c>
      <c r="E26" t="s">
        <v>98</v>
      </c>
    </row>
    <row r="27" spans="1:5" x14ac:dyDescent="0.25">
      <c r="A27" s="1" t="s">
        <v>27</v>
      </c>
      <c r="B27" s="1" t="s">
        <v>63</v>
      </c>
      <c r="C27" s="2" t="str">
        <f t="shared" si="1"/>
        <v>'MENDES CHRISTIAN'</v>
      </c>
      <c r="D27" t="str">
        <f t="shared" si="0"/>
        <v>'MENDES CHRISTIAN',</v>
      </c>
      <c r="E27" t="s">
        <v>99</v>
      </c>
    </row>
    <row r="28" spans="1:5" x14ac:dyDescent="0.25">
      <c r="A28" s="1" t="s">
        <v>28</v>
      </c>
      <c r="B28" s="1" t="s">
        <v>64</v>
      </c>
      <c r="C28" s="2" t="str">
        <f t="shared" si="1"/>
        <v>'MONTENEGRO KARINA'</v>
      </c>
      <c r="D28" t="str">
        <f t="shared" si="0"/>
        <v>'MONTENEGRO KARINA',</v>
      </c>
      <c r="E28" t="s">
        <v>100</v>
      </c>
    </row>
    <row r="29" spans="1:5" x14ac:dyDescent="0.25">
      <c r="A29" s="1" t="s">
        <v>29</v>
      </c>
      <c r="B29" s="1" t="s">
        <v>65</v>
      </c>
      <c r="C29" s="2" t="str">
        <f t="shared" si="1"/>
        <v>'NARANJO ANDREA'</v>
      </c>
      <c r="D29" t="str">
        <f t="shared" si="0"/>
        <v>'NARANJO ANDREA',</v>
      </c>
      <c r="E29" t="s">
        <v>101</v>
      </c>
    </row>
    <row r="30" spans="1:5" x14ac:dyDescent="0.25">
      <c r="A30" s="1" t="s">
        <v>30</v>
      </c>
      <c r="B30" s="1" t="s">
        <v>66</v>
      </c>
      <c r="C30" s="2" t="str">
        <f t="shared" si="1"/>
        <v>'MORENO DAVID'</v>
      </c>
      <c r="D30" t="str">
        <f t="shared" si="0"/>
        <v>'MORENO DAVID',</v>
      </c>
      <c r="E30" t="s">
        <v>102</v>
      </c>
    </row>
    <row r="31" spans="1:5" x14ac:dyDescent="0.25">
      <c r="A31" s="1" t="s">
        <v>31</v>
      </c>
      <c r="B31" s="1" t="s">
        <v>67</v>
      </c>
      <c r="C31" s="2" t="str">
        <f t="shared" si="1"/>
        <v>'NACIMGA TAMARA'</v>
      </c>
      <c r="D31" t="str">
        <f t="shared" si="0"/>
        <v>'NACIMGA TAMARA',</v>
      </c>
      <c r="E31" t="s">
        <v>103</v>
      </c>
    </row>
    <row r="32" spans="1:5" x14ac:dyDescent="0.25">
      <c r="A32" s="1" t="s">
        <v>32</v>
      </c>
      <c r="B32" s="1" t="s">
        <v>68</v>
      </c>
      <c r="C32" s="2" t="str">
        <f t="shared" si="1"/>
        <v>'LOPEZ JONATHAN'</v>
      </c>
      <c r="D32" t="str">
        <f t="shared" si="0"/>
        <v>'LOPEZ JONATHAN',</v>
      </c>
      <c r="E32" t="s">
        <v>104</v>
      </c>
    </row>
    <row r="33" spans="1:5" x14ac:dyDescent="0.25">
      <c r="A33" s="1" t="s">
        <v>33</v>
      </c>
      <c r="B33" s="1" t="s">
        <v>69</v>
      </c>
      <c r="C33" s="2" t="str">
        <f t="shared" si="1"/>
        <v>'NODGES GABRIEL'</v>
      </c>
      <c r="D33" t="str">
        <f t="shared" si="0"/>
        <v>'NODGES GABRIEL',</v>
      </c>
      <c r="E33" t="s">
        <v>105</v>
      </c>
    </row>
    <row r="34" spans="1:5" x14ac:dyDescent="0.25">
      <c r="A34" s="1" t="s">
        <v>34</v>
      </c>
      <c r="B34" s="1" t="s">
        <v>70</v>
      </c>
      <c r="C34" s="2" t="str">
        <f t="shared" si="1"/>
        <v>'RIVADENEIRA VERONICA'</v>
      </c>
      <c r="D34" t="str">
        <f t="shared" si="0"/>
        <v>'RIVADENEIRA VERONICA',</v>
      </c>
      <c r="E34" t="s">
        <v>106</v>
      </c>
    </row>
    <row r="35" spans="1:5" x14ac:dyDescent="0.25">
      <c r="A35" s="1" t="s">
        <v>35</v>
      </c>
      <c r="B35" s="1" t="s">
        <v>71</v>
      </c>
      <c r="C35" s="2" t="str">
        <f t="shared" si="1"/>
        <v>'GALVEZ ANTONIO'</v>
      </c>
      <c r="D35" t="str">
        <f t="shared" si="0"/>
        <v>'GALVEZ ANTONIO',</v>
      </c>
      <c r="E35" t="s">
        <v>107</v>
      </c>
    </row>
    <row r="36" spans="1:5" x14ac:dyDescent="0.25">
      <c r="A36" s="1" t="s">
        <v>36</v>
      </c>
      <c r="B36" s="1" t="s">
        <v>72</v>
      </c>
      <c r="C36" s="2" t="str">
        <f t="shared" si="1"/>
        <v>'GUEVARA ANA MARIA'</v>
      </c>
      <c r="D36" t="str">
        <f t="shared" si="0"/>
        <v>'GUEVARA ANA MARIA',</v>
      </c>
      <c r="E36" t="s">
        <v>108</v>
      </c>
    </row>
    <row r="37" spans="1:5" x14ac:dyDescent="0.25">
      <c r="A37" s="1" t="s">
        <v>37</v>
      </c>
      <c r="B37" s="1" t="s">
        <v>73</v>
      </c>
      <c r="C37" s="2" t="str">
        <f t="shared" si="1"/>
        <v>'NUÑEZ LAURA'</v>
      </c>
      <c r="D37" t="str">
        <f t="shared" si="0"/>
        <v>'NUÑEZ LAURA',</v>
      </c>
      <c r="E37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56"/>
  <sheetViews>
    <sheetView tabSelected="1" topLeftCell="D1" zoomScale="80" zoomScaleNormal="80" workbookViewId="0">
      <pane ySplit="1" topLeftCell="A22" activePane="bottomLeft" state="frozen"/>
      <selection pane="bottomLeft" activeCell="G29" sqref="G29"/>
    </sheetView>
  </sheetViews>
  <sheetFormatPr baseColWidth="10" defaultRowHeight="15" x14ac:dyDescent="0.25"/>
  <cols>
    <col min="1" max="1" width="28.5703125" style="1" customWidth="1"/>
    <col min="2" max="2" width="19.7109375" style="1" customWidth="1"/>
    <col min="3" max="3" width="42.42578125" style="1" bestFit="1" customWidth="1"/>
    <col min="4" max="5" width="15.85546875" style="1" customWidth="1"/>
    <col min="6" max="6" width="38.28515625" style="1" customWidth="1"/>
    <col min="7" max="7" width="70.28515625" bestFit="1" customWidth="1"/>
    <col min="9" max="10" width="11.42578125" customWidth="1"/>
    <col min="11" max="11" width="16.42578125" customWidth="1"/>
  </cols>
  <sheetData>
    <row r="1" spans="1:11" s="6" customFormat="1" ht="31.5" x14ac:dyDescent="0.25">
      <c r="A1" s="4" t="s">
        <v>224</v>
      </c>
      <c r="B1" s="4" t="s">
        <v>1</v>
      </c>
      <c r="C1" s="4" t="s">
        <v>176</v>
      </c>
      <c r="D1" s="4" t="s">
        <v>175</v>
      </c>
      <c r="E1" s="4" t="s">
        <v>226</v>
      </c>
      <c r="F1" s="4" t="s">
        <v>228</v>
      </c>
      <c r="G1" s="5" t="s">
        <v>156</v>
      </c>
      <c r="H1" s="6" t="s">
        <v>201</v>
      </c>
      <c r="I1" s="6" t="s">
        <v>214</v>
      </c>
      <c r="J1" s="6" t="s">
        <v>215</v>
      </c>
      <c r="K1" s="6" t="s">
        <v>225</v>
      </c>
    </row>
    <row r="2" spans="1:11" x14ac:dyDescent="0.25">
      <c r="A2" s="1" t="s">
        <v>2</v>
      </c>
      <c r="G2" t="s">
        <v>128</v>
      </c>
    </row>
    <row r="3" spans="1:11" x14ac:dyDescent="0.25">
      <c r="A3" s="1" t="s">
        <v>34</v>
      </c>
      <c r="B3" s="1" t="s">
        <v>126</v>
      </c>
      <c r="C3" s="7" t="s">
        <v>209</v>
      </c>
      <c r="E3" s="1" t="s">
        <v>227</v>
      </c>
      <c r="G3" t="s">
        <v>141</v>
      </c>
      <c r="H3">
        <v>2</v>
      </c>
      <c r="I3">
        <v>1</v>
      </c>
      <c r="J3" t="s">
        <v>216</v>
      </c>
    </row>
    <row r="4" spans="1:11" x14ac:dyDescent="0.25">
      <c r="A4" s="1" t="s">
        <v>157</v>
      </c>
      <c r="B4" s="1" t="s">
        <v>158</v>
      </c>
      <c r="C4" s="7" t="s">
        <v>177</v>
      </c>
      <c r="D4" s="1" t="s">
        <v>160</v>
      </c>
      <c r="E4" s="1" t="s">
        <v>227</v>
      </c>
      <c r="F4" s="1" t="s">
        <v>159</v>
      </c>
      <c r="G4" t="s">
        <v>137</v>
      </c>
      <c r="H4">
        <v>1</v>
      </c>
    </row>
    <row r="5" spans="1:11" x14ac:dyDescent="0.25">
      <c r="A5" s="1" t="s">
        <v>21</v>
      </c>
      <c r="B5" s="1">
        <v>1714044995</v>
      </c>
      <c r="C5" s="7" t="s">
        <v>290</v>
      </c>
      <c r="E5" s="1" t="s">
        <v>227</v>
      </c>
      <c r="G5" t="s">
        <v>143</v>
      </c>
      <c r="H5">
        <v>1</v>
      </c>
      <c r="I5">
        <v>2</v>
      </c>
      <c r="J5" t="s">
        <v>216</v>
      </c>
    </row>
    <row r="6" spans="1:11" x14ac:dyDescent="0.25">
      <c r="A6" s="1" t="s">
        <v>7</v>
      </c>
      <c r="B6" s="1">
        <v>1713643011</v>
      </c>
      <c r="G6" t="s">
        <v>130</v>
      </c>
    </row>
    <row r="7" spans="1:11" x14ac:dyDescent="0.25">
      <c r="A7" s="1" t="s">
        <v>3</v>
      </c>
      <c r="B7" s="1" t="s">
        <v>203</v>
      </c>
      <c r="C7" s="7" t="s">
        <v>247</v>
      </c>
      <c r="E7" s="1" t="s">
        <v>227</v>
      </c>
      <c r="G7" t="s">
        <v>128</v>
      </c>
      <c r="H7">
        <v>2</v>
      </c>
      <c r="J7" t="s">
        <v>216</v>
      </c>
    </row>
    <row r="8" spans="1:11" x14ac:dyDescent="0.25">
      <c r="A8" s="1" t="s">
        <v>9</v>
      </c>
      <c r="B8" s="1">
        <v>1706659305</v>
      </c>
      <c r="G8" t="s">
        <v>132</v>
      </c>
    </row>
    <row r="9" spans="1:11" x14ac:dyDescent="0.25">
      <c r="A9" s="1" t="s">
        <v>24</v>
      </c>
      <c r="B9" s="1" t="s">
        <v>116</v>
      </c>
      <c r="C9" s="7" t="s">
        <v>207</v>
      </c>
      <c r="E9" s="1" t="s">
        <v>227</v>
      </c>
      <c r="G9" t="s">
        <v>146</v>
      </c>
      <c r="H9">
        <v>2</v>
      </c>
      <c r="K9" t="s">
        <v>267</v>
      </c>
    </row>
    <row r="10" spans="1:11" x14ac:dyDescent="0.25">
      <c r="A10" s="1" t="s">
        <v>11</v>
      </c>
      <c r="B10" s="3" t="s">
        <v>110</v>
      </c>
      <c r="C10" s="3"/>
      <c r="D10" s="3"/>
      <c r="E10" s="3"/>
      <c r="F10" s="3"/>
      <c r="G10" t="s">
        <v>134</v>
      </c>
    </row>
    <row r="11" spans="1:11" x14ac:dyDescent="0.25">
      <c r="A11" s="1" t="s">
        <v>275</v>
      </c>
      <c r="B11" s="3">
        <v>1717787004</v>
      </c>
      <c r="C11" s="10" t="s">
        <v>274</v>
      </c>
      <c r="D11" s="3"/>
      <c r="E11" s="1" t="s">
        <v>227</v>
      </c>
      <c r="F11" s="3"/>
      <c r="G11" t="s">
        <v>135</v>
      </c>
      <c r="H11">
        <v>2</v>
      </c>
      <c r="I11">
        <v>1</v>
      </c>
      <c r="K11" t="s">
        <v>221</v>
      </c>
    </row>
    <row r="12" spans="1:11" x14ac:dyDescent="0.25">
      <c r="A12" s="1" t="s">
        <v>30</v>
      </c>
      <c r="B12" s="1" t="s">
        <v>120</v>
      </c>
      <c r="C12" s="7" t="s">
        <v>181</v>
      </c>
      <c r="D12" s="1" t="s">
        <v>160</v>
      </c>
      <c r="E12" s="1" t="s">
        <v>227</v>
      </c>
      <c r="F12" s="1" t="s">
        <v>164</v>
      </c>
      <c r="G12" t="s">
        <v>151</v>
      </c>
      <c r="H12">
        <v>1</v>
      </c>
    </row>
    <row r="13" spans="1:11" x14ac:dyDescent="0.25">
      <c r="A13" s="1" t="s">
        <v>37</v>
      </c>
      <c r="B13">
        <v>1712793403</v>
      </c>
      <c r="C13" s="8" t="s">
        <v>248</v>
      </c>
      <c r="D13" t="s">
        <v>160</v>
      </c>
      <c r="E13" s="1" t="s">
        <v>227</v>
      </c>
      <c r="F13" t="s">
        <v>217</v>
      </c>
      <c r="G13" t="s">
        <v>155</v>
      </c>
      <c r="H13">
        <v>1</v>
      </c>
    </row>
    <row r="14" spans="1:11" x14ac:dyDescent="0.25">
      <c r="A14" s="1" t="s">
        <v>15</v>
      </c>
      <c r="B14" s="1">
        <v>1721704557</v>
      </c>
      <c r="G14" t="s">
        <v>138</v>
      </c>
    </row>
    <row r="15" spans="1:11" x14ac:dyDescent="0.25">
      <c r="A15" s="1" t="s">
        <v>16</v>
      </c>
      <c r="B15" s="1" t="s">
        <v>112</v>
      </c>
      <c r="G15" t="s">
        <v>138</v>
      </c>
    </row>
    <row r="16" spans="1:11" x14ac:dyDescent="0.25">
      <c r="A16" s="1" t="s">
        <v>246</v>
      </c>
      <c r="B16" s="3" t="s">
        <v>111</v>
      </c>
      <c r="C16" s="10" t="s">
        <v>243</v>
      </c>
      <c r="D16" s="3"/>
      <c r="E16" s="1" t="s">
        <v>227</v>
      </c>
      <c r="F16" s="1" t="s">
        <v>245</v>
      </c>
      <c r="G16" t="s">
        <v>136</v>
      </c>
      <c r="H16">
        <v>1</v>
      </c>
      <c r="I16">
        <v>1</v>
      </c>
    </row>
    <row r="17" spans="1:11" x14ac:dyDescent="0.25">
      <c r="A17" s="1" t="s">
        <v>18</v>
      </c>
      <c r="B17" s="1" t="s">
        <v>113</v>
      </c>
      <c r="C17" s="7" t="s">
        <v>204</v>
      </c>
      <c r="G17" t="s">
        <v>140</v>
      </c>
      <c r="I17">
        <v>2</v>
      </c>
      <c r="J17" t="s">
        <v>216</v>
      </c>
    </row>
    <row r="18" spans="1:11" x14ac:dyDescent="0.25">
      <c r="A18" s="1" t="s">
        <v>19</v>
      </c>
      <c r="B18" s="1" t="s">
        <v>114</v>
      </c>
      <c r="G18" t="s">
        <v>141</v>
      </c>
    </row>
    <row r="19" spans="1:11" x14ac:dyDescent="0.25">
      <c r="A19" s="1" t="s">
        <v>165</v>
      </c>
      <c r="B19" s="1" t="s">
        <v>195</v>
      </c>
      <c r="C19" s="7" t="s">
        <v>179</v>
      </c>
      <c r="D19" s="1" t="s">
        <v>160</v>
      </c>
      <c r="E19" s="1" t="s">
        <v>227</v>
      </c>
      <c r="F19" s="1" t="s">
        <v>166</v>
      </c>
      <c r="G19" t="s">
        <v>147</v>
      </c>
      <c r="H19">
        <v>1</v>
      </c>
      <c r="I19">
        <v>1</v>
      </c>
    </row>
    <row r="20" spans="1:11" x14ac:dyDescent="0.25">
      <c r="A20" s="1" t="s">
        <v>249</v>
      </c>
      <c r="B20" s="1" t="s">
        <v>197</v>
      </c>
      <c r="C20" s="7" t="s">
        <v>250</v>
      </c>
      <c r="D20" s="1" t="s">
        <v>160</v>
      </c>
      <c r="E20" s="1" t="s">
        <v>227</v>
      </c>
      <c r="F20" s="1" t="s">
        <v>170</v>
      </c>
      <c r="G20" s="1" t="s">
        <v>134</v>
      </c>
      <c r="H20">
        <v>1</v>
      </c>
      <c r="I20">
        <v>1</v>
      </c>
      <c r="J20" s="1" t="s">
        <v>216</v>
      </c>
      <c r="K20" t="s">
        <v>222</v>
      </c>
    </row>
    <row r="21" spans="1:11" x14ac:dyDescent="0.25">
      <c r="A21" s="1" t="s">
        <v>6</v>
      </c>
      <c r="B21" s="1" t="s">
        <v>194</v>
      </c>
      <c r="C21" s="7" t="s">
        <v>289</v>
      </c>
      <c r="D21" s="1" t="s">
        <v>160</v>
      </c>
      <c r="E21" s="1" t="s">
        <v>227</v>
      </c>
      <c r="F21" s="1" t="s">
        <v>162</v>
      </c>
      <c r="G21" t="s">
        <v>129</v>
      </c>
      <c r="H21">
        <v>1</v>
      </c>
      <c r="I21">
        <v>1</v>
      </c>
      <c r="J21" t="s">
        <v>216</v>
      </c>
    </row>
    <row r="22" spans="1:11" x14ac:dyDescent="0.25">
      <c r="A22" s="1" t="s">
        <v>8</v>
      </c>
      <c r="B22" s="1">
        <v>1720208808</v>
      </c>
      <c r="C22" s="7" t="s">
        <v>202</v>
      </c>
      <c r="E22" s="1" t="s">
        <v>227</v>
      </c>
      <c r="G22" t="s">
        <v>130</v>
      </c>
      <c r="H22">
        <v>2</v>
      </c>
      <c r="I22">
        <v>1</v>
      </c>
      <c r="J22" t="s">
        <v>216</v>
      </c>
    </row>
    <row r="23" spans="1:11" x14ac:dyDescent="0.25">
      <c r="A23" s="1" t="s">
        <v>22</v>
      </c>
      <c r="B23" s="1" t="s">
        <v>115</v>
      </c>
      <c r="C23" s="7" t="s">
        <v>276</v>
      </c>
      <c r="D23" s="1" t="s">
        <v>160</v>
      </c>
      <c r="E23" s="1" t="s">
        <v>227</v>
      </c>
      <c r="F23" s="1" t="s">
        <v>174</v>
      </c>
      <c r="G23" t="s">
        <v>144</v>
      </c>
      <c r="H23">
        <v>1</v>
      </c>
      <c r="I23">
        <v>1</v>
      </c>
    </row>
    <row r="24" spans="1:11" x14ac:dyDescent="0.25">
      <c r="A24" s="1" t="s">
        <v>26</v>
      </c>
      <c r="B24" s="1" t="s">
        <v>117</v>
      </c>
      <c r="G24" t="s">
        <v>147</v>
      </c>
    </row>
    <row r="25" spans="1:11" x14ac:dyDescent="0.25">
      <c r="A25" s="1" t="s">
        <v>27</v>
      </c>
      <c r="B25" s="1" t="s">
        <v>118</v>
      </c>
      <c r="G25" t="s">
        <v>148</v>
      </c>
    </row>
    <row r="26" spans="1:11" x14ac:dyDescent="0.25">
      <c r="A26" s="1" t="s">
        <v>167</v>
      </c>
      <c r="B26" s="1" t="s">
        <v>196</v>
      </c>
      <c r="C26" s="7" t="s">
        <v>182</v>
      </c>
      <c r="D26" s="1" t="s">
        <v>160</v>
      </c>
      <c r="E26" s="1" t="s">
        <v>227</v>
      </c>
      <c r="F26" s="1" t="s">
        <v>223</v>
      </c>
      <c r="G26" s="1" t="s">
        <v>168</v>
      </c>
      <c r="H26">
        <v>1</v>
      </c>
      <c r="I26">
        <v>1</v>
      </c>
      <c r="J26" s="1" t="s">
        <v>216</v>
      </c>
    </row>
    <row r="27" spans="1:11" x14ac:dyDescent="0.25">
      <c r="A27" s="1" t="s">
        <v>5</v>
      </c>
      <c r="B27" s="1">
        <v>1709219867</v>
      </c>
      <c r="C27" s="7" t="s">
        <v>297</v>
      </c>
      <c r="E27" s="1" t="s">
        <v>227</v>
      </c>
      <c r="G27" t="s">
        <v>131</v>
      </c>
      <c r="H27">
        <v>2</v>
      </c>
      <c r="I27">
        <v>1</v>
      </c>
      <c r="J27" t="s">
        <v>216</v>
      </c>
    </row>
    <row r="28" spans="1:11" x14ac:dyDescent="0.25">
      <c r="A28" s="1" t="s">
        <v>190</v>
      </c>
      <c r="B28" s="1" t="s">
        <v>192</v>
      </c>
      <c r="C28" s="7" t="s">
        <v>251</v>
      </c>
      <c r="E28" s="1" t="s">
        <v>227</v>
      </c>
      <c r="G28" s="1" t="s">
        <v>191</v>
      </c>
      <c r="H28">
        <v>1</v>
      </c>
    </row>
    <row r="29" spans="1:11" x14ac:dyDescent="0.25">
      <c r="A29" s="1" t="s">
        <v>121</v>
      </c>
      <c r="B29" s="1" t="s">
        <v>122</v>
      </c>
      <c r="G29" t="s">
        <v>134</v>
      </c>
    </row>
    <row r="30" spans="1:11" x14ac:dyDescent="0.25">
      <c r="A30" s="1" t="s">
        <v>32</v>
      </c>
      <c r="B30" s="1" t="s">
        <v>123</v>
      </c>
      <c r="G30" t="s">
        <v>135</v>
      </c>
    </row>
    <row r="31" spans="1:11" x14ac:dyDescent="0.25">
      <c r="A31" s="1" t="s">
        <v>124</v>
      </c>
      <c r="B31" s="1" t="s">
        <v>125</v>
      </c>
      <c r="G31" t="s">
        <v>152</v>
      </c>
    </row>
    <row r="32" spans="1:11" x14ac:dyDescent="0.25">
      <c r="A32" s="1" t="s">
        <v>171</v>
      </c>
      <c r="B32" s="1" t="s">
        <v>198</v>
      </c>
      <c r="C32" s="7" t="s">
        <v>288</v>
      </c>
      <c r="D32" s="1" t="s">
        <v>160</v>
      </c>
      <c r="E32" s="1" t="s">
        <v>227</v>
      </c>
      <c r="F32" s="1" t="s">
        <v>172</v>
      </c>
      <c r="G32" s="1" t="s">
        <v>173</v>
      </c>
      <c r="H32">
        <v>1</v>
      </c>
      <c r="I32">
        <v>1</v>
      </c>
      <c r="J32" s="1" t="s">
        <v>216</v>
      </c>
    </row>
    <row r="33" spans="1:10" x14ac:dyDescent="0.25">
      <c r="A33" s="1" t="s">
        <v>35</v>
      </c>
      <c r="B33" s="1" t="s">
        <v>127</v>
      </c>
      <c r="C33" s="7" t="s">
        <v>210</v>
      </c>
      <c r="D33" s="1" t="s">
        <v>160</v>
      </c>
      <c r="F33" s="1" t="s">
        <v>163</v>
      </c>
      <c r="G33" t="s">
        <v>153</v>
      </c>
      <c r="H33">
        <v>2</v>
      </c>
    </row>
    <row r="34" spans="1:10" ht="19.5" customHeight="1" x14ac:dyDescent="0.25">
      <c r="A34" s="1" t="s">
        <v>36</v>
      </c>
      <c r="B34" s="1" t="s">
        <v>211</v>
      </c>
      <c r="C34" s="11" t="s">
        <v>212</v>
      </c>
      <c r="G34" t="s">
        <v>154</v>
      </c>
    </row>
    <row r="35" spans="1:10" x14ac:dyDescent="0.25">
      <c r="A35" s="1" t="s">
        <v>277</v>
      </c>
      <c r="B35" s="1">
        <v>1715936595</v>
      </c>
      <c r="C35" s="7" t="s">
        <v>278</v>
      </c>
      <c r="E35" s="1" t="s">
        <v>227</v>
      </c>
      <c r="G35" t="s">
        <v>133</v>
      </c>
      <c r="H35">
        <v>2</v>
      </c>
    </row>
    <row r="36" spans="1:10" x14ac:dyDescent="0.25">
      <c r="A36" s="1" t="s">
        <v>28</v>
      </c>
      <c r="B36" s="1">
        <v>1713648663</v>
      </c>
      <c r="C36" s="7" t="s">
        <v>208</v>
      </c>
      <c r="E36" s="1" t="s">
        <v>227</v>
      </c>
      <c r="G36" t="s">
        <v>149</v>
      </c>
      <c r="H36">
        <v>2</v>
      </c>
      <c r="I36">
        <v>1</v>
      </c>
      <c r="J36" t="s">
        <v>216</v>
      </c>
    </row>
    <row r="37" spans="1:10" x14ac:dyDescent="0.25">
      <c r="A37" s="1" t="s">
        <v>29</v>
      </c>
      <c r="B37" s="1" t="s">
        <v>119</v>
      </c>
      <c r="C37" s="7" t="s">
        <v>180</v>
      </c>
      <c r="D37" s="1" t="s">
        <v>160</v>
      </c>
      <c r="E37" s="1" t="s">
        <v>227</v>
      </c>
      <c r="F37" t="s">
        <v>169</v>
      </c>
      <c r="G37" t="s">
        <v>150</v>
      </c>
      <c r="H37">
        <v>1</v>
      </c>
    </row>
    <row r="38" spans="1:10" x14ac:dyDescent="0.25">
      <c r="A38" s="1" t="s">
        <v>220</v>
      </c>
      <c r="B38" s="1" t="s">
        <v>205</v>
      </c>
      <c r="C38" s="7" t="s">
        <v>219</v>
      </c>
      <c r="D38" s="1" t="s">
        <v>160</v>
      </c>
      <c r="E38" s="1" t="s">
        <v>227</v>
      </c>
      <c r="F38" s="1" t="s">
        <v>218</v>
      </c>
      <c r="G38" t="s">
        <v>142</v>
      </c>
      <c r="H38">
        <v>2</v>
      </c>
      <c r="I38">
        <v>1</v>
      </c>
      <c r="J38" t="s">
        <v>216</v>
      </c>
    </row>
    <row r="39" spans="1:10" x14ac:dyDescent="0.25">
      <c r="A39" s="1" t="s">
        <v>187</v>
      </c>
      <c r="B39" s="1" t="s">
        <v>200</v>
      </c>
      <c r="C39" s="7" t="s">
        <v>188</v>
      </c>
      <c r="D39" s="1" t="s">
        <v>160</v>
      </c>
      <c r="E39" s="1" t="s">
        <v>227</v>
      </c>
      <c r="F39" s="1" t="s">
        <v>189</v>
      </c>
      <c r="G39" s="9" t="s">
        <v>193</v>
      </c>
      <c r="H39">
        <v>1</v>
      </c>
    </row>
    <row r="40" spans="1:10" ht="18" customHeight="1" x14ac:dyDescent="0.25">
      <c r="A40" s="1" t="s">
        <v>185</v>
      </c>
      <c r="B40" s="1" t="s">
        <v>199</v>
      </c>
      <c r="C40" s="7" t="s">
        <v>186</v>
      </c>
      <c r="D40" s="1" t="s">
        <v>160</v>
      </c>
      <c r="E40" s="1" t="s">
        <v>227</v>
      </c>
      <c r="F40" s="1" t="s">
        <v>183</v>
      </c>
      <c r="G40" s="1" t="s">
        <v>184</v>
      </c>
      <c r="H40">
        <v>1</v>
      </c>
      <c r="I40">
        <v>1</v>
      </c>
      <c r="J40" s="1" t="s">
        <v>216</v>
      </c>
    </row>
    <row r="41" spans="1:10" x14ac:dyDescent="0.25">
      <c r="A41" s="1" t="s">
        <v>17</v>
      </c>
      <c r="B41">
        <v>1306215763</v>
      </c>
      <c r="C41" s="8" t="s">
        <v>178</v>
      </c>
      <c r="D41" t="s">
        <v>160</v>
      </c>
      <c r="E41" s="1" t="s">
        <v>227</v>
      </c>
      <c r="F41" t="s">
        <v>161</v>
      </c>
      <c r="G41" t="s">
        <v>139</v>
      </c>
      <c r="H41">
        <v>1</v>
      </c>
    </row>
    <row r="42" spans="1:10" x14ac:dyDescent="0.25">
      <c r="A42" s="1" t="s">
        <v>230</v>
      </c>
      <c r="B42" s="1" t="s">
        <v>200</v>
      </c>
      <c r="C42" s="7" t="s">
        <v>273</v>
      </c>
      <c r="D42" s="1" t="s">
        <v>160</v>
      </c>
      <c r="E42" s="1" t="s">
        <v>232</v>
      </c>
      <c r="F42" s="1" t="s">
        <v>231</v>
      </c>
      <c r="G42" t="s">
        <v>229</v>
      </c>
      <c r="H42">
        <v>1</v>
      </c>
      <c r="I42">
        <v>1</v>
      </c>
    </row>
    <row r="43" spans="1:10" x14ac:dyDescent="0.25">
      <c r="A43" s="1" t="s">
        <v>234</v>
      </c>
      <c r="C43" s="7" t="s">
        <v>233</v>
      </c>
      <c r="D43" s="1" t="s">
        <v>160</v>
      </c>
      <c r="E43" s="1" t="s">
        <v>232</v>
      </c>
      <c r="F43" s="1" t="s">
        <v>235</v>
      </c>
      <c r="G43" s="1" t="s">
        <v>145</v>
      </c>
      <c r="H43">
        <v>1</v>
      </c>
    </row>
    <row r="44" spans="1:10" x14ac:dyDescent="0.25">
      <c r="C44" s="7"/>
      <c r="G44" s="1"/>
      <c r="H44" s="12"/>
    </row>
    <row r="45" spans="1:10" x14ac:dyDescent="0.25">
      <c r="A45" s="1" t="s">
        <v>236</v>
      </c>
      <c r="B45" s="1" t="s">
        <v>244</v>
      </c>
      <c r="C45" s="7" t="s">
        <v>237</v>
      </c>
      <c r="D45" s="1" t="s">
        <v>160</v>
      </c>
      <c r="E45" s="1" t="s">
        <v>232</v>
      </c>
      <c r="F45" s="1" t="s">
        <v>238</v>
      </c>
      <c r="G45" s="1" t="s">
        <v>239</v>
      </c>
      <c r="H45" s="12">
        <v>1</v>
      </c>
    </row>
    <row r="46" spans="1:10" x14ac:dyDescent="0.25">
      <c r="A46" s="1" t="s">
        <v>241</v>
      </c>
      <c r="B46" s="1" t="s">
        <v>242</v>
      </c>
      <c r="C46" s="7" t="s">
        <v>240</v>
      </c>
      <c r="D46" s="1" t="s">
        <v>160</v>
      </c>
      <c r="G46" s="1" t="s">
        <v>213</v>
      </c>
      <c r="H46" s="12">
        <v>1</v>
      </c>
    </row>
    <row r="47" spans="1:10" x14ac:dyDescent="0.25">
      <c r="A47" s="1" t="s">
        <v>252</v>
      </c>
      <c r="B47" s="1" t="s">
        <v>253</v>
      </c>
      <c r="C47" s="7" t="s">
        <v>254</v>
      </c>
      <c r="D47" s="1" t="s">
        <v>160</v>
      </c>
      <c r="F47" s="1" t="s">
        <v>255</v>
      </c>
      <c r="G47" s="1" t="s">
        <v>256</v>
      </c>
      <c r="H47" s="12">
        <v>1</v>
      </c>
      <c r="I47">
        <v>1</v>
      </c>
      <c r="J47" s="1" t="s">
        <v>216</v>
      </c>
    </row>
    <row r="48" spans="1:10" x14ac:dyDescent="0.25">
      <c r="A48" s="1" t="s">
        <v>259</v>
      </c>
      <c r="B48" s="1" t="s">
        <v>258</v>
      </c>
      <c r="C48" s="7" t="s">
        <v>257</v>
      </c>
      <c r="D48" s="1" t="s">
        <v>160</v>
      </c>
      <c r="F48" s="1" t="s">
        <v>260</v>
      </c>
      <c r="G48" s="1" t="s">
        <v>261</v>
      </c>
    </row>
    <row r="49" spans="1:11" x14ac:dyDescent="0.25">
      <c r="A49" s="1" t="s">
        <v>262</v>
      </c>
      <c r="B49" s="1" t="s">
        <v>263</v>
      </c>
      <c r="C49" s="7" t="s">
        <v>264</v>
      </c>
      <c r="D49" s="1" t="s">
        <v>160</v>
      </c>
      <c r="F49" s="1" t="s">
        <v>265</v>
      </c>
      <c r="G49" s="1" t="s">
        <v>266</v>
      </c>
    </row>
    <row r="50" spans="1:11" x14ac:dyDescent="0.25">
      <c r="A50" s="1" t="s">
        <v>270</v>
      </c>
      <c r="B50" s="1" t="s">
        <v>271</v>
      </c>
      <c r="C50" s="7" t="s">
        <v>272</v>
      </c>
      <c r="D50" s="1" t="s">
        <v>160</v>
      </c>
      <c r="F50" s="1" t="s">
        <v>268</v>
      </c>
      <c r="G50" s="1" t="s">
        <v>269</v>
      </c>
    </row>
    <row r="51" spans="1:11" x14ac:dyDescent="0.25">
      <c r="A51" s="1" t="s">
        <v>279</v>
      </c>
      <c r="B51" s="1" t="s">
        <v>271</v>
      </c>
      <c r="C51" s="7" t="s">
        <v>280</v>
      </c>
      <c r="G51" s="1" t="s">
        <v>281</v>
      </c>
      <c r="K51" t="s">
        <v>286</v>
      </c>
    </row>
    <row r="52" spans="1:11" x14ac:dyDescent="0.25">
      <c r="A52" s="1" t="s">
        <v>282</v>
      </c>
      <c r="B52" s="1" t="s">
        <v>283</v>
      </c>
      <c r="C52" s="1" t="s">
        <v>284</v>
      </c>
      <c r="G52" s="1" t="s">
        <v>285</v>
      </c>
      <c r="K52" t="s">
        <v>286</v>
      </c>
    </row>
    <row r="53" spans="1:11" x14ac:dyDescent="0.25">
      <c r="A53" s="1" t="s">
        <v>296</v>
      </c>
      <c r="B53" s="1" t="s">
        <v>287</v>
      </c>
      <c r="C53" s="7" t="s">
        <v>295</v>
      </c>
      <c r="G53" s="1" t="s">
        <v>206</v>
      </c>
      <c r="K53" t="s">
        <v>286</v>
      </c>
    </row>
    <row r="54" spans="1:11" x14ac:dyDescent="0.25">
      <c r="A54" s="1" t="s">
        <v>292</v>
      </c>
      <c r="B54" s="1" t="s">
        <v>294</v>
      </c>
      <c r="C54" s="7" t="s">
        <v>293</v>
      </c>
      <c r="G54" t="s">
        <v>291</v>
      </c>
    </row>
    <row r="55" spans="1:11" x14ac:dyDescent="0.25">
      <c r="A55" s="1" t="s">
        <v>301</v>
      </c>
      <c r="B55" s="1" t="s">
        <v>300</v>
      </c>
      <c r="C55" s="7" t="s">
        <v>299</v>
      </c>
      <c r="G55" s="1" t="s">
        <v>298</v>
      </c>
    </row>
    <row r="56" spans="1:11" x14ac:dyDescent="0.25">
      <c r="A56" s="1" t="s">
        <v>305</v>
      </c>
      <c r="B56" s="1" t="s">
        <v>304</v>
      </c>
      <c r="C56" s="7" t="s">
        <v>303</v>
      </c>
      <c r="G56" s="1" t="s">
        <v>302</v>
      </c>
    </row>
  </sheetData>
  <autoFilter ref="A1:K56"/>
  <hyperlinks>
    <hyperlink ref="C21" r:id="rId1"/>
    <hyperlink ref="C4" r:id="rId2"/>
    <hyperlink ref="C41" r:id="rId3"/>
    <hyperlink ref="C23" r:id="rId4"/>
    <hyperlink ref="C19" r:id="rId5"/>
    <hyperlink ref="C37" r:id="rId6"/>
    <hyperlink ref="C12" r:id="rId7"/>
    <hyperlink ref="C26" r:id="rId8"/>
    <hyperlink ref="C20" r:id="rId9"/>
    <hyperlink ref="C32" r:id="rId10"/>
    <hyperlink ref="C40" r:id="rId11"/>
    <hyperlink ref="C39" r:id="rId12"/>
    <hyperlink ref="C28" r:id="rId13"/>
    <hyperlink ref="C7" r:id="rId14"/>
    <hyperlink ref="C35" r:id="rId15"/>
    <hyperlink ref="C11" r:id="rId16"/>
    <hyperlink ref="C16" r:id="rId17"/>
    <hyperlink ref="C17" r:id="rId18"/>
    <hyperlink ref="C38" r:id="rId19"/>
    <hyperlink ref="C5" r:id="rId20"/>
    <hyperlink ref="C9" r:id="rId21"/>
    <hyperlink ref="C36" r:id="rId22"/>
    <hyperlink ref="C3" r:id="rId23"/>
    <hyperlink ref="C33" r:id="rId24"/>
    <hyperlink ref="C34" r:id="rId25"/>
    <hyperlink ref="C13" r:id="rId26"/>
    <hyperlink ref="C43" r:id="rId27"/>
    <hyperlink ref="C45" r:id="rId28"/>
    <hyperlink ref="C46" r:id="rId29"/>
    <hyperlink ref="C42" r:id="rId30"/>
    <hyperlink ref="C47" r:id="rId31"/>
    <hyperlink ref="C48" r:id="rId32"/>
    <hyperlink ref="C49" r:id="rId33"/>
    <hyperlink ref="C50" r:id="rId34"/>
    <hyperlink ref="C27" r:id="rId35"/>
    <hyperlink ref="C51" r:id="rId36"/>
    <hyperlink ref="C53" r:id="rId37"/>
    <hyperlink ref="C54" r:id="rId38"/>
    <hyperlink ref="C55" r:id="rId39"/>
    <hyperlink ref="C56" r:id="rId40"/>
    <hyperlink ref="C22" r:id="rId41"/>
  </hyperlinks>
  <pageMargins left="0.7" right="0.7" top="0.75" bottom="0.75" header="0.3" footer="0.3"/>
  <pageSetup orientation="portrait" horizontalDpi="4294967294" verticalDpi="4294967294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</dc:creator>
  <cp:lastModifiedBy>vicepresidencia</cp:lastModifiedBy>
  <dcterms:created xsi:type="dcterms:W3CDTF">2017-12-28T14:08:58Z</dcterms:created>
  <dcterms:modified xsi:type="dcterms:W3CDTF">2018-09-06T20:23:57Z</dcterms:modified>
</cp:coreProperties>
</file>