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U\Courses\Spring 2018\CSE 578 Data Visualization\Assignment 1 - Static Visualization\"/>
    </mc:Choice>
  </mc:AlternateContent>
  <bookViews>
    <workbookView xWindow="0" yWindow="0" windowWidth="20490" windowHeight="7650" activeTab="1"/>
  </bookViews>
  <sheets>
    <sheet name="10years_AusOpen_MaleFinalMatche" sheetId="1" r:id="rId1"/>
    <sheet name="imported data" sheetId="2" r:id="rId2"/>
    <sheet name="Sheet1" sheetId="3" r:id="rId3"/>
    <sheet name="Sheet2" sheetId="4" r:id="rId4"/>
  </sheets>
  <definedNames>
    <definedName name="_xlnm._FilterDatabase" localSheetId="1" hidden="1">'imported data'!$A$1:$AE$21</definedName>
  </definedNames>
  <calcPr calcId="0"/>
</workbook>
</file>

<file path=xl/comments1.xml><?xml version="1.0" encoding="utf-8"?>
<comments xmlns="http://schemas.openxmlformats.org/spreadsheetml/2006/main">
  <authors>
    <author>Tamanna</author>
  </authors>
  <commentList>
    <comment ref="AG1" authorId="0" shapeId="0">
      <text>
        <r>
          <rPr>
            <b/>
            <sz val="9"/>
            <color indexed="81"/>
            <rFont val="Tahoma"/>
            <family val="2"/>
          </rPr>
          <t>high winner, low error, more total point won =: win the match</t>
        </r>
      </text>
    </comment>
  </commentList>
</comments>
</file>

<file path=xl/comments2.xml><?xml version="1.0" encoding="utf-8"?>
<comments xmlns="http://schemas.openxmlformats.org/spreadsheetml/2006/main">
  <authors>
    <author>Tamanna</author>
  </authors>
  <commentList>
    <comment ref="Y1" authorId="0" shapeId="0">
      <text>
        <r>
          <rPr>
            <b/>
            <sz val="9"/>
            <color indexed="81"/>
            <rFont val="Tahoma"/>
            <family val="2"/>
          </rPr>
          <t>high winner, low error, more total point won =: win the match</t>
        </r>
      </text>
    </comment>
  </commentList>
</comments>
</file>

<file path=xl/sharedStrings.xml><?xml version="1.0" encoding="utf-8"?>
<sst xmlns="http://schemas.openxmlformats.org/spreadsheetml/2006/main" count="217" uniqueCount="95">
  <si>
    <t>year</t>
  </si>
  <si>
    <t>player1</t>
  </si>
  <si>
    <t>player2</t>
  </si>
  <si>
    <t>country1</t>
  </si>
  <si>
    <t>country2</t>
  </si>
  <si>
    <t>firstServe2</t>
  </si>
  <si>
    <t>ace1</t>
  </si>
  <si>
    <t>ace2</t>
  </si>
  <si>
    <t>double1</t>
  </si>
  <si>
    <t>double2</t>
  </si>
  <si>
    <t>firstPointWon1</t>
  </si>
  <si>
    <t>firstPointWon2</t>
  </si>
  <si>
    <t>secPointWon1</t>
  </si>
  <si>
    <t>secPointWon2</t>
  </si>
  <si>
    <t>fastServe1(km)</t>
  </si>
  <si>
    <t>fastServe2(km)</t>
  </si>
  <si>
    <t>avgFirstServe1</t>
  </si>
  <si>
    <t>avgFirstServe2</t>
  </si>
  <si>
    <t>avgSecServe1</t>
  </si>
  <si>
    <t>avgSecServe2</t>
  </si>
  <si>
    <t>break1</t>
  </si>
  <si>
    <t>break2</t>
  </si>
  <si>
    <t>return1</t>
  </si>
  <si>
    <t>return2</t>
  </si>
  <si>
    <t>total1</t>
  </si>
  <si>
    <t>total2</t>
  </si>
  <si>
    <t>winner1</t>
  </si>
  <si>
    <t>winner2</t>
  </si>
  <si>
    <t>error1</t>
  </si>
  <si>
    <t>error2</t>
  </si>
  <si>
    <t>win ratio</t>
  </si>
  <si>
    <t>win ratio 1</t>
  </si>
  <si>
    <t>win ratio 2</t>
  </si>
  <si>
    <t>winner</t>
  </si>
  <si>
    <t>results</t>
  </si>
  <si>
    <t>Novak Djokovic</t>
  </si>
  <si>
    <t>Jo-Wilfried Tsonga</t>
  </si>
  <si>
    <t>SRB</t>
  </si>
  <si>
    <t>FRA</t>
  </si>
  <si>
    <t>4-6 6-4 6-3 7-6(2)</t>
  </si>
  <si>
    <t>Rafael Nadal</t>
  </si>
  <si>
    <t>Roger Federer</t>
  </si>
  <si>
    <t>ESP</t>
  </si>
  <si>
    <t>SUI</t>
  </si>
  <si>
    <t>7-5 3-6 7-6(3) 3-6 6-2</t>
  </si>
  <si>
    <t>Andy Murray</t>
  </si>
  <si>
    <t>GBR</t>
  </si>
  <si>
    <t>6-3 6-4 7-6(11)</t>
  </si>
  <si>
    <t>N/A</t>
  </si>
  <si>
    <t>6-4 6-2 6-3</t>
  </si>
  <si>
    <t>5-7 6-4 6-2 6-7(5) 7-5</t>
  </si>
  <si>
    <t>6-7(2) 7-6(3) 6-3 6-2</t>
  </si>
  <si>
    <t>Stanislas Wawrinka</t>
  </si>
  <si>
    <t>6-3 6-2 3-6 6-3</t>
  </si>
  <si>
    <t>7_6(5) 6_7(4) 6_3 6_0</t>
  </si>
  <si>
    <t>6_1 7_5 7_6(3)</t>
  </si>
  <si>
    <t>6_4 3_6 6_1 3_6 6_3</t>
  </si>
  <si>
    <t>firstServe1%</t>
  </si>
  <si>
    <t>Serbia</t>
  </si>
  <si>
    <t>France</t>
  </si>
  <si>
    <t>Spain</t>
  </si>
  <si>
    <t>Switzerland</t>
  </si>
  <si>
    <t>Great Britain</t>
  </si>
  <si>
    <t>Year</t>
  </si>
  <si>
    <t>Players</t>
  </si>
  <si>
    <t>Country</t>
  </si>
  <si>
    <t>First Serve %</t>
  </si>
  <si>
    <t>Aces</t>
  </si>
  <si>
    <t>Double Fault</t>
  </si>
  <si>
    <t>First Point Won %</t>
  </si>
  <si>
    <t>Second Point Won %</t>
  </si>
  <si>
    <t>Fastest Serve (km/h)</t>
  </si>
  <si>
    <t>Avg 1st Serve Speed (km/h)</t>
  </si>
  <si>
    <t>Avg 2nd Serve Speed (km/h)</t>
  </si>
  <si>
    <t>Break Point Conversions</t>
  </si>
  <si>
    <t>Return Points Won</t>
  </si>
  <si>
    <t>Total Points Won</t>
  </si>
  <si>
    <t xml:space="preserve">Errors </t>
  </si>
  <si>
    <t>Results</t>
  </si>
  <si>
    <t>First Serves (in)</t>
  </si>
  <si>
    <t>Total First Serves Available</t>
  </si>
  <si>
    <t>First Serve Won</t>
  </si>
  <si>
    <t>Second Serve Won</t>
  </si>
  <si>
    <t>Total Second Serves</t>
  </si>
  <si>
    <t>Winners (win shots)</t>
  </si>
  <si>
    <t>Return Points</t>
  </si>
  <si>
    <t>Service Points Won %</t>
  </si>
  <si>
    <t>Serve rating</t>
  </si>
  <si>
    <t>Return Rating</t>
  </si>
  <si>
    <t>Age</t>
  </si>
  <si>
    <t>Hand</t>
  </si>
  <si>
    <t>Left</t>
  </si>
  <si>
    <t>Right</t>
  </si>
  <si>
    <t>Winner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</si>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</sst>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0" fillId="36" borderId="12" xfId="0" applyFill="1" applyBorder="1" applyAlignment="1">
      <alignment horizontal="center" vertical="center"/>
    </xf>
    <xf numFmtId="9" fontId="0" fillId="36" borderId="12" xfId="0" applyNumberFormat="1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/>
    </xf>
    <xf numFmtId="0" fontId="0" fillId="37" borderId="14" xfId="0" applyFill="1" applyBorder="1" applyAlignment="1">
      <alignment horizontal="center" vertical="center"/>
    </xf>
    <xf numFmtId="9" fontId="0" fillId="37" borderId="14" xfId="0" applyNumberFormat="1" applyFill="1" applyBorder="1" applyAlignment="1">
      <alignment horizontal="center" vertical="center"/>
    </xf>
    <xf numFmtId="0" fontId="0" fillId="37" borderId="15" xfId="0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 wrapText="1"/>
    </xf>
    <xf numFmtId="0" fontId="0" fillId="35" borderId="12" xfId="0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1" fontId="0" fillId="35" borderId="12" xfId="0" applyNumberFormat="1" applyFill="1" applyBorder="1" applyAlignment="1">
      <alignment horizontal="center" vertical="center"/>
    </xf>
    <xf numFmtId="1" fontId="0" fillId="35" borderId="14" xfId="0" applyNumberFormat="1" applyFill="1" applyBorder="1" applyAlignment="1">
      <alignment horizontal="center" vertical="center"/>
    </xf>
    <xf numFmtId="9" fontId="0" fillId="35" borderId="12" xfId="0" applyNumberFormat="1" applyFill="1" applyBorder="1" applyAlignment="1">
      <alignment horizontal="center" vertical="center"/>
    </xf>
    <xf numFmtId="9" fontId="0" fillId="35" borderId="14" xfId="0" applyNumberFormat="1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5" borderId="15" xfId="0" applyFill="1" applyBorder="1" applyAlignment="1">
      <alignment horizontal="center" vertical="center"/>
    </xf>
    <xf numFmtId="0" fontId="0" fillId="36" borderId="16" xfId="0" applyFill="1" applyBorder="1" applyAlignment="1">
      <alignment horizontal="center" vertical="center"/>
    </xf>
    <xf numFmtId="0" fontId="0" fillId="37" borderId="17" xfId="0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E9CB17"/>
      <color rgb="FFEED74C"/>
      <color rgb="FFDBDB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1"/>
  <sheetViews>
    <sheetView workbookViewId="0">
      <selection activeCell="O17" sqref="O17"/>
    </sheetView>
  </sheetViews>
  <sheetFormatPr defaultRowHeight="15" x14ac:dyDescent="0.25"/>
  <cols>
    <col min="1" max="1" width="5" style="1" bestFit="1" customWidth="1"/>
    <col min="2" max="2" width="18.28515625" style="1" bestFit="1" customWidth="1"/>
    <col min="3" max="3" width="17.7109375" style="1" bestFit="1" customWidth="1"/>
    <col min="4" max="5" width="8.7109375" style="1" bestFit="1" customWidth="1"/>
    <col min="6" max="6" width="8.7109375" style="1" customWidth="1"/>
    <col min="7" max="7" width="12.140625" style="1" bestFit="1" customWidth="1"/>
    <col min="8" max="8" width="10.5703125" style="1" bestFit="1" customWidth="1"/>
    <col min="9" max="10" width="5" style="1" bestFit="1" customWidth="1"/>
    <col min="11" max="12" width="8.28515625" style="1" bestFit="1" customWidth="1"/>
    <col min="13" max="14" width="14.5703125" style="1" bestFit="1" customWidth="1"/>
    <col min="15" max="16" width="13.85546875" style="1" bestFit="1" customWidth="1"/>
    <col min="17" max="18" width="14.5703125" style="1" bestFit="1" customWidth="1"/>
    <col min="19" max="20" width="14" style="1" bestFit="1" customWidth="1"/>
    <col min="21" max="22" width="13.140625" style="1" bestFit="1" customWidth="1"/>
    <col min="23" max="24" width="7" style="1" bestFit="1" customWidth="1"/>
    <col min="25" max="26" width="7.5703125" style="1" bestFit="1" customWidth="1"/>
    <col min="27" max="28" width="6.140625" style="1" bestFit="1" customWidth="1"/>
    <col min="29" max="30" width="8.28515625" style="1" bestFit="1" customWidth="1"/>
    <col min="31" max="32" width="6.42578125" style="1" bestFit="1" customWidth="1"/>
    <col min="33" max="33" width="8.85546875" style="1" bestFit="1" customWidth="1"/>
    <col min="34" max="35" width="10.28515625" style="1" hidden="1" customWidth="1"/>
    <col min="36" max="36" width="18.28515625" style="1" bestFit="1" customWidth="1"/>
    <col min="37" max="37" width="19.42578125" style="1" bestFit="1" customWidth="1"/>
    <col min="38" max="16384" width="9.140625" style="1"/>
  </cols>
  <sheetData>
    <row r="1" spans="1:3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57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4" t="s">
        <v>30</v>
      </c>
      <c r="AH1" s="2" t="s">
        <v>31</v>
      </c>
      <c r="AI1" s="2" t="s">
        <v>32</v>
      </c>
      <c r="AJ1" s="2" t="s">
        <v>33</v>
      </c>
      <c r="AK1" s="2" t="s">
        <v>34</v>
      </c>
    </row>
    <row r="2" spans="1:37" x14ac:dyDescent="0.25">
      <c r="A2" s="2">
        <v>2008</v>
      </c>
      <c r="B2" s="2" t="s">
        <v>35</v>
      </c>
      <c r="C2" s="2" t="s">
        <v>36</v>
      </c>
      <c r="D2" s="2" t="s">
        <v>37</v>
      </c>
      <c r="E2" s="2" t="s">
        <v>38</v>
      </c>
      <c r="F2" s="2"/>
      <c r="G2" s="3">
        <v>0.56000000000000005</v>
      </c>
      <c r="H2" s="3">
        <v>0.71</v>
      </c>
      <c r="I2" s="2">
        <v>11</v>
      </c>
      <c r="J2" s="2">
        <v>15</v>
      </c>
      <c r="K2" s="2">
        <v>2</v>
      </c>
      <c r="L2" s="2">
        <v>2</v>
      </c>
      <c r="M2" s="3">
        <v>0.78</v>
      </c>
      <c r="N2" s="3">
        <v>0.71</v>
      </c>
      <c r="O2" s="3">
        <v>0.63</v>
      </c>
      <c r="P2" s="3">
        <v>0.48</v>
      </c>
      <c r="Q2" s="2">
        <v>209</v>
      </c>
      <c r="R2" s="2">
        <v>218</v>
      </c>
      <c r="S2" s="2">
        <v>192</v>
      </c>
      <c r="T2" s="2">
        <v>189</v>
      </c>
      <c r="U2" s="2">
        <v>147</v>
      </c>
      <c r="V2" s="2">
        <v>147</v>
      </c>
      <c r="W2" s="3">
        <v>0.33</v>
      </c>
      <c r="X2" s="3">
        <v>0.4</v>
      </c>
      <c r="Y2" s="3">
        <v>0.36</v>
      </c>
      <c r="Z2" s="3">
        <v>0.28999999999999998</v>
      </c>
      <c r="AA2" s="2">
        <v>136</v>
      </c>
      <c r="AB2" s="2">
        <v>122</v>
      </c>
      <c r="AC2" s="2">
        <v>46</v>
      </c>
      <c r="AD2" s="2">
        <v>44</v>
      </c>
      <c r="AE2" s="2">
        <v>35</v>
      </c>
      <c r="AF2" s="2">
        <v>41</v>
      </c>
      <c r="AG2" s="2">
        <v>0.24099999999999999</v>
      </c>
      <c r="AH2" s="2">
        <v>1.3140000000000001</v>
      </c>
      <c r="AI2" s="2">
        <v>1.073</v>
      </c>
      <c r="AJ2" s="2" t="s">
        <v>35</v>
      </c>
      <c r="AK2" s="2" t="s">
        <v>39</v>
      </c>
    </row>
    <row r="3" spans="1:37" x14ac:dyDescent="0.25">
      <c r="A3" s="2">
        <v>2009</v>
      </c>
      <c r="B3" s="2" t="s">
        <v>40</v>
      </c>
      <c r="C3" s="2" t="s">
        <v>41</v>
      </c>
      <c r="D3" s="2" t="s">
        <v>42</v>
      </c>
      <c r="E3" s="2" t="s">
        <v>43</v>
      </c>
      <c r="F3" s="2"/>
      <c r="G3" s="3">
        <v>0.64</v>
      </c>
      <c r="H3" s="3">
        <v>0.52</v>
      </c>
      <c r="I3" s="2">
        <v>4</v>
      </c>
      <c r="J3" s="2">
        <v>11</v>
      </c>
      <c r="K3" s="2">
        <v>4</v>
      </c>
      <c r="L3" s="2">
        <v>6</v>
      </c>
      <c r="M3" s="3">
        <v>0.66</v>
      </c>
      <c r="N3" s="3">
        <v>0.73</v>
      </c>
      <c r="O3" s="3">
        <v>0.48</v>
      </c>
      <c r="P3" s="3">
        <v>0.45</v>
      </c>
      <c r="Q3" s="2">
        <v>196</v>
      </c>
      <c r="R3" s="2">
        <v>204</v>
      </c>
      <c r="S3" s="2">
        <v>179</v>
      </c>
      <c r="T3" s="2">
        <v>183</v>
      </c>
      <c r="U3" s="2">
        <v>143</v>
      </c>
      <c r="V3" s="2">
        <v>156</v>
      </c>
      <c r="W3" s="3">
        <v>0.44</v>
      </c>
      <c r="X3" s="3">
        <v>0.32</v>
      </c>
      <c r="Y3" s="3">
        <v>0.4</v>
      </c>
      <c r="Z3" s="3">
        <v>0.41</v>
      </c>
      <c r="AA3" s="2">
        <v>173</v>
      </c>
      <c r="AB3" s="2">
        <v>174</v>
      </c>
      <c r="AC3" s="2">
        <v>50</v>
      </c>
      <c r="AD3" s="2">
        <v>71</v>
      </c>
      <c r="AE3" s="2">
        <v>41</v>
      </c>
      <c r="AF3" s="2">
        <v>64</v>
      </c>
      <c r="AG3" s="2">
        <v>0.11</v>
      </c>
      <c r="AH3" s="2">
        <v>1.22</v>
      </c>
      <c r="AI3" s="2">
        <v>1.109</v>
      </c>
      <c r="AJ3" s="2" t="s">
        <v>40</v>
      </c>
      <c r="AK3" s="2" t="s">
        <v>44</v>
      </c>
    </row>
    <row r="4" spans="1:37" x14ac:dyDescent="0.25">
      <c r="A4" s="2">
        <v>2010</v>
      </c>
      <c r="B4" s="2" t="s">
        <v>41</v>
      </c>
      <c r="C4" s="2" t="s">
        <v>45</v>
      </c>
      <c r="D4" s="2" t="s">
        <v>43</v>
      </c>
      <c r="E4" s="2" t="s">
        <v>46</v>
      </c>
      <c r="F4" s="2"/>
      <c r="G4" s="3">
        <v>0.66</v>
      </c>
      <c r="H4" s="3">
        <v>0.56999999999999995</v>
      </c>
      <c r="I4" s="2">
        <v>11</v>
      </c>
      <c r="J4" s="2">
        <v>10</v>
      </c>
      <c r="K4" s="2">
        <v>2</v>
      </c>
      <c r="L4" s="2">
        <v>4</v>
      </c>
      <c r="M4" s="3">
        <v>0.72</v>
      </c>
      <c r="N4" s="3">
        <v>0.69</v>
      </c>
      <c r="O4" s="3">
        <v>0.61</v>
      </c>
      <c r="P4" s="3">
        <v>0.51</v>
      </c>
      <c r="Q4" s="2">
        <v>209</v>
      </c>
      <c r="R4" s="2">
        <v>214</v>
      </c>
      <c r="S4" s="2">
        <v>191</v>
      </c>
      <c r="T4" s="2">
        <v>196</v>
      </c>
      <c r="U4" s="2">
        <v>153</v>
      </c>
      <c r="V4" s="2">
        <v>151</v>
      </c>
      <c r="W4" s="3">
        <v>0.33</v>
      </c>
      <c r="X4" s="3">
        <v>0.25</v>
      </c>
      <c r="Y4" s="3">
        <v>0.37</v>
      </c>
      <c r="Z4" s="3">
        <v>0.32</v>
      </c>
      <c r="AA4" s="2">
        <v>116</v>
      </c>
      <c r="AB4" s="2">
        <v>100</v>
      </c>
      <c r="AC4" s="2">
        <v>46</v>
      </c>
      <c r="AD4" s="2">
        <v>29</v>
      </c>
      <c r="AE4" s="2">
        <v>42</v>
      </c>
      <c r="AF4" s="2">
        <v>36</v>
      </c>
      <c r="AG4" s="2">
        <v>0.28999999999999998</v>
      </c>
      <c r="AH4" s="2">
        <v>1.095</v>
      </c>
      <c r="AI4" s="2">
        <v>0.80600000000000005</v>
      </c>
      <c r="AJ4" s="2" t="s">
        <v>41</v>
      </c>
      <c r="AK4" s="2" t="s">
        <v>47</v>
      </c>
    </row>
    <row r="5" spans="1:37" x14ac:dyDescent="0.25">
      <c r="A5" s="2">
        <v>2011</v>
      </c>
      <c r="B5" s="2" t="s">
        <v>35</v>
      </c>
      <c r="C5" s="2" t="s">
        <v>45</v>
      </c>
      <c r="D5" s="2" t="s">
        <v>37</v>
      </c>
      <c r="E5" s="2" t="s">
        <v>46</v>
      </c>
      <c r="F5" s="2"/>
      <c r="G5" s="3">
        <v>0.67</v>
      </c>
      <c r="H5" s="3">
        <v>0.53</v>
      </c>
      <c r="I5" s="2">
        <v>6</v>
      </c>
      <c r="J5" s="2">
        <v>6</v>
      </c>
      <c r="K5" s="2">
        <v>0</v>
      </c>
      <c r="L5" s="2">
        <v>4</v>
      </c>
      <c r="M5" s="3">
        <v>0.7</v>
      </c>
      <c r="N5" s="3">
        <v>0.64</v>
      </c>
      <c r="O5" s="3">
        <v>0.6</v>
      </c>
      <c r="P5" s="3">
        <v>0.31</v>
      </c>
      <c r="Q5" s="2">
        <v>208</v>
      </c>
      <c r="R5" s="2">
        <v>216</v>
      </c>
      <c r="S5" s="2">
        <v>192</v>
      </c>
      <c r="T5" s="2">
        <v>194</v>
      </c>
      <c r="U5" s="2" t="s">
        <v>48</v>
      </c>
      <c r="V5" s="2" t="s">
        <v>48</v>
      </c>
      <c r="W5" s="3">
        <v>0.39</v>
      </c>
      <c r="X5" s="3">
        <v>0.75</v>
      </c>
      <c r="Y5" s="3">
        <v>0.51</v>
      </c>
      <c r="Z5" s="3">
        <v>0.33</v>
      </c>
      <c r="AA5" s="2">
        <v>106</v>
      </c>
      <c r="AB5" s="2">
        <v>78</v>
      </c>
      <c r="AC5" s="2">
        <v>26</v>
      </c>
      <c r="AD5" s="2">
        <v>21</v>
      </c>
      <c r="AE5" s="2">
        <v>33</v>
      </c>
      <c r="AF5" s="2">
        <v>47</v>
      </c>
      <c r="AG5" s="2">
        <v>0.34100000000000003</v>
      </c>
      <c r="AH5" s="2">
        <v>0.78800000000000003</v>
      </c>
      <c r="AI5" s="2">
        <v>0.44700000000000001</v>
      </c>
      <c r="AJ5" s="2" t="s">
        <v>35</v>
      </c>
      <c r="AK5" s="2" t="s">
        <v>49</v>
      </c>
    </row>
    <row r="6" spans="1:37" x14ac:dyDescent="0.25">
      <c r="A6" s="2">
        <v>2012</v>
      </c>
      <c r="B6" s="2" t="s">
        <v>35</v>
      </c>
      <c r="C6" s="2" t="s">
        <v>40</v>
      </c>
      <c r="D6" s="2" t="s">
        <v>37</v>
      </c>
      <c r="E6" s="2" t="s">
        <v>42</v>
      </c>
      <c r="F6" s="2"/>
      <c r="G6" s="3">
        <v>0.59</v>
      </c>
      <c r="H6" s="3">
        <v>0.67</v>
      </c>
      <c r="I6" s="2">
        <v>9</v>
      </c>
      <c r="J6" s="2">
        <v>10</v>
      </c>
      <c r="K6" s="2">
        <v>2</v>
      </c>
      <c r="L6" s="2">
        <v>4</v>
      </c>
      <c r="M6" s="3">
        <v>0.68</v>
      </c>
      <c r="N6" s="3">
        <v>0.66</v>
      </c>
      <c r="O6" s="3">
        <v>0.63</v>
      </c>
      <c r="P6" s="3">
        <v>0.45</v>
      </c>
      <c r="Q6" s="2">
        <v>202</v>
      </c>
      <c r="R6" s="2">
        <v>204</v>
      </c>
      <c r="S6" s="2">
        <v>190</v>
      </c>
      <c r="T6" s="2">
        <v>183</v>
      </c>
      <c r="U6" s="2">
        <v>150</v>
      </c>
      <c r="V6" s="2">
        <v>136</v>
      </c>
      <c r="W6" s="3">
        <v>0.35</v>
      </c>
      <c r="X6" s="3">
        <v>0.67</v>
      </c>
      <c r="Y6" s="3">
        <v>0.41</v>
      </c>
      <c r="Z6" s="3">
        <v>0.34</v>
      </c>
      <c r="AA6" s="2">
        <v>193</v>
      </c>
      <c r="AB6" s="2">
        <v>176</v>
      </c>
      <c r="AC6" s="2">
        <v>57</v>
      </c>
      <c r="AD6" s="2">
        <v>44</v>
      </c>
      <c r="AE6" s="2">
        <v>69</v>
      </c>
      <c r="AF6" s="2">
        <v>71</v>
      </c>
      <c r="AG6" s="2">
        <v>0.20599999999999999</v>
      </c>
      <c r="AH6" s="2">
        <v>0.82599999999999996</v>
      </c>
      <c r="AI6" s="2">
        <v>0.62</v>
      </c>
      <c r="AJ6" s="2" t="s">
        <v>35</v>
      </c>
      <c r="AK6" s="2" t="s">
        <v>50</v>
      </c>
    </row>
    <row r="7" spans="1:37" x14ac:dyDescent="0.25">
      <c r="A7" s="2">
        <v>2013</v>
      </c>
      <c r="B7" s="2" t="s">
        <v>35</v>
      </c>
      <c r="C7" s="2" t="s">
        <v>45</v>
      </c>
      <c r="D7" s="2" t="s">
        <v>37</v>
      </c>
      <c r="E7" s="2" t="s">
        <v>46</v>
      </c>
      <c r="F7" s="2"/>
      <c r="G7" s="3">
        <v>0.63</v>
      </c>
      <c r="H7" s="3">
        <v>0.6</v>
      </c>
      <c r="I7" s="2">
        <v>8</v>
      </c>
      <c r="J7" s="2">
        <v>7</v>
      </c>
      <c r="K7" s="2">
        <v>3</v>
      </c>
      <c r="L7" s="2">
        <v>5</v>
      </c>
      <c r="M7" s="3">
        <v>0.75</v>
      </c>
      <c r="N7" s="3">
        <v>0.81</v>
      </c>
      <c r="O7" s="3">
        <v>0.66</v>
      </c>
      <c r="P7" s="3">
        <v>0.46</v>
      </c>
      <c r="Q7" s="2">
        <v>209</v>
      </c>
      <c r="R7" s="2">
        <v>211</v>
      </c>
      <c r="S7" s="2">
        <v>188</v>
      </c>
      <c r="T7" s="2">
        <v>186</v>
      </c>
      <c r="U7" s="2">
        <v>155</v>
      </c>
      <c r="V7" s="2">
        <v>133</v>
      </c>
      <c r="W7" s="3">
        <v>0.27</v>
      </c>
      <c r="X7" s="3">
        <v>0</v>
      </c>
      <c r="Y7" s="3">
        <v>0.33</v>
      </c>
      <c r="Z7" s="3">
        <v>0.28000000000000003</v>
      </c>
      <c r="AA7" s="2">
        <v>139</v>
      </c>
      <c r="AB7" s="2">
        <v>126</v>
      </c>
      <c r="AC7" s="2">
        <v>47</v>
      </c>
      <c r="AD7" s="2">
        <v>29</v>
      </c>
      <c r="AE7" s="2">
        <v>61</v>
      </c>
      <c r="AF7" s="2">
        <v>46</v>
      </c>
      <c r="AG7" s="2">
        <v>0.14000000000000001</v>
      </c>
      <c r="AH7" s="2">
        <v>0.77</v>
      </c>
      <c r="AI7" s="2">
        <v>0.63</v>
      </c>
      <c r="AJ7" s="2" t="s">
        <v>35</v>
      </c>
      <c r="AK7" s="2" t="s">
        <v>51</v>
      </c>
    </row>
    <row r="8" spans="1:37" x14ac:dyDescent="0.25">
      <c r="A8" s="2">
        <v>2014</v>
      </c>
      <c r="B8" s="2" t="s">
        <v>52</v>
      </c>
      <c r="C8" s="2" t="s">
        <v>40</v>
      </c>
      <c r="D8" s="2" t="s">
        <v>43</v>
      </c>
      <c r="E8" s="2" t="s">
        <v>42</v>
      </c>
      <c r="F8" s="2"/>
      <c r="G8" s="3">
        <v>0.55000000000000004</v>
      </c>
      <c r="H8" s="3">
        <v>0.78</v>
      </c>
      <c r="I8" s="2">
        <v>19</v>
      </c>
      <c r="J8" s="2">
        <v>1</v>
      </c>
      <c r="K8" s="2">
        <v>2</v>
      </c>
      <c r="L8" s="2">
        <v>3</v>
      </c>
      <c r="M8" s="3">
        <v>0.87</v>
      </c>
      <c r="N8" s="3">
        <v>0.6</v>
      </c>
      <c r="O8" s="3">
        <v>0.51</v>
      </c>
      <c r="P8" s="3">
        <v>0.42</v>
      </c>
      <c r="Q8" s="2">
        <v>217</v>
      </c>
      <c r="R8" s="2">
        <v>200</v>
      </c>
      <c r="S8" s="2">
        <v>192</v>
      </c>
      <c r="T8" s="2">
        <v>162</v>
      </c>
      <c r="U8" s="2">
        <v>134</v>
      </c>
      <c r="V8" s="2">
        <v>134</v>
      </c>
      <c r="W8" s="3">
        <v>0.33</v>
      </c>
      <c r="X8" s="3">
        <v>0.33</v>
      </c>
      <c r="Y8" s="3">
        <v>0.44</v>
      </c>
      <c r="Z8" s="3">
        <v>0.28999999999999998</v>
      </c>
      <c r="AA8" s="2">
        <v>116</v>
      </c>
      <c r="AB8" s="2">
        <v>88</v>
      </c>
      <c r="AC8" s="2">
        <v>53</v>
      </c>
      <c r="AD8" s="2">
        <v>19</v>
      </c>
      <c r="AE8" s="2">
        <v>49</v>
      </c>
      <c r="AF8" s="2">
        <v>32</v>
      </c>
      <c r="AG8" s="2">
        <v>0.48799999999999999</v>
      </c>
      <c r="AH8" s="2">
        <v>1.0820000000000001</v>
      </c>
      <c r="AI8" s="2">
        <v>0.59399999999999997</v>
      </c>
      <c r="AJ8" s="2" t="s">
        <v>52</v>
      </c>
      <c r="AK8" s="2" t="s">
        <v>53</v>
      </c>
    </row>
    <row r="9" spans="1:37" x14ac:dyDescent="0.25">
      <c r="A9" s="2">
        <v>2015</v>
      </c>
      <c r="B9" s="2" t="s">
        <v>35</v>
      </c>
      <c r="C9" s="2" t="s">
        <v>45</v>
      </c>
      <c r="D9" s="2" t="s">
        <v>37</v>
      </c>
      <c r="E9" s="2" t="s">
        <v>46</v>
      </c>
      <c r="F9" s="2"/>
      <c r="G9" s="3">
        <v>0.6</v>
      </c>
      <c r="H9" s="3">
        <v>0.65</v>
      </c>
      <c r="I9" s="2">
        <v>8</v>
      </c>
      <c r="J9" s="2">
        <v>10</v>
      </c>
      <c r="K9" s="2">
        <v>1</v>
      </c>
      <c r="L9" s="2">
        <v>3</v>
      </c>
      <c r="M9" s="3">
        <v>0.59</v>
      </c>
      <c r="N9" s="3">
        <v>0.65</v>
      </c>
      <c r="O9" s="3">
        <v>0.62</v>
      </c>
      <c r="P9" s="3">
        <v>0.34</v>
      </c>
      <c r="Q9" s="2">
        <v>205</v>
      </c>
      <c r="R9" s="2">
        <v>213</v>
      </c>
      <c r="S9" s="2">
        <v>190</v>
      </c>
      <c r="T9" s="2">
        <v>184</v>
      </c>
      <c r="U9" s="2">
        <v>158</v>
      </c>
      <c r="V9" s="2">
        <v>134</v>
      </c>
      <c r="W9" s="3">
        <v>0.56000000000000005</v>
      </c>
      <c r="X9" s="3">
        <v>0.42</v>
      </c>
      <c r="Y9" s="3">
        <v>0.46</v>
      </c>
      <c r="Z9" s="3">
        <v>0.4</v>
      </c>
      <c r="AA9" s="2">
        <v>136</v>
      </c>
      <c r="AB9" s="2">
        <v>118</v>
      </c>
      <c r="AC9" s="2">
        <v>53</v>
      </c>
      <c r="AD9" s="2">
        <v>41</v>
      </c>
      <c r="AE9" s="2">
        <v>40</v>
      </c>
      <c r="AF9" s="2">
        <v>49</v>
      </c>
      <c r="AG9" s="2">
        <v>0.48799999999999999</v>
      </c>
      <c r="AH9" s="2">
        <v>1.325</v>
      </c>
      <c r="AI9" s="2">
        <v>0.83699999999999997</v>
      </c>
      <c r="AJ9" s="2" t="s">
        <v>35</v>
      </c>
      <c r="AK9" s="2" t="s">
        <v>54</v>
      </c>
    </row>
    <row r="10" spans="1:37" x14ac:dyDescent="0.25">
      <c r="A10" s="2">
        <v>2016</v>
      </c>
      <c r="B10" s="2" t="s">
        <v>35</v>
      </c>
      <c r="C10" s="2" t="s">
        <v>45</v>
      </c>
      <c r="D10" s="2" t="s">
        <v>37</v>
      </c>
      <c r="E10" s="2" t="s">
        <v>46</v>
      </c>
      <c r="F10" s="2"/>
      <c r="G10" s="3">
        <v>0.66</v>
      </c>
      <c r="H10" s="3">
        <v>0.64</v>
      </c>
      <c r="I10" s="2">
        <v>7</v>
      </c>
      <c r="J10" s="2">
        <v>12</v>
      </c>
      <c r="K10" s="2">
        <v>3</v>
      </c>
      <c r="L10" s="2">
        <v>5</v>
      </c>
      <c r="M10" s="3">
        <v>0.74</v>
      </c>
      <c r="N10" s="3">
        <v>0.68</v>
      </c>
      <c r="O10" s="3">
        <v>0.53</v>
      </c>
      <c r="P10" s="3">
        <v>0.35</v>
      </c>
      <c r="Q10" s="2">
        <v>199</v>
      </c>
      <c r="R10" s="2">
        <v>213</v>
      </c>
      <c r="S10" s="2">
        <v>185</v>
      </c>
      <c r="T10" s="2">
        <v>190</v>
      </c>
      <c r="U10" s="2">
        <v>153</v>
      </c>
      <c r="V10" s="2">
        <v>151</v>
      </c>
      <c r="W10" s="3">
        <v>0.42</v>
      </c>
      <c r="X10" s="3">
        <v>0.33</v>
      </c>
      <c r="Y10" s="3">
        <v>0.44</v>
      </c>
      <c r="Z10" s="3">
        <v>0.33</v>
      </c>
      <c r="AA10" s="2">
        <v>123</v>
      </c>
      <c r="AB10" s="2">
        <v>99</v>
      </c>
      <c r="AC10" s="2">
        <v>31</v>
      </c>
      <c r="AD10" s="2">
        <v>40</v>
      </c>
      <c r="AE10" s="2">
        <v>41</v>
      </c>
      <c r="AF10" s="2">
        <v>65</v>
      </c>
      <c r="AG10" s="2">
        <v>0.14099999999999999</v>
      </c>
      <c r="AH10" s="2">
        <v>0.75600000000000001</v>
      </c>
      <c r="AI10" s="2">
        <v>0.61499999999999999</v>
      </c>
      <c r="AJ10" s="2" t="s">
        <v>35</v>
      </c>
      <c r="AK10" s="2" t="s">
        <v>55</v>
      </c>
    </row>
    <row r="11" spans="1:37" x14ac:dyDescent="0.25">
      <c r="A11" s="2">
        <v>2017</v>
      </c>
      <c r="B11" s="2" t="s">
        <v>41</v>
      </c>
      <c r="C11" s="2" t="s">
        <v>40</v>
      </c>
      <c r="D11" s="2" t="s">
        <v>43</v>
      </c>
      <c r="E11" s="2" t="s">
        <v>42</v>
      </c>
      <c r="F11" s="2"/>
      <c r="G11" s="3">
        <v>0.62</v>
      </c>
      <c r="H11" s="3">
        <v>0.73</v>
      </c>
      <c r="I11" s="2">
        <v>20</v>
      </c>
      <c r="J11" s="2">
        <v>4</v>
      </c>
      <c r="K11" s="2">
        <v>3</v>
      </c>
      <c r="L11" s="2">
        <v>3</v>
      </c>
      <c r="M11" s="3">
        <v>0.76</v>
      </c>
      <c r="N11" s="3">
        <v>0.63</v>
      </c>
      <c r="O11" s="3">
        <v>0.49</v>
      </c>
      <c r="P11" s="3">
        <v>0.56000000000000005</v>
      </c>
      <c r="Q11" s="2">
        <v>207</v>
      </c>
      <c r="R11" s="2">
        <v>200</v>
      </c>
      <c r="S11" s="2">
        <v>185</v>
      </c>
      <c r="T11" s="2">
        <v>177</v>
      </c>
      <c r="U11" s="2">
        <v>147</v>
      </c>
      <c r="V11" s="2">
        <v>150</v>
      </c>
      <c r="W11" s="3">
        <v>0.3</v>
      </c>
      <c r="X11" s="3">
        <v>0.24</v>
      </c>
      <c r="Y11" s="3">
        <v>0.39</v>
      </c>
      <c r="Z11" s="3">
        <v>0.34</v>
      </c>
      <c r="AA11" s="2">
        <v>150</v>
      </c>
      <c r="AB11" s="2">
        <v>139</v>
      </c>
      <c r="AC11" s="2">
        <v>73</v>
      </c>
      <c r="AD11" s="2">
        <v>35</v>
      </c>
      <c r="AE11" s="2">
        <v>57</v>
      </c>
      <c r="AF11" s="2">
        <v>28</v>
      </c>
      <c r="AG11" s="2">
        <v>3.1E-2</v>
      </c>
      <c r="AH11" s="2">
        <v>1.2809999999999999</v>
      </c>
      <c r="AI11" s="2">
        <v>1.25</v>
      </c>
      <c r="AJ11" s="2" t="s">
        <v>41</v>
      </c>
      <c r="AK11" s="2" t="s">
        <v>56</v>
      </c>
    </row>
  </sheetData>
  <conditionalFormatting sqref="AG2:AG11">
    <cfRule type="cellIs" dxfId="5" priority="1" operator="greaterThan">
      <formula>0</formula>
    </cfRule>
    <cfRule type="cellIs" dxfId="4" priority="2" operator="greaterThan">
      <formula>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AE34"/>
  <sheetViews>
    <sheetView tabSelected="1" workbookViewId="0">
      <pane xSplit="5" ySplit="1" topLeftCell="O2" activePane="bottomRight" state="frozen"/>
      <selection pane="topRight" activeCell="E1" sqref="E1"/>
      <selection pane="bottomLeft" activeCell="A2" sqref="A2"/>
      <selection pane="bottomRight" activeCell="N13" sqref="N13"/>
    </sheetView>
  </sheetViews>
  <sheetFormatPr defaultRowHeight="15" x14ac:dyDescent="0.25"/>
  <cols>
    <col min="1" max="1" width="5.85546875" style="1" customWidth="1"/>
    <col min="2" max="2" width="18.28515625" style="1" bestFit="1" customWidth="1"/>
    <col min="3" max="3" width="7.85546875" style="1" bestFit="1" customWidth="1"/>
    <col min="4" max="4" width="7.85546875" style="1" customWidth="1"/>
    <col min="5" max="6" width="10.140625" style="1" customWidth="1"/>
    <col min="7" max="7" width="11" style="1" customWidth="1"/>
    <col min="8" max="8" width="5.85546875" style="1" customWidth="1"/>
    <col min="9" max="10" width="10.140625" style="1" customWidth="1"/>
    <col min="11" max="13" width="10.5703125" style="1" customWidth="1"/>
    <col min="14" max="15" width="11.42578125" style="1" customWidth="1"/>
    <col min="16" max="16" width="11.140625" style="1" customWidth="1"/>
    <col min="17" max="17" width="14" style="1" bestFit="1" customWidth="1"/>
    <col min="18" max="18" width="13.140625" style="1" bestFit="1" customWidth="1"/>
    <col min="19" max="20" width="11.5703125" style="1" customWidth="1"/>
    <col min="21" max="21" width="7.5703125" style="1" bestFit="1" customWidth="1"/>
    <col min="22" max="22" width="7.5703125" style="1" customWidth="1"/>
    <col min="23" max="23" width="8.28515625" style="1" bestFit="1" customWidth="1"/>
    <col min="24" max="24" width="6.42578125" style="1" bestFit="1" customWidth="1"/>
    <col min="25" max="25" width="8.85546875" style="1" hidden="1" customWidth="1"/>
    <col min="26" max="26" width="6" style="1" hidden="1" customWidth="1"/>
    <col min="27" max="27" width="10.28515625" style="1" hidden="1" customWidth="1"/>
    <col min="28" max="28" width="18.28515625" style="1" hidden="1" customWidth="1"/>
    <col min="29" max="31" width="19.42578125" style="1" bestFit="1" customWidth="1"/>
    <col min="32" max="16384" width="9.140625" style="1"/>
  </cols>
  <sheetData>
    <row r="1" spans="1:31" s="5" customFormat="1" ht="63" customHeight="1" thickBot="1" x14ac:dyDescent="0.3">
      <c r="A1" s="6" t="s">
        <v>63</v>
      </c>
      <c r="B1" s="6" t="s">
        <v>64</v>
      </c>
      <c r="C1" s="6" t="s">
        <v>65</v>
      </c>
      <c r="D1" s="6" t="s">
        <v>93</v>
      </c>
      <c r="E1" s="13" t="s">
        <v>80</v>
      </c>
      <c r="F1" s="13" t="s">
        <v>79</v>
      </c>
      <c r="G1" s="6" t="s">
        <v>66</v>
      </c>
      <c r="H1" s="6" t="s">
        <v>67</v>
      </c>
      <c r="I1" s="6" t="s">
        <v>68</v>
      </c>
      <c r="J1" s="13" t="s">
        <v>81</v>
      </c>
      <c r="K1" s="6" t="s">
        <v>69</v>
      </c>
      <c r="L1" s="13" t="s">
        <v>82</v>
      </c>
      <c r="M1" s="13" t="s">
        <v>83</v>
      </c>
      <c r="N1" s="6" t="s">
        <v>70</v>
      </c>
      <c r="O1" s="13" t="s">
        <v>86</v>
      </c>
      <c r="P1" s="6" t="s">
        <v>71</v>
      </c>
      <c r="Q1" s="6" t="s">
        <v>72</v>
      </c>
      <c r="R1" s="6" t="s">
        <v>73</v>
      </c>
      <c r="S1" s="6" t="s">
        <v>74</v>
      </c>
      <c r="T1" s="13" t="s">
        <v>85</v>
      </c>
      <c r="U1" s="6" t="s">
        <v>75</v>
      </c>
      <c r="V1" s="6" t="s">
        <v>76</v>
      </c>
      <c r="W1" s="6" t="s">
        <v>84</v>
      </c>
      <c r="X1" s="6" t="s">
        <v>77</v>
      </c>
      <c r="Y1" s="6" t="s">
        <v>30</v>
      </c>
      <c r="Z1" s="6" t="s">
        <v>31</v>
      </c>
      <c r="AA1" s="6" t="s">
        <v>32</v>
      </c>
      <c r="AB1" s="6" t="s">
        <v>33</v>
      </c>
      <c r="AC1" s="6" t="s">
        <v>78</v>
      </c>
      <c r="AD1" s="6" t="s">
        <v>87</v>
      </c>
      <c r="AE1" s="6" t="s">
        <v>88</v>
      </c>
    </row>
    <row r="2" spans="1:31" x14ac:dyDescent="0.25">
      <c r="A2" s="24">
        <v>2008</v>
      </c>
      <c r="B2" s="22" t="s">
        <v>35</v>
      </c>
      <c r="C2" s="7" t="s">
        <v>37</v>
      </c>
      <c r="D2" s="7">
        <v>1</v>
      </c>
      <c r="E2" s="14">
        <v>122</v>
      </c>
      <c r="F2" s="14">
        <v>68</v>
      </c>
      <c r="G2" s="8">
        <v>0.56000000000000005</v>
      </c>
      <c r="H2" s="7">
        <v>11</v>
      </c>
      <c r="I2" s="7">
        <v>2</v>
      </c>
      <c r="J2" s="14">
        <v>53</v>
      </c>
      <c r="K2" s="8">
        <v>0.78</v>
      </c>
      <c r="L2" s="16">
        <v>34</v>
      </c>
      <c r="M2" s="16">
        <v>54</v>
      </c>
      <c r="N2" s="8">
        <v>0.63</v>
      </c>
      <c r="O2" s="18">
        <v>0.71</v>
      </c>
      <c r="P2" s="7">
        <v>209</v>
      </c>
      <c r="Q2" s="7">
        <v>192</v>
      </c>
      <c r="R2" s="7">
        <v>147</v>
      </c>
      <c r="S2" s="8">
        <v>0.33</v>
      </c>
      <c r="T2" s="16">
        <v>49</v>
      </c>
      <c r="U2" s="8">
        <v>0.36</v>
      </c>
      <c r="V2" s="7">
        <v>136</v>
      </c>
      <c r="W2" s="7">
        <v>46</v>
      </c>
      <c r="X2" s="7">
        <v>35</v>
      </c>
      <c r="Y2" s="7">
        <v>0.24099999999999999</v>
      </c>
      <c r="Z2" s="7">
        <v>1.3140000000000001</v>
      </c>
      <c r="AA2" s="7">
        <v>1.073</v>
      </c>
      <c r="AB2" s="7" t="s">
        <v>35</v>
      </c>
      <c r="AC2" s="9" t="s">
        <v>39</v>
      </c>
      <c r="AD2" s="20">
        <v>296</v>
      </c>
      <c r="AE2" s="20">
        <v>135</v>
      </c>
    </row>
    <row r="3" spans="1:31" ht="15.75" thickBot="1" x14ac:dyDescent="0.3">
      <c r="A3" s="25">
        <v>2008</v>
      </c>
      <c r="B3" s="23" t="s">
        <v>36</v>
      </c>
      <c r="C3" s="10" t="s">
        <v>38</v>
      </c>
      <c r="D3" s="10">
        <v>0</v>
      </c>
      <c r="E3" s="15">
        <v>136</v>
      </c>
      <c r="F3" s="15">
        <v>97</v>
      </c>
      <c r="G3" s="11">
        <v>0.71</v>
      </c>
      <c r="H3" s="10">
        <v>15</v>
      </c>
      <c r="I3" s="10">
        <v>2</v>
      </c>
      <c r="J3" s="15">
        <v>69</v>
      </c>
      <c r="K3" s="11">
        <v>0.71</v>
      </c>
      <c r="L3" s="17">
        <v>18</v>
      </c>
      <c r="M3" s="17">
        <v>39</v>
      </c>
      <c r="N3" s="11">
        <v>0.46</v>
      </c>
      <c r="O3" s="19">
        <v>0.64</v>
      </c>
      <c r="P3" s="10">
        <v>218</v>
      </c>
      <c r="Q3" s="10">
        <v>189</v>
      </c>
      <c r="R3" s="10">
        <v>147</v>
      </c>
      <c r="S3" s="11">
        <v>0.4</v>
      </c>
      <c r="T3" s="17">
        <v>35</v>
      </c>
      <c r="U3" s="11">
        <v>0.28999999999999998</v>
      </c>
      <c r="V3" s="10">
        <v>122</v>
      </c>
      <c r="W3" s="10">
        <v>44</v>
      </c>
      <c r="X3" s="10">
        <v>41</v>
      </c>
      <c r="Y3" s="10"/>
      <c r="Z3" s="10"/>
      <c r="AA3" s="10"/>
      <c r="AB3" s="10"/>
      <c r="AC3" s="12"/>
      <c r="AD3" s="21">
        <v>281</v>
      </c>
      <c r="AE3" s="21">
        <v>109</v>
      </c>
    </row>
    <row r="4" spans="1:31" x14ac:dyDescent="0.25">
      <c r="A4" s="24">
        <v>2009</v>
      </c>
      <c r="B4" s="7" t="s">
        <v>40</v>
      </c>
      <c r="C4" s="7" t="s">
        <v>42</v>
      </c>
      <c r="D4" s="7">
        <v>1</v>
      </c>
      <c r="E4" s="14">
        <v>175</v>
      </c>
      <c r="F4" s="14">
        <v>112</v>
      </c>
      <c r="G4" s="8">
        <v>0.64</v>
      </c>
      <c r="H4" s="7">
        <v>4</v>
      </c>
      <c r="I4" s="7">
        <v>4</v>
      </c>
      <c r="J4" s="14">
        <v>74</v>
      </c>
      <c r="K4" s="8">
        <v>0.66</v>
      </c>
      <c r="L4" s="16">
        <v>30</v>
      </c>
      <c r="M4" s="16">
        <v>63</v>
      </c>
      <c r="N4" s="8">
        <v>0.48</v>
      </c>
      <c r="O4" s="18">
        <v>0.59</v>
      </c>
      <c r="P4" s="7">
        <v>196</v>
      </c>
      <c r="Q4" s="7">
        <v>179</v>
      </c>
      <c r="R4" s="7">
        <v>143</v>
      </c>
      <c r="S4" s="8">
        <v>0.44</v>
      </c>
      <c r="T4" s="16">
        <v>69</v>
      </c>
      <c r="U4" s="8">
        <v>0.4</v>
      </c>
      <c r="V4" s="7">
        <v>173</v>
      </c>
      <c r="W4" s="7">
        <v>50</v>
      </c>
      <c r="X4" s="7">
        <v>41</v>
      </c>
      <c r="Y4" s="7">
        <v>0.11</v>
      </c>
      <c r="Z4" s="7">
        <v>1.22</v>
      </c>
      <c r="AA4" s="7">
        <v>1.109</v>
      </c>
      <c r="AB4" s="7" t="s">
        <v>40</v>
      </c>
      <c r="AC4" s="9" t="s">
        <v>44</v>
      </c>
      <c r="AD4" s="20">
        <v>253</v>
      </c>
      <c r="AE4" s="20">
        <v>151</v>
      </c>
    </row>
    <row r="5" spans="1:31" ht="15.75" thickBot="1" x14ac:dyDescent="0.3">
      <c r="A5" s="25">
        <v>2009</v>
      </c>
      <c r="B5" s="10" t="s">
        <v>41</v>
      </c>
      <c r="C5" s="10" t="s">
        <v>43</v>
      </c>
      <c r="D5" s="10">
        <v>0</v>
      </c>
      <c r="E5" s="15">
        <v>172</v>
      </c>
      <c r="F5" s="15">
        <v>89</v>
      </c>
      <c r="G5" s="11">
        <v>0.52</v>
      </c>
      <c r="H5" s="10">
        <v>11</v>
      </c>
      <c r="I5" s="10">
        <v>6</v>
      </c>
      <c r="J5" s="15">
        <v>65</v>
      </c>
      <c r="K5" s="11">
        <v>0.73</v>
      </c>
      <c r="L5" s="17">
        <v>38</v>
      </c>
      <c r="M5" s="17">
        <v>83</v>
      </c>
      <c r="N5" s="11">
        <v>0.46</v>
      </c>
      <c r="O5" s="19">
        <v>0.6</v>
      </c>
      <c r="P5" s="10">
        <v>204</v>
      </c>
      <c r="Q5" s="10">
        <v>183</v>
      </c>
      <c r="R5" s="10">
        <v>156</v>
      </c>
      <c r="S5" s="11">
        <v>0.32</v>
      </c>
      <c r="T5" s="17">
        <v>71</v>
      </c>
      <c r="U5" s="11">
        <v>0.41</v>
      </c>
      <c r="V5" s="10">
        <v>174</v>
      </c>
      <c r="W5" s="10">
        <v>71</v>
      </c>
      <c r="X5" s="10">
        <v>64</v>
      </c>
      <c r="Y5" s="10"/>
      <c r="Z5" s="10"/>
      <c r="AA5" s="10"/>
      <c r="AB5" s="10"/>
      <c r="AC5" s="12"/>
      <c r="AD5" s="21">
        <v>249</v>
      </c>
      <c r="AE5" s="21">
        <v>143</v>
      </c>
    </row>
    <row r="6" spans="1:31" x14ac:dyDescent="0.25">
      <c r="A6" s="24">
        <v>2010</v>
      </c>
      <c r="B6" s="7" t="s">
        <v>41</v>
      </c>
      <c r="C6" s="7" t="s">
        <v>43</v>
      </c>
      <c r="D6" s="7">
        <v>1</v>
      </c>
      <c r="E6" s="14">
        <v>112</v>
      </c>
      <c r="F6" s="14">
        <v>75</v>
      </c>
      <c r="G6" s="8">
        <v>0.67</v>
      </c>
      <c r="H6" s="7">
        <v>11</v>
      </c>
      <c r="I6" s="7">
        <v>2</v>
      </c>
      <c r="J6" s="14">
        <v>54</v>
      </c>
      <c r="K6" s="8">
        <v>0.72</v>
      </c>
      <c r="L6" s="16">
        <v>22</v>
      </c>
      <c r="M6" s="16">
        <v>37</v>
      </c>
      <c r="N6" s="8">
        <v>0.59</v>
      </c>
      <c r="O6" s="18">
        <v>0.68</v>
      </c>
      <c r="P6" s="7">
        <v>209</v>
      </c>
      <c r="Q6" s="7">
        <v>191</v>
      </c>
      <c r="R6" s="7">
        <v>153</v>
      </c>
      <c r="S6" s="8">
        <v>0.33</v>
      </c>
      <c r="T6" s="16">
        <v>40</v>
      </c>
      <c r="U6" s="8">
        <v>0.38</v>
      </c>
      <c r="V6" s="7">
        <v>116</v>
      </c>
      <c r="W6" s="7">
        <v>46</v>
      </c>
      <c r="X6" s="7">
        <v>42</v>
      </c>
      <c r="Y6" s="7">
        <v>0.28999999999999998</v>
      </c>
      <c r="Z6" s="7">
        <v>1.095</v>
      </c>
      <c r="AA6" s="7">
        <v>0.80600000000000005</v>
      </c>
      <c r="AB6" s="7" t="s">
        <v>41</v>
      </c>
      <c r="AC6" s="9" t="s">
        <v>47</v>
      </c>
      <c r="AD6" s="20">
        <v>294</v>
      </c>
      <c r="AE6" s="20">
        <v>138</v>
      </c>
    </row>
    <row r="7" spans="1:31" ht="15.75" thickBot="1" x14ac:dyDescent="0.3">
      <c r="A7" s="25">
        <v>2010</v>
      </c>
      <c r="B7" s="10" t="s">
        <v>45</v>
      </c>
      <c r="C7" s="10" t="s">
        <v>46</v>
      </c>
      <c r="D7" s="10">
        <v>0</v>
      </c>
      <c r="E7" s="15">
        <v>104</v>
      </c>
      <c r="F7" s="15">
        <v>58</v>
      </c>
      <c r="G7" s="11">
        <v>0.56000000000000005</v>
      </c>
      <c r="H7" s="10">
        <v>10</v>
      </c>
      <c r="I7" s="10">
        <v>4</v>
      </c>
      <c r="J7" s="15">
        <v>40</v>
      </c>
      <c r="K7" s="11">
        <v>0.69</v>
      </c>
      <c r="L7" s="17">
        <v>24</v>
      </c>
      <c r="M7" s="17">
        <v>46</v>
      </c>
      <c r="N7" s="11">
        <v>0.52</v>
      </c>
      <c r="O7" s="19">
        <v>0.62</v>
      </c>
      <c r="P7" s="10">
        <v>214</v>
      </c>
      <c r="Q7" s="10">
        <v>196</v>
      </c>
      <c r="R7" s="10">
        <v>151</v>
      </c>
      <c r="S7" s="11">
        <v>0.25</v>
      </c>
      <c r="T7" s="17">
        <v>36</v>
      </c>
      <c r="U7" s="11">
        <v>0.32</v>
      </c>
      <c r="V7" s="10">
        <v>100</v>
      </c>
      <c r="W7" s="10">
        <v>29</v>
      </c>
      <c r="X7" s="10">
        <v>36</v>
      </c>
      <c r="Y7" s="10"/>
      <c r="Z7" s="10"/>
      <c r="AA7" s="10"/>
      <c r="AB7" s="10"/>
      <c r="AC7" s="12"/>
      <c r="AD7" s="21">
        <v>256</v>
      </c>
      <c r="AE7" s="21">
        <v>106</v>
      </c>
    </row>
    <row r="8" spans="1:31" x14ac:dyDescent="0.25">
      <c r="A8" s="24">
        <v>2011</v>
      </c>
      <c r="B8" s="7" t="s">
        <v>35</v>
      </c>
      <c r="C8" s="7" t="s">
        <v>37</v>
      </c>
      <c r="D8" s="7">
        <v>1</v>
      </c>
      <c r="E8" s="14">
        <v>75</v>
      </c>
      <c r="F8" s="14">
        <v>48</v>
      </c>
      <c r="G8" s="8">
        <v>0.64</v>
      </c>
      <c r="H8" s="7">
        <v>5</v>
      </c>
      <c r="I8" s="7">
        <v>0</v>
      </c>
      <c r="J8" s="14">
        <v>35</v>
      </c>
      <c r="K8" s="8">
        <v>0.73</v>
      </c>
      <c r="L8" s="16">
        <v>15</v>
      </c>
      <c r="M8" s="16">
        <v>27</v>
      </c>
      <c r="N8" s="8">
        <v>0.56000000000000005</v>
      </c>
      <c r="O8" s="18">
        <v>0.67</v>
      </c>
      <c r="P8" s="7">
        <v>208</v>
      </c>
      <c r="Q8" s="7">
        <v>192</v>
      </c>
      <c r="R8" s="7" t="s">
        <v>48</v>
      </c>
      <c r="S8" s="8">
        <v>0.39</v>
      </c>
      <c r="T8" s="16">
        <v>56</v>
      </c>
      <c r="U8" s="8">
        <v>0.51</v>
      </c>
      <c r="V8" s="7">
        <v>106</v>
      </c>
      <c r="W8" s="7">
        <v>26</v>
      </c>
      <c r="X8" s="7">
        <v>33</v>
      </c>
      <c r="Y8" s="7">
        <v>0.34100000000000003</v>
      </c>
      <c r="Z8" s="7">
        <v>0.78800000000000003</v>
      </c>
      <c r="AA8" s="7">
        <v>0.44700000000000001</v>
      </c>
      <c r="AB8" s="7" t="s">
        <v>35</v>
      </c>
      <c r="AC8" s="9" t="s">
        <v>49</v>
      </c>
      <c r="AD8" s="20">
        <v>276</v>
      </c>
      <c r="AE8" s="20">
        <v>197</v>
      </c>
    </row>
    <row r="9" spans="1:31" ht="15.75" thickBot="1" x14ac:dyDescent="0.3">
      <c r="A9" s="25">
        <v>2011</v>
      </c>
      <c r="B9" s="10" t="s">
        <v>45</v>
      </c>
      <c r="C9" s="10" t="s">
        <v>46</v>
      </c>
      <c r="D9" s="10">
        <v>0</v>
      </c>
      <c r="E9" s="15">
        <v>109</v>
      </c>
      <c r="F9" s="15">
        <v>59</v>
      </c>
      <c r="G9" s="11">
        <v>0.54</v>
      </c>
      <c r="H9" s="10">
        <v>6</v>
      </c>
      <c r="I9" s="10">
        <v>4</v>
      </c>
      <c r="J9" s="15">
        <v>37</v>
      </c>
      <c r="K9" s="11">
        <v>0.63</v>
      </c>
      <c r="L9" s="17">
        <v>16</v>
      </c>
      <c r="M9" s="17">
        <v>50</v>
      </c>
      <c r="N9" s="11">
        <v>0.32</v>
      </c>
      <c r="O9" s="19">
        <v>0.49</v>
      </c>
      <c r="P9" s="10">
        <v>216</v>
      </c>
      <c r="Q9" s="10">
        <v>194</v>
      </c>
      <c r="R9" s="10" t="s">
        <v>48</v>
      </c>
      <c r="S9" s="11">
        <v>0.75</v>
      </c>
      <c r="T9" s="17">
        <v>25</v>
      </c>
      <c r="U9" s="11">
        <v>0.33</v>
      </c>
      <c r="V9" s="10">
        <v>78</v>
      </c>
      <c r="W9" s="10">
        <v>21</v>
      </c>
      <c r="X9" s="10">
        <v>47</v>
      </c>
      <c r="Y9" s="10"/>
      <c r="Z9" s="10"/>
      <c r="AA9" s="10"/>
      <c r="AB9" s="10"/>
      <c r="AC9" s="12"/>
      <c r="AD9" s="21">
        <v>197</v>
      </c>
      <c r="AE9" s="21">
        <v>167</v>
      </c>
    </row>
    <row r="10" spans="1:31" x14ac:dyDescent="0.25">
      <c r="A10" s="24">
        <v>2012</v>
      </c>
      <c r="B10" s="7" t="s">
        <v>35</v>
      </c>
      <c r="C10" s="7" t="s">
        <v>37</v>
      </c>
      <c r="D10" s="7">
        <v>1</v>
      </c>
      <c r="E10" s="14">
        <v>166</v>
      </c>
      <c r="F10" s="14">
        <v>98</v>
      </c>
      <c r="G10" s="8">
        <v>0.59</v>
      </c>
      <c r="H10" s="7">
        <v>9</v>
      </c>
      <c r="I10" s="7">
        <v>2</v>
      </c>
      <c r="J10" s="14">
        <v>67</v>
      </c>
      <c r="K10" s="8">
        <v>0.68</v>
      </c>
      <c r="L10" s="16">
        <v>43</v>
      </c>
      <c r="M10" s="16">
        <v>68</v>
      </c>
      <c r="N10" s="8">
        <v>0.63</v>
      </c>
      <c r="O10" s="18">
        <v>0.66</v>
      </c>
      <c r="P10" s="7">
        <v>202</v>
      </c>
      <c r="Q10" s="7">
        <v>190</v>
      </c>
      <c r="R10" s="7">
        <v>150</v>
      </c>
      <c r="S10" s="8">
        <v>0.35</v>
      </c>
      <c r="T10" s="16">
        <v>83</v>
      </c>
      <c r="U10" s="8">
        <v>0.41</v>
      </c>
      <c r="V10" s="7">
        <v>193</v>
      </c>
      <c r="W10" s="7">
        <v>57</v>
      </c>
      <c r="X10" s="7">
        <v>69</v>
      </c>
      <c r="Y10" s="7">
        <v>0.20599999999999999</v>
      </c>
      <c r="Z10" s="7">
        <v>0.82599999999999996</v>
      </c>
      <c r="AA10" s="7">
        <v>0.62</v>
      </c>
      <c r="AB10" s="7" t="s">
        <v>35</v>
      </c>
      <c r="AC10" s="9" t="s">
        <v>50</v>
      </c>
      <c r="AD10" s="20">
        <v>282</v>
      </c>
      <c r="AE10" s="20">
        <v>148</v>
      </c>
    </row>
    <row r="11" spans="1:31" ht="15.75" thickBot="1" x14ac:dyDescent="0.3">
      <c r="A11" s="25">
        <v>2012</v>
      </c>
      <c r="B11" s="10" t="s">
        <v>40</v>
      </c>
      <c r="C11" s="10" t="s">
        <v>42</v>
      </c>
      <c r="D11" s="10">
        <v>0</v>
      </c>
      <c r="E11" s="15">
        <v>203</v>
      </c>
      <c r="F11" s="15">
        <v>135</v>
      </c>
      <c r="G11" s="11">
        <v>0.67</v>
      </c>
      <c r="H11" s="10">
        <v>10</v>
      </c>
      <c r="I11" s="10">
        <v>4</v>
      </c>
      <c r="J11" s="15">
        <v>88</v>
      </c>
      <c r="K11" s="11">
        <v>0.65</v>
      </c>
      <c r="L11" s="17">
        <v>32</v>
      </c>
      <c r="M11" s="17">
        <v>68</v>
      </c>
      <c r="N11" s="11">
        <v>0.47</v>
      </c>
      <c r="O11" s="19">
        <v>0.59</v>
      </c>
      <c r="P11" s="10">
        <v>204</v>
      </c>
      <c r="Q11" s="10">
        <v>183</v>
      </c>
      <c r="R11" s="10">
        <v>136</v>
      </c>
      <c r="S11" s="11">
        <v>0.67</v>
      </c>
      <c r="T11" s="17">
        <v>56</v>
      </c>
      <c r="U11" s="11">
        <v>0.34</v>
      </c>
      <c r="V11" s="10">
        <v>176</v>
      </c>
      <c r="W11" s="10">
        <v>44</v>
      </c>
      <c r="X11" s="10">
        <v>71</v>
      </c>
      <c r="Y11" s="10"/>
      <c r="Z11" s="10"/>
      <c r="AA11" s="10"/>
      <c r="AB11" s="10"/>
      <c r="AC11" s="12"/>
      <c r="AD11" s="21">
        <v>259</v>
      </c>
      <c r="AE11" s="21">
        <v>150</v>
      </c>
    </row>
    <row r="12" spans="1:31" x14ac:dyDescent="0.25">
      <c r="A12" s="24">
        <v>2013</v>
      </c>
      <c r="B12" s="7" t="s">
        <v>35</v>
      </c>
      <c r="C12" s="7" t="s">
        <v>37</v>
      </c>
      <c r="D12" s="7">
        <v>1</v>
      </c>
      <c r="E12" s="14">
        <v>134</v>
      </c>
      <c r="F12" s="14">
        <v>84</v>
      </c>
      <c r="G12" s="8">
        <v>0.63</v>
      </c>
      <c r="H12" s="7">
        <v>8</v>
      </c>
      <c r="I12" s="7">
        <v>3</v>
      </c>
      <c r="J12" s="14">
        <v>63</v>
      </c>
      <c r="K12" s="8">
        <v>0.75</v>
      </c>
      <c r="L12" s="16">
        <v>33</v>
      </c>
      <c r="M12" s="16">
        <v>50</v>
      </c>
      <c r="N12" s="8">
        <v>0.66</v>
      </c>
      <c r="O12" s="18">
        <v>0.72</v>
      </c>
      <c r="P12" s="7">
        <v>209</v>
      </c>
      <c r="Q12" s="7">
        <v>188</v>
      </c>
      <c r="R12" s="7">
        <v>155</v>
      </c>
      <c r="S12" s="8">
        <v>0.27</v>
      </c>
      <c r="T12" s="16">
        <v>43</v>
      </c>
      <c r="U12" s="8">
        <v>0.33</v>
      </c>
      <c r="V12" s="7">
        <v>139</v>
      </c>
      <c r="W12" s="7">
        <v>47</v>
      </c>
      <c r="X12" s="7">
        <v>61</v>
      </c>
      <c r="Y12" s="7">
        <v>0.14000000000000001</v>
      </c>
      <c r="Z12" s="7">
        <v>0.77</v>
      </c>
      <c r="AA12" s="7">
        <v>0.63</v>
      </c>
      <c r="AB12" s="7" t="s">
        <v>35</v>
      </c>
      <c r="AC12" s="9" t="s">
        <v>51</v>
      </c>
      <c r="AD12" s="20">
        <v>309</v>
      </c>
      <c r="AE12" s="20">
        <v>115</v>
      </c>
    </row>
    <row r="13" spans="1:31" ht="15.75" thickBot="1" x14ac:dyDescent="0.3">
      <c r="A13" s="25">
        <v>2013</v>
      </c>
      <c r="B13" s="10" t="s">
        <v>45</v>
      </c>
      <c r="C13" s="10" t="s">
        <v>46</v>
      </c>
      <c r="D13" s="10">
        <v>0</v>
      </c>
      <c r="E13" s="15">
        <v>131</v>
      </c>
      <c r="F13" s="15">
        <v>81</v>
      </c>
      <c r="G13" s="11">
        <v>0.6</v>
      </c>
      <c r="H13" s="10">
        <v>7</v>
      </c>
      <c r="I13" s="10">
        <v>4</v>
      </c>
      <c r="J13" s="15">
        <v>64</v>
      </c>
      <c r="K13" s="11">
        <v>0.81</v>
      </c>
      <c r="L13" s="17">
        <v>24</v>
      </c>
      <c r="M13" s="17">
        <v>50</v>
      </c>
      <c r="N13" s="11">
        <v>0.46</v>
      </c>
      <c r="O13" s="19">
        <v>0.67</v>
      </c>
      <c r="P13" s="10">
        <v>211</v>
      </c>
      <c r="Q13" s="10">
        <v>186</v>
      </c>
      <c r="R13" s="10">
        <v>133</v>
      </c>
      <c r="S13" s="11">
        <v>0</v>
      </c>
      <c r="T13" s="17">
        <v>38</v>
      </c>
      <c r="U13" s="11">
        <v>0.28000000000000003</v>
      </c>
      <c r="V13" s="10">
        <v>126</v>
      </c>
      <c r="W13" s="10">
        <v>29</v>
      </c>
      <c r="X13" s="10">
        <v>46</v>
      </c>
      <c r="Y13" s="10"/>
      <c r="Z13" s="10"/>
      <c r="AA13" s="10"/>
      <c r="AB13" s="10"/>
      <c r="AC13" s="12"/>
      <c r="AD13" s="21">
        <v>277</v>
      </c>
      <c r="AE13" s="21">
        <v>59</v>
      </c>
    </row>
    <row r="14" spans="1:31" x14ac:dyDescent="0.25">
      <c r="A14" s="24">
        <v>2014</v>
      </c>
      <c r="B14" s="7" t="s">
        <v>52</v>
      </c>
      <c r="C14" s="7" t="s">
        <v>43</v>
      </c>
      <c r="D14" s="7">
        <v>1</v>
      </c>
      <c r="E14" s="14">
        <v>96</v>
      </c>
      <c r="F14" s="14">
        <v>53</v>
      </c>
      <c r="G14" s="8">
        <v>0.55000000000000004</v>
      </c>
      <c r="H14" s="7">
        <v>19</v>
      </c>
      <c r="I14" s="7">
        <v>2</v>
      </c>
      <c r="J14" s="14">
        <v>46</v>
      </c>
      <c r="K14" s="8">
        <v>0.87</v>
      </c>
      <c r="L14" s="16">
        <v>22</v>
      </c>
      <c r="M14" s="16">
        <v>43</v>
      </c>
      <c r="N14" s="8">
        <v>0.51</v>
      </c>
      <c r="O14" s="18">
        <v>0.71</v>
      </c>
      <c r="P14" s="7">
        <v>217</v>
      </c>
      <c r="Q14" s="7">
        <v>192</v>
      </c>
      <c r="R14" s="7">
        <v>134</v>
      </c>
      <c r="S14" s="8">
        <v>0.33</v>
      </c>
      <c r="T14" s="16">
        <v>48</v>
      </c>
      <c r="U14" s="8">
        <v>0.44</v>
      </c>
      <c r="V14" s="7">
        <v>116</v>
      </c>
      <c r="W14" s="7">
        <v>53</v>
      </c>
      <c r="X14" s="7">
        <v>49</v>
      </c>
      <c r="Y14" s="7">
        <v>0.48799999999999999</v>
      </c>
      <c r="Z14" s="7">
        <v>1.0820000000000001</v>
      </c>
      <c r="AA14" s="7">
        <v>0.59399999999999997</v>
      </c>
      <c r="AB14" s="7" t="s">
        <v>52</v>
      </c>
      <c r="AC14" s="9" t="s">
        <v>53</v>
      </c>
      <c r="AD14" s="20">
        <v>298</v>
      </c>
      <c r="AE14" s="20">
        <v>160</v>
      </c>
    </row>
    <row r="15" spans="1:31" ht="15.75" thickBot="1" x14ac:dyDescent="0.3">
      <c r="A15" s="25">
        <v>2014</v>
      </c>
      <c r="B15" s="10" t="s">
        <v>40</v>
      </c>
      <c r="C15" s="10" t="s">
        <v>42</v>
      </c>
      <c r="D15" s="10">
        <v>0</v>
      </c>
      <c r="E15" s="15">
        <v>108</v>
      </c>
      <c r="F15" s="15">
        <v>84</v>
      </c>
      <c r="G15" s="11">
        <v>0.78</v>
      </c>
      <c r="H15" s="10">
        <v>1</v>
      </c>
      <c r="I15" s="10">
        <v>3</v>
      </c>
      <c r="J15" s="15">
        <v>50</v>
      </c>
      <c r="K15" s="11">
        <v>0.6</v>
      </c>
      <c r="L15" s="17">
        <v>10</v>
      </c>
      <c r="M15" s="17">
        <v>24</v>
      </c>
      <c r="N15" s="11">
        <v>0.42</v>
      </c>
      <c r="O15" s="19">
        <v>0.56000000000000005</v>
      </c>
      <c r="P15" s="10">
        <v>200</v>
      </c>
      <c r="Q15" s="10">
        <v>162</v>
      </c>
      <c r="R15" s="10">
        <v>134</v>
      </c>
      <c r="S15" s="11">
        <v>0.33</v>
      </c>
      <c r="T15" s="17">
        <v>28</v>
      </c>
      <c r="U15" s="11">
        <v>0.28999999999999998</v>
      </c>
      <c r="V15" s="10">
        <v>88</v>
      </c>
      <c r="W15" s="10">
        <v>19</v>
      </c>
      <c r="X15" s="10">
        <v>32</v>
      </c>
      <c r="Y15" s="10"/>
      <c r="Z15" s="10"/>
      <c r="AA15" s="10"/>
      <c r="AB15" s="10"/>
      <c r="AC15" s="12"/>
      <c r="AD15" s="21">
        <v>248</v>
      </c>
      <c r="AE15" s="21">
        <v>106</v>
      </c>
    </row>
    <row r="16" spans="1:31" ht="15" customHeight="1" x14ac:dyDescent="0.25">
      <c r="A16" s="24">
        <v>2015</v>
      </c>
      <c r="B16" s="7" t="s">
        <v>35</v>
      </c>
      <c r="C16" s="7" t="s">
        <v>37</v>
      </c>
      <c r="D16" s="7">
        <v>1</v>
      </c>
      <c r="E16" s="14">
        <v>136</v>
      </c>
      <c r="F16" s="14">
        <v>81</v>
      </c>
      <c r="G16" s="8">
        <v>0.6</v>
      </c>
      <c r="H16" s="7">
        <v>9</v>
      </c>
      <c r="I16" s="7">
        <v>1</v>
      </c>
      <c r="J16" s="14">
        <v>48</v>
      </c>
      <c r="K16" s="8">
        <v>0.59</v>
      </c>
      <c r="L16" s="16">
        <v>34</v>
      </c>
      <c r="M16" s="16">
        <v>55</v>
      </c>
      <c r="N16" s="8">
        <v>0.62</v>
      </c>
      <c r="O16" s="18">
        <v>0.6</v>
      </c>
      <c r="P16" s="7">
        <v>205</v>
      </c>
      <c r="Q16" s="7">
        <v>190</v>
      </c>
      <c r="R16" s="7">
        <v>158</v>
      </c>
      <c r="S16" s="8">
        <v>0.56000000000000005</v>
      </c>
      <c r="T16" s="16">
        <v>54</v>
      </c>
      <c r="U16" s="8">
        <v>0.46</v>
      </c>
      <c r="V16" s="7">
        <v>136</v>
      </c>
      <c r="W16" s="7">
        <v>53</v>
      </c>
      <c r="X16" s="7">
        <v>40</v>
      </c>
      <c r="Y16" s="7">
        <v>0.48799999999999999</v>
      </c>
      <c r="Z16" s="7">
        <v>1.325</v>
      </c>
      <c r="AA16" s="7">
        <v>0.83699999999999997</v>
      </c>
      <c r="AB16" s="7" t="s">
        <v>35</v>
      </c>
      <c r="AC16" s="9" t="s">
        <v>54</v>
      </c>
      <c r="AD16" s="20">
        <v>264</v>
      </c>
      <c r="AE16" s="20">
        <v>204</v>
      </c>
    </row>
    <row r="17" spans="1:31" ht="15.75" thickBot="1" x14ac:dyDescent="0.3">
      <c r="A17" s="25">
        <v>2015</v>
      </c>
      <c r="B17" s="10" t="s">
        <v>45</v>
      </c>
      <c r="C17" s="10" t="s">
        <v>46</v>
      </c>
      <c r="D17" s="10">
        <v>0</v>
      </c>
      <c r="E17" s="15">
        <v>118</v>
      </c>
      <c r="F17" s="15">
        <v>77</v>
      </c>
      <c r="G17" s="11">
        <v>0.65</v>
      </c>
      <c r="H17" s="10">
        <v>10</v>
      </c>
      <c r="I17" s="10">
        <v>3</v>
      </c>
      <c r="J17" s="15">
        <v>50</v>
      </c>
      <c r="K17" s="11">
        <v>0.65</v>
      </c>
      <c r="L17" s="17">
        <v>14</v>
      </c>
      <c r="M17" s="17">
        <v>41</v>
      </c>
      <c r="N17" s="11">
        <v>0.34</v>
      </c>
      <c r="O17" s="19">
        <v>0.54</v>
      </c>
      <c r="P17" s="10">
        <v>213</v>
      </c>
      <c r="Q17" s="10">
        <v>184</v>
      </c>
      <c r="R17" s="10">
        <v>134</v>
      </c>
      <c r="S17" s="11">
        <v>0.42</v>
      </c>
      <c r="T17" s="17">
        <v>54</v>
      </c>
      <c r="U17" s="11">
        <v>0.4</v>
      </c>
      <c r="V17" s="10">
        <v>118</v>
      </c>
      <c r="W17" s="10">
        <v>41</v>
      </c>
      <c r="X17" s="10">
        <v>49</v>
      </c>
      <c r="Y17" s="10"/>
      <c r="Z17" s="10"/>
      <c r="AA17" s="10"/>
      <c r="AB17" s="10"/>
      <c r="AC17" s="12"/>
      <c r="AD17" s="21">
        <v>223</v>
      </c>
      <c r="AE17" s="21">
        <v>146</v>
      </c>
    </row>
    <row r="18" spans="1:31" ht="15" customHeight="1" x14ac:dyDescent="0.25">
      <c r="A18" s="24">
        <v>2016</v>
      </c>
      <c r="B18" s="7" t="s">
        <v>35</v>
      </c>
      <c r="C18" s="7" t="s">
        <v>37</v>
      </c>
      <c r="D18" s="7">
        <v>1</v>
      </c>
      <c r="E18" s="14">
        <v>111</v>
      </c>
      <c r="F18" s="14">
        <v>73</v>
      </c>
      <c r="G18" s="8">
        <v>0.66</v>
      </c>
      <c r="H18" s="7">
        <v>7</v>
      </c>
      <c r="I18" s="7">
        <v>3</v>
      </c>
      <c r="J18" s="14">
        <v>54</v>
      </c>
      <c r="K18" s="8">
        <v>0.74</v>
      </c>
      <c r="L18" s="16">
        <v>20</v>
      </c>
      <c r="M18" s="16">
        <v>38</v>
      </c>
      <c r="N18" s="8">
        <v>0.53</v>
      </c>
      <c r="O18" s="18">
        <v>0.67</v>
      </c>
      <c r="P18" s="7">
        <v>199</v>
      </c>
      <c r="Q18" s="7">
        <v>185</v>
      </c>
      <c r="R18" s="7">
        <v>153</v>
      </c>
      <c r="S18" s="8">
        <v>0.42</v>
      </c>
      <c r="T18" s="16">
        <v>49</v>
      </c>
      <c r="U18" s="8">
        <v>0.44</v>
      </c>
      <c r="V18" s="7">
        <v>123</v>
      </c>
      <c r="W18" s="7">
        <v>31</v>
      </c>
      <c r="X18" s="7">
        <v>41</v>
      </c>
      <c r="Y18" s="7">
        <v>0.14099999999999999</v>
      </c>
      <c r="Z18" s="7">
        <v>0.75600000000000001</v>
      </c>
      <c r="AA18" s="7">
        <v>0.61499999999999999</v>
      </c>
      <c r="AB18" s="7" t="s">
        <v>35</v>
      </c>
      <c r="AC18" s="9" t="s">
        <v>55</v>
      </c>
      <c r="AD18" s="20">
        <v>284</v>
      </c>
      <c r="AE18" s="20">
        <v>172</v>
      </c>
    </row>
    <row r="19" spans="1:31" ht="15.75" thickBot="1" x14ac:dyDescent="0.3">
      <c r="A19" s="25">
        <v>2016</v>
      </c>
      <c r="B19" s="10" t="s">
        <v>45</v>
      </c>
      <c r="C19" s="10" t="s">
        <v>46</v>
      </c>
      <c r="D19" s="10">
        <v>0</v>
      </c>
      <c r="E19" s="15">
        <v>111</v>
      </c>
      <c r="F19" s="15">
        <v>71</v>
      </c>
      <c r="G19" s="11">
        <v>0.64</v>
      </c>
      <c r="H19" s="10">
        <v>12</v>
      </c>
      <c r="I19" s="10">
        <v>5</v>
      </c>
      <c r="J19" s="15">
        <v>48</v>
      </c>
      <c r="K19" s="11">
        <v>0.68</v>
      </c>
      <c r="L19" s="17">
        <v>14</v>
      </c>
      <c r="M19" s="17">
        <v>40</v>
      </c>
      <c r="N19" s="11">
        <v>0.35</v>
      </c>
      <c r="O19" s="19">
        <v>0.56000000000000005</v>
      </c>
      <c r="P19" s="10">
        <v>213</v>
      </c>
      <c r="Q19" s="10">
        <v>190</v>
      </c>
      <c r="R19" s="10">
        <v>151</v>
      </c>
      <c r="S19" s="11">
        <v>0.33</v>
      </c>
      <c r="T19" s="17">
        <v>33</v>
      </c>
      <c r="U19" s="11">
        <v>0.33</v>
      </c>
      <c r="V19" s="10">
        <v>99</v>
      </c>
      <c r="W19" s="10">
        <v>40</v>
      </c>
      <c r="X19" s="10">
        <v>65</v>
      </c>
      <c r="Y19" s="10"/>
      <c r="Z19" s="10"/>
      <c r="AA19" s="10"/>
      <c r="AB19" s="10"/>
      <c r="AC19" s="12"/>
      <c r="AD19" s="21">
        <v>240</v>
      </c>
      <c r="AE19" s="21">
        <v>118</v>
      </c>
    </row>
    <row r="20" spans="1:31" ht="15" customHeight="1" x14ac:dyDescent="0.25">
      <c r="A20" s="24">
        <v>2017</v>
      </c>
      <c r="B20" s="7" t="s">
        <v>41</v>
      </c>
      <c r="C20" s="7" t="s">
        <v>43</v>
      </c>
      <c r="D20" s="7">
        <v>1</v>
      </c>
      <c r="E20" s="14">
        <v>138</v>
      </c>
      <c r="F20" s="14">
        <v>85</v>
      </c>
      <c r="G20" s="8">
        <v>0.62</v>
      </c>
      <c r="H20" s="7">
        <v>20</v>
      </c>
      <c r="I20" s="7">
        <v>3</v>
      </c>
      <c r="J20" s="14">
        <v>65</v>
      </c>
      <c r="K20" s="8">
        <v>0.76</v>
      </c>
      <c r="L20" s="16">
        <v>26</v>
      </c>
      <c r="M20" s="16">
        <v>53</v>
      </c>
      <c r="N20" s="8">
        <v>0.49</v>
      </c>
      <c r="O20" s="18">
        <v>0.66</v>
      </c>
      <c r="P20" s="7">
        <v>207</v>
      </c>
      <c r="Q20" s="7">
        <v>185</v>
      </c>
      <c r="R20" s="7">
        <v>147</v>
      </c>
      <c r="S20" s="8">
        <v>0.3</v>
      </c>
      <c r="T20" s="16">
        <v>59</v>
      </c>
      <c r="U20" s="8">
        <v>0.39</v>
      </c>
      <c r="V20" s="7">
        <v>150</v>
      </c>
      <c r="W20" s="7">
        <v>73</v>
      </c>
      <c r="X20" s="7">
        <v>57</v>
      </c>
      <c r="Y20" s="7">
        <v>3.1E-2</v>
      </c>
      <c r="Z20" s="7">
        <v>1.2809999999999999</v>
      </c>
      <c r="AA20" s="7">
        <v>1.25</v>
      </c>
      <c r="AB20" s="7" t="s">
        <v>41</v>
      </c>
      <c r="AC20" s="9" t="s">
        <v>56</v>
      </c>
      <c r="AD20" s="20">
        <v>285</v>
      </c>
      <c r="AE20" s="20">
        <v>138</v>
      </c>
    </row>
    <row r="21" spans="1:31" ht="15.75" thickBot="1" x14ac:dyDescent="0.3">
      <c r="A21" s="25">
        <v>2017</v>
      </c>
      <c r="B21" s="10" t="s">
        <v>40</v>
      </c>
      <c r="C21" s="10" t="s">
        <v>42</v>
      </c>
      <c r="D21" s="10">
        <v>0</v>
      </c>
      <c r="E21" s="15">
        <v>151</v>
      </c>
      <c r="F21" s="15">
        <v>110</v>
      </c>
      <c r="G21" s="11">
        <v>0.73</v>
      </c>
      <c r="H21" s="10">
        <v>4</v>
      </c>
      <c r="I21" s="10">
        <v>3</v>
      </c>
      <c r="J21" s="15">
        <v>69</v>
      </c>
      <c r="K21" s="11">
        <v>0.63</v>
      </c>
      <c r="L21" s="17">
        <v>23</v>
      </c>
      <c r="M21" s="17">
        <v>41</v>
      </c>
      <c r="N21" s="11">
        <v>0.56000000000000005</v>
      </c>
      <c r="O21" s="19">
        <v>0.61</v>
      </c>
      <c r="P21" s="10">
        <v>200</v>
      </c>
      <c r="Q21" s="10">
        <v>177</v>
      </c>
      <c r="R21" s="10">
        <v>150</v>
      </c>
      <c r="S21" s="11">
        <v>0.24</v>
      </c>
      <c r="T21" s="17">
        <v>47</v>
      </c>
      <c r="U21" s="11">
        <v>0.34</v>
      </c>
      <c r="V21" s="10">
        <v>139</v>
      </c>
      <c r="W21" s="10">
        <v>35</v>
      </c>
      <c r="X21" s="10">
        <v>28</v>
      </c>
      <c r="Y21" s="10">
        <v>3.1E-2</v>
      </c>
      <c r="Z21" s="10">
        <v>1.2809999999999999</v>
      </c>
      <c r="AA21" s="10">
        <v>1.25</v>
      </c>
      <c r="AB21" s="10" t="s">
        <v>41</v>
      </c>
      <c r="AC21" s="12"/>
      <c r="AD21" s="21">
        <v>265</v>
      </c>
      <c r="AE21" s="21">
        <v>117</v>
      </c>
    </row>
    <row r="34" spans="7:7" x14ac:dyDescent="0.25">
      <c r="G34" s="1" t="s">
        <v>94</v>
      </c>
    </row>
  </sheetData>
  <autoFilter ref="A1:AE21"/>
  <conditionalFormatting sqref="Y2:Y3">
    <cfRule type="cellIs" dxfId="3" priority="7" operator="greaterThan">
      <formula>0</formula>
    </cfRule>
    <cfRule type="cellIs" dxfId="2" priority="8" operator="greaterThan">
      <formula>0</formula>
    </cfRule>
  </conditionalFormatting>
  <conditionalFormatting sqref="Y4:Y21">
    <cfRule type="cellIs" dxfId="1" priority="1" operator="greater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20" sqref="H20"/>
    </sheetView>
  </sheetViews>
  <sheetFormatPr defaultRowHeight="15" x14ac:dyDescent="0.25"/>
  <sheetData>
    <row r="1" spans="1:6" x14ac:dyDescent="0.25">
      <c r="A1" s="1" t="s">
        <v>37</v>
      </c>
      <c r="B1" s="1" t="s">
        <v>58</v>
      </c>
      <c r="C1" s="1"/>
      <c r="D1" s="1"/>
      <c r="E1" s="1"/>
      <c r="F1" s="1"/>
    </row>
    <row r="2" spans="1:6" x14ac:dyDescent="0.25">
      <c r="A2" s="1" t="s">
        <v>38</v>
      </c>
      <c r="B2" s="1" t="s">
        <v>59</v>
      </c>
      <c r="C2" s="1"/>
      <c r="D2" s="1"/>
      <c r="E2" s="1"/>
      <c r="F2" s="1"/>
    </row>
    <row r="3" spans="1:6" x14ac:dyDescent="0.25">
      <c r="A3" s="1" t="s">
        <v>42</v>
      </c>
      <c r="B3" s="1" t="s">
        <v>60</v>
      </c>
      <c r="C3" s="1"/>
      <c r="D3" s="1"/>
      <c r="E3" s="1"/>
      <c r="F3" s="1"/>
    </row>
    <row r="4" spans="1:6" x14ac:dyDescent="0.25">
      <c r="A4" s="1" t="s">
        <v>43</v>
      </c>
      <c r="B4" s="1" t="s">
        <v>61</v>
      </c>
      <c r="C4" s="1"/>
      <c r="D4" s="1"/>
      <c r="E4" s="1"/>
      <c r="F4" s="1"/>
    </row>
    <row r="5" spans="1:6" x14ac:dyDescent="0.25">
      <c r="A5" s="1" t="s">
        <v>46</v>
      </c>
      <c r="B5" s="1" t="s">
        <v>62</v>
      </c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 t="s">
        <v>90</v>
      </c>
      <c r="F7" s="1" t="s">
        <v>89</v>
      </c>
    </row>
    <row r="8" spans="1:6" x14ac:dyDescent="0.25">
      <c r="A8" s="1"/>
      <c r="B8" s="1" t="s">
        <v>35</v>
      </c>
      <c r="C8" s="1"/>
      <c r="D8" s="1"/>
      <c r="E8" s="1" t="s">
        <v>92</v>
      </c>
      <c r="F8" s="1">
        <v>30</v>
      </c>
    </row>
    <row r="9" spans="1:6" x14ac:dyDescent="0.25">
      <c r="A9" s="1"/>
      <c r="B9" s="1" t="s">
        <v>36</v>
      </c>
      <c r="C9" s="1"/>
      <c r="D9" s="1"/>
      <c r="E9" s="1" t="s">
        <v>92</v>
      </c>
      <c r="F9" s="1">
        <v>32</v>
      </c>
    </row>
    <row r="10" spans="1:6" x14ac:dyDescent="0.25">
      <c r="A10" s="1"/>
      <c r="B10" s="1" t="s">
        <v>40</v>
      </c>
      <c r="C10" s="1"/>
      <c r="D10" s="1"/>
      <c r="E10" s="1" t="s">
        <v>91</v>
      </c>
      <c r="F10" s="1">
        <v>31</v>
      </c>
    </row>
    <row r="11" spans="1:6" x14ac:dyDescent="0.25">
      <c r="A11" s="1"/>
      <c r="B11" s="1" t="s">
        <v>41</v>
      </c>
      <c r="C11" s="1"/>
      <c r="D11" s="1"/>
      <c r="E11" s="1" t="s">
        <v>92</v>
      </c>
      <c r="F11" s="1">
        <v>36</v>
      </c>
    </row>
    <row r="12" spans="1:6" x14ac:dyDescent="0.25">
      <c r="A12" s="1"/>
      <c r="B12" s="1" t="s">
        <v>45</v>
      </c>
      <c r="C12" s="1"/>
      <c r="D12" s="1"/>
      <c r="E12" s="1" t="s">
        <v>92</v>
      </c>
      <c r="F12" s="1">
        <v>30</v>
      </c>
    </row>
    <row r="13" spans="1:6" x14ac:dyDescent="0.25">
      <c r="A13" s="1"/>
      <c r="B13" s="1" t="s">
        <v>52</v>
      </c>
      <c r="C13" s="1"/>
      <c r="D13" s="1"/>
      <c r="E13" s="1" t="s">
        <v>92</v>
      </c>
      <c r="F13" s="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10years_AusOpen_MaleFinalMatche</vt:lpstr>
      <vt:lpstr>imported 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</dc:creator>
  <cp:lastModifiedBy>Tamanna</cp:lastModifiedBy>
  <dcterms:created xsi:type="dcterms:W3CDTF">2018-01-27T21:35:20Z</dcterms:created>
  <dcterms:modified xsi:type="dcterms:W3CDTF">2018-01-30T16:52:48Z</dcterms:modified>
</cp:coreProperties>
</file>