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553c\Desktop\DoH_Cesspool_Final_REPO\Report_maps\Validation_maps\Data\"/>
    </mc:Choice>
  </mc:AlternateContent>
  <bookViews>
    <workbookView xWindow="0" yWindow="0" windowWidth="19200" windowHeight="6760"/>
  </bookViews>
  <sheets>
    <sheet name="Sites_for_plotting_map_manual_e" sheetId="1" r:id="rId1"/>
  </sheets>
  <calcPr calcId="162913"/>
</workbook>
</file>

<file path=xl/calcChain.xml><?xml version="1.0" encoding="utf-8"?>
<calcChain xmlns="http://schemas.openxmlformats.org/spreadsheetml/2006/main">
  <c r="I3" i="1" l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2" i="1"/>
</calcChain>
</file>

<file path=xl/sharedStrings.xml><?xml version="1.0" encoding="utf-8"?>
<sst xmlns="http://schemas.openxmlformats.org/spreadsheetml/2006/main" count="118" uniqueCount="63">
  <si>
    <t>Site</t>
  </si>
  <si>
    <t>Latitude</t>
  </si>
  <si>
    <t>Longitude</t>
  </si>
  <si>
    <t>BI: HPP, Puna</t>
  </si>
  <si>
    <t>BI: Hamakua Coast</t>
  </si>
  <si>
    <t>BI: Holualoa, Kona</t>
  </si>
  <si>
    <t>BI: Kailapa, South Kohala</t>
  </si>
  <si>
    <t>BI: Keaukaha, Hilo</t>
  </si>
  <si>
    <t>BI: Mahaiula, Kona</t>
  </si>
  <si>
    <t xml:space="preserve">BI: Mauna Lani, Kohala </t>
  </si>
  <si>
    <t>BI: NELHA,Kailua-Kona</t>
  </si>
  <si>
    <t>BI: Puako, South Kohala</t>
  </si>
  <si>
    <t>BI: Wailoa River, Hilo</t>
  </si>
  <si>
    <t>Kauai: Kapaa</t>
  </si>
  <si>
    <t>Kauai: Nawiliwili</t>
  </si>
  <si>
    <t>Kauai: Waiohai</t>
  </si>
  <si>
    <t>Maui: Kihei North</t>
  </si>
  <si>
    <t>Maui: Kihei South</t>
  </si>
  <si>
    <t>Maui: Lahaina Control</t>
  </si>
  <si>
    <t>Maui: North Shore Control</t>
  </si>
  <si>
    <t>Maui: South Maui Control</t>
  </si>
  <si>
    <t>Maui: Waiehu</t>
  </si>
  <si>
    <t>Maui: Waihee Control</t>
  </si>
  <si>
    <t>Maui: Wailea</t>
  </si>
  <si>
    <t>Maui: Wailea South</t>
  </si>
  <si>
    <t>Oahu: Diamond Head</t>
  </si>
  <si>
    <t>Oahu: Hauula</t>
  </si>
  <si>
    <t>Oahu: Kaaawa</t>
  </si>
  <si>
    <t>Oahu: Kalaeloa</t>
  </si>
  <si>
    <t>Oahu: Makua</t>
  </si>
  <si>
    <t>Oahu: Mokapu</t>
  </si>
  <si>
    <t>Oahu: Sunset Beach</t>
  </si>
  <si>
    <t>Oahu: Waialua</t>
  </si>
  <si>
    <t>Oahu: Waianae</t>
  </si>
  <si>
    <t>Oahu: Wailupe</t>
  </si>
  <si>
    <t>Rank</t>
  </si>
  <si>
    <t>Maui:Paia</t>
  </si>
  <si>
    <t>AveD15n</t>
  </si>
  <si>
    <t>AvePctN</t>
  </si>
  <si>
    <t>MaxD15N</t>
  </si>
  <si>
    <t>MaxPctN</t>
  </si>
  <si>
    <t>WW_inf</t>
  </si>
  <si>
    <t>Surrounding Priority areas</t>
  </si>
  <si>
    <t>Med</t>
  </si>
  <si>
    <t>No CP</t>
  </si>
  <si>
    <t>High</t>
  </si>
  <si>
    <t>no</t>
  </si>
  <si>
    <t>yes</t>
  </si>
  <si>
    <t>unclear, currents?</t>
  </si>
  <si>
    <t>other sources, or undocumented OSDS</t>
  </si>
  <si>
    <t>unclear, geology?</t>
  </si>
  <si>
    <t>Low</t>
  </si>
  <si>
    <t>High/Med</t>
  </si>
  <si>
    <t>Low/None</t>
  </si>
  <si>
    <t>High/None</t>
  </si>
  <si>
    <t>unclear</t>
  </si>
  <si>
    <t>wetland denitrification (see Bishop et al., 2016)</t>
  </si>
  <si>
    <t>very few cesspools, high water velocities</t>
  </si>
  <si>
    <t>Low/Med/High</t>
  </si>
  <si>
    <t>Large numbers of upslope CP, WW injection wells?</t>
  </si>
  <si>
    <t>Low/High</t>
  </si>
  <si>
    <t>flowpaths may not intersect considering high GW recharge rates</t>
  </si>
  <si>
    <t>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</si>
</sst>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4"/>
  <sheetViews>
    <sheetView tabSelected="1" workbookViewId="0"/>
  </sheetViews>
  <sheetFormatPr defaultRowHeight="14.5" x14ac:dyDescent="0.35"/>
  <cols>
    <col min="1" max="1" width="26.1796875" customWidth="1"/>
    <col min="9" max="9" width="10.90625" customWidth="1"/>
    <col min="10" max="10" width="13.81640625" customWidth="1"/>
    <col min="11" max="11" width="9.08984375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35</v>
      </c>
      <c r="E1" t="s">
        <v>37</v>
      </c>
      <c r="F1" t="s">
        <v>38</v>
      </c>
      <c r="G1" t="s">
        <v>39</v>
      </c>
      <c r="H1" t="s">
        <v>40</v>
      </c>
      <c r="I1" t="s">
        <v>41</v>
      </c>
      <c r="J1" t="s">
        <v>42</v>
      </c>
      <c r="L1" t="s">
        <v>62</v>
      </c>
    </row>
    <row r="2" spans="1:12" x14ac:dyDescent="0.35">
      <c r="A2" t="s">
        <v>3</v>
      </c>
      <c r="B2">
        <v>19.5914137</v>
      </c>
      <c r="C2">
        <v>-154.9280469</v>
      </c>
      <c r="D2">
        <v>18</v>
      </c>
      <c r="E2">
        <v>2.12</v>
      </c>
      <c r="F2">
        <v>1.27</v>
      </c>
      <c r="G2">
        <v>2.4700000000000002</v>
      </c>
      <c r="H2">
        <v>1.73</v>
      </c>
      <c r="I2" t="str">
        <f>IF(E2&lt;4,"LittleWW",IF(E2&gt;6,"Dominated", "Mixed"))</f>
        <v>LittleWW</v>
      </c>
      <c r="J2" t="s">
        <v>51</v>
      </c>
      <c r="K2" t="s">
        <v>47</v>
      </c>
    </row>
    <row r="3" spans="1:12" x14ac:dyDescent="0.35">
      <c r="A3" t="s">
        <v>4</v>
      </c>
      <c r="B3">
        <v>19.80920699</v>
      </c>
      <c r="C3">
        <v>-155.09270900000001</v>
      </c>
      <c r="D3">
        <v>29</v>
      </c>
      <c r="E3">
        <v>3.17</v>
      </c>
      <c r="F3">
        <v>0.94</v>
      </c>
      <c r="I3" t="str">
        <f t="shared" ref="I3:I34" si="0">IF(E3&lt;4,"LittleWW",IF(E3&gt;6,"Dominated", "Mixed"))</f>
        <v>LittleWW</v>
      </c>
      <c r="J3" t="s">
        <v>51</v>
      </c>
      <c r="K3" t="s">
        <v>47</v>
      </c>
    </row>
    <row r="4" spans="1:12" x14ac:dyDescent="0.35">
      <c r="A4" t="s">
        <v>5</v>
      </c>
      <c r="B4">
        <v>19.6092534</v>
      </c>
      <c r="C4">
        <v>-155.97912590000001</v>
      </c>
      <c r="D4">
        <v>12</v>
      </c>
      <c r="E4">
        <v>4.9000000000000004</v>
      </c>
      <c r="F4">
        <v>1.23</v>
      </c>
      <c r="G4">
        <v>5.73</v>
      </c>
      <c r="H4">
        <v>1.67</v>
      </c>
      <c r="I4" t="str">
        <f t="shared" si="0"/>
        <v>Mixed</v>
      </c>
      <c r="J4" t="s">
        <v>52</v>
      </c>
      <c r="K4" t="s">
        <v>47</v>
      </c>
    </row>
    <row r="5" spans="1:12" x14ac:dyDescent="0.35">
      <c r="A5" t="s">
        <v>6</v>
      </c>
      <c r="B5">
        <v>20.043738009999998</v>
      </c>
      <c r="C5">
        <v>-155.83549379999999</v>
      </c>
      <c r="D5">
        <v>28</v>
      </c>
      <c r="E5">
        <v>4.1399999999999997</v>
      </c>
      <c r="F5">
        <v>0.86</v>
      </c>
      <c r="G5">
        <v>4.7</v>
      </c>
      <c r="H5">
        <v>0.97</v>
      </c>
      <c r="I5" t="str">
        <f t="shared" si="0"/>
        <v>Mixed</v>
      </c>
      <c r="J5" t="s">
        <v>58</v>
      </c>
      <c r="K5" t="s">
        <v>47</v>
      </c>
    </row>
    <row r="6" spans="1:12" x14ac:dyDescent="0.35">
      <c r="A6" t="s">
        <v>7</v>
      </c>
      <c r="B6">
        <v>19.735039180000001</v>
      </c>
      <c r="C6">
        <v>-155.02859849999999</v>
      </c>
      <c r="D6">
        <v>23</v>
      </c>
      <c r="E6">
        <v>3.48</v>
      </c>
      <c r="F6">
        <v>1.41</v>
      </c>
      <c r="G6">
        <v>6.1</v>
      </c>
      <c r="H6">
        <v>2.25</v>
      </c>
      <c r="I6" t="str">
        <f t="shared" si="0"/>
        <v>LittleWW</v>
      </c>
      <c r="J6" t="s">
        <v>60</v>
      </c>
      <c r="K6" t="s">
        <v>46</v>
      </c>
      <c r="L6" t="s">
        <v>61</v>
      </c>
    </row>
    <row r="7" spans="1:12" x14ac:dyDescent="0.35">
      <c r="A7" t="s">
        <v>8</v>
      </c>
      <c r="B7">
        <v>19.79483901</v>
      </c>
      <c r="C7">
        <v>-156.0245855</v>
      </c>
      <c r="D7">
        <v>33</v>
      </c>
      <c r="E7">
        <v>2.4</v>
      </c>
      <c r="F7">
        <v>1.26</v>
      </c>
      <c r="G7">
        <v>4.0999999999999996</v>
      </c>
      <c r="H7">
        <v>2.7</v>
      </c>
      <c r="I7" t="str">
        <f t="shared" si="0"/>
        <v>LittleWW</v>
      </c>
      <c r="J7" t="s">
        <v>53</v>
      </c>
      <c r="K7" t="s">
        <v>47</v>
      </c>
    </row>
    <row r="8" spans="1:12" x14ac:dyDescent="0.35">
      <c r="A8" t="s">
        <v>9</v>
      </c>
      <c r="B8">
        <v>19.94621119</v>
      </c>
      <c r="C8">
        <v>-155.86867140000001</v>
      </c>
      <c r="D8">
        <v>25</v>
      </c>
      <c r="E8">
        <v>4.33</v>
      </c>
      <c r="F8">
        <v>1.89</v>
      </c>
      <c r="G8">
        <v>6.13</v>
      </c>
      <c r="H8">
        <v>2.87</v>
      </c>
      <c r="I8" t="str">
        <f t="shared" si="0"/>
        <v>Mixed</v>
      </c>
      <c r="J8" t="s">
        <v>45</v>
      </c>
      <c r="K8" t="s">
        <v>47</v>
      </c>
    </row>
    <row r="9" spans="1:12" x14ac:dyDescent="0.35">
      <c r="A9" t="s">
        <v>10</v>
      </c>
      <c r="B9">
        <v>19.718987609999999</v>
      </c>
      <c r="C9">
        <v>-156.0534888</v>
      </c>
      <c r="D9">
        <v>21</v>
      </c>
      <c r="E9">
        <v>4.22</v>
      </c>
      <c r="F9">
        <v>1.02</v>
      </c>
      <c r="G9">
        <v>6.53</v>
      </c>
      <c r="H9">
        <v>1.45</v>
      </c>
      <c r="I9" t="str">
        <f t="shared" si="0"/>
        <v>Mixed</v>
      </c>
      <c r="J9" t="s">
        <v>51</v>
      </c>
      <c r="K9" t="s">
        <v>46</v>
      </c>
      <c r="L9" t="s">
        <v>59</v>
      </c>
    </row>
    <row r="10" spans="1:12" x14ac:dyDescent="0.35">
      <c r="A10" t="s">
        <v>11</v>
      </c>
      <c r="B10">
        <v>19.96751862</v>
      </c>
      <c r="C10">
        <v>-155.84945519999999</v>
      </c>
      <c r="D10">
        <v>13</v>
      </c>
      <c r="E10">
        <v>6.48</v>
      </c>
      <c r="F10">
        <v>2.92</v>
      </c>
      <c r="G10">
        <v>8.57</v>
      </c>
      <c r="H10">
        <v>4.1500000000000004</v>
      </c>
      <c r="I10" t="str">
        <f t="shared" si="0"/>
        <v>Dominated</v>
      </c>
      <c r="J10" t="s">
        <v>45</v>
      </c>
      <c r="K10" t="s">
        <v>47</v>
      </c>
    </row>
    <row r="11" spans="1:12" x14ac:dyDescent="0.35">
      <c r="A11" t="s">
        <v>12</v>
      </c>
      <c r="B11">
        <v>19.727810739999999</v>
      </c>
      <c r="C11">
        <v>-155.0667565</v>
      </c>
      <c r="D11">
        <v>4</v>
      </c>
      <c r="E11">
        <v>4.9800000000000004</v>
      </c>
      <c r="F11">
        <v>1.92</v>
      </c>
      <c r="G11">
        <v>6</v>
      </c>
      <c r="H11">
        <v>2.2799999999999998</v>
      </c>
      <c r="I11" t="str">
        <f t="shared" si="0"/>
        <v>Mixed</v>
      </c>
      <c r="J11" t="s">
        <v>58</v>
      </c>
      <c r="K11" t="s">
        <v>47</v>
      </c>
    </row>
    <row r="12" spans="1:12" x14ac:dyDescent="0.35">
      <c r="A12" t="s">
        <v>13</v>
      </c>
      <c r="B12">
        <v>22.080392539999998</v>
      </c>
      <c r="C12">
        <v>-159.31281269999999</v>
      </c>
      <c r="D12">
        <v>8</v>
      </c>
      <c r="E12">
        <v>5.86</v>
      </c>
      <c r="F12">
        <v>1.25</v>
      </c>
      <c r="G12">
        <v>8.93</v>
      </c>
      <c r="H12">
        <v>1.66</v>
      </c>
      <c r="I12" t="str">
        <f t="shared" si="0"/>
        <v>Mixed</v>
      </c>
      <c r="J12" t="s">
        <v>58</v>
      </c>
      <c r="K12" t="s">
        <v>47</v>
      </c>
    </row>
    <row r="13" spans="1:12" x14ac:dyDescent="0.35">
      <c r="A13" t="s">
        <v>14</v>
      </c>
      <c r="B13">
        <v>21.959417729999998</v>
      </c>
      <c r="C13">
        <v>-159.3493326</v>
      </c>
      <c r="D13">
        <v>3</v>
      </c>
      <c r="E13">
        <v>8.11</v>
      </c>
      <c r="F13">
        <v>2.73</v>
      </c>
      <c r="G13">
        <v>11.23</v>
      </c>
      <c r="H13">
        <v>3.88</v>
      </c>
      <c r="I13" t="str">
        <f t="shared" si="0"/>
        <v>Dominated</v>
      </c>
      <c r="J13" t="s">
        <v>43</v>
      </c>
      <c r="K13" t="s">
        <v>47</v>
      </c>
    </row>
    <row r="14" spans="1:12" x14ac:dyDescent="0.35">
      <c r="A14" t="s">
        <v>15</v>
      </c>
      <c r="B14">
        <v>21.87357901</v>
      </c>
      <c r="C14">
        <v>-159.4557293</v>
      </c>
      <c r="D14">
        <v>9</v>
      </c>
      <c r="E14">
        <v>8.44</v>
      </c>
      <c r="F14">
        <v>1.5</v>
      </c>
      <c r="G14">
        <v>11.27</v>
      </c>
      <c r="H14">
        <v>2.37</v>
      </c>
      <c r="I14" t="str">
        <f t="shared" si="0"/>
        <v>Dominated</v>
      </c>
      <c r="J14" t="s">
        <v>52</v>
      </c>
      <c r="K14" t="s">
        <v>47</v>
      </c>
    </row>
    <row r="15" spans="1:12" x14ac:dyDescent="0.35">
      <c r="A15" t="s">
        <v>36</v>
      </c>
      <c r="B15">
        <v>20.921626</v>
      </c>
      <c r="C15">
        <v>-156.378084</v>
      </c>
      <c r="D15">
        <v>19</v>
      </c>
      <c r="E15">
        <v>3.2</v>
      </c>
      <c r="F15">
        <v>3.01</v>
      </c>
      <c r="G15">
        <v>4.5999999999999996</v>
      </c>
      <c r="H15">
        <v>3.8</v>
      </c>
      <c r="I15" t="str">
        <f t="shared" si="0"/>
        <v>LittleWW</v>
      </c>
      <c r="J15" t="s">
        <v>53</v>
      </c>
      <c r="K15" t="s">
        <v>47</v>
      </c>
    </row>
    <row r="16" spans="1:12" x14ac:dyDescent="0.35">
      <c r="A16" t="s">
        <v>16</v>
      </c>
      <c r="B16">
        <v>20.773080480000001</v>
      </c>
      <c r="C16">
        <v>-156.4603055</v>
      </c>
      <c r="D16">
        <v>22</v>
      </c>
      <c r="E16">
        <v>1.91</v>
      </c>
      <c r="F16">
        <v>3.78</v>
      </c>
      <c r="G16">
        <v>3</v>
      </c>
      <c r="H16">
        <v>4.51</v>
      </c>
      <c r="I16" t="str">
        <f t="shared" si="0"/>
        <v>LittleWW</v>
      </c>
      <c r="J16" t="s">
        <v>53</v>
      </c>
      <c r="K16" t="s">
        <v>47</v>
      </c>
    </row>
    <row r="17" spans="1:12" x14ac:dyDescent="0.35">
      <c r="A17" t="s">
        <v>17</v>
      </c>
      <c r="B17">
        <v>20.719704459999999</v>
      </c>
      <c r="C17">
        <v>-156.44813869999999</v>
      </c>
      <c r="D17">
        <v>5</v>
      </c>
      <c r="E17">
        <v>5.1100000000000003</v>
      </c>
      <c r="F17">
        <v>2.84</v>
      </c>
      <c r="G17">
        <v>10.199999999999999</v>
      </c>
      <c r="H17">
        <v>4.59</v>
      </c>
      <c r="I17" t="str">
        <f t="shared" si="0"/>
        <v>Mixed</v>
      </c>
      <c r="J17" t="s">
        <v>52</v>
      </c>
      <c r="K17" t="s">
        <v>47</v>
      </c>
    </row>
    <row r="18" spans="1:12" x14ac:dyDescent="0.35">
      <c r="A18" t="s">
        <v>18</v>
      </c>
      <c r="B18">
        <v>20.80355015</v>
      </c>
      <c r="C18">
        <v>-156.59663560000001</v>
      </c>
      <c r="D18">
        <v>32</v>
      </c>
      <c r="E18">
        <v>2.21</v>
      </c>
      <c r="F18">
        <v>1.33</v>
      </c>
      <c r="G18">
        <v>4.3</v>
      </c>
      <c r="H18">
        <v>2.69</v>
      </c>
      <c r="I18" t="str">
        <f t="shared" si="0"/>
        <v>LittleWW</v>
      </c>
      <c r="J18" t="s">
        <v>44</v>
      </c>
      <c r="K18" t="s">
        <v>47</v>
      </c>
    </row>
    <row r="19" spans="1:12" x14ac:dyDescent="0.35">
      <c r="A19" t="s">
        <v>19</v>
      </c>
      <c r="B19">
        <v>20.90743737</v>
      </c>
      <c r="C19">
        <v>-156.42694990000001</v>
      </c>
      <c r="D19">
        <v>17</v>
      </c>
      <c r="E19">
        <v>1.9</v>
      </c>
      <c r="F19">
        <v>3.58</v>
      </c>
      <c r="G19">
        <v>4.5</v>
      </c>
      <c r="H19">
        <v>4.4800000000000004</v>
      </c>
      <c r="I19" t="str">
        <f t="shared" si="0"/>
        <v>LittleWW</v>
      </c>
      <c r="J19" t="s">
        <v>45</v>
      </c>
      <c r="K19" t="s">
        <v>46</v>
      </c>
      <c r="L19" t="s">
        <v>57</v>
      </c>
    </row>
    <row r="20" spans="1:12" x14ac:dyDescent="0.35">
      <c r="A20" t="s">
        <v>20</v>
      </c>
      <c r="B20">
        <v>20.590553459999999</v>
      </c>
      <c r="C20">
        <v>-156.41269869999999</v>
      </c>
      <c r="D20">
        <v>30</v>
      </c>
      <c r="E20">
        <v>2.58</v>
      </c>
      <c r="F20">
        <v>1.67</v>
      </c>
      <c r="G20">
        <v>3.6</v>
      </c>
      <c r="H20">
        <v>2.34</v>
      </c>
      <c r="I20" t="str">
        <f t="shared" si="0"/>
        <v>LittleWW</v>
      </c>
      <c r="J20" t="s">
        <v>53</v>
      </c>
      <c r="K20" t="s">
        <v>47</v>
      </c>
    </row>
    <row r="21" spans="1:12" x14ac:dyDescent="0.35">
      <c r="A21" t="s">
        <v>21</v>
      </c>
      <c r="B21">
        <v>20.92580345</v>
      </c>
      <c r="C21">
        <v>-156.49406880000001</v>
      </c>
      <c r="D21">
        <v>10</v>
      </c>
      <c r="E21">
        <v>6.88</v>
      </c>
      <c r="F21">
        <v>2.4500000000000002</v>
      </c>
      <c r="G21">
        <v>8.4</v>
      </c>
      <c r="H21">
        <v>4.03</v>
      </c>
      <c r="I21" t="str">
        <f t="shared" si="0"/>
        <v>Dominated</v>
      </c>
      <c r="J21" t="s">
        <v>51</v>
      </c>
      <c r="K21" t="s">
        <v>46</v>
      </c>
      <c r="L21" t="s">
        <v>56</v>
      </c>
    </row>
    <row r="22" spans="1:12" x14ac:dyDescent="0.35">
      <c r="A22" t="s">
        <v>22</v>
      </c>
      <c r="B22">
        <v>20.94671963</v>
      </c>
      <c r="C22">
        <v>-156.50950399999999</v>
      </c>
      <c r="D22">
        <v>27</v>
      </c>
      <c r="E22">
        <v>1.71</v>
      </c>
      <c r="F22">
        <v>1.53</v>
      </c>
      <c r="G22">
        <v>4.0999999999999996</v>
      </c>
      <c r="H22">
        <v>2.29</v>
      </c>
      <c r="I22" t="str">
        <f t="shared" si="0"/>
        <v>LittleWW</v>
      </c>
      <c r="J22" t="s">
        <v>51</v>
      </c>
      <c r="K22" t="s">
        <v>47</v>
      </c>
    </row>
    <row r="23" spans="1:12" x14ac:dyDescent="0.35">
      <c r="A23" t="s">
        <v>23</v>
      </c>
      <c r="B23">
        <v>20.69540284</v>
      </c>
      <c r="C23">
        <v>-156.44502230000001</v>
      </c>
      <c r="D23">
        <v>7</v>
      </c>
      <c r="E23">
        <v>6.36</v>
      </c>
      <c r="F23">
        <v>2.4900000000000002</v>
      </c>
      <c r="G23">
        <v>7.4</v>
      </c>
      <c r="H23">
        <v>4.5</v>
      </c>
      <c r="I23" t="str">
        <f t="shared" si="0"/>
        <v>Dominated</v>
      </c>
      <c r="J23" t="s">
        <v>52</v>
      </c>
      <c r="K23" t="s">
        <v>47</v>
      </c>
    </row>
    <row r="24" spans="1:12" x14ac:dyDescent="0.35">
      <c r="A24" t="s">
        <v>24</v>
      </c>
      <c r="B24">
        <v>20.678598749999999</v>
      </c>
      <c r="C24">
        <v>-156.44392640000001</v>
      </c>
      <c r="D24">
        <v>20</v>
      </c>
      <c r="E24">
        <v>4.8099999999999996</v>
      </c>
      <c r="F24">
        <v>2.2799999999999998</v>
      </c>
      <c r="G24">
        <v>8.6</v>
      </c>
      <c r="H24">
        <v>4.5</v>
      </c>
      <c r="I24" t="str">
        <f t="shared" si="0"/>
        <v>Mixed</v>
      </c>
      <c r="J24" t="s">
        <v>43</v>
      </c>
      <c r="K24" t="s">
        <v>47</v>
      </c>
    </row>
    <row r="25" spans="1:12" x14ac:dyDescent="0.35">
      <c r="A25" t="s">
        <v>25</v>
      </c>
      <c r="B25">
        <v>21.258600000000001</v>
      </c>
      <c r="C25">
        <v>-157.7933548</v>
      </c>
      <c r="D25">
        <v>11</v>
      </c>
      <c r="E25">
        <v>5.96</v>
      </c>
      <c r="F25">
        <v>1.8</v>
      </c>
      <c r="G25">
        <v>9.8000000000000007</v>
      </c>
      <c r="H25">
        <v>2.9</v>
      </c>
      <c r="I25" t="str">
        <f t="shared" si="0"/>
        <v>Mixed</v>
      </c>
      <c r="J25" t="s">
        <v>43</v>
      </c>
      <c r="K25" t="s">
        <v>47</v>
      </c>
    </row>
    <row r="26" spans="1:12" x14ac:dyDescent="0.35">
      <c r="A26" t="s">
        <v>26</v>
      </c>
      <c r="B26">
        <v>21.615010380000001</v>
      </c>
      <c r="C26">
        <v>-157.9125263</v>
      </c>
      <c r="D26">
        <v>2</v>
      </c>
      <c r="E26">
        <v>9.23</v>
      </c>
      <c r="F26">
        <v>1.85</v>
      </c>
      <c r="G26">
        <v>12.2</v>
      </c>
      <c r="H26">
        <v>2.5</v>
      </c>
      <c r="I26" t="str">
        <f t="shared" si="0"/>
        <v>Dominated</v>
      </c>
      <c r="J26" t="s">
        <v>45</v>
      </c>
      <c r="K26" t="s">
        <v>47</v>
      </c>
    </row>
    <row r="27" spans="1:12" x14ac:dyDescent="0.35">
      <c r="A27" t="s">
        <v>27</v>
      </c>
      <c r="B27">
        <v>21.556716659999999</v>
      </c>
      <c r="C27">
        <v>-157.8549242</v>
      </c>
      <c r="D27">
        <v>6</v>
      </c>
      <c r="E27">
        <v>10.3</v>
      </c>
      <c r="F27">
        <v>1.84</v>
      </c>
      <c r="G27">
        <v>16.2</v>
      </c>
      <c r="H27">
        <v>2.6</v>
      </c>
      <c r="I27" t="str">
        <f t="shared" si="0"/>
        <v>Dominated</v>
      </c>
      <c r="J27" t="s">
        <v>45</v>
      </c>
      <c r="K27" t="s">
        <v>47</v>
      </c>
    </row>
    <row r="28" spans="1:12" x14ac:dyDescent="0.35">
      <c r="A28" t="s">
        <v>28</v>
      </c>
      <c r="B28">
        <v>21.3008728</v>
      </c>
      <c r="C28">
        <v>-158.05496099999999</v>
      </c>
      <c r="D28">
        <v>26</v>
      </c>
      <c r="E28">
        <v>5.37</v>
      </c>
      <c r="F28">
        <v>1.52</v>
      </c>
      <c r="G28">
        <v>7.6</v>
      </c>
      <c r="H28">
        <v>2.1</v>
      </c>
      <c r="I28" t="str">
        <f t="shared" si="0"/>
        <v>Mixed</v>
      </c>
      <c r="J28" t="s">
        <v>54</v>
      </c>
      <c r="K28" t="s">
        <v>55</v>
      </c>
      <c r="L28" t="s">
        <v>49</v>
      </c>
    </row>
    <row r="29" spans="1:12" x14ac:dyDescent="0.35">
      <c r="A29" t="s">
        <v>29</v>
      </c>
      <c r="B29">
        <v>21.523374279999999</v>
      </c>
      <c r="C29">
        <v>-158.22904740000001</v>
      </c>
      <c r="D29">
        <v>31</v>
      </c>
      <c r="E29">
        <v>2.29</v>
      </c>
      <c r="F29">
        <v>1.44</v>
      </c>
      <c r="G29">
        <v>2.5</v>
      </c>
      <c r="H29">
        <v>1.6</v>
      </c>
      <c r="I29" t="str">
        <f t="shared" si="0"/>
        <v>LittleWW</v>
      </c>
      <c r="J29" t="s">
        <v>51</v>
      </c>
      <c r="K29" t="s">
        <v>47</v>
      </c>
    </row>
    <row r="30" spans="1:12" x14ac:dyDescent="0.35">
      <c r="A30" t="s">
        <v>30</v>
      </c>
      <c r="B30">
        <v>21.426068010000002</v>
      </c>
      <c r="C30">
        <v>-157.73860859999999</v>
      </c>
      <c r="D30">
        <v>24</v>
      </c>
      <c r="E30">
        <v>2.89</v>
      </c>
      <c r="F30">
        <v>1.41</v>
      </c>
      <c r="G30">
        <v>8.9</v>
      </c>
      <c r="H30">
        <v>1.9</v>
      </c>
      <c r="I30" t="str">
        <f t="shared" si="0"/>
        <v>LittleWW</v>
      </c>
      <c r="J30" t="s">
        <v>45</v>
      </c>
      <c r="K30" t="s">
        <v>46</v>
      </c>
      <c r="L30" t="s">
        <v>50</v>
      </c>
    </row>
    <row r="31" spans="1:12" x14ac:dyDescent="0.35">
      <c r="A31" t="s">
        <v>31</v>
      </c>
      <c r="B31">
        <v>21.683172110000001</v>
      </c>
      <c r="C31">
        <v>-158.03357030000001</v>
      </c>
      <c r="D31">
        <v>14</v>
      </c>
      <c r="E31">
        <v>3.67</v>
      </c>
      <c r="F31">
        <v>1.29</v>
      </c>
      <c r="G31">
        <v>7.2</v>
      </c>
      <c r="H31">
        <v>1.8</v>
      </c>
      <c r="I31" t="str">
        <f t="shared" si="0"/>
        <v>LittleWW</v>
      </c>
      <c r="J31" t="s">
        <v>45</v>
      </c>
      <c r="K31" t="s">
        <v>46</v>
      </c>
      <c r="L31" t="s">
        <v>48</v>
      </c>
    </row>
    <row r="32" spans="1:12" x14ac:dyDescent="0.35">
      <c r="A32" t="s">
        <v>32</v>
      </c>
      <c r="B32">
        <v>21.58614382</v>
      </c>
      <c r="C32">
        <v>-158.12809089999999</v>
      </c>
      <c r="D32">
        <v>1</v>
      </c>
      <c r="E32">
        <v>9.81</v>
      </c>
      <c r="F32">
        <v>2.04</v>
      </c>
      <c r="G32">
        <v>15.7</v>
      </c>
      <c r="H32">
        <v>2.7</v>
      </c>
      <c r="I32" t="str">
        <f t="shared" si="0"/>
        <v>Dominated</v>
      </c>
      <c r="J32" t="s">
        <v>45</v>
      </c>
      <c r="K32" t="s">
        <v>47</v>
      </c>
    </row>
    <row r="33" spans="1:12" x14ac:dyDescent="0.35">
      <c r="A33" t="s">
        <v>33</v>
      </c>
      <c r="B33">
        <v>21.437733890000001</v>
      </c>
      <c r="C33">
        <v>-158.1871352</v>
      </c>
      <c r="D33">
        <v>15</v>
      </c>
      <c r="E33">
        <v>5.43</v>
      </c>
      <c r="F33">
        <v>1.46</v>
      </c>
      <c r="G33">
        <v>8.3000000000000007</v>
      </c>
      <c r="H33">
        <v>2.4</v>
      </c>
      <c r="I33" t="str">
        <f t="shared" si="0"/>
        <v>Mixed</v>
      </c>
      <c r="J33" t="s">
        <v>43</v>
      </c>
      <c r="K33" t="s">
        <v>47</v>
      </c>
    </row>
    <row r="34" spans="1:12" x14ac:dyDescent="0.35">
      <c r="A34" t="s">
        <v>34</v>
      </c>
      <c r="B34">
        <v>21.27872889</v>
      </c>
      <c r="C34">
        <v>-157.74463489999999</v>
      </c>
      <c r="D34">
        <v>16</v>
      </c>
      <c r="E34">
        <v>6.09</v>
      </c>
      <c r="F34">
        <v>2.5499999999999998</v>
      </c>
      <c r="G34">
        <v>7.3</v>
      </c>
      <c r="H34">
        <v>3.1</v>
      </c>
      <c r="I34" t="str">
        <f t="shared" si="0"/>
        <v>Dominated</v>
      </c>
      <c r="J34" t="s">
        <v>44</v>
      </c>
      <c r="K34" t="s">
        <v>46</v>
      </c>
      <c r="L34" t="s">
        <v>49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Sites_for_plotting_map_manual_e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 s</dc:creator>
  <cp:lastModifiedBy>c s</cp:lastModifiedBy>
  <dcterms:created xsi:type="dcterms:W3CDTF">2021-09-14T16:27:30Z</dcterms:created>
  <dcterms:modified xsi:type="dcterms:W3CDTF">2021-09-18T17:39:54Z</dcterms:modified>
</cp:coreProperties>
</file>