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CSVI\Scripts\Notes\"/>
    </mc:Choice>
  </mc:AlternateContent>
  <xr:revisionPtr revIDLastSave="0" documentId="13_ncr:1_{0E6B95F4-9B6E-40EF-AA1D-A23C201C8F59}" xr6:coauthVersionLast="47" xr6:coauthVersionMax="47" xr10:uidLastSave="{00000000-0000-0000-0000-000000000000}"/>
  <bookViews>
    <workbookView xWindow="8970" yWindow="2670" windowWidth="28800" windowHeight="17145" xr2:uid="{A0106865-E8F0-487A-8AD8-FB76551C8640}"/>
  </bookViews>
  <sheets>
    <sheet name="maja_variable_list_joined" sheetId="1" r:id="rId1"/>
  </sheets>
  <definedNames>
    <definedName name="_xlnm.Database">maja_variable_list_joined!$B$1:$H$85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1" l="1"/>
</calcChain>
</file>

<file path=xl/sharedStrings.xml><?xml version="1.0" encoding="utf-8"?>
<sst xmlns="http://schemas.openxmlformats.org/spreadsheetml/2006/main" count="426" uniqueCount="256">
  <si>
    <t>Desc_</t>
  </si>
  <si>
    <t>Keep</t>
  </si>
  <si>
    <t>Comment</t>
  </si>
  <si>
    <t>Variable</t>
  </si>
  <si>
    <t>index_</t>
  </si>
  <si>
    <t>concept</t>
  </si>
  <si>
    <t>group_</t>
  </si>
  <si>
    <t>attributes</t>
  </si>
  <si>
    <t>Geographic Area Name</t>
  </si>
  <si>
    <t>i</t>
  </si>
  <si>
    <t>Estimate!!Total:!!Built 1980 to 1989</t>
  </si>
  <si>
    <t>a</t>
  </si>
  <si>
    <t>Add up buildings built before 1999. Building codes were revised after hurricane Iniki in 1993.</t>
  </si>
  <si>
    <t>B25034_002E</t>
  </si>
  <si>
    <t>B25034_006E</t>
  </si>
  <si>
    <t>Year Structure Built</t>
  </si>
  <si>
    <t>B25034</t>
  </si>
  <si>
    <t>B25034_006EA,B25034_006M,B25034_006MA</t>
  </si>
  <si>
    <t>Estimate!!Total:!!Built 1970 to 1979</t>
  </si>
  <si>
    <t>AY - What does it mean to summarize the buildings? sorry mean add up. All the "a"</t>
  </si>
  <si>
    <t>B25034_007E</t>
  </si>
  <si>
    <t>B25034_007EA,B25034_007M,B25034_007MA</t>
  </si>
  <si>
    <t>Estimate!!Total:!!Built 1960 to 1969</t>
  </si>
  <si>
    <t>B25034_008E</t>
  </si>
  <si>
    <t>B25034_008EA,B25034_008M,B25034_008MA</t>
  </si>
  <si>
    <t>Estimate!!Total:!!Built 1950 to 1959</t>
  </si>
  <si>
    <t>B25034_009E</t>
  </si>
  <si>
    <t>B25034_009EA,B25034_009M,B25034_009MA</t>
  </si>
  <si>
    <t>Estimate!!Total:!!Built 1940 to 1949</t>
  </si>
  <si>
    <t>B25034_010E</t>
  </si>
  <si>
    <t>B25034_010EA,B25034_010M,B25034_010MA</t>
  </si>
  <si>
    <t>Estimate!!Total:!!Built 1939 or earlier</t>
  </si>
  <si>
    <t>B25034_011E</t>
  </si>
  <si>
    <t>B25034_011EA,B25034_011M,B25034_011MA</t>
  </si>
  <si>
    <t>Estimate!!Aggregate number of vehicles available:</t>
  </si>
  <si>
    <t>B25046_001E</t>
  </si>
  <si>
    <t>Aggregate Number of Vehicles Available by Tenure</t>
  </si>
  <si>
    <t>B25046</t>
  </si>
  <si>
    <t>B25046_001EA,B25046_001M,B25046_001MA</t>
  </si>
  <si>
    <t>Estimate!!Total:!!Under 19 years:!!No health insurance coverage</t>
  </si>
  <si>
    <t>Add all "no health insurance coverage".</t>
  </si>
  <si>
    <t>C27001G_004E</t>
  </si>
  <si>
    <t>Health Insurance Coverage Status by Age (Two or More Races)</t>
  </si>
  <si>
    <t>C27001G</t>
  </si>
  <si>
    <t>C27001G_004EA,C27001G_004M,C27001G_004MA</t>
  </si>
  <si>
    <t>Estimate!!Total:!!19 to 34 years:!!No health insurance coverage</t>
  </si>
  <si>
    <t>B27010_033E</t>
  </si>
  <si>
    <t>Types of Health Insurance Coverage by Age</t>
  </si>
  <si>
    <t>B27010</t>
  </si>
  <si>
    <t>B27010_033EA,B27010_033M,B27010_033MA</t>
  </si>
  <si>
    <t>Estimate!!Total:!!35 to 64 years:!!No health insurance coverage</t>
  </si>
  <si>
    <t>the "a's" in this dataset was in the wrong spot. moved it down</t>
  </si>
  <si>
    <t>B27010_050E</t>
  </si>
  <si>
    <t>B27010_050EA,B27010_050M,B27010_050MA</t>
  </si>
  <si>
    <t>Estimate!!Total:!!65 years and over:!!No health insurance coverage</t>
  </si>
  <si>
    <t>AY - duplicate note? yup seems like it. Just need one data layer that has number of households with "no health insurance" by block group</t>
  </si>
  <si>
    <t>C27001G_010E</t>
  </si>
  <si>
    <t>C27001G_010EA,C27001G_010M,C27001G_010MA</t>
  </si>
  <si>
    <t>Estimate!!Total:!!No Computer</t>
  </si>
  <si>
    <t>B28009E_006E</t>
  </si>
  <si>
    <t>Presence of a Computer and Type of Internet Subscription in Household (Native Hawaiian and Other Pacific Islander Alone)</t>
  </si>
  <si>
    <t>B28009E</t>
  </si>
  <si>
    <t>B28009E_006EA,B28009E_006M,B28009E_006MA</t>
  </si>
  <si>
    <t>Estimate!!Total:!!No Internet access</t>
  </si>
  <si>
    <t>B28002_013E</t>
  </si>
  <si>
    <t>Presence and Types of Internet Subscriptions in Household</t>
  </si>
  <si>
    <t>B28002</t>
  </si>
  <si>
    <t>B28002_013EA,B28002_013M,B28002_013MA</t>
  </si>
  <si>
    <t>Total limited English speaking household</t>
  </si>
  <si>
    <t>Add up all "limited English speaking households" for analysis. Keep number of people speaking each language as additional info.</t>
  </si>
  <si>
    <t>Estimate!!Total:!!Spanish:!!Limited English speaking household</t>
  </si>
  <si>
    <t>C16002_004E</t>
  </si>
  <si>
    <t>Household Language by Household Limited English Speaking Status</t>
  </si>
  <si>
    <t>C16002</t>
  </si>
  <si>
    <t>C16002_004EA,C16002_004M,C16002_004MA</t>
  </si>
  <si>
    <t>Estimate!!Total:!!Other Indo-European languages:!!Limited English speaking household</t>
  </si>
  <si>
    <t>C16002_007E</t>
  </si>
  <si>
    <t>C16002_007EA,C16002_007M,C16002_007MA</t>
  </si>
  <si>
    <t>Estimate!!Total:!!Asian and Pacific Island languages:!!Limited English speaking household</t>
  </si>
  <si>
    <t>C16002_010E</t>
  </si>
  <si>
    <t>C16002_010EA,C16002_010M,C16002_010MA</t>
  </si>
  <si>
    <t>Estimate!!Total:!!Other languages:!!Limited English speaking household</t>
  </si>
  <si>
    <t>C16002_013E</t>
  </si>
  <si>
    <t>C16002_013EA,C16002_013M,C16002_013MA</t>
  </si>
  <si>
    <t>Total "Living alone"</t>
  </si>
  <si>
    <t>Add up all living alone</t>
  </si>
  <si>
    <t>Estimate!!Total:!!In households:!!Householder:!!Male:!!Living alone</t>
  </si>
  <si>
    <t>B09019_005E</t>
  </si>
  <si>
    <t>Household Type (Including Living Alone) by Relationship</t>
  </si>
  <si>
    <t>B09019</t>
  </si>
  <si>
    <t>B09019_005EA,B09019_005M,B09019_005MA</t>
  </si>
  <si>
    <t>Estimate!!Total:!!In households:!!Householder:!!Female:!!Living alone</t>
  </si>
  <si>
    <t>keep gender as additional info</t>
  </si>
  <si>
    <t>B09019_008E</t>
  </si>
  <si>
    <t>B09019_008EA,B09019_008M,B09019_008MA</t>
  </si>
  <si>
    <t>Estimate!!Total:</t>
  </si>
  <si>
    <t>B19101A_001E</t>
  </si>
  <si>
    <t>Family Income in the Past 12 Months (in 2022 Inflation-Adjusted Dollars) (White Alone Householder)</t>
  </si>
  <si>
    <t>B19101A</t>
  </si>
  <si>
    <t>B19101A_001EA,B19101A_001M,B19101A_001MA</t>
  </si>
  <si>
    <t>Estimate!!Total:!!Under .50</t>
  </si>
  <si>
    <t>C17002_002E</t>
  </si>
  <si>
    <t>Ratio of Income to Poverty Level in the Past 12 Months</t>
  </si>
  <si>
    <t>C17002</t>
  </si>
  <si>
    <t>C17002_002EA,C17002_002M,C17002_002MA</t>
  </si>
  <si>
    <t>Estimate!!Total:!!.50 to .99</t>
  </si>
  <si>
    <t>One layer all households below 100%</t>
  </si>
  <si>
    <t>C17002_003E</t>
  </si>
  <si>
    <t>C17002_003EA,C17002_003M,C17002_003MA</t>
  </si>
  <si>
    <t>Estimate!!Total:!!1.00 to 1.24</t>
  </si>
  <si>
    <t>C17002_004E</t>
  </si>
  <si>
    <t>C17002_004EA,C17002_004M,C17002_004MA</t>
  </si>
  <si>
    <t>Estimate!!Total:!!1.25 to 1.49</t>
  </si>
  <si>
    <t>One layer all households below 150%</t>
  </si>
  <si>
    <t>C17002_005E</t>
  </si>
  <si>
    <t>C17002_005EA,C17002_005M,C17002_005MA</t>
  </si>
  <si>
    <t>Estimate!!Total:!!1.50 to 1.84</t>
  </si>
  <si>
    <t>C17002_006E</t>
  </si>
  <si>
    <t>C17002_006EA,C17002_006M,C17002_006MA</t>
  </si>
  <si>
    <t>Estimate!!Total:!!1.85 to 1.99</t>
  </si>
  <si>
    <t>One layer all households below 200%</t>
  </si>
  <si>
    <t>C17002_007E</t>
  </si>
  <si>
    <t>C17002_007EA,C17002_007M,C17002_007MA</t>
  </si>
  <si>
    <t>Estimate!!Total:!!Male:</t>
  </si>
  <si>
    <t>I think you can use this to create the new gender dataset</t>
  </si>
  <si>
    <t>B20005_002E</t>
  </si>
  <si>
    <t>Sex by Work Experience in the Past 12 Months by Earnings in the Past 12 Months (in 2022 Inflation-Adjusted Dollars) for the Population 16 Years and Over</t>
  </si>
  <si>
    <t>B20005</t>
  </si>
  <si>
    <t>B20005_002EA,B20005_002M,B20005_002MA</t>
  </si>
  <si>
    <t>Estimate!!Total:!!Male:!!Under 5 years</t>
  </si>
  <si>
    <t>add up genders. Make 3 layers one layer that is all ages under 5years,  one that is all under 18 years, one that is all over 65 years.</t>
  </si>
  <si>
    <t>B01001G_003E</t>
  </si>
  <si>
    <t>Sex by Age (Two or More Races)</t>
  </si>
  <si>
    <t>B01001G</t>
  </si>
  <si>
    <t>B01001G_003EA,B01001G_003M,B01001G_003MA</t>
  </si>
  <si>
    <t>Estimate!!Total:!!Male:!!5 to 9 years</t>
  </si>
  <si>
    <t>* layers = datasets, so create 3 new datasets aggregating these age ranges</t>
  </si>
  <si>
    <t>B01001G_004E</t>
  </si>
  <si>
    <t>B01001G_004EA,B01001G_004M,B01001G_004MA</t>
  </si>
  <si>
    <t>Estimate!!Total:!!Male:!!10 to 14 years</t>
  </si>
  <si>
    <t>B01001G_005E</t>
  </si>
  <si>
    <t>B01001G_005EA,B01001G_005M,B01001G_005MA</t>
  </si>
  <si>
    <t>Estimate!!Total:!!Male:!!15 to 17 years</t>
  </si>
  <si>
    <t>B01001G_006E</t>
  </si>
  <si>
    <t>B01001G_006EA,B01001G_006M,B01001G_006MA</t>
  </si>
  <si>
    <t>Estimate!!Total:!!Male:!!65 and 66 years</t>
  </si>
  <si>
    <t>B01001_020E</t>
  </si>
  <si>
    <t>Sex by Age</t>
  </si>
  <si>
    <t>B01001</t>
  </si>
  <si>
    <t>B01001_020EA,B01001_020M,B01001_020MA</t>
  </si>
  <si>
    <t>Estimate!!Total:!!Male:!!67 to 69 years</t>
  </si>
  <si>
    <t>B01001_021E</t>
  </si>
  <si>
    <t>B01001_021EA,B01001_021M,B01001_021MA</t>
  </si>
  <si>
    <t>Estimate!!Total:!!Male:!!70 to 74 years</t>
  </si>
  <si>
    <t>B05013_017E</t>
  </si>
  <si>
    <t>Sex by Age for the Foreign-Born Population</t>
  </si>
  <si>
    <t>B05013</t>
  </si>
  <si>
    <t>B05013_017EA,B05013_017M,B05013_017MA</t>
  </si>
  <si>
    <t>Estimate!!Total:!!Male:!!75 to 79 years</t>
  </si>
  <si>
    <t>B05013_018E</t>
  </si>
  <si>
    <t>B05013_018EA,B05013_018M,B05013_018MA</t>
  </si>
  <si>
    <t>Estimate!!Total:!!Male:!!80 to 84 years</t>
  </si>
  <si>
    <t>B05013_019E</t>
  </si>
  <si>
    <t>B05013_019EA,B05013_019M,B05013_019MA</t>
  </si>
  <si>
    <t>Estimate!!Total:!!Male:!!85 years and over</t>
  </si>
  <si>
    <t>B01001B_016E</t>
  </si>
  <si>
    <t>Sex by Age (Black or African American Alone)</t>
  </si>
  <si>
    <t>B01001B</t>
  </si>
  <si>
    <t>B01001B_016EA,B01001B_016M,B01001B_016MA</t>
  </si>
  <si>
    <t>Estimate!!Total:!!Female:</t>
  </si>
  <si>
    <t>B01001B_017E</t>
  </si>
  <si>
    <t>B01001B_017EA,B01001B_017M,B01001B_017MA</t>
  </si>
  <si>
    <t>Estimate!!Total:!!Female:!!Under 5 years</t>
  </si>
  <si>
    <t>B01001B_018E</t>
  </si>
  <si>
    <t>B01001B_018EA,B01001B_018M,B01001B_018MA</t>
  </si>
  <si>
    <t>Estimate!!Total:!!Female:!!5 to 9 years</t>
  </si>
  <si>
    <t>B01001B_019E</t>
  </si>
  <si>
    <t>B01001B_019EA,B01001B_019M,B01001B_019MA</t>
  </si>
  <si>
    <t>Estimate!!Total:!!Female:!!65 and 66 years</t>
  </si>
  <si>
    <t>B01001_044E</t>
  </si>
  <si>
    <t>B01001_044EA,B01001_044M,B01001_044MA</t>
  </si>
  <si>
    <t>Estimate!!Total:!!Female:!!67 to 69 years</t>
  </si>
  <si>
    <t>B01001_045E</t>
  </si>
  <si>
    <t>B01001_045EA,B01001_045M,B01001_045MA</t>
  </si>
  <si>
    <t>Estimate!!Total:!!Female:!!70 to 74 years</t>
  </si>
  <si>
    <t>B05013_036E</t>
  </si>
  <si>
    <t>B05013_036EA,B05013_036M,B05013_036MA</t>
  </si>
  <si>
    <t>Estimate!!Total:!!Female:!!75 to 79 years</t>
  </si>
  <si>
    <t>B05013_037E</t>
  </si>
  <si>
    <t>B05013_037EA,B05013_037M,B05013_037MA</t>
  </si>
  <si>
    <t>Estimate!!Total:!!Female:!!80 to 84 years</t>
  </si>
  <si>
    <t>B05013_038E</t>
  </si>
  <si>
    <t>B05013_038EA,B05013_038M,B05013_038MA</t>
  </si>
  <si>
    <t>Estimate!!Total:!!Female:!!85 years and over</t>
  </si>
  <si>
    <t>B01001B_031E</t>
  </si>
  <si>
    <t>B01001B_031EA,B01001B_031M,B01001B_031MA</t>
  </si>
  <si>
    <t>!!Total:!!Institutionalized population:</t>
  </si>
  <si>
    <t>!!Total:!!Institutionalized population:!!Correctional facilities for adults</t>
  </si>
  <si>
    <t>!!Total:!!Institutionalized population:!!Juvenile facilities</t>
  </si>
  <si>
    <t>!!Total:!!Institutionalized population:!!Nursing facilities/Skilled-nursing facilities</t>
  </si>
  <si>
    <t>!!Total:!!Institutionalized population:!!Other institutional facilities</t>
  </si>
  <si>
    <t>Estimate!!Total:!!White alone</t>
  </si>
  <si>
    <t>B02001_002E</t>
  </si>
  <si>
    <t>Race</t>
  </si>
  <si>
    <t>B02001</t>
  </si>
  <si>
    <t>B02001_002EA,B02001_002M,B02001_002MA</t>
  </si>
  <si>
    <t>Estimate!!Total:!!Black or African American alone</t>
  </si>
  <si>
    <t>B02001_003E</t>
  </si>
  <si>
    <t>B02001_003EA,B02001_003M,B02001_003MA</t>
  </si>
  <si>
    <t>Estimate!!Total:!!American Indian and Alaska Native alone</t>
  </si>
  <si>
    <t>B02001_004E</t>
  </si>
  <si>
    <t>B02001_004EA,B02001_004M,B02001_004MA</t>
  </si>
  <si>
    <t>Estimate!!Total:!!Asian alone</t>
  </si>
  <si>
    <t>B02001_005E</t>
  </si>
  <si>
    <t>B02001_005EA,B02001_005M,B02001_005MA</t>
  </si>
  <si>
    <t>Estimate!!Total:!!Native Hawaiian and Other Pacific Islander alone</t>
  </si>
  <si>
    <t>B02001_006E</t>
  </si>
  <si>
    <t>B02001_006EA,B02001_006M,B02001_006MA</t>
  </si>
  <si>
    <t>Estimate!!Total:!!Some Other Race alone</t>
  </si>
  <si>
    <t>B02001_007E</t>
  </si>
  <si>
    <t>B02001_007EA,B02001_007M,B02001_007MA</t>
  </si>
  <si>
    <t>Estimate!!Total:!!Two or More Races:</t>
  </si>
  <si>
    <t>B02001_008E</t>
  </si>
  <si>
    <t>B02001_008EA,B02001_008M,B02001_008MA</t>
  </si>
  <si>
    <t>Estimate!!Total:!!Renter occupied</t>
  </si>
  <si>
    <t>B25008D_003E</t>
  </si>
  <si>
    <t>Total Population in Occupied Housing Units by Tenure (Asian Alone Householder)</t>
  </si>
  <si>
    <t>B25008D</t>
  </si>
  <si>
    <t>B25008D_003EA,B25008D_003M,B25008D_003MA</t>
  </si>
  <si>
    <t>Estimate!!Total!!Total population!!AGE!!Under 5 years</t>
  </si>
  <si>
    <t>See adding rules in age dataset above.</t>
  </si>
  <si>
    <t>Estimate!!Total!!Total population!!AGE!!5 to 17 years</t>
  </si>
  <si>
    <t>Estimate!!Total!!Total population!!AGE!!65 to 74 years</t>
  </si>
  <si>
    <t>Estimate!!Total!!Total population!!AGE!!75 years and over</t>
  </si>
  <si>
    <t>Estimate!!Total!!Total population!!SEX!!Male</t>
  </si>
  <si>
    <t>Estimate!!Total!!Total population!!SEX!!Female</t>
  </si>
  <si>
    <t>Estimate!!Total!!Total population!!RACE AND HISPANIC OR LATINO ORIGIN!!One race!!White</t>
  </si>
  <si>
    <t>Estimate!!Total!!Total population!!RACE AND HISPANIC OR LATINO ORIGIN!!One race!!Black or African American</t>
  </si>
  <si>
    <t>Estimate!!Total!!Total population!!RACE AND HISPANIC OR LATINO ORIGIN!!One race!!American Indian and Alaska Native</t>
  </si>
  <si>
    <t>Estimate!!Total!!Total population!!RACE AND HISPANIC OR LATINO ORIGIN!!One race!!Asian</t>
  </si>
  <si>
    <t>Estimate!!Total!!Total population!!RACE AND HISPANIC OR LATINO ORIGIN!!One race!!Native Hawaiian and Other Pacific Islander</t>
  </si>
  <si>
    <t>Estimate!!Total!!Total population!!RACE AND HISPANIC OR LATINO ORIGIN!!One race!!Some other race</t>
  </si>
  <si>
    <t>Estimate!!Total!!Total population!!RACE AND HISPANIC OR LATINO ORIGIN!!Two or more races</t>
  </si>
  <si>
    <t>Estimate!!Total!!Total population!!RACE AND HISPANIC OR LATINO ORIGIN!!Hispanic or Latino origin (of any race)</t>
  </si>
  <si>
    <t>Estimate!!Total!!Total population!!RACE AND HISPANIC OR LATINO ORIGIN!!White alone, not Hispanic or Latino</t>
  </si>
  <si>
    <t>Estimate!!Total!!LANGUAGE SPOKEN AT HOME AND ABILITY TO SPEAK ENGLISH!!Population 5 years and over!!Speak language other than English!!Speak English less than very well""</t>
  </si>
  <si>
    <t>sum up speak language other than english and "less than very well" for analysis but keep separate info for metadata</t>
  </si>
  <si>
    <t>Estimate!!Total!!INDIVIDUALS' INCOME IN THE PAST 12 MONTHS (IN 2022 INFLATION-ADJUSTED DOLLARS)!!Population 15 years and over!!Median income (dollars)</t>
  </si>
  <si>
    <t>Estimate!!Total!!POVERTY STATUS IN THE PAST 12 MONTHS!!Population for whom poverty status is determined!!Below 100 percent of the poverty level</t>
  </si>
  <si>
    <t>Add column to poverty status dataset</t>
  </si>
  <si>
    <t>Estimate!!Total!!POVERTY STATUS IN THE PAST 12 MONTHS!!Population for whom poverty status is determined!!100 to 149 percent of the poverty level</t>
  </si>
  <si>
    <t>Combined:</t>
  </si>
  <si>
    <t>B26209_017E</t>
  </si>
  <si>
    <t>B26203D_004E</t>
  </si>
  <si>
    <t>B26204_031E</t>
  </si>
  <si>
    <t>B26203E_005E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</si>
</sst>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65F7-2300-46EB-A37E-237910E8D69E}">
  <dimension ref="A1:H90"/>
  <sheetViews>
    <sheetView tabSelected="1" topLeftCell="A58" workbookViewId="0">
      <selection activeCell="A90" sqref="A90"/>
    </sheetView>
  </sheetViews>
  <sheetFormatPr defaultRowHeight="15" x14ac:dyDescent="0.25"/>
  <cols>
    <col min="1" max="1" width="16.42578125" style="2" customWidth="1"/>
    <col min="2" max="2" width="254.7109375" style="1" customWidth="1"/>
    <col min="3" max="3" width="117" style="1" customWidth="1"/>
    <col min="4" max="4" width="130.5703125" style="1" customWidth="1"/>
    <col min="5" max="5" width="14.42578125" style="1" customWidth="1"/>
    <col min="6" max="6" width="72.28515625" style="1" customWidth="1"/>
    <col min="7" max="7" width="12" style="1" customWidth="1"/>
    <col min="8" max="8" width="49" style="1" customWidth="1"/>
  </cols>
  <sheetData>
    <row r="1" spans="1:8" x14ac:dyDescent="0.25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25">
      <c r="B2" s="1" t="s">
        <v>8</v>
      </c>
      <c r="C2" s="1" t="s">
        <v>9</v>
      </c>
    </row>
    <row r="3" spans="1:8" x14ac:dyDescent="0.25">
      <c r="A3" s="2" t="s">
        <v>14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15</v>
      </c>
      <c r="G3" s="1" t="s">
        <v>16</v>
      </c>
      <c r="H3" s="1" t="s">
        <v>17</v>
      </c>
    </row>
    <row r="4" spans="1:8" x14ac:dyDescent="0.25">
      <c r="A4" s="2" t="s">
        <v>20</v>
      </c>
      <c r="B4" s="1" t="s">
        <v>18</v>
      </c>
      <c r="C4" s="1" t="s">
        <v>11</v>
      </c>
      <c r="D4" s="1" t="s">
        <v>19</v>
      </c>
      <c r="E4" s="1" t="s">
        <v>20</v>
      </c>
      <c r="F4" s="1" t="s">
        <v>15</v>
      </c>
      <c r="G4" s="1" t="s">
        <v>16</v>
      </c>
      <c r="H4" s="1" t="s">
        <v>21</v>
      </c>
    </row>
    <row r="5" spans="1:8" x14ac:dyDescent="0.25">
      <c r="A5" s="2" t="s">
        <v>23</v>
      </c>
      <c r="B5" s="1" t="s">
        <v>22</v>
      </c>
      <c r="C5" s="1" t="s">
        <v>11</v>
      </c>
      <c r="E5" s="1" t="s">
        <v>23</v>
      </c>
      <c r="F5" s="1" t="s">
        <v>15</v>
      </c>
      <c r="G5" s="1" t="s">
        <v>16</v>
      </c>
      <c r="H5" s="1" t="s">
        <v>24</v>
      </c>
    </row>
    <row r="6" spans="1:8" x14ac:dyDescent="0.25">
      <c r="A6" s="2" t="s">
        <v>26</v>
      </c>
      <c r="B6" s="1" t="s">
        <v>25</v>
      </c>
      <c r="C6" s="1" t="s">
        <v>11</v>
      </c>
      <c r="E6" s="1" t="s">
        <v>26</v>
      </c>
      <c r="F6" s="1" t="s">
        <v>15</v>
      </c>
      <c r="G6" s="1" t="s">
        <v>16</v>
      </c>
      <c r="H6" s="1" t="s">
        <v>27</v>
      </c>
    </row>
    <row r="7" spans="1:8" x14ac:dyDescent="0.25">
      <c r="A7" s="2" t="s">
        <v>29</v>
      </c>
      <c r="B7" s="1" t="s">
        <v>28</v>
      </c>
      <c r="C7" s="1" t="s">
        <v>11</v>
      </c>
      <c r="E7" s="1" t="s">
        <v>29</v>
      </c>
      <c r="F7" s="1" t="s">
        <v>15</v>
      </c>
      <c r="G7" s="1" t="s">
        <v>16</v>
      </c>
      <c r="H7" s="1" t="s">
        <v>30</v>
      </c>
    </row>
    <row r="8" spans="1:8" x14ac:dyDescent="0.25">
      <c r="A8" s="2" t="s">
        <v>32</v>
      </c>
      <c r="B8" s="1" t="s">
        <v>31</v>
      </c>
      <c r="C8" s="1" t="s">
        <v>11</v>
      </c>
      <c r="E8" s="1" t="s">
        <v>32</v>
      </c>
      <c r="F8" s="1" t="s">
        <v>15</v>
      </c>
      <c r="G8" s="1" t="s">
        <v>16</v>
      </c>
      <c r="H8" s="1" t="s">
        <v>33</v>
      </c>
    </row>
    <row r="9" spans="1:8" x14ac:dyDescent="0.25">
      <c r="B9" s="1" t="s">
        <v>8</v>
      </c>
      <c r="C9" s="1" t="s">
        <v>9</v>
      </c>
    </row>
    <row r="10" spans="1:8" x14ac:dyDescent="0.25">
      <c r="A10" s="2" t="s">
        <v>35</v>
      </c>
      <c r="B10" s="1" t="s">
        <v>34</v>
      </c>
      <c r="C10" s="1" t="s">
        <v>11</v>
      </c>
      <c r="E10" s="1" t="s">
        <v>35</v>
      </c>
      <c r="F10" s="1" t="s">
        <v>36</v>
      </c>
      <c r="G10" s="1" t="s">
        <v>37</v>
      </c>
      <c r="H10" s="1" t="s">
        <v>38</v>
      </c>
    </row>
    <row r="11" spans="1:8" x14ac:dyDescent="0.25">
      <c r="A11" s="2" t="s">
        <v>41</v>
      </c>
      <c r="B11" s="1" t="s">
        <v>39</v>
      </c>
      <c r="C11" s="1" t="s">
        <v>11</v>
      </c>
      <c r="D11" s="1" t="s">
        <v>40</v>
      </c>
      <c r="F11" s="1" t="s">
        <v>42</v>
      </c>
      <c r="G11" s="1" t="s">
        <v>43</v>
      </c>
      <c r="H11" s="1" t="s">
        <v>44</v>
      </c>
    </row>
    <row r="12" spans="1:8" x14ac:dyDescent="0.25">
      <c r="A12" s="2" t="s">
        <v>46</v>
      </c>
      <c r="B12" s="1" t="s">
        <v>45</v>
      </c>
      <c r="C12" s="1" t="s">
        <v>11</v>
      </c>
      <c r="F12" s="1" t="s">
        <v>47</v>
      </c>
      <c r="G12" s="1" t="s">
        <v>48</v>
      </c>
      <c r="H12" s="1" t="s">
        <v>49</v>
      </c>
    </row>
    <row r="13" spans="1:8" x14ac:dyDescent="0.25">
      <c r="A13" s="2" t="s">
        <v>52</v>
      </c>
      <c r="B13" s="1" t="s">
        <v>50</v>
      </c>
      <c r="C13" s="1" t="s">
        <v>11</v>
      </c>
      <c r="D13" s="1" t="s">
        <v>51</v>
      </c>
      <c r="F13" s="1" t="s">
        <v>47</v>
      </c>
      <c r="G13" s="1" t="s">
        <v>48</v>
      </c>
      <c r="H13" s="1" t="s">
        <v>53</v>
      </c>
    </row>
    <row r="14" spans="1:8" x14ac:dyDescent="0.25">
      <c r="A14" s="2" t="s">
        <v>56</v>
      </c>
      <c r="B14" s="1" t="s">
        <v>54</v>
      </c>
      <c r="C14" s="1" t="s">
        <v>11</v>
      </c>
      <c r="D14" s="1" t="s">
        <v>55</v>
      </c>
      <c r="F14" s="1" t="s">
        <v>42</v>
      </c>
      <c r="G14" s="1" t="s">
        <v>43</v>
      </c>
      <c r="H14" s="1" t="s">
        <v>57</v>
      </c>
    </row>
    <row r="15" spans="1:8" x14ac:dyDescent="0.25">
      <c r="B15" s="1" t="s">
        <v>8</v>
      </c>
      <c r="C15" s="1" t="s">
        <v>9</v>
      </c>
    </row>
    <row r="16" spans="1:8" x14ac:dyDescent="0.25">
      <c r="A16" s="2" t="s">
        <v>59</v>
      </c>
      <c r="B16" s="1" t="s">
        <v>58</v>
      </c>
      <c r="C16" s="1" t="s">
        <v>11</v>
      </c>
      <c r="F16" s="1" t="s">
        <v>60</v>
      </c>
      <c r="G16" s="1" t="s">
        <v>61</v>
      </c>
      <c r="H16" s="1" t="s">
        <v>62</v>
      </c>
    </row>
    <row r="17" spans="1:8" x14ac:dyDescent="0.25">
      <c r="B17" s="1" t="s">
        <v>8</v>
      </c>
      <c r="C17" s="1" t="s">
        <v>9</v>
      </c>
    </row>
    <row r="18" spans="1:8" x14ac:dyDescent="0.25">
      <c r="A18" s="2" t="s">
        <v>64</v>
      </c>
      <c r="B18" s="1" t="s">
        <v>63</v>
      </c>
      <c r="C18" s="1" t="s">
        <v>11</v>
      </c>
      <c r="F18" s="1" t="s">
        <v>65</v>
      </c>
      <c r="G18" s="1" t="s">
        <v>66</v>
      </c>
      <c r="H18" s="1" t="s">
        <v>67</v>
      </c>
    </row>
    <row r="19" spans="1:8" x14ac:dyDescent="0.25">
      <c r="B19" s="1" t="s">
        <v>68</v>
      </c>
      <c r="C19" s="1" t="s">
        <v>11</v>
      </c>
      <c r="D19" s="1" t="s">
        <v>69</v>
      </c>
    </row>
    <row r="20" spans="1:8" x14ac:dyDescent="0.25">
      <c r="A20" s="2" t="s">
        <v>71</v>
      </c>
      <c r="B20" s="1" t="s">
        <v>70</v>
      </c>
      <c r="C20" s="1" t="s">
        <v>9</v>
      </c>
      <c r="F20" s="1" t="s">
        <v>72</v>
      </c>
      <c r="G20" s="1" t="s">
        <v>73</v>
      </c>
      <c r="H20" s="1" t="s">
        <v>74</v>
      </c>
    </row>
    <row r="21" spans="1:8" x14ac:dyDescent="0.25">
      <c r="A21" s="2" t="s">
        <v>76</v>
      </c>
      <c r="B21" s="1" t="s">
        <v>75</v>
      </c>
      <c r="C21" s="1" t="s">
        <v>9</v>
      </c>
      <c r="F21" s="1" t="s">
        <v>72</v>
      </c>
      <c r="G21" s="1" t="s">
        <v>73</v>
      </c>
      <c r="H21" s="1" t="s">
        <v>77</v>
      </c>
    </row>
    <row r="22" spans="1:8" x14ac:dyDescent="0.25">
      <c r="A22" s="2" t="s">
        <v>79</v>
      </c>
      <c r="B22" s="1" t="s">
        <v>78</v>
      </c>
      <c r="C22" s="1" t="s">
        <v>9</v>
      </c>
      <c r="F22" s="1" t="s">
        <v>72</v>
      </c>
      <c r="G22" s="1" t="s">
        <v>73</v>
      </c>
      <c r="H22" s="1" t="s">
        <v>80</v>
      </c>
    </row>
    <row r="23" spans="1:8" x14ac:dyDescent="0.25">
      <c r="A23" s="2" t="s">
        <v>82</v>
      </c>
      <c r="B23" s="1" t="s">
        <v>81</v>
      </c>
      <c r="C23" s="1" t="s">
        <v>9</v>
      </c>
      <c r="F23" s="1" t="s">
        <v>72</v>
      </c>
      <c r="G23" s="1" t="s">
        <v>73</v>
      </c>
      <c r="H23" s="1" t="s">
        <v>83</v>
      </c>
    </row>
    <row r="24" spans="1:8" x14ac:dyDescent="0.25">
      <c r="B24" s="1" t="s">
        <v>84</v>
      </c>
      <c r="C24" s="1" t="s">
        <v>11</v>
      </c>
      <c r="D24" s="1" t="s">
        <v>85</v>
      </c>
    </row>
    <row r="25" spans="1:8" x14ac:dyDescent="0.25">
      <c r="A25" s="2" t="s">
        <v>87</v>
      </c>
      <c r="B25" s="1" t="s">
        <v>86</v>
      </c>
      <c r="C25" s="1" t="s">
        <v>9</v>
      </c>
      <c r="F25" s="1" t="s">
        <v>88</v>
      </c>
      <c r="G25" s="1" t="s">
        <v>89</v>
      </c>
      <c r="H25" s="1" t="s">
        <v>90</v>
      </c>
    </row>
    <row r="26" spans="1:8" x14ac:dyDescent="0.25">
      <c r="A26" s="2" t="s">
        <v>93</v>
      </c>
      <c r="B26" s="1" t="s">
        <v>91</v>
      </c>
      <c r="C26" s="1" t="s">
        <v>9</v>
      </c>
      <c r="D26" s="1" t="s">
        <v>92</v>
      </c>
      <c r="F26" s="1" t="s">
        <v>88</v>
      </c>
      <c r="G26" s="1" t="s">
        <v>89</v>
      </c>
      <c r="H26" s="1" t="s">
        <v>94</v>
      </c>
    </row>
    <row r="27" spans="1:8" x14ac:dyDescent="0.25">
      <c r="A27" s="2" t="s">
        <v>96</v>
      </c>
      <c r="B27" s="1" t="s">
        <v>95</v>
      </c>
      <c r="C27" s="1" t="s">
        <v>11</v>
      </c>
      <c r="F27" s="1" t="s">
        <v>97</v>
      </c>
      <c r="G27" s="1" t="s">
        <v>98</v>
      </c>
      <c r="H27" s="1" t="s">
        <v>99</v>
      </c>
    </row>
    <row r="28" spans="1:8" x14ac:dyDescent="0.25">
      <c r="A28" s="2" t="s">
        <v>101</v>
      </c>
      <c r="B28" s="1" t="s">
        <v>100</v>
      </c>
      <c r="C28" s="1" t="s">
        <v>11</v>
      </c>
      <c r="F28" s="1" t="s">
        <v>102</v>
      </c>
      <c r="G28" s="1" t="s">
        <v>103</v>
      </c>
      <c r="H28" s="1" t="s">
        <v>104</v>
      </c>
    </row>
    <row r="29" spans="1:8" x14ac:dyDescent="0.25">
      <c r="A29" s="2" t="s">
        <v>107</v>
      </c>
      <c r="B29" s="1" t="s">
        <v>105</v>
      </c>
      <c r="C29" s="1" t="s">
        <v>11</v>
      </c>
      <c r="D29" s="1" t="s">
        <v>106</v>
      </c>
      <c r="F29" s="1" t="s">
        <v>102</v>
      </c>
      <c r="G29" s="1" t="s">
        <v>103</v>
      </c>
      <c r="H29" s="1" t="s">
        <v>108</v>
      </c>
    </row>
    <row r="30" spans="1:8" x14ac:dyDescent="0.25">
      <c r="A30" s="2" t="s">
        <v>110</v>
      </c>
      <c r="B30" s="1" t="s">
        <v>109</v>
      </c>
      <c r="C30" s="1" t="s">
        <v>11</v>
      </c>
      <c r="F30" s="1" t="s">
        <v>102</v>
      </c>
      <c r="G30" s="1" t="s">
        <v>103</v>
      </c>
      <c r="H30" s="1" t="s">
        <v>111</v>
      </c>
    </row>
    <row r="31" spans="1:8" x14ac:dyDescent="0.25">
      <c r="A31" s="2" t="s">
        <v>114</v>
      </c>
      <c r="B31" s="1" t="s">
        <v>112</v>
      </c>
      <c r="C31" s="1" t="s">
        <v>11</v>
      </c>
      <c r="D31" s="1" t="s">
        <v>113</v>
      </c>
      <c r="F31" s="1" t="s">
        <v>102</v>
      </c>
      <c r="G31" s="1" t="s">
        <v>103</v>
      </c>
      <c r="H31" s="1" t="s">
        <v>115</v>
      </c>
    </row>
    <row r="32" spans="1:8" x14ac:dyDescent="0.25">
      <c r="A32" s="2" t="s">
        <v>117</v>
      </c>
      <c r="B32" s="1" t="s">
        <v>116</v>
      </c>
      <c r="C32" s="1" t="s">
        <v>11</v>
      </c>
      <c r="F32" s="1" t="s">
        <v>102</v>
      </c>
      <c r="G32" s="1" t="s">
        <v>103</v>
      </c>
      <c r="H32" s="1" t="s">
        <v>118</v>
      </c>
    </row>
    <row r="33" spans="1:8" x14ac:dyDescent="0.25">
      <c r="A33" s="2" t="s">
        <v>121</v>
      </c>
      <c r="B33" s="1" t="s">
        <v>119</v>
      </c>
      <c r="C33" s="1" t="s">
        <v>11</v>
      </c>
      <c r="D33" s="1" t="s">
        <v>120</v>
      </c>
      <c r="F33" s="1" t="s">
        <v>102</v>
      </c>
      <c r="G33" s="1" t="s">
        <v>103</v>
      </c>
      <c r="H33" s="1" t="s">
        <v>122</v>
      </c>
    </row>
    <row r="34" spans="1:8" x14ac:dyDescent="0.25">
      <c r="A34" s="2" t="s">
        <v>125</v>
      </c>
      <c r="B34" s="1" t="s">
        <v>123</v>
      </c>
      <c r="C34" s="1" t="s">
        <v>11</v>
      </c>
      <c r="D34" s="1" t="s">
        <v>124</v>
      </c>
      <c r="F34" s="1" t="s">
        <v>126</v>
      </c>
      <c r="G34" s="1" t="s">
        <v>127</v>
      </c>
      <c r="H34" s="1" t="s">
        <v>128</v>
      </c>
    </row>
    <row r="35" spans="1:8" x14ac:dyDescent="0.25">
      <c r="A35" s="2" t="s">
        <v>131</v>
      </c>
      <c r="B35" s="1" t="s">
        <v>129</v>
      </c>
      <c r="C35" s="1" t="s">
        <v>11</v>
      </c>
      <c r="D35" s="1" t="s">
        <v>130</v>
      </c>
      <c r="F35" s="1" t="s">
        <v>132</v>
      </c>
      <c r="G35" s="1" t="s">
        <v>133</v>
      </c>
      <c r="H35" s="1" t="s">
        <v>134</v>
      </c>
    </row>
    <row r="36" spans="1:8" x14ac:dyDescent="0.25">
      <c r="A36" s="2" t="s">
        <v>137</v>
      </c>
      <c r="B36" s="1" t="s">
        <v>135</v>
      </c>
      <c r="C36" s="1" t="s">
        <v>11</v>
      </c>
      <c r="D36" s="1" t="s">
        <v>136</v>
      </c>
      <c r="F36" s="1" t="s">
        <v>132</v>
      </c>
      <c r="G36" s="1" t="s">
        <v>133</v>
      </c>
      <c r="H36" s="1" t="s">
        <v>138</v>
      </c>
    </row>
    <row r="37" spans="1:8" x14ac:dyDescent="0.25">
      <c r="A37" s="2" t="s">
        <v>140</v>
      </c>
      <c r="B37" s="1" t="s">
        <v>139</v>
      </c>
      <c r="C37" s="1" t="s">
        <v>11</v>
      </c>
      <c r="F37" s="1" t="s">
        <v>132</v>
      </c>
      <c r="G37" s="1" t="s">
        <v>133</v>
      </c>
      <c r="H37" s="1" t="s">
        <v>141</v>
      </c>
    </row>
    <row r="38" spans="1:8" x14ac:dyDescent="0.25">
      <c r="A38" s="2" t="s">
        <v>143</v>
      </c>
      <c r="B38" s="1" t="s">
        <v>142</v>
      </c>
      <c r="C38" s="1" t="s">
        <v>11</v>
      </c>
      <c r="F38" s="1" t="s">
        <v>132</v>
      </c>
      <c r="G38" s="1" t="s">
        <v>133</v>
      </c>
      <c r="H38" s="1" t="s">
        <v>144</v>
      </c>
    </row>
    <row r="39" spans="1:8" x14ac:dyDescent="0.25">
      <c r="A39" s="2" t="s">
        <v>146</v>
      </c>
      <c r="B39" s="1" t="s">
        <v>145</v>
      </c>
      <c r="C39" s="1" t="s">
        <v>11</v>
      </c>
      <c r="F39" s="1" t="s">
        <v>147</v>
      </c>
      <c r="G39" s="1" t="s">
        <v>148</v>
      </c>
      <c r="H39" s="1" t="s">
        <v>149</v>
      </c>
    </row>
    <row r="40" spans="1:8" x14ac:dyDescent="0.25">
      <c r="A40" s="2" t="s">
        <v>151</v>
      </c>
      <c r="B40" s="1" t="s">
        <v>150</v>
      </c>
      <c r="C40" s="1" t="s">
        <v>11</v>
      </c>
      <c r="F40" s="1" t="s">
        <v>147</v>
      </c>
      <c r="G40" s="1" t="s">
        <v>148</v>
      </c>
      <c r="H40" s="1" t="s">
        <v>152</v>
      </c>
    </row>
    <row r="41" spans="1:8" x14ac:dyDescent="0.25">
      <c r="A41" s="2" t="s">
        <v>154</v>
      </c>
      <c r="B41" s="1" t="s">
        <v>153</v>
      </c>
      <c r="C41" s="1" t="s">
        <v>11</v>
      </c>
      <c r="F41" s="1" t="s">
        <v>155</v>
      </c>
      <c r="G41" s="1" t="s">
        <v>156</v>
      </c>
      <c r="H41" s="1" t="s">
        <v>157</v>
      </c>
    </row>
    <row r="42" spans="1:8" x14ac:dyDescent="0.25">
      <c r="A42" s="2" t="s">
        <v>159</v>
      </c>
      <c r="B42" s="1" t="s">
        <v>158</v>
      </c>
      <c r="C42" s="1" t="s">
        <v>11</v>
      </c>
      <c r="F42" s="1" t="s">
        <v>155</v>
      </c>
      <c r="G42" s="1" t="s">
        <v>156</v>
      </c>
      <c r="H42" s="1" t="s">
        <v>160</v>
      </c>
    </row>
    <row r="43" spans="1:8" x14ac:dyDescent="0.25">
      <c r="A43" s="2" t="s">
        <v>162</v>
      </c>
      <c r="B43" s="1" t="s">
        <v>161</v>
      </c>
      <c r="C43" s="1" t="s">
        <v>11</v>
      </c>
      <c r="F43" s="1" t="s">
        <v>155</v>
      </c>
      <c r="G43" s="1" t="s">
        <v>156</v>
      </c>
      <c r="H43" s="1" t="s">
        <v>163</v>
      </c>
    </row>
    <row r="44" spans="1:8" x14ac:dyDescent="0.25">
      <c r="A44" s="2" t="s">
        <v>165</v>
      </c>
      <c r="B44" s="1" t="s">
        <v>164</v>
      </c>
      <c r="C44" s="1" t="s">
        <v>11</v>
      </c>
      <c r="F44" s="1" t="s">
        <v>166</v>
      </c>
      <c r="G44" s="1" t="s">
        <v>167</v>
      </c>
      <c r="H44" s="1" t="s">
        <v>168</v>
      </c>
    </row>
    <row r="45" spans="1:8" x14ac:dyDescent="0.25">
      <c r="A45" s="2" t="s">
        <v>170</v>
      </c>
      <c r="B45" s="1" t="s">
        <v>169</v>
      </c>
      <c r="C45" s="1" t="s">
        <v>11</v>
      </c>
      <c r="D45" s="1" t="s">
        <v>124</v>
      </c>
      <c r="F45" s="1" t="s">
        <v>166</v>
      </c>
      <c r="G45" s="1" t="s">
        <v>167</v>
      </c>
      <c r="H45" s="1" t="s">
        <v>171</v>
      </c>
    </row>
    <row r="46" spans="1:8" x14ac:dyDescent="0.25">
      <c r="A46" s="2" t="s">
        <v>173</v>
      </c>
      <c r="B46" s="1" t="s">
        <v>172</v>
      </c>
      <c r="C46" s="1" t="s">
        <v>11</v>
      </c>
      <c r="F46" s="1" t="s">
        <v>166</v>
      </c>
      <c r="G46" s="1" t="s">
        <v>167</v>
      </c>
      <c r="H46" s="1" t="s">
        <v>174</v>
      </c>
    </row>
    <row r="47" spans="1:8" x14ac:dyDescent="0.25">
      <c r="A47" s="2" t="s">
        <v>176</v>
      </c>
      <c r="B47" s="1" t="s">
        <v>175</v>
      </c>
      <c r="C47" s="1" t="s">
        <v>11</v>
      </c>
      <c r="F47" s="1" t="s">
        <v>166</v>
      </c>
      <c r="G47" s="1" t="s">
        <v>167</v>
      </c>
      <c r="H47" s="1" t="s">
        <v>177</v>
      </c>
    </row>
    <row r="48" spans="1:8" x14ac:dyDescent="0.25">
      <c r="A48" s="2" t="s">
        <v>179</v>
      </c>
      <c r="B48" s="1" t="s">
        <v>178</v>
      </c>
      <c r="C48" s="1" t="s">
        <v>11</v>
      </c>
      <c r="F48" s="1" t="s">
        <v>147</v>
      </c>
      <c r="G48" s="1" t="s">
        <v>148</v>
      </c>
      <c r="H48" s="1" t="s">
        <v>180</v>
      </c>
    </row>
    <row r="49" spans="1:8" x14ac:dyDescent="0.25">
      <c r="A49" s="2" t="s">
        <v>182</v>
      </c>
      <c r="B49" s="1" t="s">
        <v>181</v>
      </c>
      <c r="C49" s="1" t="s">
        <v>11</v>
      </c>
      <c r="F49" s="1" t="s">
        <v>147</v>
      </c>
      <c r="G49" s="1" t="s">
        <v>148</v>
      </c>
      <c r="H49" s="1" t="s">
        <v>183</v>
      </c>
    </row>
    <row r="50" spans="1:8" x14ac:dyDescent="0.25">
      <c r="A50" s="2" t="s">
        <v>185</v>
      </c>
      <c r="B50" s="1" t="s">
        <v>184</v>
      </c>
      <c r="C50" s="1" t="s">
        <v>11</v>
      </c>
      <c r="F50" s="1" t="s">
        <v>155</v>
      </c>
      <c r="G50" s="1" t="s">
        <v>156</v>
      </c>
      <c r="H50" s="1" t="s">
        <v>186</v>
      </c>
    </row>
    <row r="51" spans="1:8" x14ac:dyDescent="0.25">
      <c r="A51" s="2" t="s">
        <v>188</v>
      </c>
      <c r="B51" s="1" t="s">
        <v>187</v>
      </c>
      <c r="C51" s="1" t="s">
        <v>11</v>
      </c>
      <c r="F51" s="1" t="s">
        <v>155</v>
      </c>
      <c r="G51" s="1" t="s">
        <v>156</v>
      </c>
      <c r="H51" s="1" t="s">
        <v>189</v>
      </c>
    </row>
    <row r="52" spans="1:8" x14ac:dyDescent="0.25">
      <c r="A52" s="2" t="s">
        <v>191</v>
      </c>
      <c r="B52" s="1" t="s">
        <v>190</v>
      </c>
      <c r="C52" s="1" t="s">
        <v>11</v>
      </c>
      <c r="F52" s="1" t="s">
        <v>155</v>
      </c>
      <c r="G52" s="1" t="s">
        <v>156</v>
      </c>
      <c r="H52" s="1" t="s">
        <v>192</v>
      </c>
    </row>
    <row r="53" spans="1:8" x14ac:dyDescent="0.25">
      <c r="A53" s="2" t="s">
        <v>194</v>
      </c>
      <c r="B53" s="1" t="s">
        <v>193</v>
      </c>
      <c r="C53" s="1" t="s">
        <v>11</v>
      </c>
      <c r="F53" s="1" t="s">
        <v>166</v>
      </c>
      <c r="G53" s="1" t="s">
        <v>167</v>
      </c>
      <c r="H53" s="1" t="s">
        <v>195</v>
      </c>
    </row>
    <row r="54" spans="1:8" x14ac:dyDescent="0.25">
      <c r="A54" s="3" t="s">
        <v>252</v>
      </c>
      <c r="B54" s="1" t="s">
        <v>196</v>
      </c>
      <c r="C54" s="1" t="s">
        <v>11</v>
      </c>
    </row>
    <row r="55" spans="1:8" x14ac:dyDescent="0.25">
      <c r="A55" s="3" t="s">
        <v>253</v>
      </c>
      <c r="B55" s="1" t="s">
        <v>197</v>
      </c>
      <c r="C55" s="1" t="s">
        <v>9</v>
      </c>
    </row>
    <row r="56" spans="1:8" x14ac:dyDescent="0.25">
      <c r="A56" s="3" t="s">
        <v>254</v>
      </c>
      <c r="B56" s="1" t="s">
        <v>198</v>
      </c>
      <c r="C56" s="1" t="s">
        <v>9</v>
      </c>
    </row>
    <row r="57" spans="1:8" x14ac:dyDescent="0.25">
      <c r="A57" s="3" t="s">
        <v>255</v>
      </c>
      <c r="B57" s="1" t="s">
        <v>199</v>
      </c>
      <c r="C57" s="1" t="s">
        <v>9</v>
      </c>
    </row>
    <row r="58" spans="1:8" x14ac:dyDescent="0.25">
      <c r="B58" s="1" t="s">
        <v>200</v>
      </c>
      <c r="C58" s="1" t="s">
        <v>9</v>
      </c>
    </row>
    <row r="59" spans="1:8" x14ac:dyDescent="0.25">
      <c r="A59" s="2" t="s">
        <v>202</v>
      </c>
      <c r="B59" s="1" t="s">
        <v>201</v>
      </c>
      <c r="C59" s="1" t="s">
        <v>11</v>
      </c>
      <c r="F59" s="1" t="s">
        <v>203</v>
      </c>
      <c r="G59" s="1" t="s">
        <v>204</v>
      </c>
      <c r="H59" s="1" t="s">
        <v>205</v>
      </c>
    </row>
    <row r="60" spans="1:8" x14ac:dyDescent="0.25">
      <c r="A60" s="2" t="s">
        <v>207</v>
      </c>
      <c r="B60" s="1" t="s">
        <v>206</v>
      </c>
      <c r="C60" s="1" t="s">
        <v>11</v>
      </c>
      <c r="F60" s="1" t="s">
        <v>203</v>
      </c>
      <c r="G60" s="1" t="s">
        <v>204</v>
      </c>
      <c r="H60" s="1" t="s">
        <v>208</v>
      </c>
    </row>
    <row r="61" spans="1:8" x14ac:dyDescent="0.25">
      <c r="A61" s="2" t="s">
        <v>210</v>
      </c>
      <c r="B61" s="1" t="s">
        <v>209</v>
      </c>
      <c r="C61" s="1" t="s">
        <v>11</v>
      </c>
      <c r="F61" s="1" t="s">
        <v>203</v>
      </c>
      <c r="G61" s="1" t="s">
        <v>204</v>
      </c>
      <c r="H61" s="1" t="s">
        <v>211</v>
      </c>
    </row>
    <row r="62" spans="1:8" x14ac:dyDescent="0.25">
      <c r="A62" s="2" t="s">
        <v>213</v>
      </c>
      <c r="B62" s="1" t="s">
        <v>212</v>
      </c>
      <c r="C62" s="1" t="s">
        <v>11</v>
      </c>
      <c r="F62" s="1" t="s">
        <v>203</v>
      </c>
      <c r="G62" s="1" t="s">
        <v>204</v>
      </c>
      <c r="H62" s="1" t="s">
        <v>214</v>
      </c>
    </row>
    <row r="63" spans="1:8" x14ac:dyDescent="0.25">
      <c r="A63" s="2" t="s">
        <v>216</v>
      </c>
      <c r="B63" s="1" t="s">
        <v>215</v>
      </c>
      <c r="C63" s="1" t="s">
        <v>11</v>
      </c>
      <c r="F63" s="1" t="s">
        <v>203</v>
      </c>
      <c r="G63" s="1" t="s">
        <v>204</v>
      </c>
      <c r="H63" s="1" t="s">
        <v>217</v>
      </c>
    </row>
    <row r="64" spans="1:8" x14ac:dyDescent="0.25">
      <c r="A64" s="2" t="s">
        <v>219</v>
      </c>
      <c r="B64" s="1" t="s">
        <v>218</v>
      </c>
      <c r="C64" s="1" t="s">
        <v>11</v>
      </c>
      <c r="F64" s="1" t="s">
        <v>203</v>
      </c>
      <c r="G64" s="1" t="s">
        <v>204</v>
      </c>
      <c r="H64" s="1" t="s">
        <v>220</v>
      </c>
    </row>
    <row r="65" spans="1:8" x14ac:dyDescent="0.25">
      <c r="A65" s="2" t="s">
        <v>222</v>
      </c>
      <c r="B65" s="1" t="s">
        <v>221</v>
      </c>
      <c r="C65" s="1" t="s">
        <v>11</v>
      </c>
      <c r="F65" s="1" t="s">
        <v>203</v>
      </c>
      <c r="G65" s="1" t="s">
        <v>204</v>
      </c>
      <c r="H65" s="1" t="s">
        <v>223</v>
      </c>
    </row>
    <row r="66" spans="1:8" x14ac:dyDescent="0.25">
      <c r="A66" s="2" t="s">
        <v>225</v>
      </c>
      <c r="B66" s="1" t="s">
        <v>224</v>
      </c>
      <c r="C66" s="1" t="s">
        <v>11</v>
      </c>
      <c r="F66" s="1" t="s">
        <v>226</v>
      </c>
      <c r="G66" s="1" t="s">
        <v>227</v>
      </c>
      <c r="H66" s="1" t="s">
        <v>228</v>
      </c>
    </row>
    <row r="67" spans="1:8" x14ac:dyDescent="0.25">
      <c r="B67" s="1" t="s">
        <v>229</v>
      </c>
      <c r="C67" s="1" t="s">
        <v>11</v>
      </c>
      <c r="D67" s="1" t="s">
        <v>230</v>
      </c>
    </row>
    <row r="68" spans="1:8" x14ac:dyDescent="0.25">
      <c r="B68" s="1" t="s">
        <v>231</v>
      </c>
      <c r="C68" s="1" t="s">
        <v>11</v>
      </c>
      <c r="D68" s="1" t="s">
        <v>230</v>
      </c>
    </row>
    <row r="69" spans="1:8" x14ac:dyDescent="0.25">
      <c r="B69" s="1" t="s">
        <v>232</v>
      </c>
      <c r="C69" s="1" t="s">
        <v>11</v>
      </c>
      <c r="D69" s="1" t="s">
        <v>230</v>
      </c>
    </row>
    <row r="70" spans="1:8" x14ac:dyDescent="0.25">
      <c r="B70" s="1" t="s">
        <v>233</v>
      </c>
      <c r="C70" s="1" t="s">
        <v>11</v>
      </c>
      <c r="D70" s="1" t="s">
        <v>230</v>
      </c>
    </row>
    <row r="71" spans="1:8" x14ac:dyDescent="0.25">
      <c r="B71" s="1" t="s">
        <v>234</v>
      </c>
      <c r="C71" s="1" t="s">
        <v>11</v>
      </c>
    </row>
    <row r="72" spans="1:8" x14ac:dyDescent="0.25">
      <c r="B72" s="1" t="s">
        <v>235</v>
      </c>
      <c r="C72" s="1" t="s">
        <v>11</v>
      </c>
    </row>
    <row r="73" spans="1:8" x14ac:dyDescent="0.25">
      <c r="B73" s="1" t="s">
        <v>236</v>
      </c>
      <c r="C73" s="1" t="s">
        <v>11</v>
      </c>
    </row>
    <row r="74" spans="1:8" x14ac:dyDescent="0.25">
      <c r="B74" s="1" t="s">
        <v>237</v>
      </c>
      <c r="C74" s="1" t="s">
        <v>11</v>
      </c>
    </row>
    <row r="75" spans="1:8" x14ac:dyDescent="0.25">
      <c r="B75" s="1" t="s">
        <v>238</v>
      </c>
      <c r="C75" s="1" t="s">
        <v>11</v>
      </c>
    </row>
    <row r="76" spans="1:8" x14ac:dyDescent="0.25">
      <c r="B76" s="1" t="s">
        <v>239</v>
      </c>
      <c r="C76" s="1" t="s">
        <v>11</v>
      </c>
    </row>
    <row r="77" spans="1:8" x14ac:dyDescent="0.25">
      <c r="B77" s="1" t="s">
        <v>240</v>
      </c>
      <c r="C77" s="1" t="s">
        <v>11</v>
      </c>
    </row>
    <row r="78" spans="1:8" x14ac:dyDescent="0.25">
      <c r="B78" s="1" t="s">
        <v>241</v>
      </c>
      <c r="C78" s="1" t="s">
        <v>11</v>
      </c>
    </row>
    <row r="79" spans="1:8" x14ac:dyDescent="0.25">
      <c r="B79" s="1" t="s">
        <v>242</v>
      </c>
      <c r="C79" s="1" t="s">
        <v>11</v>
      </c>
    </row>
    <row r="80" spans="1:8" x14ac:dyDescent="0.25">
      <c r="B80" s="1" t="s">
        <v>243</v>
      </c>
      <c r="C80" s="1" t="s">
        <v>11</v>
      </c>
    </row>
    <row r="81" spans="1:5" x14ac:dyDescent="0.25">
      <c r="B81" s="1" t="s">
        <v>244</v>
      </c>
      <c r="C81" s="1" t="s">
        <v>11</v>
      </c>
    </row>
    <row r="82" spans="1:5" x14ac:dyDescent="0.25">
      <c r="B82" s="1" t="s">
        <v>245</v>
      </c>
      <c r="C82" s="1" t="s">
        <v>11</v>
      </c>
      <c r="E82" s="1" t="s">
        <v>246</v>
      </c>
    </row>
    <row r="83" spans="1:5" x14ac:dyDescent="0.25">
      <c r="B83" s="1" t="s">
        <v>247</v>
      </c>
      <c r="C83" s="1" t="s">
        <v>11</v>
      </c>
    </row>
    <row r="84" spans="1:5" x14ac:dyDescent="0.25">
      <c r="B84" s="1" t="s">
        <v>248</v>
      </c>
      <c r="C84" s="1" t="s">
        <v>11</v>
      </c>
      <c r="D84" s="1" t="s">
        <v>249</v>
      </c>
    </row>
    <row r="85" spans="1:5" x14ac:dyDescent="0.25">
      <c r="B85" s="1" t="s">
        <v>250</v>
      </c>
      <c r="C85" s="1" t="s">
        <v>11</v>
      </c>
      <c r="D85" s="1" t="s">
        <v>249</v>
      </c>
    </row>
    <row r="89" spans="1:5" x14ac:dyDescent="0.25">
      <c r="A89" s="2" t="s">
        <v>251</v>
      </c>
    </row>
    <row r="90" spans="1:5" x14ac:dyDescent="0.25">
      <c r="A90" s="2" t="str">
        <f>_xlfn.TEXTJOIN(",", TRUE, A2:A85)</f>
        <v>B25034_006E,B25034_007E,B25034_008E,B25034_009E,B25034_010E,B25034_011E,B25046_001E,C27001G_004E,B27010_033E,B27010_050E,C27001G_010E,B28009E_006E,B28002_013E,C16002_004E,C16002_007E,C16002_010E,C16002_013E,B09019_005E,B09019_008E,B19101A_001E,C17002_002E,C17002_003E,C17002_004E,C17002_005E,C17002_006E,C17002_007E,B20005_002E,B01001G_003E,B01001G_004E,B01001G_005E,B01001G_006E,B01001_020E,B01001_021E,B05013_017E,B05013_018E,B05013_019E,B01001B_016E,B01001B_017E,B01001B_018E,B01001B_019E,B01001_044E,B01001_045E,B05013_036E,B05013_037E,B05013_038E,B01001B_031E,B26209_017E,B26203D_004E,B26204_031E,B26203E_005E,B02001_002E,B02001_003E,B02001_004E,B02001_005E,B02001_006E,B02001_007E,B02001_008E,B25008D_003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maja_variable_list_joined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 Lall</cp:lastModifiedBy>
  <dcterms:created xsi:type="dcterms:W3CDTF">2025-04-25T23:16:02Z</dcterms:created>
  <dcterms:modified xsi:type="dcterms:W3CDTF">2025-04-26T04:12:01Z</dcterms:modified>
</cp:coreProperties>
</file>