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E.ALONSO\Documents\VMRC\Publicaciones\anual\CUBOS, DATOS ABIERTOS, CUADRO RESUMEN\CUADRO RESUMEN\"/>
    </mc:Choice>
  </mc:AlternateContent>
  <xr:revisionPtr revIDLastSave="0" documentId="13_ncr:1_{AE325324-C1C5-4BB1-99C2-61EE877D6FD4}" xr6:coauthVersionLast="47" xr6:coauthVersionMax="47" xr10:uidLastSave="{00000000-0000-0000-0000-000000000000}"/>
  <bookViews>
    <workbookView xWindow="-108" yWindow="-108" windowWidth="23256" windowHeight="12576" xr2:uid="{0A336832-5559-4DDC-ADC0-E3566990AB0B}"/>
  </bookViews>
  <sheets>
    <sheet name="Cuadro Resumen 2021" sheetId="1" r:id="rId1"/>
    <sheet name="porcentaj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<sst xmlns="http://schemas.openxmlformats.org/spreadsheetml/2006/main" count="67" uniqueCount="56">
  <si>
    <t xml:space="preserve">INSTITUTO NACIONAL DE ESTADÍSTICA Y GEOGRAFÍA </t>
  </si>
  <si>
    <t>DIRECCIÓN GENERAL ADJUNTA DE  REGISTROS ADMINISTRATIVOS ECONÓMICOS</t>
  </si>
  <si>
    <t>DIRECCIÓN DE ESTADÍSTICAS ECONÓMICAS DE REGISTROS ADMINISTRATIVOS</t>
  </si>
  <si>
    <t>ESTADOS UNIDOS MEXICANOS</t>
  </si>
  <si>
    <t>ENTIDAD FEDERATIVA</t>
  </si>
  <si>
    <t xml:space="preserve">  TOTAL</t>
  </si>
  <si>
    <t>CAMIONES PARA PASAJEROS</t>
  </si>
  <si>
    <t>CAMIONES Y CAMIONETAS PARA CARGA</t>
  </si>
  <si>
    <t xml:space="preserve">MOTOCICLETAS </t>
  </si>
  <si>
    <t>SUMA</t>
  </si>
  <si>
    <t>OFICIAL</t>
  </si>
  <si>
    <t>PÚBLICO</t>
  </si>
  <si>
    <t>PARTICULAR</t>
  </si>
  <si>
    <t>DE ALQUILER</t>
  </si>
  <si>
    <t>TOTAL</t>
  </si>
  <si>
    <t>Aguascalientes</t>
  </si>
  <si>
    <t>Baja California Sur</t>
  </si>
  <si>
    <t>Campeche</t>
  </si>
  <si>
    <t>Colima</t>
  </si>
  <si>
    <t>Chiapas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</si>
  <si>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</si>
  <si>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</si>
  <si>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</si>
  <si>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</si>
  <si>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</si>
  <si>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</si>
  <si>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</si>
  <si>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</si>
  <si>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</si>
  <si>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</si>
  <si>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</si>
  <si>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</si>
  <si>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</si>
  <si>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</si>
  <si>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</si>
  <si>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</si>
  <si>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Tabasco</t>
  </si>
  <si>
    <t>Tamaulipas</t>
  </si>
  <si>
    <t>Tlaxcala</t>
  </si>
  <si>
    <t>Veracruz de Ignacio de la Llave</t>
  </si>
  <si>
    <t>Yucatán</t>
  </si>
  <si>
    <t>Zacatecas</t>
  </si>
  <si>
    <t>FUENTE: INEGI. Estadística de Vehículos de Motor Registrados en Circulación.</t>
  </si>
  <si>
    <t xml:space="preserve">Ciudad de México </t>
  </si>
  <si>
    <t>Aut</t>
  </si>
  <si>
    <t>Pasajeros</t>
  </si>
  <si>
    <t>Carga</t>
  </si>
  <si>
    <t>Motocicletas</t>
  </si>
  <si>
    <t>AUTOMÓVILES</t>
  </si>
  <si>
    <r>
      <t xml:space="preserve">VEHÍCULOS DE MOTOR REGISTRADOS EN CIRCULACIÓN DEL AÑO 2021 </t>
    </r>
    <r>
      <rPr>
        <b/>
        <vertAlign val="superscript"/>
        <sz val="12"/>
        <color theme="1"/>
        <rFont val="Arial"/>
        <family val="2"/>
      </rPr>
      <t>1/</t>
    </r>
  </si>
  <si>
    <r>
      <t xml:space="preserve">Baja California </t>
    </r>
    <r>
      <rPr>
        <vertAlign val="superscript"/>
        <sz val="9"/>
        <color theme="1"/>
        <rFont val="Arial"/>
        <family val="2"/>
      </rPr>
      <t>2/</t>
    </r>
  </si>
  <si>
    <r>
      <t xml:space="preserve">Chihuahua </t>
    </r>
    <r>
      <rPr>
        <vertAlign val="superscript"/>
        <sz val="9"/>
        <color theme="1"/>
        <rFont val="Arial"/>
        <family val="2"/>
      </rPr>
      <t>2/</t>
    </r>
  </si>
  <si>
    <r>
      <t xml:space="preserve">Coahuila de Zaragoza </t>
    </r>
    <r>
      <rPr>
        <vertAlign val="superscript"/>
        <sz val="9"/>
        <color theme="1"/>
        <rFont val="Arial"/>
        <family val="2"/>
      </rPr>
      <t>2/</t>
    </r>
  </si>
  <si>
    <r>
      <t xml:space="preserve">Sonora </t>
    </r>
    <r>
      <rPr>
        <vertAlign val="superscript"/>
        <sz val="9"/>
        <color theme="1"/>
        <rFont val="Arial"/>
        <family val="2"/>
      </rPr>
      <t>2/</t>
    </r>
  </si>
  <si>
    <r>
      <rPr>
        <vertAlign val="superscript"/>
        <sz val="9"/>
        <color theme="1"/>
        <rFont val="Arial"/>
        <family val="2"/>
      </rPr>
      <t>1/</t>
    </r>
    <r>
      <rPr>
        <sz val="9"/>
        <color theme="1"/>
        <rFont val="Arial"/>
        <family val="2"/>
      </rPr>
      <t xml:space="preserve"> Vehículos Registrados al 31 de diciembre.</t>
    </r>
  </si>
  <si>
    <r>
      <rPr>
        <vertAlign val="superscript"/>
        <sz val="9"/>
        <color theme="1"/>
        <rFont val="Arial"/>
        <family val="2"/>
      </rPr>
      <t>2/</t>
    </r>
    <r>
      <rPr>
        <sz val="9"/>
        <color theme="1"/>
        <rFont val="Arial"/>
        <family val="2"/>
      </rPr>
      <t xml:space="preserve"> Incluye vehículos fronterizos.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</si>
</sst>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vertAlign val="superscript"/>
      <sz val="12"/>
      <color theme="1"/>
      <name val="Arial"/>
      <family val="2"/>
    </font>
    <font>
      <vertAlign val="superscript"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8D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4" fillId="0" borderId="3" xfId="0" applyFont="1" applyBorder="1"/>
    <xf numFmtId="0" fontId="7" fillId="2" borderId="3" xfId="0" applyFont="1" applyFill="1" applyBorder="1"/>
    <xf numFmtId="0" fontId="7" fillId="2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 vertical="center"/>
    </xf>
    <xf numFmtId="164" fontId="4" fillId="0" borderId="3" xfId="0" applyNumberFormat="1" applyFont="1" applyBorder="1"/>
    <xf numFmtId="0" fontId="3" fillId="0" borderId="0" xfId="0" applyFont="1" applyBorder="1"/>
    <xf numFmtId="164" fontId="3" fillId="0" borderId="0" xfId="0" applyNumberFormat="1" applyFont="1" applyBorder="1"/>
    <xf numFmtId="0" fontId="3" fillId="0" borderId="1" xfId="0" applyFont="1" applyBorder="1"/>
    <xf numFmtId="164" fontId="3" fillId="0" borderId="1" xfId="0" applyNumberFormat="1" applyFont="1" applyBorder="1"/>
    <xf numFmtId="2" fontId="1" fillId="0" borderId="0" xfId="0" applyNumberFormat="1" applyFont="1"/>
    <xf numFmtId="164" fontId="0" fillId="0" borderId="0" xfId="0" applyNumberFormat="1"/>
    <xf numFmtId="164" fontId="8" fillId="0" borderId="0" xfId="0" applyNumberFormat="1" applyFont="1"/>
    <xf numFmtId="164" fontId="3" fillId="0" borderId="0" xfId="0" applyNumberFormat="1" applyFont="1"/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8D2"/>
      <color rgb="FF4BB2FF"/>
      <color rgb="FF1199FF"/>
      <color rgb="FF008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C34-46EC-949E-3D4264BBAB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C34-46EC-949E-3D4264BBAB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C34-46EC-949E-3D4264BBAB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C34-46EC-949E-3D4264BBABA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C34-46EC-949E-3D4264BBABA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C34-46EC-949E-3D4264BBABA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C34-46EC-949E-3D4264BBABA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C34-46EC-949E-3D4264BBABA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porcentaje!$A$6:$A$9</c:f>
              <c:strCache>
                <c:ptCount val="4"/>
                <c:pt idx="0">
                  <c:v>Aut</c:v>
                </c:pt>
                <c:pt idx="1">
                  <c:v>Pasajeros</c:v>
                </c:pt>
                <c:pt idx="2">
                  <c:v>Carga</c:v>
                </c:pt>
                <c:pt idx="3">
                  <c:v>Motocicletas</c:v>
                </c:pt>
              </c:strCache>
            </c:strRef>
          </c:cat>
          <c:val>
            <c:numRef>
              <c:f>porcentaje!$B$6:$B$9</c:f>
              <c:numCache>
                <c:formatCode>#,##0;[Red]#,##0</c:formatCode>
                <c:ptCount val="4"/>
                <c:pt idx="0">
                  <c:v>32073802</c:v>
                </c:pt>
                <c:pt idx="1">
                  <c:v>432241</c:v>
                </c:pt>
                <c:pt idx="2">
                  <c:v>9743585</c:v>
                </c:pt>
                <c:pt idx="3">
                  <c:v>5267397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4-46EC-949E-3D4264BBABA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0</xdr:row>
      <xdr:rowOff>53340</xdr:rowOff>
    </xdr:from>
    <xdr:to>
      <xdr:col>1</xdr:col>
      <xdr:colOff>464820</xdr:colOff>
      <xdr:row>3</xdr:row>
      <xdr:rowOff>58670</xdr:rowOff>
    </xdr:to>
    <xdr:pic>
      <xdr:nvPicPr>
        <xdr:cNvPr id="2" name="Imagen 1" descr="COESPO">
          <a:extLst>
            <a:ext uri="{FF2B5EF4-FFF2-40B4-BE49-F238E27FC236}">
              <a16:creationId xmlns:a16="http://schemas.microsoft.com/office/drawing/2014/main" id="{60A3C7B4-AAA0-40CA-A305-BB2EDF3A4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" y="53340"/>
          <a:ext cx="1905000" cy="599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</xdr:row>
      <xdr:rowOff>179070</xdr:rowOff>
    </xdr:from>
    <xdr:to>
      <xdr:col>8</xdr:col>
      <xdr:colOff>594360</xdr:colOff>
      <xdr:row>19</xdr:row>
      <xdr:rowOff>160020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CABA90-F1CB-4990-A19F-391C1D25B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FB61F-F892-47A5-A729-6801A6AEEAC1}">
  <dimension ref="A1:V48"/>
  <sheetViews>
    <sheetView showGridLines="0" tabSelected="1" workbookViewId="0">
      <selection sqref="A1:V1"/>
    </sheetView>
  </sheetViews>
  <sheetFormatPr baseColWidth="10" defaultColWidth="25.88671875" defaultRowHeight="13.2" x14ac:dyDescent="0.25"/>
  <cols>
    <col min="1" max="1" width="23.109375" style="1" customWidth="1"/>
    <col min="2" max="2" width="13.5546875" style="1" customWidth="1"/>
    <col min="3" max="3" width="2.33203125" style="1" customWidth="1"/>
    <col min="4" max="4" width="10.33203125" style="1" customWidth="1"/>
    <col min="5" max="5" width="7.6640625" style="1" customWidth="1"/>
    <col min="6" max="6" width="8.77734375" style="1" customWidth="1"/>
    <col min="7" max="7" width="12" style="1" customWidth="1"/>
    <col min="8" max="8" width="2.33203125" style="1" customWidth="1"/>
    <col min="9" max="9" width="7.44140625" style="1" customWidth="1"/>
    <col min="10" max="10" width="8" style="1" customWidth="1"/>
    <col min="11" max="11" width="8.77734375" style="1" customWidth="1"/>
    <col min="12" max="12" width="11.6640625" style="1" customWidth="1"/>
    <col min="13" max="13" width="2.33203125" style="1" customWidth="1"/>
    <col min="14" max="14" width="9.44140625" style="1" customWidth="1"/>
    <col min="15" max="15" width="8.6640625" style="1" customWidth="1"/>
    <col min="16" max="16" width="9.109375" style="1" customWidth="1"/>
    <col min="17" max="17" width="12.109375" style="1" customWidth="1"/>
    <col min="18" max="18" width="2.33203125" style="1" customWidth="1"/>
    <col min="19" max="19" width="8.6640625" style="1" customWidth="1"/>
    <col min="20" max="20" width="9" style="1" customWidth="1"/>
    <col min="21" max="21" width="12.44140625" style="1" customWidth="1"/>
    <col min="22" max="22" width="11.88671875" style="1" customWidth="1"/>
    <col min="23" max="16384" width="25.88671875" style="1"/>
  </cols>
  <sheetData>
    <row r="1" spans="1:22" ht="15.6" x14ac:dyDescent="0.3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ht="15.6" x14ac:dyDescent="0.3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2" ht="15.6" x14ac:dyDescent="0.3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22" ht="15.6" x14ac:dyDescent="0.3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8" x14ac:dyDescent="0.3">
      <c r="A5" s="24" t="s">
        <v>49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</row>
    <row r="6" spans="1:22" ht="15" x14ac:dyDescent="0.25">
      <c r="A6" s="2"/>
    </row>
    <row r="7" spans="1:22" ht="15.6" x14ac:dyDescent="0.3">
      <c r="A7" s="24" t="s">
        <v>3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</row>
    <row r="8" spans="1:22" x14ac:dyDescent="0.25">
      <c r="D8" s="17"/>
      <c r="I8" s="17"/>
      <c r="N8" s="17"/>
      <c r="S8" s="17"/>
    </row>
    <row r="9" spans="1:22" s="4" customFormat="1" ht="16.8" customHeight="1" x14ac:dyDescent="0.25">
      <c r="A9" s="21" t="s">
        <v>4</v>
      </c>
      <c r="B9" s="21" t="s">
        <v>5</v>
      </c>
      <c r="C9" s="9"/>
      <c r="D9" s="23" t="s">
        <v>48</v>
      </c>
      <c r="E9" s="23"/>
      <c r="F9" s="23"/>
      <c r="G9" s="23"/>
      <c r="H9" s="9"/>
      <c r="I9" s="23" t="s">
        <v>6</v>
      </c>
      <c r="J9" s="23"/>
      <c r="K9" s="23"/>
      <c r="L9" s="23"/>
      <c r="M9" s="9"/>
      <c r="N9" s="23" t="s">
        <v>7</v>
      </c>
      <c r="O9" s="23"/>
      <c r="P9" s="23"/>
      <c r="Q9" s="23"/>
      <c r="R9" s="9"/>
      <c r="S9" s="23" t="s">
        <v>8</v>
      </c>
      <c r="T9" s="23"/>
      <c r="U9" s="23"/>
      <c r="V9" s="23"/>
    </row>
    <row r="10" spans="1:22" s="5" customFormat="1" ht="16.8" customHeight="1" x14ac:dyDescent="0.25">
      <c r="A10" s="22"/>
      <c r="B10" s="22"/>
      <c r="C10" s="10"/>
      <c r="D10" s="11" t="s">
        <v>9</v>
      </c>
      <c r="E10" s="11" t="s">
        <v>10</v>
      </c>
      <c r="F10" s="11" t="s">
        <v>11</v>
      </c>
      <c r="G10" s="11" t="s">
        <v>12</v>
      </c>
      <c r="H10" s="11"/>
      <c r="I10" s="11" t="s">
        <v>9</v>
      </c>
      <c r="J10" s="11" t="s">
        <v>10</v>
      </c>
      <c r="K10" s="11" t="s">
        <v>11</v>
      </c>
      <c r="L10" s="11" t="s">
        <v>12</v>
      </c>
      <c r="M10" s="11"/>
      <c r="N10" s="11" t="s">
        <v>9</v>
      </c>
      <c r="O10" s="11" t="s">
        <v>10</v>
      </c>
      <c r="P10" s="11" t="s">
        <v>11</v>
      </c>
      <c r="Q10" s="11" t="s">
        <v>12</v>
      </c>
      <c r="R10" s="11"/>
      <c r="S10" s="11" t="s">
        <v>9</v>
      </c>
      <c r="T10" s="11" t="s">
        <v>10</v>
      </c>
      <c r="U10" s="11" t="s">
        <v>13</v>
      </c>
      <c r="V10" s="11" t="s">
        <v>12</v>
      </c>
    </row>
    <row r="11" spans="1:22" s="4" customFormat="1" ht="17.399999999999999" customHeight="1" x14ac:dyDescent="0.25">
      <c r="A11" s="8" t="s">
        <v>14</v>
      </c>
      <c r="B11" s="12">
        <v>53115396</v>
      </c>
      <c r="C11" s="12"/>
      <c r="D11" s="12">
        <v>35460804</v>
      </c>
      <c r="E11" s="12">
        <v>64618</v>
      </c>
      <c r="F11" s="12">
        <v>689427</v>
      </c>
      <c r="G11" s="12">
        <v>34706759</v>
      </c>
      <c r="H11" s="12"/>
      <c r="I11" s="12">
        <v>452664</v>
      </c>
      <c r="J11" s="12">
        <v>3448</v>
      </c>
      <c r="K11" s="12">
        <v>180275</v>
      </c>
      <c r="L11" s="12">
        <v>268941</v>
      </c>
      <c r="M11" s="12"/>
      <c r="N11" s="12">
        <v>11262666</v>
      </c>
      <c r="O11" s="12">
        <v>87784</v>
      </c>
      <c r="P11" s="12">
        <v>125400</v>
      </c>
      <c r="Q11" s="12">
        <v>11049482</v>
      </c>
      <c r="R11" s="12"/>
      <c r="S11" s="12">
        <v>5939262</v>
      </c>
      <c r="T11" s="12">
        <v>17133</v>
      </c>
      <c r="U11" s="12">
        <v>20928</v>
      </c>
      <c r="V11" s="12">
        <v>5901201</v>
      </c>
    </row>
    <row r="12" spans="1:22" s="3" customFormat="1" ht="13.8" customHeight="1" x14ac:dyDescent="0.2">
      <c r="A12" s="13" t="s">
        <v>15</v>
      </c>
      <c r="B12" s="20">
        <v>701330</v>
      </c>
      <c r="C12" s="14"/>
      <c r="D12" s="14">
        <v>429565</v>
      </c>
      <c r="E12" s="14">
        <v>552</v>
      </c>
      <c r="F12" s="14">
        <v>5178</v>
      </c>
      <c r="G12" s="14">
        <v>423835</v>
      </c>
      <c r="H12" s="14"/>
      <c r="I12" s="14">
        <v>3429</v>
      </c>
      <c r="J12" s="14">
        <v>9</v>
      </c>
      <c r="K12" s="14">
        <v>2425</v>
      </c>
      <c r="L12" s="14">
        <v>995</v>
      </c>
      <c r="M12" s="14"/>
      <c r="N12" s="14">
        <v>169279</v>
      </c>
      <c r="O12" s="14">
        <v>751</v>
      </c>
      <c r="P12" s="14">
        <v>4356</v>
      </c>
      <c r="Q12" s="14">
        <v>164172</v>
      </c>
      <c r="R12" s="14"/>
      <c r="S12" s="14">
        <v>99057</v>
      </c>
      <c r="T12" s="14">
        <v>271</v>
      </c>
      <c r="U12" s="14">
        <v>0</v>
      </c>
      <c r="V12" s="14">
        <v>98786</v>
      </c>
    </row>
    <row r="13" spans="1:22" s="3" customFormat="1" ht="13.8" customHeight="1" x14ac:dyDescent="0.2">
      <c r="A13" s="13" t="s">
        <v>50</v>
      </c>
      <c r="B13" s="20">
        <v>1923581</v>
      </c>
      <c r="C13" s="14"/>
      <c r="D13" s="14">
        <v>1457452</v>
      </c>
      <c r="E13" s="14">
        <v>0</v>
      </c>
      <c r="F13" s="14">
        <v>13410</v>
      </c>
      <c r="G13" s="14">
        <v>1444042</v>
      </c>
      <c r="H13" s="14"/>
      <c r="I13" s="14">
        <v>11391</v>
      </c>
      <c r="J13" s="14">
        <v>0</v>
      </c>
      <c r="K13" s="14">
        <v>7584</v>
      </c>
      <c r="L13" s="14">
        <v>3807</v>
      </c>
      <c r="M13" s="14"/>
      <c r="N13" s="14">
        <v>411157</v>
      </c>
      <c r="O13" s="14">
        <v>0</v>
      </c>
      <c r="P13" s="14">
        <v>417</v>
      </c>
      <c r="Q13" s="14">
        <v>410740</v>
      </c>
      <c r="R13" s="14"/>
      <c r="S13" s="14">
        <v>43581</v>
      </c>
      <c r="T13" s="14">
        <v>0</v>
      </c>
      <c r="U13" s="14">
        <v>0</v>
      </c>
      <c r="V13" s="14">
        <v>43581</v>
      </c>
    </row>
    <row r="14" spans="1:22" s="3" customFormat="1" ht="13.8" customHeight="1" x14ac:dyDescent="0.2">
      <c r="A14" s="13" t="s">
        <v>16</v>
      </c>
      <c r="B14" s="20">
        <v>535821</v>
      </c>
      <c r="C14" s="14"/>
      <c r="D14" s="14">
        <v>372026</v>
      </c>
      <c r="E14" s="14">
        <v>1671</v>
      </c>
      <c r="F14" s="14">
        <v>20131</v>
      </c>
      <c r="G14" s="14">
        <v>350224</v>
      </c>
      <c r="H14" s="14"/>
      <c r="I14" s="14">
        <v>2315</v>
      </c>
      <c r="J14" s="14">
        <v>49</v>
      </c>
      <c r="K14" s="14">
        <v>872</v>
      </c>
      <c r="L14" s="14">
        <v>1394</v>
      </c>
      <c r="M14" s="14"/>
      <c r="N14" s="14">
        <v>149080</v>
      </c>
      <c r="O14" s="14">
        <v>2873</v>
      </c>
      <c r="P14" s="14">
        <v>1803</v>
      </c>
      <c r="Q14" s="14">
        <v>144404</v>
      </c>
      <c r="R14" s="14"/>
      <c r="S14" s="14">
        <v>12400</v>
      </c>
      <c r="T14" s="14">
        <v>72</v>
      </c>
      <c r="U14" s="14">
        <v>0</v>
      </c>
      <c r="V14" s="14">
        <v>12328</v>
      </c>
    </row>
    <row r="15" spans="1:22" s="3" customFormat="1" ht="13.8" customHeight="1" x14ac:dyDescent="0.2">
      <c r="A15" s="13" t="s">
        <v>17</v>
      </c>
      <c r="B15" s="20">
        <v>344403</v>
      </c>
      <c r="C15" s="14"/>
      <c r="D15" s="14">
        <v>163959</v>
      </c>
      <c r="E15" s="14">
        <v>429</v>
      </c>
      <c r="F15" s="14">
        <v>2687</v>
      </c>
      <c r="G15" s="14">
        <v>160843</v>
      </c>
      <c r="H15" s="14"/>
      <c r="I15" s="14">
        <v>823</v>
      </c>
      <c r="J15" s="14">
        <v>21</v>
      </c>
      <c r="K15" s="14">
        <v>329</v>
      </c>
      <c r="L15" s="14">
        <v>473</v>
      </c>
      <c r="M15" s="14"/>
      <c r="N15" s="14">
        <v>59956</v>
      </c>
      <c r="O15" s="14">
        <v>1003</v>
      </c>
      <c r="P15" s="14">
        <v>363</v>
      </c>
      <c r="Q15" s="14">
        <v>58590</v>
      </c>
      <c r="R15" s="14"/>
      <c r="S15" s="14">
        <v>119665</v>
      </c>
      <c r="T15" s="14">
        <v>219</v>
      </c>
      <c r="U15" s="14">
        <v>300</v>
      </c>
      <c r="V15" s="14">
        <v>119146</v>
      </c>
    </row>
    <row r="16" spans="1:22" s="3" customFormat="1" ht="13.8" customHeight="1" x14ac:dyDescent="0.2">
      <c r="A16" s="13" t="s">
        <v>19</v>
      </c>
      <c r="B16" s="20">
        <v>1054901</v>
      </c>
      <c r="C16" s="14"/>
      <c r="D16" s="14">
        <v>534969</v>
      </c>
      <c r="E16" s="14">
        <v>2398</v>
      </c>
      <c r="F16" s="14">
        <v>12110</v>
      </c>
      <c r="G16" s="14">
        <v>520461</v>
      </c>
      <c r="H16" s="14"/>
      <c r="I16" s="14">
        <v>8768</v>
      </c>
      <c r="J16" s="14">
        <v>75</v>
      </c>
      <c r="K16" s="14">
        <v>7666</v>
      </c>
      <c r="L16" s="14">
        <v>1027</v>
      </c>
      <c r="M16" s="14"/>
      <c r="N16" s="14">
        <v>349194</v>
      </c>
      <c r="O16" s="14">
        <v>4684</v>
      </c>
      <c r="P16" s="14">
        <v>6890</v>
      </c>
      <c r="Q16" s="14">
        <v>337620</v>
      </c>
      <c r="R16" s="14"/>
      <c r="S16" s="14">
        <v>161970</v>
      </c>
      <c r="T16" s="14">
        <v>970</v>
      </c>
      <c r="U16" s="14">
        <v>1107</v>
      </c>
      <c r="V16" s="14">
        <v>159893</v>
      </c>
    </row>
    <row r="17" spans="1:22" s="3" customFormat="1" ht="13.8" customHeight="1" x14ac:dyDescent="0.2">
      <c r="A17" s="13" t="s">
        <v>51</v>
      </c>
      <c r="B17" s="20">
        <v>1782627</v>
      </c>
      <c r="C17" s="14"/>
      <c r="D17" s="14">
        <v>1270537</v>
      </c>
      <c r="E17" s="14">
        <v>2222</v>
      </c>
      <c r="F17" s="14">
        <v>3213</v>
      </c>
      <c r="G17" s="14">
        <v>1265102</v>
      </c>
      <c r="H17" s="14"/>
      <c r="I17" s="14">
        <v>10373</v>
      </c>
      <c r="J17" s="14">
        <v>347</v>
      </c>
      <c r="K17" s="14">
        <v>5262</v>
      </c>
      <c r="L17" s="14">
        <v>4764</v>
      </c>
      <c r="M17" s="14"/>
      <c r="N17" s="14">
        <v>466531</v>
      </c>
      <c r="O17" s="14">
        <v>5479</v>
      </c>
      <c r="P17" s="14">
        <v>4449</v>
      </c>
      <c r="Q17" s="14">
        <v>456603</v>
      </c>
      <c r="R17" s="14"/>
      <c r="S17" s="14">
        <v>35186</v>
      </c>
      <c r="T17" s="14">
        <v>639</v>
      </c>
      <c r="U17" s="14">
        <v>0</v>
      </c>
      <c r="V17" s="14">
        <v>34547</v>
      </c>
    </row>
    <row r="18" spans="1:22" s="3" customFormat="1" ht="13.8" customHeight="1" x14ac:dyDescent="0.2">
      <c r="A18" s="13" t="s">
        <v>43</v>
      </c>
      <c r="B18" s="20">
        <v>6235773</v>
      </c>
      <c r="C18" s="14"/>
      <c r="D18" s="14">
        <v>5571627</v>
      </c>
      <c r="E18" s="14">
        <v>0</v>
      </c>
      <c r="F18" s="14">
        <v>126453</v>
      </c>
      <c r="G18" s="14">
        <v>5445174</v>
      </c>
      <c r="H18" s="14"/>
      <c r="I18" s="14">
        <v>31946</v>
      </c>
      <c r="J18" s="14">
        <v>0</v>
      </c>
      <c r="K18" s="14">
        <v>2535</v>
      </c>
      <c r="L18" s="14">
        <v>29411</v>
      </c>
      <c r="M18" s="14"/>
      <c r="N18" s="14">
        <v>88408</v>
      </c>
      <c r="O18" s="14">
        <v>0</v>
      </c>
      <c r="P18" s="14">
        <v>0</v>
      </c>
      <c r="Q18" s="14">
        <v>88408</v>
      </c>
      <c r="R18" s="14"/>
      <c r="S18" s="14">
        <v>543792</v>
      </c>
      <c r="T18" s="14">
        <v>0</v>
      </c>
      <c r="U18" s="14">
        <v>0</v>
      </c>
      <c r="V18" s="14">
        <v>543792</v>
      </c>
    </row>
    <row r="19" spans="1:22" s="3" customFormat="1" ht="13.8" customHeight="1" x14ac:dyDescent="0.2">
      <c r="A19" s="13" t="s">
        <v>52</v>
      </c>
      <c r="B19" s="20">
        <v>1039056</v>
      </c>
      <c r="C19" s="14"/>
      <c r="D19" s="14">
        <v>629839</v>
      </c>
      <c r="E19" s="14">
        <v>325</v>
      </c>
      <c r="F19" s="14">
        <v>15775</v>
      </c>
      <c r="G19" s="14">
        <v>613739</v>
      </c>
      <c r="H19" s="14"/>
      <c r="I19" s="14">
        <v>119360</v>
      </c>
      <c r="J19" s="14">
        <v>9</v>
      </c>
      <c r="K19" s="14">
        <v>8642</v>
      </c>
      <c r="L19" s="14">
        <v>110709</v>
      </c>
      <c r="M19" s="14"/>
      <c r="N19" s="14">
        <v>247028</v>
      </c>
      <c r="O19" s="14">
        <v>1208</v>
      </c>
      <c r="P19" s="14">
        <v>921</v>
      </c>
      <c r="Q19" s="14">
        <v>244899</v>
      </c>
      <c r="R19" s="14"/>
      <c r="S19" s="14">
        <v>42829</v>
      </c>
      <c r="T19" s="14">
        <v>201</v>
      </c>
      <c r="U19" s="14">
        <v>0</v>
      </c>
      <c r="V19" s="14">
        <v>42628</v>
      </c>
    </row>
    <row r="20" spans="1:22" s="3" customFormat="1" ht="13.8" customHeight="1" x14ac:dyDescent="0.2">
      <c r="A20" s="13" t="s">
        <v>18</v>
      </c>
      <c r="B20" s="20">
        <v>378993</v>
      </c>
      <c r="C20" s="14"/>
      <c r="D20" s="14">
        <v>194975</v>
      </c>
      <c r="E20" s="14">
        <v>923</v>
      </c>
      <c r="F20" s="14">
        <v>2511</v>
      </c>
      <c r="G20" s="14">
        <v>191541</v>
      </c>
      <c r="H20" s="14"/>
      <c r="I20" s="14">
        <v>1446</v>
      </c>
      <c r="J20" s="14">
        <v>29</v>
      </c>
      <c r="K20" s="14">
        <v>669</v>
      </c>
      <c r="L20" s="14">
        <v>748</v>
      </c>
      <c r="M20" s="14"/>
      <c r="N20" s="14">
        <v>103795</v>
      </c>
      <c r="O20" s="14">
        <v>1279</v>
      </c>
      <c r="P20" s="14">
        <v>446</v>
      </c>
      <c r="Q20" s="14">
        <v>102070</v>
      </c>
      <c r="R20" s="14"/>
      <c r="S20" s="14">
        <v>78777</v>
      </c>
      <c r="T20" s="14">
        <v>281</v>
      </c>
      <c r="U20" s="14">
        <v>0</v>
      </c>
      <c r="V20" s="14">
        <v>78496</v>
      </c>
    </row>
    <row r="21" spans="1:22" s="3" customFormat="1" ht="13.8" customHeight="1" x14ac:dyDescent="0.2">
      <c r="A21" s="13" t="s">
        <v>20</v>
      </c>
      <c r="B21" s="20">
        <v>633424</v>
      </c>
      <c r="C21" s="14"/>
      <c r="D21" s="14">
        <v>391459</v>
      </c>
      <c r="E21" s="14">
        <v>349</v>
      </c>
      <c r="F21" s="14">
        <v>10040</v>
      </c>
      <c r="G21" s="14">
        <v>381070</v>
      </c>
      <c r="H21" s="14"/>
      <c r="I21" s="14">
        <v>2780</v>
      </c>
      <c r="J21" s="14">
        <v>4</v>
      </c>
      <c r="K21" s="14">
        <v>2122</v>
      </c>
      <c r="L21" s="14">
        <v>654</v>
      </c>
      <c r="M21" s="14"/>
      <c r="N21" s="14">
        <v>202312</v>
      </c>
      <c r="O21" s="14">
        <v>692</v>
      </c>
      <c r="P21" s="14">
        <v>2596</v>
      </c>
      <c r="Q21" s="14">
        <v>199024</v>
      </c>
      <c r="R21" s="14"/>
      <c r="S21" s="14">
        <v>36873</v>
      </c>
      <c r="T21" s="14">
        <v>169</v>
      </c>
      <c r="U21" s="14">
        <v>0</v>
      </c>
      <c r="V21" s="14">
        <v>36704</v>
      </c>
    </row>
    <row r="22" spans="1:22" s="3" customFormat="1" ht="13.8" customHeight="1" x14ac:dyDescent="0.2">
      <c r="A22" s="13" t="s">
        <v>21</v>
      </c>
      <c r="B22" s="20">
        <v>2276376</v>
      </c>
      <c r="C22" s="14"/>
      <c r="D22" s="14">
        <v>1215253</v>
      </c>
      <c r="E22" s="14">
        <v>10066</v>
      </c>
      <c r="F22" s="14">
        <v>10047</v>
      </c>
      <c r="G22" s="14">
        <v>1195140</v>
      </c>
      <c r="H22" s="14"/>
      <c r="I22" s="14">
        <v>31774</v>
      </c>
      <c r="J22" s="14">
        <v>857</v>
      </c>
      <c r="K22" s="14">
        <v>4821</v>
      </c>
      <c r="L22" s="14">
        <v>26096</v>
      </c>
      <c r="M22" s="14"/>
      <c r="N22" s="14">
        <v>575767</v>
      </c>
      <c r="O22" s="14">
        <v>13897</v>
      </c>
      <c r="P22" s="14">
        <v>921</v>
      </c>
      <c r="Q22" s="14">
        <v>560949</v>
      </c>
      <c r="R22" s="14"/>
      <c r="S22" s="14">
        <v>453582</v>
      </c>
      <c r="T22" s="14">
        <v>3264</v>
      </c>
      <c r="U22" s="14">
        <v>0</v>
      </c>
      <c r="V22" s="14">
        <v>450318</v>
      </c>
    </row>
    <row r="23" spans="1:22" s="3" customFormat="1" ht="13.8" customHeight="1" x14ac:dyDescent="0.2">
      <c r="A23" s="13" t="s">
        <v>22</v>
      </c>
      <c r="B23" s="20">
        <v>1373002</v>
      </c>
      <c r="C23" s="14"/>
      <c r="D23" s="14">
        <v>946349</v>
      </c>
      <c r="E23" s="14">
        <v>524</v>
      </c>
      <c r="F23" s="14">
        <v>57642</v>
      </c>
      <c r="G23" s="14">
        <v>888183</v>
      </c>
      <c r="H23" s="14"/>
      <c r="I23" s="14">
        <v>58782</v>
      </c>
      <c r="J23" s="14">
        <v>67</v>
      </c>
      <c r="K23" s="14">
        <v>10537</v>
      </c>
      <c r="L23" s="14">
        <v>48178</v>
      </c>
      <c r="M23" s="14"/>
      <c r="N23" s="14">
        <v>230739</v>
      </c>
      <c r="O23" s="14">
        <v>737</v>
      </c>
      <c r="P23" s="14">
        <v>15784</v>
      </c>
      <c r="Q23" s="14">
        <v>214218</v>
      </c>
      <c r="R23" s="14"/>
      <c r="S23" s="14">
        <v>137132</v>
      </c>
      <c r="T23" s="14">
        <v>41</v>
      </c>
      <c r="U23" s="14">
        <v>391</v>
      </c>
      <c r="V23" s="14">
        <v>136700</v>
      </c>
    </row>
    <row r="24" spans="1:22" s="3" customFormat="1" ht="13.8" customHeight="1" x14ac:dyDescent="0.2">
      <c r="A24" s="13" t="s">
        <v>23</v>
      </c>
      <c r="B24" s="20">
        <v>678840</v>
      </c>
      <c r="C24" s="14"/>
      <c r="D24" s="14">
        <v>437444</v>
      </c>
      <c r="E24" s="14">
        <v>2912</v>
      </c>
      <c r="F24" s="14">
        <v>8275</v>
      </c>
      <c r="G24" s="14">
        <v>426257</v>
      </c>
      <c r="H24" s="14"/>
      <c r="I24" s="14">
        <v>1305</v>
      </c>
      <c r="J24" s="14">
        <v>72</v>
      </c>
      <c r="K24" s="14">
        <v>1080</v>
      </c>
      <c r="L24" s="14">
        <v>153</v>
      </c>
      <c r="M24" s="14"/>
      <c r="N24" s="14">
        <v>203114</v>
      </c>
      <c r="O24" s="14">
        <v>4633</v>
      </c>
      <c r="P24" s="14">
        <v>7916</v>
      </c>
      <c r="Q24" s="14">
        <v>190565</v>
      </c>
      <c r="R24" s="14"/>
      <c r="S24" s="14">
        <v>36977</v>
      </c>
      <c r="T24" s="14">
        <v>499</v>
      </c>
      <c r="U24" s="14">
        <v>0</v>
      </c>
      <c r="V24" s="14">
        <v>36478</v>
      </c>
    </row>
    <row r="25" spans="1:22" s="3" customFormat="1" ht="13.8" customHeight="1" x14ac:dyDescent="0.2">
      <c r="A25" s="13" t="s">
        <v>24</v>
      </c>
      <c r="B25" s="20">
        <v>4186105</v>
      </c>
      <c r="C25" s="14"/>
      <c r="D25" s="14">
        <v>2454890</v>
      </c>
      <c r="E25" s="14">
        <v>5519</v>
      </c>
      <c r="F25" s="14">
        <v>19564</v>
      </c>
      <c r="G25" s="14">
        <v>2429807</v>
      </c>
      <c r="H25" s="14"/>
      <c r="I25" s="14">
        <v>12260</v>
      </c>
      <c r="J25" s="14">
        <v>264</v>
      </c>
      <c r="K25" s="14">
        <v>6395</v>
      </c>
      <c r="L25" s="14">
        <v>5601</v>
      </c>
      <c r="M25" s="14"/>
      <c r="N25" s="14">
        <v>1069539</v>
      </c>
      <c r="O25" s="14">
        <v>8767</v>
      </c>
      <c r="P25" s="14">
        <v>887</v>
      </c>
      <c r="Q25" s="14">
        <v>1059885</v>
      </c>
      <c r="R25" s="14"/>
      <c r="S25" s="14">
        <v>649416</v>
      </c>
      <c r="T25" s="14">
        <v>1155</v>
      </c>
      <c r="U25" s="14">
        <v>0</v>
      </c>
      <c r="V25" s="14">
        <v>648261</v>
      </c>
    </row>
    <row r="26" spans="1:22" s="3" customFormat="1" ht="13.8" customHeight="1" x14ac:dyDescent="0.2">
      <c r="A26" s="13" t="s">
        <v>25</v>
      </c>
      <c r="B26" s="20">
        <v>8996664</v>
      </c>
      <c r="C26" s="14"/>
      <c r="D26" s="14">
        <v>6590512</v>
      </c>
      <c r="E26" s="14">
        <v>8721</v>
      </c>
      <c r="F26" s="14">
        <v>86851</v>
      </c>
      <c r="G26" s="14">
        <v>6494940</v>
      </c>
      <c r="H26" s="14"/>
      <c r="I26" s="14">
        <v>50013</v>
      </c>
      <c r="J26" s="14">
        <v>0</v>
      </c>
      <c r="K26" s="14">
        <v>50013</v>
      </c>
      <c r="L26" s="14">
        <v>0</v>
      </c>
      <c r="M26" s="14"/>
      <c r="N26" s="14">
        <v>1459453</v>
      </c>
      <c r="O26" s="14">
        <v>0</v>
      </c>
      <c r="P26" s="14">
        <v>290</v>
      </c>
      <c r="Q26" s="14">
        <v>1459163</v>
      </c>
      <c r="R26" s="14"/>
      <c r="S26" s="14">
        <v>896686</v>
      </c>
      <c r="T26" s="14">
        <v>1362</v>
      </c>
      <c r="U26" s="14">
        <v>0</v>
      </c>
      <c r="V26" s="14">
        <v>895324</v>
      </c>
    </row>
    <row r="27" spans="1:22" s="3" customFormat="1" ht="13.8" customHeight="1" x14ac:dyDescent="0.2">
      <c r="A27" s="13" t="s">
        <v>26</v>
      </c>
      <c r="B27" s="20">
        <v>2631755</v>
      </c>
      <c r="C27" s="14"/>
      <c r="D27" s="14">
        <v>1310625</v>
      </c>
      <c r="E27" s="14">
        <v>898</v>
      </c>
      <c r="F27" s="14">
        <v>29463</v>
      </c>
      <c r="G27" s="14">
        <v>1280264</v>
      </c>
      <c r="H27" s="14"/>
      <c r="I27" s="14">
        <v>4603</v>
      </c>
      <c r="J27" s="14">
        <v>13</v>
      </c>
      <c r="K27" s="14">
        <v>626</v>
      </c>
      <c r="L27" s="14">
        <v>3964</v>
      </c>
      <c r="M27" s="14"/>
      <c r="N27" s="14">
        <v>981247</v>
      </c>
      <c r="O27" s="14">
        <v>2359</v>
      </c>
      <c r="P27" s="14">
        <v>7416</v>
      </c>
      <c r="Q27" s="14">
        <v>971472</v>
      </c>
      <c r="R27" s="14"/>
      <c r="S27" s="14">
        <v>335280</v>
      </c>
      <c r="T27" s="14">
        <v>550</v>
      </c>
      <c r="U27" s="14">
        <v>0</v>
      </c>
      <c r="V27" s="14">
        <v>334730</v>
      </c>
    </row>
    <row r="28" spans="1:22" s="3" customFormat="1" ht="13.8" customHeight="1" x14ac:dyDescent="0.2">
      <c r="A28" s="13" t="s">
        <v>27</v>
      </c>
      <c r="B28" s="20">
        <v>1089441</v>
      </c>
      <c r="C28" s="14"/>
      <c r="D28" s="14">
        <v>799547</v>
      </c>
      <c r="E28" s="14">
        <v>882</v>
      </c>
      <c r="F28" s="14">
        <v>16050</v>
      </c>
      <c r="G28" s="14">
        <v>782615</v>
      </c>
      <c r="H28" s="14"/>
      <c r="I28" s="14">
        <v>11134</v>
      </c>
      <c r="J28" s="14">
        <v>9</v>
      </c>
      <c r="K28" s="14">
        <v>5250</v>
      </c>
      <c r="L28" s="14">
        <v>5875</v>
      </c>
      <c r="M28" s="14"/>
      <c r="N28" s="14">
        <v>146381</v>
      </c>
      <c r="O28" s="14">
        <v>993</v>
      </c>
      <c r="P28" s="14">
        <v>2195</v>
      </c>
      <c r="Q28" s="14">
        <v>143193</v>
      </c>
      <c r="R28" s="14"/>
      <c r="S28" s="14">
        <v>132379</v>
      </c>
      <c r="T28" s="14">
        <v>229</v>
      </c>
      <c r="U28" s="14">
        <v>0</v>
      </c>
      <c r="V28" s="14">
        <v>132150</v>
      </c>
    </row>
    <row r="29" spans="1:22" s="3" customFormat="1" ht="13.8" customHeight="1" x14ac:dyDescent="0.2">
      <c r="A29" s="13" t="s">
        <v>28</v>
      </c>
      <c r="B29" s="20">
        <v>519899</v>
      </c>
      <c r="C29" s="14"/>
      <c r="D29" s="14">
        <v>261497</v>
      </c>
      <c r="E29" s="14">
        <v>0</v>
      </c>
      <c r="F29" s="14">
        <v>9706</v>
      </c>
      <c r="G29" s="14">
        <v>251791</v>
      </c>
      <c r="H29" s="14"/>
      <c r="I29" s="14">
        <v>1994</v>
      </c>
      <c r="J29" s="14">
        <v>0</v>
      </c>
      <c r="K29" s="14">
        <v>1109</v>
      </c>
      <c r="L29" s="14">
        <v>885</v>
      </c>
      <c r="M29" s="14"/>
      <c r="N29" s="14">
        <v>181639</v>
      </c>
      <c r="O29" s="14">
        <v>0</v>
      </c>
      <c r="P29" s="14">
        <v>613</v>
      </c>
      <c r="Q29" s="14">
        <v>181026</v>
      </c>
      <c r="R29" s="14"/>
      <c r="S29" s="14">
        <v>74769</v>
      </c>
      <c r="T29" s="14">
        <v>0</v>
      </c>
      <c r="U29" s="14">
        <v>0</v>
      </c>
      <c r="V29" s="14">
        <v>74769</v>
      </c>
    </row>
    <row r="30" spans="1:22" s="3" customFormat="1" ht="13.8" customHeight="1" x14ac:dyDescent="0.2">
      <c r="A30" s="13" t="s">
        <v>29</v>
      </c>
      <c r="B30" s="20">
        <v>2568278</v>
      </c>
      <c r="C30" s="14"/>
      <c r="D30" s="14">
        <v>1920041</v>
      </c>
      <c r="E30" s="14">
        <v>2987</v>
      </c>
      <c r="F30" s="14">
        <v>29871</v>
      </c>
      <c r="G30" s="14">
        <v>1887183</v>
      </c>
      <c r="H30" s="14"/>
      <c r="I30" s="14">
        <v>13824</v>
      </c>
      <c r="J30" s="14">
        <v>22</v>
      </c>
      <c r="K30" s="14">
        <v>11967</v>
      </c>
      <c r="L30" s="14">
        <v>1835</v>
      </c>
      <c r="M30" s="14"/>
      <c r="N30" s="14">
        <v>489529</v>
      </c>
      <c r="O30" s="14">
        <v>3823</v>
      </c>
      <c r="P30" s="14">
        <v>1247</v>
      </c>
      <c r="Q30" s="14">
        <v>484459</v>
      </c>
      <c r="R30" s="14"/>
      <c r="S30" s="14">
        <v>144884</v>
      </c>
      <c r="T30" s="14">
        <v>697</v>
      </c>
      <c r="U30" s="14">
        <v>0</v>
      </c>
      <c r="V30" s="14">
        <v>144187</v>
      </c>
    </row>
    <row r="31" spans="1:22" s="3" customFormat="1" ht="13.8" customHeight="1" x14ac:dyDescent="0.2">
      <c r="A31" s="13" t="s">
        <v>30</v>
      </c>
      <c r="B31" s="20">
        <v>892937</v>
      </c>
      <c r="C31" s="14"/>
      <c r="D31" s="14">
        <v>388079</v>
      </c>
      <c r="E31" s="14">
        <v>1208</v>
      </c>
      <c r="F31" s="14">
        <v>24662</v>
      </c>
      <c r="G31" s="14">
        <v>362209</v>
      </c>
      <c r="H31" s="14"/>
      <c r="I31" s="14">
        <v>4784</v>
      </c>
      <c r="J31" s="14">
        <v>734</v>
      </c>
      <c r="K31" s="14">
        <v>2542</v>
      </c>
      <c r="L31" s="14">
        <v>1508</v>
      </c>
      <c r="M31" s="14"/>
      <c r="N31" s="14">
        <v>276895</v>
      </c>
      <c r="O31" s="14">
        <v>1676</v>
      </c>
      <c r="P31" s="14">
        <v>7547</v>
      </c>
      <c r="Q31" s="14">
        <v>267672</v>
      </c>
      <c r="R31" s="14"/>
      <c r="S31" s="14">
        <v>223179</v>
      </c>
      <c r="T31" s="14">
        <v>1</v>
      </c>
      <c r="U31" s="14">
        <v>14329</v>
      </c>
      <c r="V31" s="14">
        <v>208849</v>
      </c>
    </row>
    <row r="32" spans="1:22" s="3" customFormat="1" ht="13.8" customHeight="1" x14ac:dyDescent="0.2">
      <c r="A32" s="13" t="s">
        <v>31</v>
      </c>
      <c r="B32" s="20">
        <v>1209348</v>
      </c>
      <c r="C32" s="14"/>
      <c r="D32" s="14">
        <v>792996</v>
      </c>
      <c r="E32" s="14">
        <v>4469</v>
      </c>
      <c r="F32" s="14">
        <v>30806</v>
      </c>
      <c r="G32" s="14">
        <v>757721</v>
      </c>
      <c r="H32" s="14"/>
      <c r="I32" s="14">
        <v>9348</v>
      </c>
      <c r="J32" s="14">
        <v>220</v>
      </c>
      <c r="K32" s="14">
        <v>7496</v>
      </c>
      <c r="L32" s="14">
        <v>1632</v>
      </c>
      <c r="M32" s="14"/>
      <c r="N32" s="14">
        <v>281214</v>
      </c>
      <c r="O32" s="14">
        <v>6999</v>
      </c>
      <c r="P32" s="14">
        <v>8251</v>
      </c>
      <c r="Q32" s="14">
        <v>265964</v>
      </c>
      <c r="R32" s="14"/>
      <c r="S32" s="14">
        <v>125790</v>
      </c>
      <c r="T32" s="14">
        <v>1237</v>
      </c>
      <c r="U32" s="14">
        <v>0</v>
      </c>
      <c r="V32" s="14">
        <v>124553</v>
      </c>
    </row>
    <row r="33" spans="1:22" s="3" customFormat="1" ht="13.8" customHeight="1" x14ac:dyDescent="0.2">
      <c r="A33" s="13" t="s">
        <v>32</v>
      </c>
      <c r="B33" s="20">
        <v>805019</v>
      </c>
      <c r="C33" s="14"/>
      <c r="D33" s="14">
        <v>546537</v>
      </c>
      <c r="E33" s="14">
        <v>1331</v>
      </c>
      <c r="F33" s="14">
        <v>7051</v>
      </c>
      <c r="G33" s="14">
        <v>538155</v>
      </c>
      <c r="H33" s="14"/>
      <c r="I33" s="14">
        <v>3727</v>
      </c>
      <c r="J33" s="14">
        <v>15</v>
      </c>
      <c r="K33" s="14">
        <v>2699</v>
      </c>
      <c r="L33" s="14">
        <v>1013</v>
      </c>
      <c r="M33" s="14"/>
      <c r="N33" s="14">
        <v>185765</v>
      </c>
      <c r="O33" s="14">
        <v>874</v>
      </c>
      <c r="P33" s="14">
        <v>3377</v>
      </c>
      <c r="Q33" s="14">
        <v>181514</v>
      </c>
      <c r="R33" s="14"/>
      <c r="S33" s="14">
        <v>68990</v>
      </c>
      <c r="T33" s="14">
        <v>446</v>
      </c>
      <c r="U33" s="14">
        <v>19</v>
      </c>
      <c r="V33" s="14">
        <v>68525</v>
      </c>
    </row>
    <row r="34" spans="1:22" s="3" customFormat="1" ht="13.8" customHeight="1" x14ac:dyDescent="0.2">
      <c r="A34" s="13" t="s">
        <v>33</v>
      </c>
      <c r="B34" s="20">
        <v>943144</v>
      </c>
      <c r="C34" s="14"/>
      <c r="D34" s="14">
        <v>534424</v>
      </c>
      <c r="E34" s="14">
        <v>346</v>
      </c>
      <c r="F34" s="14">
        <v>42831</v>
      </c>
      <c r="G34" s="14">
        <v>491247</v>
      </c>
      <c r="H34" s="14"/>
      <c r="I34" s="14">
        <v>2512</v>
      </c>
      <c r="J34" s="14">
        <v>11</v>
      </c>
      <c r="K34" s="14">
        <v>1892</v>
      </c>
      <c r="L34" s="14">
        <v>609</v>
      </c>
      <c r="M34" s="14"/>
      <c r="N34" s="14">
        <v>129008</v>
      </c>
      <c r="O34" s="14">
        <v>1124</v>
      </c>
      <c r="P34" s="14">
        <v>3925</v>
      </c>
      <c r="Q34" s="14">
        <v>123959</v>
      </c>
      <c r="R34" s="14"/>
      <c r="S34" s="14">
        <v>277200</v>
      </c>
      <c r="T34" s="14">
        <v>475</v>
      </c>
      <c r="U34" s="14">
        <v>2330</v>
      </c>
      <c r="V34" s="14">
        <v>274395</v>
      </c>
    </row>
    <row r="35" spans="1:22" s="3" customFormat="1" ht="13.8" customHeight="1" x14ac:dyDescent="0.2">
      <c r="A35" s="13" t="s">
        <v>34</v>
      </c>
      <c r="B35" s="20">
        <v>1328813</v>
      </c>
      <c r="C35" s="14"/>
      <c r="D35" s="14">
        <v>705932</v>
      </c>
      <c r="E35" s="14">
        <v>1521</v>
      </c>
      <c r="F35" s="14">
        <v>6923</v>
      </c>
      <c r="G35" s="14">
        <v>697488</v>
      </c>
      <c r="H35" s="14"/>
      <c r="I35" s="14">
        <v>5312</v>
      </c>
      <c r="J35" s="14">
        <v>26</v>
      </c>
      <c r="K35" s="14">
        <v>4284</v>
      </c>
      <c r="L35" s="14">
        <v>1002</v>
      </c>
      <c r="M35" s="14"/>
      <c r="N35" s="14">
        <v>376849</v>
      </c>
      <c r="O35" s="14">
        <v>2003</v>
      </c>
      <c r="P35" s="14">
        <v>1256</v>
      </c>
      <c r="Q35" s="14">
        <v>373590</v>
      </c>
      <c r="R35" s="14"/>
      <c r="S35" s="14">
        <v>240720</v>
      </c>
      <c r="T35" s="14">
        <v>684</v>
      </c>
      <c r="U35" s="14">
        <v>0</v>
      </c>
      <c r="V35" s="14">
        <v>240036</v>
      </c>
    </row>
    <row r="36" spans="1:22" s="3" customFormat="1" ht="13.8" customHeight="1" x14ac:dyDescent="0.2">
      <c r="A36" s="13" t="s">
        <v>35</v>
      </c>
      <c r="B36" s="20">
        <v>1354016</v>
      </c>
      <c r="C36" s="14"/>
      <c r="D36" s="14">
        <v>798845</v>
      </c>
      <c r="E36" s="14">
        <v>302</v>
      </c>
      <c r="F36" s="14">
        <v>3822</v>
      </c>
      <c r="G36" s="14">
        <v>794721</v>
      </c>
      <c r="H36" s="14"/>
      <c r="I36" s="14">
        <v>8419</v>
      </c>
      <c r="J36" s="14">
        <v>1</v>
      </c>
      <c r="K36" s="14">
        <v>4527</v>
      </c>
      <c r="L36" s="14">
        <v>3891</v>
      </c>
      <c r="M36" s="14"/>
      <c r="N36" s="14">
        <v>404377</v>
      </c>
      <c r="O36" s="14">
        <v>1196</v>
      </c>
      <c r="P36" s="14">
        <v>9793</v>
      </c>
      <c r="Q36" s="14">
        <v>393388</v>
      </c>
      <c r="R36" s="14"/>
      <c r="S36" s="14">
        <v>142375</v>
      </c>
      <c r="T36" s="14">
        <v>618</v>
      </c>
      <c r="U36" s="14">
        <v>0</v>
      </c>
      <c r="V36" s="14">
        <v>141757</v>
      </c>
    </row>
    <row r="37" spans="1:22" s="3" customFormat="1" ht="13.8" customHeight="1" x14ac:dyDescent="0.2">
      <c r="A37" s="13" t="s">
        <v>53</v>
      </c>
      <c r="B37" s="20">
        <v>1435992</v>
      </c>
      <c r="C37" s="14"/>
      <c r="D37" s="14">
        <v>948913</v>
      </c>
      <c r="E37" s="14">
        <v>5320</v>
      </c>
      <c r="F37" s="14">
        <v>4878</v>
      </c>
      <c r="G37" s="14">
        <v>938715</v>
      </c>
      <c r="H37" s="14"/>
      <c r="I37" s="14">
        <v>8171</v>
      </c>
      <c r="J37" s="14">
        <v>286</v>
      </c>
      <c r="K37" s="14">
        <v>2393</v>
      </c>
      <c r="L37" s="14">
        <v>5492</v>
      </c>
      <c r="M37" s="14"/>
      <c r="N37" s="14">
        <v>454678</v>
      </c>
      <c r="O37" s="14">
        <v>7691</v>
      </c>
      <c r="P37" s="14">
        <v>6267</v>
      </c>
      <c r="Q37" s="14">
        <v>440720</v>
      </c>
      <c r="R37" s="14"/>
      <c r="S37" s="14">
        <v>24230</v>
      </c>
      <c r="T37" s="14">
        <v>765</v>
      </c>
      <c r="U37" s="14">
        <v>1</v>
      </c>
      <c r="V37" s="14">
        <v>23464</v>
      </c>
    </row>
    <row r="38" spans="1:22" s="3" customFormat="1" ht="13.8" customHeight="1" x14ac:dyDescent="0.2">
      <c r="A38" s="13" t="s">
        <v>36</v>
      </c>
      <c r="B38" s="20">
        <v>697413</v>
      </c>
      <c r="C38" s="14"/>
      <c r="D38" s="14">
        <v>391534</v>
      </c>
      <c r="E38" s="14">
        <v>0</v>
      </c>
      <c r="F38" s="14">
        <v>9303</v>
      </c>
      <c r="G38" s="14">
        <v>382231</v>
      </c>
      <c r="H38" s="14"/>
      <c r="I38" s="14">
        <v>2767</v>
      </c>
      <c r="J38" s="14">
        <v>0</v>
      </c>
      <c r="K38" s="14">
        <v>1503</v>
      </c>
      <c r="L38" s="14">
        <v>1264</v>
      </c>
      <c r="M38" s="14"/>
      <c r="N38" s="14">
        <v>149676</v>
      </c>
      <c r="O38" s="14">
        <v>0</v>
      </c>
      <c r="P38" s="14">
        <v>1461</v>
      </c>
      <c r="Q38" s="14">
        <v>148215</v>
      </c>
      <c r="R38" s="14"/>
      <c r="S38" s="14">
        <v>153436</v>
      </c>
      <c r="T38" s="14">
        <v>0</v>
      </c>
      <c r="U38" s="14">
        <v>2442</v>
      </c>
      <c r="V38" s="14">
        <v>150994</v>
      </c>
    </row>
    <row r="39" spans="1:22" s="3" customFormat="1" ht="13.8" customHeight="1" x14ac:dyDescent="0.2">
      <c r="A39" s="13" t="s">
        <v>37</v>
      </c>
      <c r="B39" s="20">
        <v>1275061</v>
      </c>
      <c r="C39" s="14"/>
      <c r="D39" s="14">
        <v>890494</v>
      </c>
      <c r="E39" s="14">
        <v>2906</v>
      </c>
      <c r="F39" s="14">
        <v>11595</v>
      </c>
      <c r="G39" s="14">
        <v>875993</v>
      </c>
      <c r="H39" s="14"/>
      <c r="I39" s="14">
        <v>6504</v>
      </c>
      <c r="J39" s="14">
        <v>177</v>
      </c>
      <c r="K39" s="14">
        <v>4695</v>
      </c>
      <c r="L39" s="14">
        <v>1632</v>
      </c>
      <c r="M39" s="14"/>
      <c r="N39" s="14">
        <v>343381</v>
      </c>
      <c r="O39" s="14">
        <v>4006</v>
      </c>
      <c r="P39" s="14">
        <v>9644</v>
      </c>
      <c r="Q39" s="14">
        <v>329731</v>
      </c>
      <c r="R39" s="14"/>
      <c r="S39" s="14">
        <v>34682</v>
      </c>
      <c r="T39" s="14">
        <v>314</v>
      </c>
      <c r="U39" s="14">
        <v>0</v>
      </c>
      <c r="V39" s="14">
        <v>34368</v>
      </c>
    </row>
    <row r="40" spans="1:22" s="3" customFormat="1" ht="13.8" customHeight="1" x14ac:dyDescent="0.2">
      <c r="A40" s="13" t="s">
        <v>38</v>
      </c>
      <c r="B40" s="20">
        <v>544563</v>
      </c>
      <c r="C40" s="14"/>
      <c r="D40" s="14">
        <v>389087</v>
      </c>
      <c r="E40" s="14">
        <v>608</v>
      </c>
      <c r="F40" s="14">
        <v>1171</v>
      </c>
      <c r="G40" s="14">
        <v>387308</v>
      </c>
      <c r="H40" s="14"/>
      <c r="I40" s="14">
        <v>6257</v>
      </c>
      <c r="J40" s="14">
        <v>4</v>
      </c>
      <c r="K40" s="14">
        <v>5936</v>
      </c>
      <c r="L40" s="14">
        <v>317</v>
      </c>
      <c r="M40" s="14"/>
      <c r="N40" s="14">
        <v>88820</v>
      </c>
      <c r="O40" s="14">
        <v>1002</v>
      </c>
      <c r="P40" s="14">
        <v>5420</v>
      </c>
      <c r="Q40" s="14">
        <v>82398</v>
      </c>
      <c r="R40" s="14"/>
      <c r="S40" s="14">
        <v>60399</v>
      </c>
      <c r="T40" s="14">
        <v>157</v>
      </c>
      <c r="U40" s="14">
        <v>0</v>
      </c>
      <c r="V40" s="14">
        <v>60242</v>
      </c>
    </row>
    <row r="41" spans="1:22" s="3" customFormat="1" ht="13.8" customHeight="1" x14ac:dyDescent="0.2">
      <c r="A41" s="13" t="s">
        <v>39</v>
      </c>
      <c r="B41" s="20">
        <v>2170143</v>
      </c>
      <c r="C41" s="14"/>
      <c r="D41" s="14">
        <v>1279459</v>
      </c>
      <c r="E41" s="14">
        <v>721</v>
      </c>
      <c r="F41" s="14">
        <v>58375</v>
      </c>
      <c r="G41" s="14">
        <v>1220363</v>
      </c>
      <c r="H41" s="14"/>
      <c r="I41" s="14">
        <v>11498</v>
      </c>
      <c r="J41" s="14">
        <v>33</v>
      </c>
      <c r="K41" s="14">
        <v>9109</v>
      </c>
      <c r="L41" s="14">
        <v>2356</v>
      </c>
      <c r="M41" s="14"/>
      <c r="N41" s="14">
        <v>636718</v>
      </c>
      <c r="O41" s="14">
        <v>1907</v>
      </c>
      <c r="P41" s="14">
        <v>5459</v>
      </c>
      <c r="Q41" s="14">
        <v>629352</v>
      </c>
      <c r="R41" s="14"/>
      <c r="S41" s="14">
        <v>242468</v>
      </c>
      <c r="T41" s="14">
        <v>442</v>
      </c>
      <c r="U41" s="14">
        <v>0</v>
      </c>
      <c r="V41" s="14">
        <v>242026</v>
      </c>
    </row>
    <row r="42" spans="1:22" s="3" customFormat="1" ht="13.8" customHeight="1" x14ac:dyDescent="0.2">
      <c r="A42" s="13" t="s">
        <v>40</v>
      </c>
      <c r="B42" s="20">
        <v>942783</v>
      </c>
      <c r="C42" s="14"/>
      <c r="D42" s="14">
        <v>572310</v>
      </c>
      <c r="E42" s="14">
        <v>3473</v>
      </c>
      <c r="F42" s="14">
        <v>6591</v>
      </c>
      <c r="G42" s="14">
        <v>562246</v>
      </c>
      <c r="H42" s="14"/>
      <c r="I42" s="14">
        <v>2957</v>
      </c>
      <c r="J42" s="14">
        <v>51</v>
      </c>
      <c r="K42" s="14">
        <v>2201</v>
      </c>
      <c r="L42" s="14">
        <v>705</v>
      </c>
      <c r="M42" s="14"/>
      <c r="N42" s="14">
        <v>143930</v>
      </c>
      <c r="O42" s="14">
        <v>4478</v>
      </c>
      <c r="P42" s="14">
        <v>2443</v>
      </c>
      <c r="Q42" s="14">
        <v>137009</v>
      </c>
      <c r="R42" s="14"/>
      <c r="S42" s="14">
        <v>223586</v>
      </c>
      <c r="T42" s="14">
        <v>1117</v>
      </c>
      <c r="U42" s="14">
        <v>6</v>
      </c>
      <c r="V42" s="14">
        <v>222463</v>
      </c>
    </row>
    <row r="43" spans="1:22" s="3" customFormat="1" ht="13.8" customHeight="1" x14ac:dyDescent="0.2">
      <c r="A43" s="15" t="s">
        <v>41</v>
      </c>
      <c r="B43" s="16">
        <v>565895</v>
      </c>
      <c r="C43" s="16"/>
      <c r="D43" s="16">
        <v>269628</v>
      </c>
      <c r="E43" s="16">
        <v>1035</v>
      </c>
      <c r="F43" s="16">
        <v>2442</v>
      </c>
      <c r="G43" s="16">
        <v>266151</v>
      </c>
      <c r="H43" s="16"/>
      <c r="I43" s="16">
        <v>2088</v>
      </c>
      <c r="J43" s="16">
        <v>43</v>
      </c>
      <c r="K43" s="16">
        <v>1094</v>
      </c>
      <c r="L43" s="16">
        <v>951</v>
      </c>
      <c r="M43" s="16"/>
      <c r="N43" s="16">
        <v>207207</v>
      </c>
      <c r="O43" s="16">
        <v>1650</v>
      </c>
      <c r="P43" s="16">
        <v>1047</v>
      </c>
      <c r="Q43" s="16">
        <v>204510</v>
      </c>
      <c r="R43" s="16"/>
      <c r="S43" s="16">
        <v>86972</v>
      </c>
      <c r="T43" s="16">
        <v>258</v>
      </c>
      <c r="U43" s="16">
        <v>3</v>
      </c>
      <c r="V43" s="16">
        <v>86711</v>
      </c>
    </row>
    <row r="44" spans="1:22" s="3" customFormat="1" ht="16.2" customHeight="1" x14ac:dyDescent="0.2">
      <c r="A44" s="3" t="s">
        <v>54</v>
      </c>
    </row>
    <row r="45" spans="1:22" s="3" customFormat="1" ht="13.8" customHeight="1" x14ac:dyDescent="0.2">
      <c r="A45" s="3" t="s">
        <v>55</v>
      </c>
    </row>
    <row r="46" spans="1:22" s="3" customFormat="1" ht="13.2" customHeight="1" x14ac:dyDescent="0.2">
      <c r="A46" s="3" t="s">
        <v>42</v>
      </c>
    </row>
    <row r="47" spans="1:22" s="3" customFormat="1" ht="11.4" x14ac:dyDescent="0.2"/>
    <row r="48" spans="1:22" s="3" customFormat="1" ht="11.4" x14ac:dyDescent="0.2"/>
  </sheetData>
  <sortState xmlns:xlrd2="http://schemas.microsoft.com/office/spreadsheetml/2017/richdata2" ref="A12:V43">
    <sortCondition ref="A12:A43"/>
  </sortState>
  <mergeCells count="11">
    <mergeCell ref="A1:V1"/>
    <mergeCell ref="A2:V2"/>
    <mergeCell ref="A3:V3"/>
    <mergeCell ref="A5:V5"/>
    <mergeCell ref="A7:V7"/>
    <mergeCell ref="A9:A10"/>
    <mergeCell ref="S9:V9"/>
    <mergeCell ref="N9:Q9"/>
    <mergeCell ref="I9:L9"/>
    <mergeCell ref="D9:G9"/>
    <mergeCell ref="B9:B10"/>
  </mergeCells>
  <pageMargins left="0.47244094488188981" right="0.47244094488188981" top="0.47244094488188981" bottom="0.47244094488188981" header="0.31496062992125984" footer="0.31496062992125984"/>
  <pageSetup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D229-321E-491A-8BAF-509466EBBF67}">
  <dimension ref="A5:B9"/>
  <sheetViews>
    <sheetView workbookViewId="0">
      <selection activeCell="L17" sqref="L17"/>
    </sheetView>
  </sheetViews>
  <sheetFormatPr baseColWidth="10" defaultRowHeight="14.4" x14ac:dyDescent="0.3"/>
  <cols>
    <col min="1" max="1" width="13.21875" customWidth="1"/>
    <col min="2" max="2" width="12.5546875" customWidth="1"/>
  </cols>
  <sheetData>
    <row r="5" spans="1:2" x14ac:dyDescent="0.3">
      <c r="B5" s="19">
        <f>SUM(B6:B9)</f>
        <v>47517025</v>
      </c>
    </row>
    <row r="6" spans="1:2" x14ac:dyDescent="0.3">
      <c r="A6" t="s">
        <v>44</v>
      </c>
      <c r="B6" s="18">
        <v>32073802</v>
      </c>
    </row>
    <row r="7" spans="1:2" x14ac:dyDescent="0.3">
      <c r="A7" t="s">
        <v>45</v>
      </c>
      <c r="B7" s="18">
        <v>432241</v>
      </c>
    </row>
    <row r="8" spans="1:2" x14ac:dyDescent="0.3">
      <c r="A8" t="s">
        <v>46</v>
      </c>
      <c r="B8" s="18">
        <v>9743585</v>
      </c>
    </row>
    <row r="9" spans="1:2" x14ac:dyDescent="0.3">
      <c r="A9" t="s">
        <v>47</v>
      </c>
      <c r="B9" s="18">
        <v>5267397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Resumen 2021</vt:lpstr>
      <vt:lpstr>porcentaje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INEGI</cp:lastModifiedBy>
  <cp:lastPrinted>2021-08-17T21:48:10Z</cp:lastPrinted>
  <dcterms:created xsi:type="dcterms:W3CDTF">2021-08-17T21:43:26Z</dcterms:created>
  <dcterms:modified xsi:type="dcterms:W3CDTF">2022-08-18T14:41:58Z</dcterms:modified>
</cp:coreProperties>
</file>