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06j/Documents/repositories/remote/NEM2000synthetic/data/original/"/>
    </mc:Choice>
  </mc:AlternateContent>
  <xr:revisionPtr revIDLastSave="0" documentId="13_ncr:1_{1ED8DBB2-ED6A-A347-BC0C-172321405927}" xr6:coauthVersionLast="47" xr6:coauthVersionMax="47" xr10:uidLastSave="{00000000-0000-0000-0000-000000000000}"/>
  <bookViews>
    <workbookView xWindow="20" yWindow="500" windowWidth="35820" windowHeight="20260" xr2:uid="{00000000-000D-0000-FFFF-FFFF00000000}"/>
  </bookViews>
  <sheets>
    <sheet name="S-NEM2300-bus.ecf" sheetId="1" r:id="rId1"/>
  </sheets>
  <definedNames>
    <definedName name="_xlnm._FilterDatabase" localSheetId="0" hidden="1">'S-NEM2300-bus.ecf'!$A$1:$BC$258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95" i="1" l="1"/>
  <c r="BC196" i="1"/>
  <c r="BC197" i="1"/>
  <c r="BC198" i="1"/>
  <c r="BC199" i="1"/>
  <c r="BB195" i="1"/>
  <c r="BB196" i="1"/>
  <c r="BB197" i="1"/>
  <c r="BB198" i="1"/>
  <c r="BB199" i="1"/>
  <c r="BA195" i="1"/>
  <c r="BA196" i="1"/>
  <c r="BA197" i="1"/>
  <c r="BA198" i="1"/>
  <c r="BA199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18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18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18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4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4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C194" i="1"/>
  <c r="BC147" i="1"/>
  <c r="BC146" i="1"/>
  <c r="BC145" i="1"/>
  <c r="BC144" i="1"/>
  <c r="BC143" i="1"/>
  <c r="BC142" i="1"/>
  <c r="BC141" i="1"/>
  <c r="BC140" i="1"/>
  <c r="BC119" i="1"/>
  <c r="BC117" i="1"/>
  <c r="BC29" i="1"/>
  <c r="BB194" i="1"/>
  <c r="BB147" i="1"/>
  <c r="BB146" i="1"/>
  <c r="BB145" i="1"/>
  <c r="BB144" i="1"/>
  <c r="BB143" i="1"/>
  <c r="BB142" i="1"/>
  <c r="BB141" i="1"/>
  <c r="BB140" i="1"/>
  <c r="BB119" i="1"/>
  <c r="BB117" i="1"/>
  <c r="BB29" i="1"/>
  <c r="BA194" i="1"/>
  <c r="BA147" i="1"/>
  <c r="BA146" i="1"/>
  <c r="BA145" i="1"/>
  <c r="BA144" i="1"/>
  <c r="BA143" i="1"/>
  <c r="BA142" i="1"/>
  <c r="BA141" i="1"/>
  <c r="BA140" i="1"/>
  <c r="BA119" i="1"/>
  <c r="BA117" i="1"/>
  <c r="BA29" i="1"/>
</calcChain>
</file>

<file path=xl/sharedStrings.xml><?xml version="1.0" encoding="utf-8"?>
<sst xmlns="http://schemas.openxmlformats.org/spreadsheetml/2006/main" count="10343" uniqueCount="4029">
  <si>
    <t>Component _x000D_</t>
  </si>
  <si>
    <t>Machine_x000D_</t>
  </si>
  <si>
    <t>Base Power _x000D_</t>
  </si>
  <si>
    <t>sBase_x000D_</t>
  </si>
  <si>
    <t>(VA)</t>
  </si>
  <si>
    <t>Base Voltage _x000D_</t>
  </si>
  <si>
    <t>vBase_x000D_</t>
  </si>
  <si>
    <t>(V)</t>
  </si>
  <si>
    <t>Frequency _x000D_</t>
  </si>
  <si>
    <t>Frequency_x000D_</t>
  </si>
  <si>
    <t>(Hz)</t>
  </si>
  <si>
    <t>Field current _x000D_</t>
  </si>
  <si>
    <t>FieldCurrent_x000D_</t>
  </si>
  <si>
    <t>(A)</t>
  </si>
  <si>
    <t>Number of poles_x000D_</t>
  </si>
  <si>
    <t>PoleNumber_x000D_</t>
  </si>
  <si>
    <t>Rs _x000D_</t>
  </si>
  <si>
    <t>Rs_x000D_</t>
  </si>
  <si>
    <t>(pu)</t>
  </si>
  <si>
    <t>Xl _x000D_</t>
  </si>
  <si>
    <t>Xls_x000D_</t>
  </si>
  <si>
    <t>X0 _x000D_</t>
  </si>
  <si>
    <t>X0_x000D_</t>
  </si>
  <si>
    <t>Xd _x000D_</t>
  </si>
  <si>
    <t>Xd_x000D_</t>
  </si>
  <si>
    <t>Xq _x000D_</t>
  </si>
  <si>
    <t>Xq_x000D_</t>
  </si>
  <si>
    <t>Xpd _x000D_</t>
  </si>
  <si>
    <t>Xpd_x000D_</t>
  </si>
  <si>
    <t>Xpq _x000D_</t>
  </si>
  <si>
    <t>Xpq_x000D_</t>
  </si>
  <si>
    <t>Xppd _x000D_</t>
  </si>
  <si>
    <t>Xppd_x000D_</t>
  </si>
  <si>
    <t>Xppq _x000D_</t>
  </si>
  <si>
    <t>Xppq_x000D_</t>
  </si>
  <si>
    <t>Tpd0 _x000D_</t>
  </si>
  <si>
    <t>Tpd0_x000D_</t>
  </si>
  <si>
    <t>(s)</t>
  </si>
  <si>
    <t>Tpq0 _x000D_</t>
  </si>
  <si>
    <t>Tpq0_x000D_</t>
  </si>
  <si>
    <t>Tppd0 _x000D_</t>
  </si>
  <si>
    <t>Tppd0_x000D_</t>
  </si>
  <si>
    <t>Tppq0 _x000D_</t>
  </si>
  <si>
    <t>Tppq0_x000D_</t>
  </si>
  <si>
    <t>Xc _x000D_</t>
  </si>
  <si>
    <t>Xc_x000D_</t>
  </si>
  <si>
    <t>Stator connection _x000D_</t>
  </si>
  <si>
    <t>Connection_x000D_</t>
  </si>
  <si>
    <t>Number of mass_x000D_</t>
  </si>
  <si>
    <t>MassNumber_x000D_</t>
  </si>
  <si>
    <t>H [5] _x000D_</t>
  </si>
  <si>
    <t>InertiaConstant_x000D_</t>
  </si>
  <si>
    <t>Kd [5] _x000D_</t>
  </si>
  <si>
    <t>AbsoluteDamping_x000D_</t>
  </si>
  <si>
    <t>(Nm/rad/s)</t>
  </si>
  <si>
    <t>D [5] _x000D_</t>
  </si>
  <si>
    <t>SelfDamping_x000D_</t>
  </si>
  <si>
    <t>Kij [4] _x000D_</t>
  </si>
  <si>
    <t>Stiffness_x000D_</t>
  </si>
  <si>
    <t>(Nm/rad)</t>
  </si>
  <si>
    <t>Dij [4] _x000D_</t>
  </si>
  <si>
    <t>MutualDamping_x000D_</t>
  </si>
  <si>
    <t>F [4] _x000D_</t>
  </si>
  <si>
    <t>Fraction_x000D_</t>
  </si>
  <si>
    <t>H (Exciter) _x000D_</t>
  </si>
  <si>
    <t>H_EXC_x000D_</t>
  </si>
  <si>
    <t>Kd (Exciter) _x000D_</t>
  </si>
  <si>
    <t>K_EXC_x000D_</t>
  </si>
  <si>
    <t>D (Exciter) _x000D_</t>
  </si>
  <si>
    <t>D_EXC_x000D_</t>
  </si>
  <si>
    <t>K (Generator-exciter) _x000D_</t>
  </si>
  <si>
    <t>K_GEN_EXC_x000D_</t>
  </si>
  <si>
    <t>D (Generator-exciter) _x000D_</t>
  </si>
  <si>
    <t>D_GEN_EXC_x000D_</t>
  </si>
  <si>
    <t>Exciter Type _x000D_</t>
  </si>
  <si>
    <t>ExciterType_x000D_</t>
  </si>
  <si>
    <t>Exciter control _x000D_</t>
  </si>
  <si>
    <t>ExciterControl_x000D_</t>
  </si>
  <si>
    <t>Mechanical control _x000D_</t>
  </si>
  <si>
    <t>MechanicalControl_x000D_</t>
  </si>
  <si>
    <t>Saturation _x000D_</t>
  </si>
  <si>
    <t>Saturation_Type_x000D_</t>
  </si>
  <si>
    <t>d-axis saturation curve points_x000D_</t>
  </si>
  <si>
    <t>NdSat_x000D_</t>
  </si>
  <si>
    <t>q-axis saturation curve points_x000D_</t>
  </si>
  <si>
    <t>NqSat_x000D_</t>
  </si>
  <si>
    <t>Imd [10] _x000D_</t>
  </si>
  <si>
    <t>Fluxmd [10] _x000D_</t>
  </si>
  <si>
    <t>Fluxm_Points_x000D_</t>
  </si>
  <si>
    <t>Imq [10] _x000D_</t>
  </si>
  <si>
    <t>Imq_Points_x000D_</t>
  </si>
  <si>
    <t>Fluxmq [10] _x000D_</t>
  </si>
  <si>
    <t>Fluxmq_Points_x000D_</t>
  </si>
  <si>
    <t>d-axis damper _x000D_</t>
  </si>
  <si>
    <t>dAxisDamper_x000D_</t>
  </si>
  <si>
    <t>q-axis damper _x000D_</t>
  </si>
  <si>
    <t>qAxisDamper_x000D_</t>
  </si>
  <si>
    <t>Type of bus_x000D_</t>
  </si>
  <si>
    <t>lfType_x000D_</t>
  </si>
  <si>
    <t>Voltage _x000D_</t>
  </si>
  <si>
    <t>lfVolt_x000D_</t>
  </si>
  <si>
    <t>Angle _x000D_</t>
  </si>
  <si>
    <t>lfAngle_x000D_</t>
  </si>
  <si>
    <t>(°)</t>
  </si>
  <si>
    <t>Active power _x000D_</t>
  </si>
  <si>
    <t>lfP_x000D_</t>
  </si>
  <si>
    <t>(W)</t>
  </si>
  <si>
    <t>Reactive power _x000D_</t>
  </si>
  <si>
    <t>lfQ_x000D_</t>
  </si>
  <si>
    <t>(var)</t>
  </si>
  <si>
    <t>Reactive power minimum_x000D_</t>
  </si>
  <si>
    <t>lfQmin_x000D_</t>
  </si>
  <si>
    <t>Reactive power maximum_x000D_</t>
  </si>
  <si>
    <t>lfQmax_x000D_</t>
  </si>
  <si>
    <t>gen_1002_1</t>
  </si>
  <si>
    <t>848605419.222452</t>
  </si>
  <si>
    <t>23000</t>
  </si>
  <si>
    <t>50</t>
  </si>
  <si>
    <t>1300</t>
  </si>
  <si>
    <t>4</t>
  </si>
  <si>
    <t>0</t>
  </si>
  <si>
    <t>0.190636673497502</t>
  </si>
  <si>
    <t>0.56751502476334</t>
  </si>
  <si>
    <t>2.27006009905336</t>
  </si>
  <si>
    <t>2.15885508540102</t>
  </si>
  <si>
    <t>0.320205435705767</t>
  </si>
  <si>
    <t>0.253126455120051</t>
  </si>
  <si>
    <t>0.254731010818402</t>
  </si>
  <si>
    <t>8.64181632340699</t>
  </si>
  <si>
    <t>0.375239718798548</t>
  </si>
  <si>
    <t>0.046943271899363</t>
  </si>
  <si>
    <t>0.136205370032741</t>
  </si>
  <si>
    <t>1</t>
  </si>
  <si>
    <t>3.16825912071811</t>
  </si>
  <si>
    <t>[0 0 0 0]</t>
  </si>
  <si>
    <t>2</t>
  </si>
  <si>
    <t>3</t>
  </si>
  <si>
    <t>[0.8 0.113990566016044 0.375405293004038 0 0 0 0 0 0 0]</t>
  </si>
  <si>
    <t>[0.8 1 1.2 0 0 0 0 0 0 0]</t>
  </si>
  <si>
    <t>[0.595 1 0 0 0 0 0 0 0 0]</t>
  </si>
  <si>
    <t>[0.8 1.27 0 0 0 0 0 0 0 0]</t>
  </si>
  <si>
    <t>E</t>
  </si>
  <si>
    <t>1.01556</t>
  </si>
  <si>
    <t>431893342.324</t>
  </si>
  <si>
    <t>-24521463.398</t>
  </si>
  <si>
    <t>-232885600.966588</t>
  </si>
  <si>
    <t>361080897.667566</t>
  </si>
  <si>
    <t>gen_1003_2</t>
  </si>
  <si>
    <t>911269176.985324</t>
  </si>
  <si>
    <t>0.190670949609717</t>
  </si>
  <si>
    <t>0.5536047385564725</t>
  </si>
  <si>
    <t>2.21441895422589</t>
  </si>
  <si>
    <t>2.14820705504363</t>
  </si>
  <si>
    <t>0.331301903893286</t>
  </si>
  <si>
    <t>0.258212115779878</t>
  </si>
  <si>
    <t>0.245573479835396</t>
  </si>
  <si>
    <t>8.42964508440159</t>
  </si>
  <si>
    <t>0.389128416377935</t>
  </si>
  <si>
    <t>0.0462607079501264</t>
  </si>
  <si>
    <t>0.135833965283772</t>
  </si>
  <si>
    <t>3.15421162367985</t>
  </si>
  <si>
    <t>[0.8 0.112666115340763 0.368391471655103 0 0 0 0 0 0 0]</t>
  </si>
  <si>
    <t>G</t>
  </si>
  <si>
    <t>1.02626</t>
  </si>
  <si>
    <t>1.9755</t>
  </si>
  <si>
    <t>624407378.34601</t>
  </si>
  <si>
    <t>64816888.35895839</t>
  </si>
  <si>
    <t>-186429364.080189</t>
  </si>
  <si>
    <t>447694821.266016</t>
  </si>
  <si>
    <t>gen_1004_3</t>
  </si>
  <si>
    <t>914521020.424575</t>
  </si>
  <si>
    <t>0.190881724390006</t>
  </si>
  <si>
    <t>0.5580462366286325</t>
  </si>
  <si>
    <t>2.23218494651453</t>
  </si>
  <si>
    <t>2.15366160325371</t>
  </si>
  <si>
    <t>0.332113386869733</t>
  </si>
  <si>
    <t>0.254357078468506</t>
  </si>
  <si>
    <t>0.251368805532902</t>
  </si>
  <si>
    <t>8.397773353286089</t>
  </si>
  <si>
    <t>0.383822161483113</t>
  </si>
  <si>
    <t>0.0476119478437584</t>
  </si>
  <si>
    <t>0.135908252601512</t>
  </si>
  <si>
    <t>3.13463414354902</t>
  </si>
  <si>
    <t>[0.8 0.117853057886264 0.371673717224426 0 0 0 0 0 0 0]</t>
  </si>
  <si>
    <t>0.999</t>
  </si>
  <si>
    <t>5.4272</t>
  </si>
  <si>
    <t>650401460.230983</t>
  </si>
  <si>
    <t>17188369.3068953</t>
  </si>
  <si>
    <t>-259347073.892131</t>
  </si>
  <si>
    <t>388821155.851102</t>
  </si>
  <si>
    <t>gen_1005_4</t>
  </si>
  <si>
    <t>915047054.038756</t>
  </si>
  <si>
    <t>0.185403954635132</t>
  </si>
  <si>
    <t>0.5656604292314275</t>
  </si>
  <si>
    <t>2.26264171692571</t>
  </si>
  <si>
    <t>2.16079874452307</t>
  </si>
  <si>
    <t>0.32247932254998</t>
  </si>
  <si>
    <t>0.250932273443153</t>
  </si>
  <si>
    <t>0.246066220155838</t>
  </si>
  <si>
    <t>8.394984227583739</t>
  </si>
  <si>
    <t>0.386250622768421</t>
  </si>
  <si>
    <t>0.0469641184676904</t>
  </si>
  <si>
    <t>0.135715317474026</t>
  </si>
  <si>
    <t>3.13492437275127</t>
  </si>
  <si>
    <t>[0.8 0.115268518456961 0.360750868524648 0 0 0 0 0 0 0]</t>
  </si>
  <si>
    <t>1.00251</t>
  </si>
  <si>
    <t>5.6574</t>
  </si>
  <si>
    <t>631753907.6734401</t>
  </si>
  <si>
    <t>37213374.1970971</t>
  </si>
  <si>
    <t>-183809605.420828</t>
  </si>
  <si>
    <t>443446216.774394</t>
  </si>
  <si>
    <t>gen_1012_1</t>
  </si>
  <si>
    <t>41101297.5615542</t>
  </si>
  <si>
    <t>689.9999999999999000</t>
  </si>
  <si>
    <t>0.157411517668515</t>
  </si>
  <si>
    <t>0.29039684866072</t>
  </si>
  <si>
    <t>1.16158739464288</t>
  </si>
  <si>
    <t>0.5928788602156559</t>
  </si>
  <si>
    <t>0.280712300090119</t>
  </si>
  <si>
    <t>0.188905356998672</t>
  </si>
  <si>
    <t>10</t>
  </si>
  <si>
    <t>9.297813491011039</t>
  </si>
  <si>
    <t>0.152946320953779</t>
  </si>
  <si>
    <t>0.0539238605838269</t>
  </si>
  <si>
    <t>0.01</t>
  </si>
  <si>
    <t>4.03096771309245</t>
  </si>
  <si>
    <t>[0.8 0.13177192842029 0.592974049122538 0 0 0 0 0 0 0]</t>
  </si>
  <si>
    <t>1.01546</t>
  </si>
  <si>
    <t>9.736599999999999</t>
  </si>
  <si>
    <t>30226535.7711347</t>
  </si>
  <si>
    <t>2132831.26498573</t>
  </si>
  <si>
    <t>-2825488.00646961</t>
  </si>
  <si>
    <t>2775275.80510248</t>
  </si>
  <si>
    <t>gen_1013_1</t>
  </si>
  <si>
    <t>45462846.3133704</t>
  </si>
  <si>
    <t>0.15289566900814</t>
  </si>
  <si>
    <t>0.28746587569476</t>
  </si>
  <si>
    <t>1.14986350277904</t>
  </si>
  <si>
    <t>0.607215649646707</t>
  </si>
  <si>
    <t>0.280331428875215</t>
  </si>
  <si>
    <t>0.189256160524907</t>
  </si>
  <si>
    <t>9.44040461014956</t>
  </si>
  <si>
    <t>0.15697254223167</t>
  </si>
  <si>
    <t>0.0526899192777462</t>
  </si>
  <si>
    <t>4.10389041107241</t>
  </si>
  <si>
    <t>[0.8 0.135691078041913 0.587066242041998 0 0 0 0 0 0 0]</t>
  </si>
  <si>
    <t>1.01729</t>
  </si>
  <si>
    <t>9.7303</t>
  </si>
  <si>
    <t>32122197.2278725</t>
  </si>
  <si>
    <t>3847882.42996335</t>
  </si>
  <si>
    <t>-5176808.58559278</t>
  </si>
  <si>
    <t>5342418.080064651</t>
  </si>
  <si>
    <t>gen_1014_1</t>
  </si>
  <si>
    <t>28477100.0574343</t>
  </si>
  <si>
    <t>0.152158027030528</t>
  </si>
  <si>
    <t>0.283157725875615</t>
  </si>
  <si>
    <t>1.13263090350246</t>
  </si>
  <si>
    <t>0.581197085483465</t>
  </si>
  <si>
    <t>0.287706468353048</t>
  </si>
  <si>
    <t>0.185665983258747</t>
  </si>
  <si>
    <t>9.42527587695513</t>
  </si>
  <si>
    <t>0.156126313571585</t>
  </si>
  <si>
    <t>0.0534463943126611</t>
  </si>
  <si>
    <t>4.07182763364306</t>
  </si>
  <si>
    <t>[0.8 0.131101594094653 0.599824795256835 0 0 0 0 0 0 0]</t>
  </si>
  <si>
    <t>1.0126</t>
  </si>
  <si>
    <t>8.6286</t>
  </si>
  <si>
    <t>19277781.1919969</t>
  </si>
  <si>
    <t>463685.144224996</t>
  </si>
  <si>
    <t>-510663.52698796</t>
  </si>
  <si>
    <t>515716.733953799</t>
  </si>
  <si>
    <t>gen_1017_1</t>
  </si>
  <si>
    <t>853151746.194251</t>
  </si>
  <si>
    <t>0.189457268492132</t>
  </si>
  <si>
    <t>0.5467449585580625</t>
  </si>
  <si>
    <t>2.18697983423225</t>
  </si>
  <si>
    <t>1.60592827188673</t>
  </si>
  <si>
    <t>0.325645458190138</t>
  </si>
  <si>
    <t>1.08153077109002</t>
  </si>
  <si>
    <t>0.203768784317002</t>
  </si>
  <si>
    <t>8.390679817018761</t>
  </si>
  <si>
    <t>2.05102453759257</t>
  </si>
  <si>
    <t>0.0632392940051854</t>
  </si>
  <si>
    <t>0.178434604043653</t>
  </si>
  <si>
    <t>3.29391465716064</t>
  </si>
  <si>
    <t>[0.8 0.09833795538311819 0.366664496996999 0 0 0 0 0 0 0]</t>
  </si>
  <si>
    <t>1.01122</t>
  </si>
  <si>
    <t>13.2453</t>
  </si>
  <si>
    <t>565935071.0644649</t>
  </si>
  <si>
    <t>76768217.4324051</t>
  </si>
  <si>
    <t>-271241277.304944</t>
  </si>
  <si>
    <t>439832941.857143</t>
  </si>
  <si>
    <t>gen_1018_2</t>
  </si>
  <si>
    <t>828587737.327442</t>
  </si>
  <si>
    <t>0.193715469417721</t>
  </si>
  <si>
    <t>0.543606385216815</t>
  </si>
  <si>
    <t>2.17442554086726</t>
  </si>
  <si>
    <t>1.64286390568612</t>
  </si>
  <si>
    <t>0.327735764552229</t>
  </si>
  <si>
    <t>1.11781046042717</t>
  </si>
  <si>
    <t>0.19805634210119</t>
  </si>
  <si>
    <t>8.246653611663101</t>
  </si>
  <si>
    <t>1.97290236046906</t>
  </si>
  <si>
    <t>0.0611450468741357</t>
  </si>
  <si>
    <t>0.181748822734552</t>
  </si>
  <si>
    <t>3.21804560035467</t>
  </si>
  <si>
    <t>[0.8 0.09430904589057899 0.378953377043386 0 0 0 0 0 0 0]</t>
  </si>
  <si>
    <t>1.01837</t>
  </si>
  <si>
    <t>13.6342</t>
  </si>
  <si>
    <t>664180290.584602</t>
  </si>
  <si>
    <t>116850947.170548</t>
  </si>
  <si>
    <t>-272264737.280784</t>
  </si>
  <si>
    <t>421638958.235597</t>
  </si>
  <si>
    <t>gen_1019_3</t>
  </si>
  <si>
    <t>824955784.7308</t>
  </si>
  <si>
    <t>0.193056594339386</t>
  </si>
  <si>
    <t>0.55025156856171</t>
  </si>
  <si>
    <t>2.20100627424684</t>
  </si>
  <si>
    <t>1.66660411743992</t>
  </si>
  <si>
    <t>0.328312649695319</t>
  </si>
  <si>
    <t>1.08521066677386</t>
  </si>
  <si>
    <t>0.203563261227636</t>
  </si>
  <si>
    <t>8.521538339395191</t>
  </si>
  <si>
    <t>1.99273348299945</t>
  </si>
  <si>
    <t>0.0631405915910751</t>
  </si>
  <si>
    <t>0.182128424060997</t>
  </si>
  <si>
    <t>3.35375534132123</t>
  </si>
  <si>
    <t>[0.8 0.09762546354182999 0.380439872584655 0 0 0 0 0 0 0]</t>
  </si>
  <si>
    <t>1.02332</t>
  </si>
  <si>
    <t>14.499</t>
  </si>
  <si>
    <t>630779430.353494</t>
  </si>
  <si>
    <t>123099154.396053</t>
  </si>
  <si>
    <t>-264036246.150499</t>
  </si>
  <si>
    <t>427189790.036436</t>
  </si>
  <si>
    <t>gen_1020_4</t>
  </si>
  <si>
    <t>815543500.3673661</t>
  </si>
  <si>
    <t>0.195112073822413</t>
  </si>
  <si>
    <t>0.54208183993693</t>
  </si>
  <si>
    <t>2.16832735974772</t>
  </si>
  <si>
    <t>1.64989939148594</t>
  </si>
  <si>
    <t>0.322611822450992</t>
  </si>
  <si>
    <t>1.10005332359257</t>
  </si>
  <si>
    <t>0.207593269594805</t>
  </si>
  <si>
    <t>8.33145218183744</t>
  </si>
  <si>
    <t>2.00808816904044</t>
  </si>
  <si>
    <t>0.0618033530248702</t>
  </si>
  <si>
    <t>0.180988344361074</t>
  </si>
  <si>
    <t>3.27817697316408</t>
  </si>
  <si>
    <t>[0.8 0.0959758984792512 0.37806775526139 0 0 0 0 0 0 0]</t>
  </si>
  <si>
    <t>1.01577</t>
  </si>
  <si>
    <t>14.6195</t>
  </si>
  <si>
    <t>660810311.423638</t>
  </si>
  <si>
    <t>92798215.07611869</t>
  </si>
  <si>
    <t>-270017779.694172</t>
  </si>
  <si>
    <t>424976144.654024</t>
  </si>
  <si>
    <t>gen_1022_1</t>
  </si>
  <si>
    <t>100102913.2</t>
  </si>
  <si>
    <t>16000</t>
  </si>
  <si>
    <t>0.148720965130371</t>
  </si>
  <si>
    <t>0.2772817670186625</t>
  </si>
  <si>
    <t>1.10912706807465</t>
  </si>
  <si>
    <t>0.6056825404295</t>
  </si>
  <si>
    <t>0.24084191412814</t>
  </si>
  <si>
    <t>0.188113821326336</t>
  </si>
  <si>
    <t>6.08867993660417</t>
  </si>
  <si>
    <t>0.239980493170395</t>
  </si>
  <si>
    <t>0.0768487544256006</t>
  </si>
  <si>
    <t>4.06486977210152</t>
  </si>
  <si>
    <t>[0 0 0 0 0 0 0 0 0 0]</t>
  </si>
  <si>
    <t>[1 1.2 0 0 0 0 0 0 0 0]</t>
  </si>
  <si>
    <t>1.02669</t>
  </si>
  <si>
    <t>4.9519</t>
  </si>
  <si>
    <t>81956833.3770882</t>
  </si>
  <si>
    <t>3742154.55035185</t>
  </si>
  <si>
    <t>-24477591.6519596</t>
  </si>
  <si>
    <t>43677229.1879432</t>
  </si>
  <si>
    <t>gen_1030_4</t>
  </si>
  <si>
    <t>99532006.9049927</t>
  </si>
  <si>
    <t>0.152785054653371</t>
  </si>
  <si>
    <t>0.253264289914165</t>
  </si>
  <si>
    <t>1.01305715965666</t>
  </si>
  <si>
    <t>0.702534276496153</t>
  </si>
  <si>
    <t>0.22686294478314</t>
  </si>
  <si>
    <t>0.205493323253468</t>
  </si>
  <si>
    <t>9.01301313512127</t>
  </si>
  <si>
    <t>0.230851957343053</t>
  </si>
  <si>
    <t>0.0730565607765689</t>
  </si>
  <si>
    <t>4.4912705247649</t>
  </si>
  <si>
    <t>1.01913</t>
  </si>
  <si>
    <t>4.6106</t>
  </si>
  <si>
    <t>77326783.8781388</t>
  </si>
  <si>
    <t>-3508512.74594665</t>
  </si>
  <si>
    <t>-28311724.5702714</t>
  </si>
  <si>
    <t>41149808.1746824</t>
  </si>
  <si>
    <t>gen_1031_1</t>
  </si>
  <si>
    <t>90588925.5829901</t>
  </si>
  <si>
    <t>11000</t>
  </si>
  <si>
    <t>0.200671900155139</t>
  </si>
  <si>
    <t>0.35651549306442</t>
  </si>
  <si>
    <t>1.42606197225768</t>
  </si>
  <si>
    <t>0.725259874475119</t>
  </si>
  <si>
    <t>0.360715030336287</t>
  </si>
  <si>
    <t>0.215285751172295</t>
  </si>
  <si>
    <t>6.74459750028513</t>
  </si>
  <si>
    <t>0.103638262345921</t>
  </si>
  <si>
    <t>0.06645807624247391</t>
  </si>
  <si>
    <t>3.96822433128487</t>
  </si>
  <si>
    <t>[0.8 0.0650091051340103 0.238240595932258 0 0 0 0 0 0 0]</t>
  </si>
  <si>
    <t>0.95282</t>
  </si>
  <si>
    <t>24.2299</t>
  </si>
  <si>
    <t>55970990.0665401</t>
  </si>
  <si>
    <t>-7301094.34132907</t>
  </si>
  <si>
    <t>-28927321.1265099</t>
  </si>
  <si>
    <t>28842300.4899453</t>
  </si>
  <si>
    <t>gen_1034_1</t>
  </si>
  <si>
    <t>643693602.205161</t>
  </si>
  <si>
    <t>22000</t>
  </si>
  <si>
    <t>0.182184809171688</t>
  </si>
  <si>
    <t>0.5740259373863225</t>
  </si>
  <si>
    <t>2.29610374954529</t>
  </si>
  <si>
    <t>2.2181340783881</t>
  </si>
  <si>
    <t>0.337903481459578</t>
  </si>
  <si>
    <t>0.212362598386127</t>
  </si>
  <si>
    <t>3.65829917187236</t>
  </si>
  <si>
    <t>0.376136706941249</t>
  </si>
  <si>
    <t>0.0437073619368835</t>
  </si>
  <si>
    <t>2.78987184259761</t>
  </si>
  <si>
    <t>0.97349</t>
  </si>
  <si>
    <t>14.0395</t>
  </si>
  <si>
    <t>405051269.335069</t>
  </si>
  <si>
    <t>36037735.3830287</t>
  </si>
  <si>
    <t>-101981858.3922</t>
  </si>
  <si>
    <t>202223581.927363</t>
  </si>
  <si>
    <t>gen_1036_3</t>
  </si>
  <si>
    <t>645286667.25168</t>
  </si>
  <si>
    <t>0.181209346052259</t>
  </si>
  <si>
    <t>0.551748258512235</t>
  </si>
  <si>
    <t>2.20699303404894</t>
  </si>
  <si>
    <t>2.21355740551371</t>
  </si>
  <si>
    <t>0.332660602351355</t>
  </si>
  <si>
    <t>0.208229321039747</t>
  </si>
  <si>
    <t>3.82475675741222</t>
  </si>
  <si>
    <t>0.389375473775342</t>
  </si>
  <si>
    <t>0.0437813889640686</t>
  </si>
  <si>
    <t>2.87278849575017</t>
  </si>
  <si>
    <t>0.93205</t>
  </si>
  <si>
    <t>14.8303</t>
  </si>
  <si>
    <t>407774992.019047</t>
  </si>
  <si>
    <t>-93842624.7742008</t>
  </si>
  <si>
    <t>-114726124.28</t>
  </si>
  <si>
    <t>210926806.9</t>
  </si>
  <si>
    <t>gen_1037_4</t>
  </si>
  <si>
    <t>628984984.9482071</t>
  </si>
  <si>
    <t>0.178712068224186</t>
  </si>
  <si>
    <t>0.5709313606948125</t>
  </si>
  <si>
    <t>2.28372544277925</t>
  </si>
  <si>
    <t>2.283065260523</t>
  </si>
  <si>
    <t>0.332178768790921</t>
  </si>
  <si>
    <t>0.207403352959082</t>
  </si>
  <si>
    <t>3.76583915847132</t>
  </si>
  <si>
    <t>0.378321451282338</t>
  </si>
  <si>
    <t>0.0438144045604672</t>
  </si>
  <si>
    <t>2.81364450740721</t>
  </si>
  <si>
    <t>0.97558</t>
  </si>
  <si>
    <t>14.4213</t>
  </si>
  <si>
    <t>426516177.432253</t>
  </si>
  <si>
    <t>42106627.5972186</t>
  </si>
  <si>
    <t>-98668065.3292453</t>
  </si>
  <si>
    <t>200851186.675485</t>
  </si>
  <si>
    <t>gen_1038_1</t>
  </si>
  <si>
    <t>343073364.149896</t>
  </si>
  <si>
    <t>15400.0</t>
  </si>
  <si>
    <t>0.236584797610366</t>
  </si>
  <si>
    <t>0.41674134733216</t>
  </si>
  <si>
    <t>1.66696538932864</t>
  </si>
  <si>
    <t>0.776077050098032</t>
  </si>
  <si>
    <t>0.420243821831234</t>
  </si>
  <si>
    <t>0.306640662051807</t>
  </si>
  <si>
    <t>14.6442208761923</t>
  </si>
  <si>
    <t>0.0472368835955858</t>
  </si>
  <si>
    <t>0.0295899051190121</t>
  </si>
  <si>
    <t>3.25332150796009</t>
  </si>
  <si>
    <t>[0.8 0.253967852977803 0.856423022171878 0 0 0 0 0 0 0]</t>
  </si>
  <si>
    <t>0.97897</t>
  </si>
  <si>
    <t>26.9607</t>
  </si>
  <si>
    <t>246363716.542234</t>
  </si>
  <si>
    <t>1110589.56654603</t>
  </si>
  <si>
    <t>-87762758.7602939</t>
  </si>
  <si>
    <t>88059949.08506981</t>
  </si>
  <si>
    <t>gen_1039_2</t>
  </si>
  <si>
    <t>338426626.157714</t>
  </si>
  <si>
    <t>0.239894437453221</t>
  </si>
  <si>
    <t>0.42754219776648</t>
  </si>
  <si>
    <t>1.71016879106592</t>
  </si>
  <si>
    <t>0.7724022796133529</t>
  </si>
  <si>
    <t>0.409458185624925</t>
  </si>
  <si>
    <t>0.30078968214998</t>
  </si>
  <si>
    <t>14.8640386024794</t>
  </si>
  <si>
    <t>0.0464558569884393</t>
  </si>
  <si>
    <t>0.0302604074398451</t>
  </si>
  <si>
    <t>3.21982772525749</t>
  </si>
  <si>
    <t>[0.8 0.253132513660239 0.873024938468519 0 0 0 0 0 0 0]</t>
  </si>
  <si>
    <t>0.97805</t>
  </si>
  <si>
    <t>26.9149</t>
  </si>
  <si>
    <t>246535469.41532</t>
  </si>
  <si>
    <t>-1167842.6247424</t>
  </si>
  <si>
    <t>-88673278.2728039</t>
  </si>
  <si>
    <t>89141724.98094849</t>
  </si>
  <si>
    <t>gen_1040_3</t>
  </si>
  <si>
    <t>341423653.126345</t>
  </si>
  <si>
    <t>0.240901087828889</t>
  </si>
  <si>
    <t>0.417865915450965</t>
  </si>
  <si>
    <t>1.67146366180386</t>
  </si>
  <si>
    <t>0.762259163425909</t>
  </si>
  <si>
    <t>0.401581730715756</t>
  </si>
  <si>
    <t>0.296873828812817</t>
  </si>
  <si>
    <t>14.9148540720392</t>
  </si>
  <si>
    <t>0.0457911968962289</t>
  </si>
  <si>
    <t>0.0302604992726794</t>
  </si>
  <si>
    <t>3.29186792900087</t>
  </si>
  <si>
    <t>[0.8 0.253118924319278 0.834528490301268 0 0 0 0 0 0 0]</t>
  </si>
  <si>
    <t>0.98407</t>
  </si>
  <si>
    <t>26.8824</t>
  </si>
  <si>
    <t>248465284.474285</t>
  </si>
  <si>
    <t>13476640.8302221</t>
  </si>
  <si>
    <t>-87966344.8969368</t>
  </si>
  <si>
    <t>89382511.2764724</t>
  </si>
  <si>
    <t>gen_1041_4</t>
  </si>
  <si>
    <t>336309318.444924</t>
  </si>
  <si>
    <t>0.239047732157609</t>
  </si>
  <si>
    <t>0.4330380999159775</t>
  </si>
  <si>
    <t>1.73215239966391</t>
  </si>
  <si>
    <t>0.781009434596542</t>
  </si>
  <si>
    <t>0.409013047951134</t>
  </si>
  <si>
    <t>0.3057972905459</t>
  </si>
  <si>
    <t>14.8518670666396</t>
  </si>
  <si>
    <t>0.0459985336584505</t>
  </si>
  <si>
    <t>0.0300360310875648</t>
  </si>
  <si>
    <t>3.48995867577754</t>
  </si>
  <si>
    <t>[0.8 0.258577903325204 0.841955336298374 0 0 0 0 0 0 0]</t>
  </si>
  <si>
    <t>0.98186</t>
  </si>
  <si>
    <t>26.8985</t>
  </si>
  <si>
    <t>256483332.773739</t>
  </si>
  <si>
    <t>9456149.26232807</t>
  </si>
  <si>
    <t>-89550170.6256066</t>
  </si>
  <si>
    <t>86856619.62949671</t>
  </si>
  <si>
    <t>gen_1042_5</t>
  </si>
  <si>
    <t>333510404.178291</t>
  </si>
  <si>
    <t>0.238222133323294</t>
  </si>
  <si>
    <t>0.4205071275938075</t>
  </si>
  <si>
    <t>1.68202851037523</t>
  </si>
  <si>
    <t>0.754270109408349</t>
  </si>
  <si>
    <t>0.410040563086595</t>
  </si>
  <si>
    <t>0.305749526773102</t>
  </si>
  <si>
    <t>14.8491940268893</t>
  </si>
  <si>
    <t>0.0466696398595814</t>
  </si>
  <si>
    <t>0.029305506996375</t>
  </si>
  <si>
    <t>3.48183408126282</t>
  </si>
  <si>
    <t>[0.8 0.260111580579542 0.8521947222002551 0 0 0 0 0 0 0]</t>
  </si>
  <si>
    <t>0.98377</t>
  </si>
  <si>
    <t>26.8865</t>
  </si>
  <si>
    <t>245363071.142822</t>
  </si>
  <si>
    <t>13794420.3463584</t>
  </si>
  <si>
    <t>-87022274.6504471</t>
  </si>
  <si>
    <t>88508224.52739809</t>
  </si>
  <si>
    <t>gen_1043_6</t>
  </si>
  <si>
    <t>340135576.679022</t>
  </si>
  <si>
    <t>0.231587816122267</t>
  </si>
  <si>
    <t>0.419831816410855</t>
  </si>
  <si>
    <t>1.67932726564342</t>
  </si>
  <si>
    <t>0.763275312474882</t>
  </si>
  <si>
    <t>0.410694913491968</t>
  </si>
  <si>
    <t>0.305164144053601</t>
  </si>
  <si>
    <t>14.7503153768795</t>
  </si>
  <si>
    <t>0.0453982998013962</t>
  </si>
  <si>
    <t>0.030080075807143</t>
  </si>
  <si>
    <t>3.53615241267253</t>
  </si>
  <si>
    <t>[0.8 0.25100596891134 0.8437789681557329 0 0 0 0 0 0 0]</t>
  </si>
  <si>
    <t>0.98556</t>
  </si>
  <si>
    <t>26.9119</t>
  </si>
  <si>
    <t>242463117.731816</t>
  </si>
  <si>
    <t>17971023.5964432</t>
  </si>
  <si>
    <t>-87179575.0621241</t>
  </si>
  <si>
    <t>89779203.9635126</t>
  </si>
  <si>
    <t>gen_1044_1</t>
  </si>
  <si>
    <t>832440999.925509</t>
  </si>
  <si>
    <t>0.19137518667113</t>
  </si>
  <si>
    <t>0.556526879117795</t>
  </si>
  <si>
    <t>2.22610751647118</t>
  </si>
  <si>
    <t>1.60399694923274</t>
  </si>
  <si>
    <t>0.318752726123305</t>
  </si>
  <si>
    <t>1.1182657509669</t>
  </si>
  <si>
    <t>0.20690619433634</t>
  </si>
  <si>
    <t>8.28933818250556</t>
  </si>
  <si>
    <t>2.04649544797712</t>
  </si>
  <si>
    <t>0.0611245826061815</t>
  </si>
  <si>
    <t>0.184126026728563</t>
  </si>
  <si>
    <t>3.23862476497889</t>
  </si>
  <si>
    <t>[0.8 0.095430822324194 0.371389472297346 0 0 0 0 0 0 0]</t>
  </si>
  <si>
    <t>0.9989400000000001</t>
  </si>
  <si>
    <t>6.2795</t>
  </si>
  <si>
    <t>641205869.3838681</t>
  </si>
  <si>
    <t>-79220898.5881729</t>
  </si>
  <si>
    <t>-178210467.950369</t>
  </si>
  <si>
    <t>411241218.333378</t>
  </si>
  <si>
    <t>gen_1058_1</t>
  </si>
  <si>
    <t>546171568.101272</t>
  </si>
  <si>
    <t>21000</t>
  </si>
  <si>
    <t>0.239809837361611</t>
  </si>
  <si>
    <t>0.5614527409493451</t>
  </si>
  <si>
    <t>2.24581096379738</t>
  </si>
  <si>
    <t>2.14879135707719</t>
  </si>
  <si>
    <t>0.35950926054162</t>
  </si>
  <si>
    <t>0.72475032453197</t>
  </si>
  <si>
    <t>0.277527202355512</t>
  </si>
  <si>
    <t>5.92467431301158</t>
  </si>
  <si>
    <t>0.469903636420704</t>
  </si>
  <si>
    <t>0.0217504555018153</t>
  </si>
  <si>
    <t>0.041068053457886</t>
  </si>
  <si>
    <t>7.82370411843527</t>
  </si>
  <si>
    <t>[0.8 0.0566004980416293 0.217275354504841 0 0 0 0 0 0 0]</t>
  </si>
  <si>
    <t>0.9880100000000001</t>
  </si>
  <si>
    <t>4.3351</t>
  </si>
  <si>
    <t>409952588.354057</t>
  </si>
  <si>
    <t>8714090.536399739</t>
  </si>
  <si>
    <t>-122928439.04081</t>
  </si>
  <si>
    <t>275952247.070405</t>
  </si>
  <si>
    <t>gen_1059_1</t>
  </si>
  <si>
    <t>46106279.0306169</t>
  </si>
  <si>
    <t>11500.0</t>
  </si>
  <si>
    <t>0.189680992418667</t>
  </si>
  <si>
    <t>0.4018746331973825</t>
  </si>
  <si>
    <t>1.60749853278953</t>
  </si>
  <si>
    <t>0.916542787935585</t>
  </si>
  <si>
    <t>0.394296536200214</t>
  </si>
  <si>
    <t>0.237086805154802</t>
  </si>
  <si>
    <t>6.01085570453201</t>
  </si>
  <si>
    <t>0.0514339772914536</t>
  </si>
  <si>
    <t>0.0705133091608994</t>
  </si>
  <si>
    <t>3.35744332893006</t>
  </si>
  <si>
    <t>[0.8 0.134435962981544 0.360411761194351 0 0 0 0 0 0 0]</t>
  </si>
  <si>
    <t>1.01502</t>
  </si>
  <si>
    <t>25.6233</t>
  </si>
  <si>
    <t>3290227.54875435</t>
  </si>
  <si>
    <t>-12997324.2728971</t>
  </si>
  <si>
    <t>16032279.4052772</t>
  </si>
  <si>
    <t>gen_1060_2</t>
  </si>
  <si>
    <t>46533268.4993628</t>
  </si>
  <si>
    <t>0.191603294584784</t>
  </si>
  <si>
    <t>0.40011123475508</t>
  </si>
  <si>
    <t>1.60044493902032</t>
  </si>
  <si>
    <t>0.88004660837166</t>
  </si>
  <si>
    <t>0.389005247015879</t>
  </si>
  <si>
    <t>0.245533298791852</t>
  </si>
  <si>
    <t>5.95436197144212</t>
  </si>
  <si>
    <t>0.0504694285034202</t>
  </si>
  <si>
    <t>0.0705786031519994</t>
  </si>
  <si>
    <t>3.22030340120615</t>
  </si>
  <si>
    <t>[0.8 0.136476117643761 0.365882395888213 0 0 0 0 0 0 0]</t>
  </si>
  <si>
    <t>0.94492</t>
  </si>
  <si>
    <t>31.4882</t>
  </si>
  <si>
    <t>30398959.6087625</t>
  </si>
  <si>
    <t>-9755064.226825161</t>
  </si>
  <si>
    <t>-13161567.7549504</t>
  </si>
  <si>
    <t>15819799.4363727</t>
  </si>
  <si>
    <t>gen_1067_1</t>
  </si>
  <si>
    <t>30512377.3106886</t>
  </si>
  <si>
    <t>0.207373877484351</t>
  </si>
  <si>
    <t>0.2858603513795525</t>
  </si>
  <si>
    <t>1.14344140551821</t>
  </si>
  <si>
    <t>0.735210589566743</t>
  </si>
  <si>
    <t>0.374614851844439</t>
  </si>
  <si>
    <t>0.266868610015779</t>
  </si>
  <si>
    <t>0.278572612223215</t>
  </si>
  <si>
    <t>0.0103215665838216</t>
  </si>
  <si>
    <t>0.0101880275546573</t>
  </si>
  <si>
    <t>6.92948226211593</t>
  </si>
  <si>
    <t>0.91609</t>
  </si>
  <si>
    <t>21.5529</t>
  </si>
  <si>
    <t>22593470.7990981</t>
  </si>
  <si>
    <t>11096846.1899283</t>
  </si>
  <si>
    <t>-26083109.61</t>
  </si>
  <si>
    <t>17861497.78</t>
  </si>
  <si>
    <t>gen_1068_2</t>
  </si>
  <si>
    <t>29600267.0221357</t>
  </si>
  <si>
    <t>0.208864602590911</t>
  </si>
  <si>
    <t>0.2826016265336425</t>
  </si>
  <si>
    <t>1.13040650613457</t>
  </si>
  <si>
    <t>0.728088686738377</t>
  </si>
  <si>
    <t>0.3727067901665</t>
  </si>
  <si>
    <t>0.259144375379954</t>
  </si>
  <si>
    <t>0.282933143766713</t>
  </si>
  <si>
    <t>0.0104268435533158</t>
  </si>
  <si>
    <t>0.0100554152012337</t>
  </si>
  <si>
    <t>6.88583802017383</t>
  </si>
  <si>
    <t>1.04149</t>
  </si>
  <si>
    <t>21.4047</t>
  </si>
  <si>
    <t>20559208.2879526</t>
  </si>
  <si>
    <t>-161384.91215324</t>
  </si>
  <si>
    <t>-10895512.1632079</t>
  </si>
  <si>
    <t>13182744.6830459</t>
  </si>
  <si>
    <t>gen_1069_1</t>
  </si>
  <si>
    <t>210894545.504451</t>
  </si>
  <si>
    <t>15750.00</t>
  </si>
  <si>
    <t>0.143658924385905</t>
  </si>
  <si>
    <t>0.6296311295412025</t>
  </si>
  <si>
    <t>2.51852451816481</t>
  </si>
  <si>
    <t>2.44465301940264</t>
  </si>
  <si>
    <t>0.273239205386303</t>
  </si>
  <si>
    <t>0.668168241571332</t>
  </si>
  <si>
    <t>0.200497999039292</t>
  </si>
  <si>
    <t>13.2996721277945</t>
  </si>
  <si>
    <t>1.95170033254032</t>
  </si>
  <si>
    <t>0.046465432904195</t>
  </si>
  <si>
    <t>0.203306559700426</t>
  </si>
  <si>
    <t>5.60216317037749</t>
  </si>
  <si>
    <t>0.0108735563005088</t>
  </si>
  <si>
    <t>[0.8 0.189182514905347 0.776961018662457 0 0 0 0 0 0 0]</t>
  </si>
  <si>
    <t>1.06298</t>
  </si>
  <si>
    <t>35.2488</t>
  </si>
  <si>
    <t>151998828.257293</t>
  </si>
  <si>
    <t>-1971999.90038797</t>
  </si>
  <si>
    <t>-46317055.2711485</t>
  </si>
  <si>
    <t>92517856.91134459</t>
  </si>
  <si>
    <t>gen_1070_1</t>
  </si>
  <si>
    <t>207096134.014428</t>
  </si>
  <si>
    <t>0.144044353253208</t>
  </si>
  <si>
    <t>0.6325718445101525</t>
  </si>
  <si>
    <t>2.53028737804061</t>
  </si>
  <si>
    <t>2.40724545206293</t>
  </si>
  <si>
    <t>0.268120021589217</t>
  </si>
  <si>
    <t>0.666805989973876</t>
  </si>
  <si>
    <t>0.193713038411737</t>
  </si>
  <si>
    <t>13.196043761936</t>
  </si>
  <si>
    <t>1.90006118166191</t>
  </si>
  <si>
    <t>0.0482392417188268</t>
  </si>
  <si>
    <t>0.203061292059138</t>
  </si>
  <si>
    <t>5.74241753861564</t>
  </si>
  <si>
    <t>0.0106779984449619</t>
  </si>
  <si>
    <t>[0.8 0.193462500094855 0.779293112680293 0 0 0 0 0 0 0]</t>
  </si>
  <si>
    <t>1.0576</t>
  </si>
  <si>
    <t>35.3963</t>
  </si>
  <si>
    <t>147744403.827981</t>
  </si>
  <si>
    <t>-8130281.769632269</t>
  </si>
  <si>
    <t>-45327133.3475836</t>
  </si>
  <si>
    <t>92381018.4569456</t>
  </si>
  <si>
    <t>gen_1071_1</t>
  </si>
  <si>
    <t>209434487.03438</t>
  </si>
  <si>
    <t>0.142698498049751</t>
  </si>
  <si>
    <t>0.6456171243219875</t>
  </si>
  <si>
    <t>2.58246849728795</t>
  </si>
  <si>
    <t>2.35031908062124</t>
  </si>
  <si>
    <t>0.272531327420427</t>
  </si>
  <si>
    <t>0.683273629018245</t>
  </si>
  <si>
    <t>0.195017864987254</t>
  </si>
  <si>
    <t>13.2585954592563</t>
  </si>
  <si>
    <t>1.9208578249251</t>
  </si>
  <si>
    <t>0.0467677966958843</t>
  </si>
  <si>
    <t>0.201089784744219</t>
  </si>
  <si>
    <t>5.53843118465086</t>
  </si>
  <si>
    <t>0.0107622134504956</t>
  </si>
  <si>
    <t>[0.8 0.19297199129581 0.746550194930565 0 0 0 0 0 0 0]</t>
  </si>
  <si>
    <t>1.06354</t>
  </si>
  <si>
    <t>35.2742</t>
  </si>
  <si>
    <t>157048257.883772</t>
  </si>
  <si>
    <t>-1246573.9881143</t>
  </si>
  <si>
    <t>-46343845.6792599</t>
  </si>
  <si>
    <t>92833654.65915379</t>
  </si>
  <si>
    <t>gen_1072_1</t>
  </si>
  <si>
    <t>210867295.503616</t>
  </si>
  <si>
    <t>0.145156730487943</t>
  </si>
  <si>
    <t>0.6346908378613875</t>
  </si>
  <si>
    <t>2.53876335144555</t>
  </si>
  <si>
    <t>2.33866764679505</t>
  </si>
  <si>
    <t>0.274693726127897</t>
  </si>
  <si>
    <t>0.660283152659773</t>
  </si>
  <si>
    <t>0.192910465116799</t>
  </si>
  <si>
    <t>13.1520820163889</t>
  </si>
  <si>
    <t>1.92749650900904</t>
  </si>
  <si>
    <t>0.046170137693407</t>
  </si>
  <si>
    <t>0.201162778859516</t>
  </si>
  <si>
    <t>5.50961575333495</t>
  </si>
  <si>
    <t>0.0110216279967455</t>
  </si>
  <si>
    <t>[0.8 0.189188495927397 0.75222760741245 0 0 0 0 0 0 0]</t>
  </si>
  <si>
    <t>1.06263</t>
  </si>
  <si>
    <t>35.3296</t>
  </si>
  <si>
    <t>150918810.79843</t>
  </si>
  <si>
    <t>-2217124.68539341</t>
  </si>
  <si>
    <t>-45439055.4612447</t>
  </si>
  <si>
    <t>92899343.4242263</t>
  </si>
  <si>
    <t>gen_1074_2</t>
  </si>
  <si>
    <t>108814849.924343</t>
  </si>
  <si>
    <t>12500.0</t>
  </si>
  <si>
    <t>0.123382624990353</t>
  </si>
  <si>
    <t>0.2449191144704818</t>
  </si>
  <si>
    <t>0.979676457881927</t>
  </si>
  <si>
    <t>0.680828503818484</t>
  </si>
  <si>
    <t>0.2621925007869</t>
  </si>
  <si>
    <t>0.170055595806334</t>
  </si>
  <si>
    <t>7.30358025245764</t>
  </si>
  <si>
    <t>0.172023725859122</t>
  </si>
  <si>
    <t>0.0734919211221929</t>
  </si>
  <si>
    <t>3.27968615151476</t>
  </si>
  <si>
    <t>0.96354</t>
  </si>
  <si>
    <t>21.9299</t>
  </si>
  <si>
    <t>45545313.9887114</t>
  </si>
  <si>
    <t>-11729304.5770481</t>
  </si>
  <si>
    <t>-28482909.7341048</t>
  </si>
  <si>
    <t>28699369.6373887</t>
  </si>
  <si>
    <t>gen_1075_3</t>
  </si>
  <si>
    <t>110332978.322869</t>
  </si>
  <si>
    <t>0.122580307903374</t>
  </si>
  <si>
    <t>0.25195615897514</t>
  </si>
  <si>
    <t>1.00782463590056</t>
  </si>
  <si>
    <t>0.700514080597553</t>
  </si>
  <si>
    <t>0.267101460130338</t>
  </si>
  <si>
    <t>0.170680748220067</t>
  </si>
  <si>
    <t>7.26745661867469</t>
  </si>
  <si>
    <t>0.171489330569981</t>
  </si>
  <si>
    <t>0.0723584957847325</t>
  </si>
  <si>
    <t>3.37318986444594</t>
  </si>
  <si>
    <t>0.9702499999999999</t>
  </si>
  <si>
    <t>22.2663</t>
  </si>
  <si>
    <t>49672188.1388005</t>
  </si>
  <si>
    <t>-3454938.03172465</t>
  </si>
  <si>
    <t>-29698734.8206574</t>
  </si>
  <si>
    <t>28623892.5730577</t>
  </si>
  <si>
    <t>gen_1078_6</t>
  </si>
  <si>
    <t>96487685.0574277</t>
  </si>
  <si>
    <t>0.127947661516862</t>
  </si>
  <si>
    <t>0.2316025956789962</t>
  </si>
  <si>
    <t>0.926410382715985</t>
  </si>
  <si>
    <t>0.54084188815055</t>
  </si>
  <si>
    <t>0.250427186370427</t>
  </si>
  <si>
    <t>0.182677759224316</t>
  </si>
  <si>
    <t>8.214832701827991</t>
  </si>
  <si>
    <t>0.153802419046406</t>
  </si>
  <si>
    <t>0.0535696149190469</t>
  </si>
  <si>
    <t>3.1388534370102</t>
  </si>
  <si>
    <t>1.00307</t>
  </si>
  <si>
    <t>22.4341</t>
  </si>
  <si>
    <t>43233176.6436034</t>
  </si>
  <si>
    <t>-13684934.6880528</t>
  </si>
  <si>
    <t>-29799463.4255767</t>
  </si>
  <si>
    <t>31887023.3734837</t>
  </si>
  <si>
    <t>gen_1079_7</t>
  </si>
  <si>
    <t>98025247.76211941</t>
  </si>
  <si>
    <t>0.130957778056758</t>
  </si>
  <si>
    <t>0.2308515359892045</t>
  </si>
  <si>
    <t>0.923406143956818</t>
  </si>
  <si>
    <t>0.539044667238742</t>
  </si>
  <si>
    <t>0.25124353668428</t>
  </si>
  <si>
    <t>0.181141554300557</t>
  </si>
  <si>
    <t>8.19016397855906</t>
  </si>
  <si>
    <t>0.155817796894116</t>
  </si>
  <si>
    <t>0.0514716198998038</t>
  </si>
  <si>
    <t>3.17279280964658</t>
  </si>
  <si>
    <t>1.01275</t>
  </si>
  <si>
    <t>22.5133</t>
  </si>
  <si>
    <t>41671530.7017323</t>
  </si>
  <si>
    <t>-6342826.474661751</t>
  </si>
  <si>
    <t>-30362434.6183613</t>
  </si>
  <si>
    <t>30880851.8911945</t>
  </si>
  <si>
    <t>gen_1080_8</t>
  </si>
  <si>
    <t>96507463.8390634</t>
  </si>
  <si>
    <t>0.130625074540055</t>
  </si>
  <si>
    <t>0.2361729249061318</t>
  </si>
  <si>
    <t>0.944691699624527</t>
  </si>
  <si>
    <t>0.563116229017335</t>
  </si>
  <si>
    <t>0.252504222534201</t>
  </si>
  <si>
    <t>0.175239341291599</t>
  </si>
  <si>
    <t>7.97789497352744</t>
  </si>
  <si>
    <t>0.152776010310045</t>
  </si>
  <si>
    <t>0.0526343136359775</t>
  </si>
  <si>
    <t>3.15364401173219</t>
  </si>
  <si>
    <t>1.02419</t>
  </si>
  <si>
    <t>22.4156</t>
  </si>
  <si>
    <t>43078475.87842049</t>
  </si>
  <si>
    <t>2735294.89369369</t>
  </si>
  <si>
    <t>-30148387.4194324</t>
  </si>
  <si>
    <t>31233938.283124</t>
  </si>
  <si>
    <t>gen_1081_5</t>
  </si>
  <si>
    <t>835119563.40652</t>
  </si>
  <si>
    <t>0.193636014764477</t>
  </si>
  <si>
    <t>0.5533626668161875</t>
  </si>
  <si>
    <t>2.21345066726475</t>
  </si>
  <si>
    <t>1.65354417519325</t>
  </si>
  <si>
    <t>0.31367533963473</t>
  </si>
  <si>
    <t>1.0908238255729</t>
  </si>
  <si>
    <t>0.20690878117187</t>
  </si>
  <si>
    <t>8.50451356032886</t>
  </si>
  <si>
    <t>1.99137753980123</t>
  </si>
  <si>
    <t>0.0614381766491383</t>
  </si>
  <si>
    <t>0.1797789244466</t>
  </si>
  <si>
    <t>3.32030633851886</t>
  </si>
  <si>
    <t>[0.8 0.0961563939831685 0.368083550478704 0 0 0 0 0 0 0]</t>
  </si>
  <si>
    <t>1.01885</t>
  </si>
  <si>
    <t>1.7728</t>
  </si>
  <si>
    <t>601922860.507365</t>
  </si>
  <si>
    <t>68420609.5867701</t>
  </si>
  <si>
    <t>-155004466.757959</t>
  </si>
  <si>
    <t>409513369.222329</t>
  </si>
  <si>
    <t>gen_1082_6</t>
  </si>
  <si>
    <t>829493444.249593</t>
  </si>
  <si>
    <t>0.195409033201635</t>
  </si>
  <si>
    <t>0.553613759516535</t>
  </si>
  <si>
    <t>2.21445503806614</t>
  </si>
  <si>
    <t>1.61763212694176</t>
  </si>
  <si>
    <t>0.323817126925599</t>
  </si>
  <si>
    <t>1.10297605503616</t>
  </si>
  <si>
    <t>0.205219897416048</t>
  </si>
  <si>
    <t>8.34280464674567</t>
  </si>
  <si>
    <t>2.04065722653568</t>
  </si>
  <si>
    <t>0.0614552841114998</t>
  </si>
  <si>
    <t>0.184893002607394</t>
  </si>
  <si>
    <t>3.21484749294817</t>
  </si>
  <si>
    <t>[0.8 0.09809677956542 0.365695381680317 0 0 0 0 0 0 0]</t>
  </si>
  <si>
    <t>1.00955</t>
  </si>
  <si>
    <t>1.7506</t>
  </si>
  <si>
    <t>594185006.5023229</t>
  </si>
  <si>
    <t>28983092.4149698</t>
  </si>
  <si>
    <t>-151154267.766568</t>
  </si>
  <si>
    <t>409293647.633433</t>
  </si>
  <si>
    <t>gen_1084_1</t>
  </si>
  <si>
    <t>52317514.8501992</t>
  </si>
  <si>
    <t>0.180948384403344</t>
  </si>
  <si>
    <t>0.61129763161011</t>
  </si>
  <si>
    <t>2.44519052644044</t>
  </si>
  <si>
    <t>2.23062539809516</t>
  </si>
  <si>
    <t>0.289740892106667</t>
  </si>
  <si>
    <t>0.410227046634536</t>
  </si>
  <si>
    <t>0.205625473761465</t>
  </si>
  <si>
    <t>6.60510904180445</t>
  </si>
  <si>
    <t>0.577876457579155</t>
  </si>
  <si>
    <t>0.0213932568600168</t>
  </si>
  <si>
    <t>0.0441250885084039</t>
  </si>
  <si>
    <t>5.71009419059102</t>
  </si>
  <si>
    <t>[0.8 0.091946271550376 0.4899538991265 0 0 0 0 0 0 0]</t>
  </si>
  <si>
    <t>1.04459</t>
  </si>
  <si>
    <t>-13.376</t>
  </si>
  <si>
    <t>33622414.0786135</t>
  </si>
  <si>
    <t>-1769875.01209835</t>
  </si>
  <si>
    <t>-17030025.791</t>
  </si>
  <si>
    <t>6986617.478</t>
  </si>
  <si>
    <t>gen_1085_2</t>
  </si>
  <si>
    <t>51972235.2538258</t>
  </si>
  <si>
    <t>0.180439341512765</t>
  </si>
  <si>
    <t>0.596786349874875</t>
  </si>
  <si>
    <t>2.3871453994995</t>
  </si>
  <si>
    <t>2.22495364837607</t>
  </si>
  <si>
    <t>0.287777392736636</t>
  </si>
  <si>
    <t>0.399492474041297</t>
  </si>
  <si>
    <t>0.212849698951375</t>
  </si>
  <si>
    <t>6.42466781241242</t>
  </si>
  <si>
    <t>0.557730817954428</t>
  </si>
  <si>
    <t>0.0210970202903962</t>
  </si>
  <si>
    <t>0.0440704936427763</t>
  </si>
  <si>
    <t>5.68853632065933</t>
  </si>
  <si>
    <t>[0.8 0.0905377852313686 0.491680710509419 0 0 0 0 0 0 0]</t>
  </si>
  <si>
    <t>1.04206</t>
  </si>
  <si>
    <t>-13.1227</t>
  </si>
  <si>
    <t>34037052.0007346</t>
  </si>
  <si>
    <t>-2423787.4515906</t>
  </si>
  <si>
    <t>-17677017.947</t>
  </si>
  <si>
    <t>7617062.496</t>
  </si>
  <si>
    <t>gen_2003_7</t>
  </si>
  <si>
    <t>86468466.58103171</t>
  </si>
  <si>
    <t>13800.0</t>
  </si>
  <si>
    <t>0.07037058142991739</t>
  </si>
  <si>
    <t>0.3368692087645175</t>
  </si>
  <si>
    <t>1.34747683505807</t>
  </si>
  <si>
    <t>0.692169924931601</t>
  </si>
  <si>
    <t>0.19645158962626</t>
  </si>
  <si>
    <t>0.140459885574644</t>
  </si>
  <si>
    <t>13.1152812681953</t>
  </si>
  <si>
    <t>0.257573597604642</t>
  </si>
  <si>
    <t>0.08006743506900969</t>
  </si>
  <si>
    <t>5.47055249727331</t>
  </si>
  <si>
    <t>[0.8 0.0728272421874572 0.151229159968207 0 0 0 0 0 0 0]</t>
  </si>
  <si>
    <t>0.97085</t>
  </si>
  <si>
    <t>34.3908</t>
  </si>
  <si>
    <t>64583504.1874736</t>
  </si>
  <si>
    <t>374628.206080198</t>
  </si>
  <si>
    <t>-29313641.3497958</t>
  </si>
  <si>
    <t>32339815.942443</t>
  </si>
  <si>
    <t>gen_2004_8</t>
  </si>
  <si>
    <t>90033975.4913002</t>
  </si>
  <si>
    <t>0.0703134508477524</t>
  </si>
  <si>
    <t>0.33792818401591</t>
  </si>
  <si>
    <t>1.35171273606364</t>
  </si>
  <si>
    <t>0.689755036254413</t>
  </si>
  <si>
    <t>0.194228103008587</t>
  </si>
  <si>
    <t>0.140206874543801</t>
  </si>
  <si>
    <t>12.9697125383955</t>
  </si>
  <si>
    <t>0.259286031714873</t>
  </si>
  <si>
    <t>0.08258637520298361</t>
  </si>
  <si>
    <t>5.44570927568246</t>
  </si>
  <si>
    <t>[0.8 0.07119631454139019 0.156920705217635 0 0 0 0 0 0 0]</t>
  </si>
  <si>
    <t>0.9712</t>
  </si>
  <si>
    <t>34.1715</t>
  </si>
  <si>
    <t>58695544.7667194</t>
  </si>
  <si>
    <t>366359.938384267</t>
  </si>
  <si>
    <t>-30050458.8578418</t>
  </si>
  <si>
    <t>31177640.7402344</t>
  </si>
  <si>
    <t>gen_2010_1</t>
  </si>
  <si>
    <t>98958854.7302624</t>
  </si>
  <si>
    <t>0.15170433190302</t>
  </si>
  <si>
    <t>0.29580283292412</t>
  </si>
  <si>
    <t>1.18321133169648</t>
  </si>
  <si>
    <t>0.599022037639283</t>
  </si>
  <si>
    <t>0.284851787428372</t>
  </si>
  <si>
    <t>0.190709760872647</t>
  </si>
  <si>
    <t>9.401682886714109</t>
  </si>
  <si>
    <t>0.150723496227292</t>
  </si>
  <si>
    <t>0.0541547991681844</t>
  </si>
  <si>
    <t>3.99037735044956</t>
  </si>
  <si>
    <t>[0.8 0.13186093249172 0.582683173609432 0 0 0 0 0 0 0]</t>
  </si>
  <si>
    <t>1.06431</t>
  </si>
  <si>
    <t>39.5155</t>
  </si>
  <si>
    <t>50990623.1932343</t>
  </si>
  <si>
    <t>-3249803.09639736</t>
  </si>
  <si>
    <t>-4017584.09256649</t>
  </si>
  <si>
    <t>4110307.38369925</t>
  </si>
  <si>
    <t>gen_2011_2</t>
  </si>
  <si>
    <t>179468505.843356</t>
  </si>
  <si>
    <t>0.154250349970534</t>
  </si>
  <si>
    <t>0.2913376410931825</t>
  </si>
  <si>
    <t>1.16535056437273</t>
  </si>
  <si>
    <t>0.599254368624184</t>
  </si>
  <si>
    <t>0.281819752996787</t>
  </si>
  <si>
    <t>0.193881744362647</t>
  </si>
  <si>
    <t>9.400862963497641</t>
  </si>
  <si>
    <t>0.152091597591061</t>
  </si>
  <si>
    <t>0.0520561677645892</t>
  </si>
  <si>
    <t>4.08250164640555</t>
  </si>
  <si>
    <t>[0.8 0.134941022572108 0.598012115219142 0 0 0 0 0 0 0]</t>
  </si>
  <si>
    <t>1.05968</t>
  </si>
  <si>
    <t>42.774</t>
  </si>
  <si>
    <t>112974040.279931</t>
  </si>
  <si>
    <t>-3936281.0441209</t>
  </si>
  <si>
    <t>-4413120.23916012</t>
  </si>
  <si>
    <t>4332451.26562393</t>
  </si>
  <si>
    <t>gen_2012_1</t>
  </si>
  <si>
    <t>23387192.14</t>
  </si>
  <si>
    <t>0.124883695847355</t>
  </si>
  <si>
    <t>0.2266249050199985</t>
  </si>
  <si>
    <t>0.906499620079994</t>
  </si>
  <si>
    <t>0.613079078556038</t>
  </si>
  <si>
    <t>0.174670651662163</t>
  </si>
  <si>
    <t>0.15064032941591</t>
  </si>
  <si>
    <t>9.70420996861067</t>
  </si>
  <si>
    <t>0.10216426093597</t>
  </si>
  <si>
    <t>0.0582677543990125</t>
  </si>
  <si>
    <t>2.46005736810854</t>
  </si>
  <si>
    <t>0.9771300000000001</t>
  </si>
  <si>
    <t>27.7249</t>
  </si>
  <si>
    <t>12718660.3319786</t>
  </si>
  <si>
    <t>3066131.13418235</t>
  </si>
  <si>
    <t>6315259.54473764</t>
  </si>
  <si>
    <t>gen_2014_1</t>
  </si>
  <si>
    <t>189475386.2</t>
  </si>
  <si>
    <t>15500.0</t>
  </si>
  <si>
    <t>0.154798019940499</t>
  </si>
  <si>
    <t>0.3756812654261</t>
  </si>
  <si>
    <t>1.5027250617044</t>
  </si>
  <si>
    <t>0.8524309190064669</t>
  </si>
  <si>
    <t>0.204563326168433</t>
  </si>
  <si>
    <t>0.192903413359774</t>
  </si>
  <si>
    <t>9.141628227840179</t>
  </si>
  <si>
    <t>0.162205352655728</t>
  </si>
  <si>
    <t>0.0614735024808906</t>
  </si>
  <si>
    <t>4.06409697877243</t>
  </si>
  <si>
    <t>0.97456</t>
  </si>
  <si>
    <t>32.9009</t>
  </si>
  <si>
    <t>165978187.592202</t>
  </si>
  <si>
    <t>343592.807862908</t>
  </si>
  <si>
    <t>-43796791.9344082</t>
  </si>
  <si>
    <t>78808096.01417281</t>
  </si>
  <si>
    <t>gen_2015_1</t>
  </si>
  <si>
    <t>70265223.5693065</t>
  </si>
  <si>
    <t>0.157253336323192</t>
  </si>
  <si>
    <t>0.29060807755409</t>
  </si>
  <si>
    <t>1.16243231021636</t>
  </si>
  <si>
    <t>0.657546600654721</t>
  </si>
  <si>
    <t>0.303909980649501</t>
  </si>
  <si>
    <t>0.180059996055462</t>
  </si>
  <si>
    <t>5.75818576203892</t>
  </si>
  <si>
    <t>0.125639858629312</t>
  </si>
  <si>
    <t>0.0584789610555745</t>
  </si>
  <si>
    <t>4.7044058326981</t>
  </si>
  <si>
    <t>1.00988</t>
  </si>
  <si>
    <t>27.7775</t>
  </si>
  <si>
    <t>51463473.9701658</t>
  </si>
  <si>
    <t>-11530151.942175</t>
  </si>
  <si>
    <t>-25215766.8292522</t>
  </si>
  <si>
    <t>31244932.9170631</t>
  </si>
  <si>
    <t>gen_2016_2</t>
  </si>
  <si>
    <t>71079563.29288891</t>
  </si>
  <si>
    <t>0.153311754179886</t>
  </si>
  <si>
    <t>0.28831481979828</t>
  </si>
  <si>
    <t>1.15325927919312</t>
  </si>
  <si>
    <t>0.646937878787518</t>
  </si>
  <si>
    <t>0.308310711539956</t>
  </si>
  <si>
    <t>0.183554414698621</t>
  </si>
  <si>
    <t>5.59510483304039</t>
  </si>
  <si>
    <t>0.129609208103679</t>
  </si>
  <si>
    <t>0.0599073628931656</t>
  </si>
  <si>
    <t>4.5725358363823</t>
  </si>
  <si>
    <t>1.0122</t>
  </si>
  <si>
    <t>27.9937</t>
  </si>
  <si>
    <t>53788216.4716721</t>
  </si>
  <si>
    <t>-9824559.24073085</t>
  </si>
  <si>
    <t>-25404623.4145761</t>
  </si>
  <si>
    <t>31741274.535656</t>
  </si>
  <si>
    <t>gen_2021_14</t>
  </si>
  <si>
    <t>152586644.802825</t>
  </si>
  <si>
    <t>17000</t>
  </si>
  <si>
    <t>0.149407079946063</t>
  </si>
  <si>
    <t>0.339148916915</t>
  </si>
  <si>
    <t>1.35659566766</t>
  </si>
  <si>
    <t>0.718284736941568</t>
  </si>
  <si>
    <t>0.272417223002063</t>
  </si>
  <si>
    <t>0.184559151216224</t>
  </si>
  <si>
    <t>9.649573004084081</t>
  </si>
  <si>
    <t>0.204975472120568</t>
  </si>
  <si>
    <t>0.063479751940188</t>
  </si>
  <si>
    <t>3.7471230134205</t>
  </si>
  <si>
    <t>0.95996</t>
  </si>
  <si>
    <t>27.1121</t>
  </si>
  <si>
    <t>115279070.18157</t>
  </si>
  <si>
    <t>-15398137.6222435</t>
  </si>
  <si>
    <t>-49018481.1728541</t>
  </si>
  <si>
    <t>48379073.5420771</t>
  </si>
  <si>
    <t>gen_2024_2</t>
  </si>
  <si>
    <t>108100446.894949</t>
  </si>
  <si>
    <t>15000</t>
  </si>
  <si>
    <t>0.140207213005051</t>
  </si>
  <si>
    <t>0.276688239189155</t>
  </si>
  <si>
    <t>1.10675295675662</t>
  </si>
  <si>
    <t>0.661138976527005</t>
  </si>
  <si>
    <t>0.277829190868651</t>
  </si>
  <si>
    <t>0.257079988287389</t>
  </si>
  <si>
    <t>8.644294168148191</t>
  </si>
  <si>
    <t>0.207557347007096</t>
  </si>
  <si>
    <t>0.0467904670265503</t>
  </si>
  <si>
    <t>3.70091583372094</t>
  </si>
  <si>
    <t>[0.8 0.0283119901584461 0.172946158540947 0 0 0 0 0 0 0]</t>
  </si>
  <si>
    <t>0.96635</t>
  </si>
  <si>
    <t>25.8987</t>
  </si>
  <si>
    <t>69712133.3398338</t>
  </si>
  <si>
    <t>-6704210.66225446</t>
  </si>
  <si>
    <t>-41160149.9140263</t>
  </si>
  <si>
    <t>41742438.9316002</t>
  </si>
  <si>
    <t>gen_2028_6</t>
  </si>
  <si>
    <t>110470307.527771</t>
  </si>
  <si>
    <t>0.141533667792915</t>
  </si>
  <si>
    <t>0.283993088279735</t>
  </si>
  <si>
    <t>1.13597235311894</t>
  </si>
  <si>
    <t>0.651046621859539</t>
  </si>
  <si>
    <t>0.271353758693906</t>
  </si>
  <si>
    <t>0.261211925436929</t>
  </si>
  <si>
    <t>8.5900621545501</t>
  </si>
  <si>
    <t>0.203371186354198</t>
  </si>
  <si>
    <t>0.0479352800024208</t>
  </si>
  <si>
    <t>3.72723273860291</t>
  </si>
  <si>
    <t>[0.8 0.0283815097064711 0.176099767547892 0 0 0 0 0 0 0]</t>
  </si>
  <si>
    <t>0.97242</t>
  </si>
  <si>
    <t>25.8058</t>
  </si>
  <si>
    <t>65804614.318345</t>
  </si>
  <si>
    <t>-900903.784301877</t>
  </si>
  <si>
    <t>-41280738.2822037</t>
  </si>
  <si>
    <t>42260004.3794839</t>
  </si>
  <si>
    <t>gen_2030_8</t>
  </si>
  <si>
    <t>108179150.129217</t>
  </si>
  <si>
    <t>0.137732337652124</t>
  </si>
  <si>
    <t>0.288221267361905</t>
  </si>
  <si>
    <t>1.15288506944762</t>
  </si>
  <si>
    <t>0.639310903342487</t>
  </si>
  <si>
    <t>0.270161778015085</t>
  </si>
  <si>
    <t>0.256180270528141</t>
  </si>
  <si>
    <t>8.85834268579492</t>
  </si>
  <si>
    <t>0.204495833693072</t>
  </si>
  <si>
    <t>0.0482526364274789</t>
  </si>
  <si>
    <t>3.64607256987132</t>
  </si>
  <si>
    <t>[0.8 0.0293098239625804 0.172572864756896 0 0 0 0 0 0 0]</t>
  </si>
  <si>
    <t>0.96361</t>
  </si>
  <si>
    <t>25.9085</t>
  </si>
  <si>
    <t>69538675.56027991</t>
  </si>
  <si>
    <t>-9849163.054861689</t>
  </si>
  <si>
    <t>-41143505.42631</t>
  </si>
  <si>
    <t>42237306.916737</t>
  </si>
  <si>
    <t>gen_2036_1</t>
  </si>
  <si>
    <t>107325694.307219</t>
  </si>
  <si>
    <t>10500.0</t>
  </si>
  <si>
    <t>0.125024369685911</t>
  </si>
  <si>
    <t>0.43566993067311</t>
  </si>
  <si>
    <t>1.74267972269244</t>
  </si>
  <si>
    <t>1.71331186818467</t>
  </si>
  <si>
    <t>0.240637742372719</t>
  </si>
  <si>
    <t>0.278220606380375</t>
  </si>
  <si>
    <t>0.15050190007803</t>
  </si>
  <si>
    <t>5.62580722622946</t>
  </si>
  <si>
    <t>1.41292391285859</t>
  </si>
  <si>
    <t>0.0377539766477421</t>
  </si>
  <si>
    <t>0.0522054060432129</t>
  </si>
  <si>
    <t>9.08808681561146</t>
  </si>
  <si>
    <t>0.95738</t>
  </si>
  <si>
    <t>40.7061</t>
  </si>
  <si>
    <t>71383955.40873471</t>
  </si>
  <si>
    <t>2326386.27378177</t>
  </si>
  <si>
    <t>-32341330.6355942</t>
  </si>
  <si>
    <t>39695614.01579989</t>
  </si>
  <si>
    <t>gen_2037_2</t>
  </si>
  <si>
    <t>107571180.567611</t>
  </si>
  <si>
    <t>0.12429026450403</t>
  </si>
  <si>
    <t>0.4411855168432475</t>
  </si>
  <si>
    <t>1.76474206737299</t>
  </si>
  <si>
    <t>1.70471853161333</t>
  </si>
  <si>
    <t>0.234873122577253</t>
  </si>
  <si>
    <t>0.271363207275979</t>
  </si>
  <si>
    <t>0.148858594405348</t>
  </si>
  <si>
    <t>5.63324014986213</t>
  </si>
  <si>
    <t>1.42386981241591</t>
  </si>
  <si>
    <t>0.0373273120949976</t>
  </si>
  <si>
    <t>0.0513340991328005</t>
  </si>
  <si>
    <t>9.01305640603649</t>
  </si>
  <si>
    <t>0.93803</t>
  </si>
  <si>
    <t>41.0086</t>
  </si>
  <si>
    <t>72452673.30743369</t>
  </si>
  <si>
    <t>-12012861.7628943</t>
  </si>
  <si>
    <t>-32419386.3307592</t>
  </si>
  <si>
    <t>40019604.6266938</t>
  </si>
  <si>
    <t>gen_2038_3</t>
  </si>
  <si>
    <t>108142809.283454</t>
  </si>
  <si>
    <t>0.121093014190905</t>
  </si>
  <si>
    <t>0.43690150760049</t>
  </si>
  <si>
    <t>1.74760603040196</t>
  </si>
  <si>
    <t>1.67854669901873</t>
  </si>
  <si>
    <t>0.241891812811024</t>
  </si>
  <si>
    <t>0.281901037345408</t>
  </si>
  <si>
    <t>0.157927029657736</t>
  </si>
  <si>
    <t>5.56171743093361</t>
  </si>
  <si>
    <t>1.66273468548339</t>
  </si>
  <si>
    <t>0.0322230394623708</t>
  </si>
  <si>
    <t>0.287701905578258</t>
  </si>
  <si>
    <t>9.0093198225135</t>
  </si>
  <si>
    <t>0.94763</t>
  </si>
  <si>
    <t>40.9637</t>
  </si>
  <si>
    <t>71406951.50757751</t>
  </si>
  <si>
    <t>-4670460.6956616</t>
  </si>
  <si>
    <t>-31640905.901324</t>
  </si>
  <si>
    <t>39248258.9823194</t>
  </si>
  <si>
    <t>gen_2040_1</t>
  </si>
  <si>
    <t>201368655.754533</t>
  </si>
  <si>
    <t>0.147430063947011</t>
  </si>
  <si>
    <t>0.56852672272101</t>
  </si>
  <si>
    <t>2.27410689088404</t>
  </si>
  <si>
    <t>2.13640583073918</t>
  </si>
  <si>
    <t>0.2405936365854</t>
  </si>
  <si>
    <t>0.628676544888876</t>
  </si>
  <si>
    <t>0.179588804137288</t>
  </si>
  <si>
    <t>12.1670928301318</t>
  </si>
  <si>
    <t>1.92622005773117</t>
  </si>
  <si>
    <t>0.0458926945318468</t>
  </si>
  <si>
    <t>0.210096588095012</t>
  </si>
  <si>
    <t>6.14963329207208</t>
  </si>
  <si>
    <t>[0.8 0.213149927735503 0.876194069808419 0 0 0 0 0 0 0]</t>
  </si>
  <si>
    <t>0.98898</t>
  </si>
  <si>
    <t>30.6286</t>
  </si>
  <si>
    <t>136046296.661597</t>
  </si>
  <si>
    <t>-7368156.47080434</t>
  </si>
  <si>
    <t>-30281606.6885351</t>
  </si>
  <si>
    <t>100402186.952972</t>
  </si>
  <si>
    <t>gen_2041_2</t>
  </si>
  <si>
    <t>201766158.744693</t>
  </si>
  <si>
    <t>0.14895520463041</t>
  </si>
  <si>
    <t>0.566038564199955</t>
  </si>
  <si>
    <t>2.26415425679982</t>
  </si>
  <si>
    <t>2.08898139820669</t>
  </si>
  <si>
    <t>0.24397955252789</t>
  </si>
  <si>
    <t>0.60955103523354</t>
  </si>
  <si>
    <t>0.184987030366622</t>
  </si>
  <si>
    <t>12.2804884779193</t>
  </si>
  <si>
    <t>1.91468615333024</t>
  </si>
  <si>
    <t>0.0445534495728929</t>
  </si>
  <si>
    <t>0.20304874447389</t>
  </si>
  <si>
    <t>6.14581909604918</t>
  </si>
  <si>
    <t>[0.8 0.211620692036231 0.879657702257987 0 0 0 0 0 0 0]</t>
  </si>
  <si>
    <t>0.99603</t>
  </si>
  <si>
    <t>30.488</t>
  </si>
  <si>
    <t>143326529.05182</t>
  </si>
  <si>
    <t>-2030177.69778478</t>
  </si>
  <si>
    <t>-30145730.1235249</t>
  </si>
  <si>
    <t>101370253.659187</t>
  </si>
  <si>
    <t>gen_2043_2</t>
  </si>
  <si>
    <t>630752565.958723</t>
  </si>
  <si>
    <t>24000</t>
  </si>
  <si>
    <t>0.238656334180152</t>
  </si>
  <si>
    <t>0.7660784252341825</t>
  </si>
  <si>
    <t>3.06431370093673</t>
  </si>
  <si>
    <t>1.97162422098429</t>
  </si>
  <si>
    <t>0.322901312890928</t>
  </si>
  <si>
    <t>0.562876404516865</t>
  </si>
  <si>
    <t>0.282570772883482</t>
  </si>
  <si>
    <t>8.078392870917449</t>
  </si>
  <si>
    <t>1.6656421950832</t>
  </si>
  <si>
    <t>0.0257566751906415</t>
  </si>
  <si>
    <t>0.0609874658533372</t>
  </si>
  <si>
    <t>4.74471527724992</t>
  </si>
  <si>
    <t>[0.8 0.0620794791110791 0.566092940667551 0 0 0 0 0 0 0]</t>
  </si>
  <si>
    <t>1.00618</t>
  </si>
  <si>
    <t>37.1328</t>
  </si>
  <si>
    <t>346950054.543794</t>
  </si>
  <si>
    <t>-36692059.4819474</t>
  </si>
  <si>
    <t>-207056388.105103</t>
  </si>
  <si>
    <t>320623920.853133</t>
  </si>
  <si>
    <t>gen_2044_3</t>
  </si>
  <si>
    <t>692476477.046125</t>
  </si>
  <si>
    <t>0.100007683518343</t>
  </si>
  <si>
    <t>0.7142032438178725</t>
  </si>
  <si>
    <t>2.85681297527149</t>
  </si>
  <si>
    <t>1.75351179362624</t>
  </si>
  <si>
    <t>0.233962958633783</t>
  </si>
  <si>
    <t>0.717366185103077</t>
  </si>
  <si>
    <t>0.209143309472781</t>
  </si>
  <si>
    <t>9.63119054253213</t>
  </si>
  <si>
    <t>1.06803487882367</t>
  </si>
  <si>
    <t>0.0360135997417383</t>
  </si>
  <si>
    <t>0.123079596955329</t>
  </si>
  <si>
    <t>3.12175265106224</t>
  </si>
  <si>
    <t>[0.8 0.128958338149451 0.411295651755529 0 0 0 0 0 0 0]</t>
  </si>
  <si>
    <t>1.01171</t>
  </si>
  <si>
    <t>39.203</t>
  </si>
  <si>
    <t>545601412.348538</t>
  </si>
  <si>
    <t>6578139.15332565</t>
  </si>
  <si>
    <t>-196662271.597704</t>
  </si>
  <si>
    <t>306758432.27841</t>
  </si>
  <si>
    <t>gen_2045_4</t>
  </si>
  <si>
    <t>743727576.350409</t>
  </si>
  <si>
    <t>0.16241376766935</t>
  </si>
  <si>
    <t>0.726353932854755</t>
  </si>
  <si>
    <t>2.90541573141902</t>
  </si>
  <si>
    <t>2.71512390831774</t>
  </si>
  <si>
    <t>0.344685269669304</t>
  </si>
  <si>
    <t>0.802516619203077</t>
  </si>
  <si>
    <t>0.254124888244318</t>
  </si>
  <si>
    <t>9.618236888374669</t>
  </si>
  <si>
    <t>2.62273582036141</t>
  </si>
  <si>
    <t>0.0404989788755775</t>
  </si>
  <si>
    <t>0.153707704602275</t>
  </si>
  <si>
    <t>3.50812415473688</t>
  </si>
  <si>
    <t>[0.8 0.143703583321068 0.583817961183004 0 0 0 0 0 0 0]</t>
  </si>
  <si>
    <t>0.9903</t>
  </si>
  <si>
    <t>39.1056</t>
  </si>
  <si>
    <t>526740899.209748</t>
  </si>
  <si>
    <t>-74916316.0444217</t>
  </si>
  <si>
    <t>-100123241.56</t>
  </si>
  <si>
    <t>333469650</t>
  </si>
  <si>
    <t>gen_2046_1</t>
  </si>
  <si>
    <t>651183072.42021</t>
  </si>
  <si>
    <t>20000</t>
  </si>
  <si>
    <t>0.220370596198132</t>
  </si>
  <si>
    <t>0.69228188475984</t>
  </si>
  <si>
    <t>2.76912753903936</t>
  </si>
  <si>
    <t>1.49396912607029</t>
  </si>
  <si>
    <t>0.292980902360985</t>
  </si>
  <si>
    <t>0.902106047159061</t>
  </si>
  <si>
    <t>0.27078077274668</t>
  </si>
  <si>
    <t>7.9957560302061</t>
  </si>
  <si>
    <t>0.878809587816941</t>
  </si>
  <si>
    <t>0.0354125640279381</t>
  </si>
  <si>
    <t>0.113304608154576</t>
  </si>
  <si>
    <t>2.82492999458686</t>
  </si>
  <si>
    <t>[0.8 0.110870278429007 0.5287843568409329 0 0 0 0 0 0 0]</t>
  </si>
  <si>
    <t>0.99891</t>
  </si>
  <si>
    <t>39.544</t>
  </si>
  <si>
    <t>511886080.085132</t>
  </si>
  <si>
    <t>55344790.2990598</t>
  </si>
  <si>
    <t>-108032944.965043</t>
  </si>
  <si>
    <t>321508501.711393</t>
  </si>
  <si>
    <t>gen_2047_2</t>
  </si>
  <si>
    <t>647149878.913164</t>
  </si>
  <si>
    <t>0.21672931684088</t>
  </si>
  <si>
    <t>0.6795054174677225</t>
  </si>
  <si>
    <t>2.71802166987089</t>
  </si>
  <si>
    <t>1.53402564272303</t>
  </si>
  <si>
    <t>0.291363623245386</t>
  </si>
  <si>
    <t>0.92106840505451</t>
  </si>
  <si>
    <t>0.272641338658379</t>
  </si>
  <si>
    <t>7.98948127645068</t>
  </si>
  <si>
    <t>0.8879521721950731</t>
  </si>
  <si>
    <t>0.0358368078892818</t>
  </si>
  <si>
    <t>0.113771175741684</t>
  </si>
  <si>
    <t>2.89715258527547</t>
  </si>
  <si>
    <t>[0.8 0.11333135988703 0.524200491215428 0 0 0 0 0 0 0]</t>
  </si>
  <si>
    <t>0.99686</t>
  </si>
  <si>
    <t>39.749</t>
  </si>
  <si>
    <t>529759362.199972</t>
  </si>
  <si>
    <t>47884664.7386803</t>
  </si>
  <si>
    <t>-104661043.576273</t>
  </si>
  <si>
    <t>323341019.248349</t>
  </si>
  <si>
    <t>gen_2054_1</t>
  </si>
  <si>
    <t>115622949.829081</t>
  </si>
  <si>
    <t>0.153062255956465</t>
  </si>
  <si>
    <t>0.296177483896085</t>
  </si>
  <si>
    <t>1.18470993558434</t>
  </si>
  <si>
    <t>0.596343371211085</t>
  </si>
  <si>
    <t>0.288383334587328</t>
  </si>
  <si>
    <t>0.190769310319214</t>
  </si>
  <si>
    <t>9.16600971654989</t>
  </si>
  <si>
    <t>0.154421589545673</t>
  </si>
  <si>
    <t>0.0544922863943502</t>
  </si>
  <si>
    <t>4.03117492500646</t>
  </si>
  <si>
    <t>[0.8 0.130411274833372 0.59412612610124 0 0 0 0 0 0 0]</t>
  </si>
  <si>
    <t>1.06524</t>
  </si>
  <si>
    <t>45.1778</t>
  </si>
  <si>
    <t>90018906.37953861</t>
  </si>
  <si>
    <t>4446300.64787595</t>
  </si>
  <si>
    <t>-4993100.70382631</t>
  </si>
  <si>
    <t>4885382.507806361</t>
  </si>
  <si>
    <t>gen_2055_2</t>
  </si>
  <si>
    <t>69650679.63275069</t>
  </si>
  <si>
    <t>0.150796227111714</t>
  </si>
  <si>
    <t>0.295218588298245</t>
  </si>
  <si>
    <t>1.18087435319298</t>
  </si>
  <si>
    <t>0.603036889829207</t>
  </si>
  <si>
    <t>0.284297608871013</t>
  </si>
  <si>
    <t>0.18842873855005</t>
  </si>
  <si>
    <t>9.07309239946771</t>
  </si>
  <si>
    <t>0.15207743184641</t>
  </si>
  <si>
    <t>0.0544717363826931</t>
  </si>
  <si>
    <t>4.06066666295053</t>
  </si>
  <si>
    <t>[0.8 0.133343112369068 0.594565711029805 0 0 0 0 0 0 0]</t>
  </si>
  <si>
    <t>1.07291</t>
  </si>
  <si>
    <t>44.8269</t>
  </si>
  <si>
    <t>51775591.3180758</t>
  </si>
  <si>
    <t>9890281.195852911</t>
  </si>
  <si>
    <t>-26051903.25</t>
  </si>
  <si>
    <t>15976388.8</t>
  </si>
  <si>
    <t>gen_2056_3</t>
  </si>
  <si>
    <t>46581592.120633</t>
  </si>
  <si>
    <t>0.157472956760321</t>
  </si>
  <si>
    <t>0.28895081533835</t>
  </si>
  <si>
    <t>1.1558032613534</t>
  </si>
  <si>
    <t>0.59405834513763</t>
  </si>
  <si>
    <t>0.287780083508231</t>
  </si>
  <si>
    <t>0.185772904127254</t>
  </si>
  <si>
    <t>9.02770271510817</t>
  </si>
  <si>
    <t>0.151836432883283</t>
  </si>
  <si>
    <t>0.053185727585014</t>
  </si>
  <si>
    <t>4.08431555336993</t>
  </si>
  <si>
    <t>[0.8 0.136108512234408 0.581609428610653 0 0 0 0 0 0 0]</t>
  </si>
  <si>
    <t>1.07773</t>
  </si>
  <si>
    <t>45.0306</t>
  </si>
  <si>
    <t>27502320.5825697</t>
  </si>
  <si>
    <t>7647129.22532787</t>
  </si>
  <si>
    <t>-7902615.13235117</t>
  </si>
  <si>
    <t>7813163.267061421</t>
  </si>
  <si>
    <t>gen_2057_4</t>
  </si>
  <si>
    <t>114864380.666002</t>
  </si>
  <si>
    <t>0.155206665890291</t>
  </si>
  <si>
    <t>0.289167836851905</t>
  </si>
  <si>
    <t>1.15667134740762</t>
  </si>
  <si>
    <t>0.6073674085112289</t>
  </si>
  <si>
    <t>0.292207703014836</t>
  </si>
  <si>
    <t>0.187924511490506</t>
  </si>
  <si>
    <t>9.358395589026619</t>
  </si>
  <si>
    <t>0.155718487343984</t>
  </si>
  <si>
    <t>0.0534328781481832</t>
  </si>
  <si>
    <t>4.02206549641024</t>
  </si>
  <si>
    <t>[0.8 0.134532691539265 0.607950304671656 0 0 0 0 0 0 0]</t>
  </si>
  <si>
    <t>1.07461</t>
  </si>
  <si>
    <t>41.804</t>
  </si>
  <si>
    <t>50684187.9442334</t>
  </si>
  <si>
    <t>9829859.492392281</t>
  </si>
  <si>
    <t>-12087261.8720163</t>
  </si>
  <si>
    <t>11791324.23804</t>
  </si>
  <si>
    <t>gen_2058_5</t>
  </si>
  <si>
    <t>73235160.54158161</t>
  </si>
  <si>
    <t>0.156863717761589</t>
  </si>
  <si>
    <t>0.2938788464727125</t>
  </si>
  <si>
    <t>1.17551538589085</t>
  </si>
  <si>
    <t>0.595197321349289</t>
  </si>
  <si>
    <t>0.284556783134118</t>
  </si>
  <si>
    <t>0.186409482990741</t>
  </si>
  <si>
    <t>9.02192411413416</t>
  </si>
  <si>
    <t>0.151637689943891</t>
  </si>
  <si>
    <t>0.0524561489649117</t>
  </si>
  <si>
    <t>3.99848786202748</t>
  </si>
  <si>
    <t>[0.8 0.134033706157934 0.602461138121318 0 0 0 0 0 0 0]</t>
  </si>
  <si>
    <t>1.07694</t>
  </si>
  <si>
    <t>42.1318</t>
  </si>
  <si>
    <t>30970484.6722931</t>
  </si>
  <si>
    <t>6608656.17792485</t>
  </si>
  <si>
    <t>-7434656.45323303</t>
  </si>
  <si>
    <t>7276915.77513651</t>
  </si>
  <si>
    <t>gen_2059_6</t>
  </si>
  <si>
    <t>113018319.971292</t>
  </si>
  <si>
    <t>0.15744628916611</t>
  </si>
  <si>
    <t>0.2832616046133325</t>
  </si>
  <si>
    <t>1.13304641845333</t>
  </si>
  <si>
    <t>0.597387936248444</t>
  </si>
  <si>
    <t>0.287029509564862</t>
  </si>
  <si>
    <t>0.185813261497533</t>
  </si>
  <si>
    <t>9.35010723690502</t>
  </si>
  <si>
    <t>0.156428222410614</t>
  </si>
  <si>
    <t>0.0537023312235251</t>
  </si>
  <si>
    <t>3.9632122449968</t>
  </si>
  <si>
    <t>[0.8 0.134673681959277 0.602642043429892 0 0 0 0 0 0 0]</t>
  </si>
  <si>
    <t>1.08353</t>
  </si>
  <si>
    <t>43.6049</t>
  </si>
  <si>
    <t>43348984.2760144</t>
  </si>
  <si>
    <t>8974411.675248342</t>
  </si>
  <si>
    <t>-24384855.461</t>
  </si>
  <si>
    <t>14532299.273</t>
  </si>
  <si>
    <t>gen_2060_1</t>
  </si>
  <si>
    <t>100974593</t>
  </si>
  <si>
    <t>0.129965120342835</t>
  </si>
  <si>
    <t>0.3770897290089975</t>
  </si>
  <si>
    <t>1.50835891603599</t>
  </si>
  <si>
    <t>0.824091705071489</t>
  </si>
  <si>
    <t>0.387085386070171</t>
  </si>
  <si>
    <t>0.217732234889237</t>
  </si>
  <si>
    <t>7.68085595152594</t>
  </si>
  <si>
    <t>0.084247076077899</t>
  </si>
  <si>
    <t>0.0698387765660137</t>
  </si>
  <si>
    <t>3.30043171584606</t>
  </si>
  <si>
    <t>[0.8 0.128144556057127 0.707332838140894 0 0 0 0 0 0 0]</t>
  </si>
  <si>
    <t>0.97517</t>
  </si>
  <si>
    <t>32.0107</t>
  </si>
  <si>
    <t>50769790.687559</t>
  </si>
  <si>
    <t>-870072.425790271</t>
  </si>
  <si>
    <t>-13642655.9246816</t>
  </si>
  <si>
    <t>16823914.9765134</t>
  </si>
  <si>
    <t>gen_2061_5</t>
  </si>
  <si>
    <t>100364584.8</t>
  </si>
  <si>
    <t>0.12580229607692</t>
  </si>
  <si>
    <t>0.377666472370025</t>
  </si>
  <si>
    <t>1.5106658894801</t>
  </si>
  <si>
    <t>0.845341116429898</t>
  </si>
  <si>
    <t>0.403676320665549</t>
  </si>
  <si>
    <t>0.222751605621412</t>
  </si>
  <si>
    <t>7.58959724868929</t>
  </si>
  <si>
    <t>0.08189537336241449</t>
  </si>
  <si>
    <t>0.0729844010128453</t>
  </si>
  <si>
    <t>3.34387728109956</t>
  </si>
  <si>
    <t>[0.8 0.129885810557031 0.7042550601650031 0 0 0 0 0 0 0]</t>
  </si>
  <si>
    <t>0.97542</t>
  </si>
  <si>
    <t>31.8142</t>
  </si>
  <si>
    <t>46912125.0839084</t>
  </si>
  <si>
    <t>-886707.020449638</t>
  </si>
  <si>
    <t>-13476504.6079771</t>
  </si>
  <si>
    <t>16133660.0902486</t>
  </si>
  <si>
    <t>gen_2062_2</t>
  </si>
  <si>
    <t>100148673</t>
  </si>
  <si>
    <t>0.128620932018664</t>
  </si>
  <si>
    <t>0.376256542097455</t>
  </si>
  <si>
    <t>1.50502616838982</t>
  </si>
  <si>
    <t>0.83213562498488</t>
  </si>
  <si>
    <t>0.392660750422804</t>
  </si>
  <si>
    <t>0.220365055460222</t>
  </si>
  <si>
    <t>7.50128685525794</t>
  </si>
  <si>
    <t>0.08204095216181601</t>
  </si>
  <si>
    <t>0.070840064334143</t>
  </si>
  <si>
    <t>3.21453293256462</t>
  </si>
  <si>
    <t>[0.8 0.127854901388474 0.703062873454392 0 0 0 0 0 0 0]</t>
  </si>
  <si>
    <t>0.97015</t>
  </si>
  <si>
    <t>32.1768</t>
  </si>
  <si>
    <t>49475084.3232734</t>
  </si>
  <si>
    <t>-909071.200627182</t>
  </si>
  <si>
    <t>-13842234.1934865</t>
  </si>
  <si>
    <t>16553983.1709787</t>
  </si>
  <si>
    <t>gen_2063_11</t>
  </si>
  <si>
    <t>352297983.41787</t>
  </si>
  <si>
    <t>0.191272909612942</t>
  </si>
  <si>
    <t>0.558759305460845</t>
  </si>
  <si>
    <t>2.23503722184338</t>
  </si>
  <si>
    <t>1.80545373802611</t>
  </si>
  <si>
    <t>0.247864859093418</t>
  </si>
  <si>
    <t>0.43446545309342</t>
  </si>
  <si>
    <t>0.20616501327022</t>
  </si>
  <si>
    <t>14.7992703462001</t>
  </si>
  <si>
    <t>1.66678917597644</t>
  </si>
  <si>
    <t>0.0740629145089071</t>
  </si>
  <si>
    <t>0.0785728729372844</t>
  </si>
  <si>
    <t>6.1948830040202</t>
  </si>
  <si>
    <t>[0.8 0.131922701058844 0.750702290336019 0 0 0 0 0 0 0]</t>
  </si>
  <si>
    <t>0.99413</t>
  </si>
  <si>
    <t>37.3628</t>
  </si>
  <si>
    <t>259780769.472675</t>
  </si>
  <si>
    <t>29380438.9431105</t>
  </si>
  <si>
    <t>-67068610.7195914</t>
  </si>
  <si>
    <t>125995531.298965</t>
  </si>
  <si>
    <t>gen_2064_12</t>
  </si>
  <si>
    <t>353577216.341277</t>
  </si>
  <si>
    <t>0.198265866280301</t>
  </si>
  <si>
    <t>0.571760032062045</t>
  </si>
  <si>
    <t>2.28704012824818</t>
  </si>
  <si>
    <t>1.81476633016775</t>
  </si>
  <si>
    <t>0.250246868084436</t>
  </si>
  <si>
    <t>0.417571711633354</t>
  </si>
  <si>
    <t>0.206042246815632</t>
  </si>
  <si>
    <t>14.7433220908174</t>
  </si>
  <si>
    <t>1.7203412002414</t>
  </si>
  <si>
    <t>0.07488318341528059</t>
  </si>
  <si>
    <t>0.0770717675060965</t>
  </si>
  <si>
    <t>6.25485634361487</t>
  </si>
  <si>
    <t>[0.8 0.127360670649963 0.677196917318972 0 0 0 0 0 0 0]</t>
  </si>
  <si>
    <t>0.989</t>
  </si>
  <si>
    <t>37.1611</t>
  </si>
  <si>
    <t>247874550.00916</t>
  </si>
  <si>
    <t>16770819.4425677</t>
  </si>
  <si>
    <t>-66745078.77631111</t>
  </si>
  <si>
    <t>125559830.033267</t>
  </si>
  <si>
    <t>gen_2069_1</t>
  </si>
  <si>
    <t>51611933.0540299</t>
  </si>
  <si>
    <t>0.132047091756854</t>
  </si>
  <si>
    <t>0.428086248115695</t>
  </si>
  <si>
    <t>1.71234499246278</t>
  </si>
  <si>
    <t>1.67432753258985</t>
  </si>
  <si>
    <t>0.24952969160839</t>
  </si>
  <si>
    <t>0.400432061496796</t>
  </si>
  <si>
    <t>0.196355714112404</t>
  </si>
  <si>
    <t>6.107127386868</t>
  </si>
  <si>
    <t>0.449100501766196</t>
  </si>
  <si>
    <t>0.0388881832155399</t>
  </si>
  <si>
    <t>0.0592212326824199</t>
  </si>
  <si>
    <t>2.09427953171544</t>
  </si>
  <si>
    <t>[0.8 0.133330417062622 0.506281487579481 0 0 0 0 0 0 0]</t>
  </si>
  <si>
    <t>0.99081</t>
  </si>
  <si>
    <t>44.2378</t>
  </si>
  <si>
    <t>31694694.6251169</t>
  </si>
  <si>
    <t>-3305417.75477491</t>
  </si>
  <si>
    <t>-14247713.5847208</t>
  </si>
  <si>
    <t>23848436.9408552</t>
  </si>
  <si>
    <t>gen_2073_1</t>
  </si>
  <si>
    <t>626956900.197733</t>
  </si>
  <si>
    <t>0.232123611525167</t>
  </si>
  <si>
    <t>0.787430443246615</t>
  </si>
  <si>
    <t>3.14972177298646</t>
  </si>
  <si>
    <t>1.89472809397336</t>
  </si>
  <si>
    <t>0.312551544700051</t>
  </si>
  <si>
    <t>0.571152368282201</t>
  </si>
  <si>
    <t>0.282732842341997</t>
  </si>
  <si>
    <t>8.042133202410771</t>
  </si>
  <si>
    <t>1.63130434907973</t>
  </si>
  <si>
    <t>0.0252934310870478</t>
  </si>
  <si>
    <t>0.0606394733847119</t>
  </si>
  <si>
    <t>4.78634356811922</t>
  </si>
  <si>
    <t>[0.8 0.0646734404373448 0.5777143036279599 0 0 0 0 0 0 0]</t>
  </si>
  <si>
    <t>0.9662500000000001</t>
  </si>
  <si>
    <t>31.0039</t>
  </si>
  <si>
    <t>473373842.322757</t>
  </si>
  <si>
    <t>45658055.0539587</t>
  </si>
  <si>
    <t>-169321169.144879</t>
  </si>
  <si>
    <t>257205845.451355</t>
  </si>
  <si>
    <t>gen_2091_1</t>
  </si>
  <si>
    <t>100808734.6</t>
  </si>
  <si>
    <t>0.119260698258248</t>
  </si>
  <si>
    <t>0.2485487533537845</t>
  </si>
  <si>
    <t>0.9941950134151381</t>
  </si>
  <si>
    <t>0.6155278328632</t>
  </si>
  <si>
    <t>0.319939966568956</t>
  </si>
  <si>
    <t>0.208017124790722</t>
  </si>
  <si>
    <t>8.44111767042777</t>
  </si>
  <si>
    <t>0.0856915255014785</t>
  </si>
  <si>
    <t>0.0314025864723837</t>
  </si>
  <si>
    <t>4.47370711159601</t>
  </si>
  <si>
    <t>0.97029</t>
  </si>
  <si>
    <t>28.3093</t>
  </si>
  <si>
    <t>28837604.2157381</t>
  </si>
  <si>
    <t>-3449325.37813294</t>
  </si>
  <si>
    <t>-13187919.2154855</t>
  </si>
  <si>
    <t>15784886.6862478</t>
  </si>
  <si>
    <t>gen_2092_1</t>
  </si>
  <si>
    <t>476643849.198753</t>
  </si>
  <si>
    <t>0.176396053616796</t>
  </si>
  <si>
    <t>0.511766669164295</t>
  </si>
  <si>
    <t>2.04706667665718</t>
  </si>
  <si>
    <t>1.97365733031929</t>
  </si>
  <si>
    <t>0.271743498196453</t>
  </si>
  <si>
    <t>0.225107598190312</t>
  </si>
  <si>
    <t>7.3165585881006</t>
  </si>
  <si>
    <t>0.272367673363467</t>
  </si>
  <si>
    <t>0.0380721040721284</t>
  </si>
  <si>
    <t>3.33360681051202</t>
  </si>
  <si>
    <t>0.99185</t>
  </si>
  <si>
    <t>41.0256</t>
  </si>
  <si>
    <t>348993836.114038</t>
  </si>
  <si>
    <t>-78075644.14404921</t>
  </si>
  <si>
    <t>-118968445.812119</t>
  </si>
  <si>
    <t>180333202.431328</t>
  </si>
  <si>
    <t>gen_2093_2</t>
  </si>
  <si>
    <t>413478915.313189</t>
  </si>
  <si>
    <t>0.17255781546915</t>
  </si>
  <si>
    <t>0.5006249842629775</t>
  </si>
  <si>
    <t>2.00249993705191</t>
  </si>
  <si>
    <t>1.99729462185502</t>
  </si>
  <si>
    <t>0.271790645513311</t>
  </si>
  <si>
    <t>0.21634164256847</t>
  </si>
  <si>
    <t>7.31055407261476</t>
  </si>
  <si>
    <t>0.270961899555149</t>
  </si>
  <si>
    <t>0.0370197912551463</t>
  </si>
  <si>
    <t>3.28558189037256</t>
  </si>
  <si>
    <t>0.9728599999999999</t>
  </si>
  <si>
    <t>33.1572</t>
  </si>
  <si>
    <t>315804972.445372</t>
  </si>
  <si>
    <t>-44229590.3584657</t>
  </si>
  <si>
    <t>-117951626.536436</t>
  </si>
  <si>
    <t>185486093.439604</t>
  </si>
  <si>
    <t>gen_2094_3</t>
  </si>
  <si>
    <t>481327456.929814</t>
  </si>
  <si>
    <t>0.21278581263274</t>
  </si>
  <si>
    <t>0.618070858482155</t>
  </si>
  <si>
    <t>2.47228343392862</t>
  </si>
  <si>
    <t>2.37412631153595</t>
  </si>
  <si>
    <t>0.316171454609558</t>
  </si>
  <si>
    <t>0.269446662588138</t>
  </si>
  <si>
    <t>8.1800689175725</t>
  </si>
  <si>
    <t>0.0703483978975564</t>
  </si>
  <si>
    <t>0.0405651944782585</t>
  </si>
  <si>
    <t>2.84203912114631</t>
  </si>
  <si>
    <t>0.9922299999999999</t>
  </si>
  <si>
    <t>32.7139</t>
  </si>
  <si>
    <t>326010094.955155</t>
  </si>
  <si>
    <t>13788899.8626748</t>
  </si>
  <si>
    <t>-144214756.964589</t>
  </si>
  <si>
    <t>192905989.068886</t>
  </si>
  <si>
    <t>gen_2095_4</t>
  </si>
  <si>
    <t>475496667.556395</t>
  </si>
  <si>
    <t>0.165382165543782</t>
  </si>
  <si>
    <t>0.5659252276341425</t>
  </si>
  <si>
    <t>2.26370091053657</t>
  </si>
  <si>
    <t>2.06833851886913</t>
  </si>
  <si>
    <t>0.281499481397169</t>
  </si>
  <si>
    <t>0.20535805297941</t>
  </si>
  <si>
    <t>9.01403412369709</t>
  </si>
  <si>
    <t>0.304586769940252</t>
  </si>
  <si>
    <t>0.0405587120503187</t>
  </si>
  <si>
    <t>3.07100263712928</t>
  </si>
  <si>
    <t>0.98956</t>
  </si>
  <si>
    <t>33.5195</t>
  </si>
  <si>
    <t>384301297.50208</t>
  </si>
  <si>
    <t>11433909.8354056</t>
  </si>
  <si>
    <t>-144348324.105609</t>
  </si>
  <si>
    <t>193607759.779878</t>
  </si>
  <si>
    <t>gen_2322_3</t>
  </si>
  <si>
    <t>47133886.6906008</t>
  </si>
  <si>
    <t>0.135614820701117</t>
  </si>
  <si>
    <t>0.61594825312954</t>
  </si>
  <si>
    <t>2.46379301251816</t>
  </si>
  <si>
    <t>1.80323555976357</t>
  </si>
  <si>
    <t>0.255631518942537</t>
  </si>
  <si>
    <t>0.410739804014389</t>
  </si>
  <si>
    <t>0.160890100223757</t>
  </si>
  <si>
    <t>4.45158014260149</t>
  </si>
  <si>
    <t>0.37324356560007</t>
  </si>
  <si>
    <t>0.021248307089248</t>
  </si>
  <si>
    <t>0.06339402748252961</t>
  </si>
  <si>
    <t>6.17647337724431</t>
  </si>
  <si>
    <t>[0.8 0.0773319850559346 0.323849116496742 0 0 0 0 0 0 0]</t>
  </si>
  <si>
    <t>1.02644</t>
  </si>
  <si>
    <t>25.8829</t>
  </si>
  <si>
    <t>34370872.62522779</t>
  </si>
  <si>
    <t>1001412.80425424</t>
  </si>
  <si>
    <t>-12860151.2594149</t>
  </si>
  <si>
    <t>19351623.0660025</t>
  </si>
  <si>
    <t>gen_2323_4</t>
  </si>
  <si>
    <t>46128338.4356648</t>
  </si>
  <si>
    <t>0.134278066840326</t>
  </si>
  <si>
    <t>0.62873387726635</t>
  </si>
  <si>
    <t>2.5149355090654</t>
  </si>
  <si>
    <t>1.79202628061157</t>
  </si>
  <si>
    <t>0.255641689372133</t>
  </si>
  <si>
    <t>0.415280793136258</t>
  </si>
  <si>
    <t>0.159617642189702</t>
  </si>
  <si>
    <t>4.45641638381762</t>
  </si>
  <si>
    <t>0.384897612011186</t>
  </si>
  <si>
    <t>0.0208416807888779</t>
  </si>
  <si>
    <t>0.0643816046734122</t>
  </si>
  <si>
    <t>6.15002819432421</t>
  </si>
  <si>
    <t>[0.8 0.0767526683356846 0.328133545421064 0 0 0 0 0 0 0]</t>
  </si>
  <si>
    <t>1.02602</t>
  </si>
  <si>
    <t>25.4584</t>
  </si>
  <si>
    <t>32557922.5848377</t>
  </si>
  <si>
    <t>666687.572085578</t>
  </si>
  <si>
    <t>-12972653.7105627</t>
  </si>
  <si>
    <t>19507535.4155153</t>
  </si>
  <si>
    <t>gen_2324_1</t>
  </si>
  <si>
    <t>53539829.1399539</t>
  </si>
  <si>
    <t>0.149059200884472</t>
  </si>
  <si>
    <t>0.68280919779418</t>
  </si>
  <si>
    <t>2.73123679117672</t>
  </si>
  <si>
    <t>2.48358281386271</t>
  </si>
  <si>
    <t>0.271188627389779</t>
  </si>
  <si>
    <t>0.158051589153758</t>
  </si>
  <si>
    <t>0.156744940988242</t>
  </si>
  <si>
    <t>5.56300846283417</t>
  </si>
  <si>
    <t>0.811437354814904</t>
  </si>
  <si>
    <t>0.042133739922672</t>
  </si>
  <si>
    <t>0.08705920038176231</t>
  </si>
  <si>
    <t>5.25764129845053</t>
  </si>
  <si>
    <t>[0.8 0.0797420477679931 0.334629224643111 0 0 0 0 0 0 0]</t>
  </si>
  <si>
    <t>1.02719</t>
  </si>
  <si>
    <t>25.3531</t>
  </si>
  <si>
    <t>34989074.655062</t>
  </si>
  <si>
    <t>894454.3812100771</t>
  </si>
  <si>
    <t>-16054868.7966354</t>
  </si>
  <si>
    <t>19822111.973376</t>
  </si>
  <si>
    <t>gen_2325_2</t>
  </si>
  <si>
    <t>66537869.1187571</t>
  </si>
  <si>
    <t>0.198655885283835</t>
  </si>
  <si>
    <t>0.9024392279982675</t>
  </si>
  <si>
    <t>3.60975691199307</t>
  </si>
  <si>
    <t>2.67657415372133</t>
  </si>
  <si>
    <t>0.369004891169176</t>
  </si>
  <si>
    <t>0.236381660297401</t>
  </si>
  <si>
    <t>0.227904606739432</t>
  </si>
  <si>
    <t>5.49128959307652</t>
  </si>
  <si>
    <t>0.598409325595759</t>
  </si>
  <si>
    <t>0.0388154977258481</t>
  </si>
  <si>
    <t>0.108059357956569</t>
  </si>
  <si>
    <t>4.26221469973587</t>
  </si>
  <si>
    <t>[0.8 0.0768497418945655 0.328209669783711 0 0 0 0 0 0 0]</t>
  </si>
  <si>
    <t>1.02592</t>
  </si>
  <si>
    <t>25.0078</t>
  </si>
  <si>
    <t>33002271.7441131</t>
  </si>
  <si>
    <t>408944.916197751</t>
  </si>
  <si>
    <t>-13006189.1622841</t>
  </si>
  <si>
    <t>19761341.5580941</t>
  </si>
  <si>
    <t>gen_3154_3</t>
  </si>
  <si>
    <t>56482992.7750938</t>
  </si>
  <si>
    <t>0.100625005390029</t>
  </si>
  <si>
    <t>0.3718171642226625</t>
  </si>
  <si>
    <t>1.48726865689065</t>
  </si>
  <si>
    <t>0.653736277539516</t>
  </si>
  <si>
    <t>0.236309943563933</t>
  </si>
  <si>
    <t>0.165369049217552</t>
  </si>
  <si>
    <t>6.01524441617657</t>
  </si>
  <si>
    <t>0.136285069723614</t>
  </si>
  <si>
    <t>0.0409194248579442</t>
  </si>
  <si>
    <t>6.02022996824328</t>
  </si>
  <si>
    <t>[0.8 0.15043238382088 0.424900714945514 0 0 0 0 0 0 0]</t>
  </si>
  <si>
    <t>0.99783</t>
  </si>
  <si>
    <t>50.4819</t>
  </si>
  <si>
    <t>38150068.13653801</t>
  </si>
  <si>
    <t>-1787086.23269442</t>
  </si>
  <si>
    <t>-18611840.6733032</t>
  </si>
  <si>
    <t>29551508.5583902</t>
  </si>
  <si>
    <t>gen_3155_1</t>
  </si>
  <si>
    <t>70401088.7629353</t>
  </si>
  <si>
    <t>0.0936156283468008</t>
  </si>
  <si>
    <t>0.5263130529960151</t>
  </si>
  <si>
    <t>2.10525221198406</t>
  </si>
  <si>
    <t>0.670176763130911</t>
  </si>
  <si>
    <t>0.248329524861369</t>
  </si>
  <si>
    <t>0.190548348950408</t>
  </si>
  <si>
    <t>5.23850024223793</t>
  </si>
  <si>
    <t>0.0372836178079247</t>
  </si>
  <si>
    <t>0.0311510650548153</t>
  </si>
  <si>
    <t>3.60993799746037</t>
  </si>
  <si>
    <t>[0.8 0.193288791911094 0.9991211643911661 0 0 0 0 0 0 0]</t>
  </si>
  <si>
    <t>1.0006</t>
  </si>
  <si>
    <t>52.4612</t>
  </si>
  <si>
    <t>54788962.4938389</t>
  </si>
  <si>
    <t>188969.746815553</t>
  </si>
  <si>
    <t>-19541021.7327923</t>
  </si>
  <si>
    <t>39445308.756288</t>
  </si>
  <si>
    <t>gen_3156_2</t>
  </si>
  <si>
    <t>55849572.7342218</t>
  </si>
  <si>
    <t>0.100444898027927</t>
  </si>
  <si>
    <t>0.3816853033265675</t>
  </si>
  <si>
    <t>1.52674121330627</t>
  </si>
  <si>
    <t>0.644433860891126</t>
  </si>
  <si>
    <t>0.23943890593769</t>
  </si>
  <si>
    <t>0.163149734124541</t>
  </si>
  <si>
    <t>5.90473576803925</t>
  </si>
  <si>
    <t>0.136108365259133</t>
  </si>
  <si>
    <t>0.0414171042172238</t>
  </si>
  <si>
    <t>5.93844899515156</t>
  </si>
  <si>
    <t>[0.8 0.137111357472371 0.404672492164746 0 0 0 0 0 0 0]</t>
  </si>
  <si>
    <t>0.97188</t>
  </si>
  <si>
    <t>45.4918</t>
  </si>
  <si>
    <t>37385241.6237806</t>
  </si>
  <si>
    <t>-2253410.38367646</t>
  </si>
  <si>
    <t>-19681359.9202316</t>
  </si>
  <si>
    <t>40159007.5342683</t>
  </si>
  <si>
    <t>gen_3264_1</t>
  </si>
  <si>
    <t>240121851.232834</t>
  </si>
  <si>
    <t>0.178184038713109</t>
  </si>
  <si>
    <t>0.615674319156795</t>
  </si>
  <si>
    <t>2.46269727662718</t>
  </si>
  <si>
    <t>2.38781679937579</t>
  </si>
  <si>
    <t>0.250429041439458</t>
  </si>
  <si>
    <t>0.422410171864554</t>
  </si>
  <si>
    <t>0.195174052917492</t>
  </si>
  <si>
    <t>10.4247302248478</t>
  </si>
  <si>
    <t>0.918850534861675</t>
  </si>
  <si>
    <t>0.021265989656467</t>
  </si>
  <si>
    <t>0.0325859198257327</t>
  </si>
  <si>
    <t>6.63361655944912</t>
  </si>
  <si>
    <t>[0.8 0.08939795621950181 0.473065880312119 0 0 0 0 0 0 0]</t>
  </si>
  <si>
    <t>1.05379</t>
  </si>
  <si>
    <t>64.66249999999999</t>
  </si>
  <si>
    <t>158622483.443077</t>
  </si>
  <si>
    <t>10879602.3745763</t>
  </si>
  <si>
    <t>-16042929.7403083</t>
  </si>
  <si>
    <t>18392053.9760521</t>
  </si>
  <si>
    <t>gen_3295_1</t>
  </si>
  <si>
    <t>989914190.588519</t>
  </si>
  <si>
    <t>0.199349076014333</t>
  </si>
  <si>
    <t>0.7230897461436875</t>
  </si>
  <si>
    <t>2.89235898457475</t>
  </si>
  <si>
    <t>2.72520976324555</t>
  </si>
  <si>
    <t>0.327267125567719</t>
  </si>
  <si>
    <t>1.09732162832391</t>
  </si>
  <si>
    <t>0.209308132514635</t>
  </si>
  <si>
    <t>6.49822890136416</t>
  </si>
  <si>
    <t>2.09722201965679</t>
  </si>
  <si>
    <t>0.0349455311762402</t>
  </si>
  <si>
    <t>0.24632794285465</t>
  </si>
  <si>
    <t>2.40391258200398</t>
  </si>
  <si>
    <t>[0.8 0.17525998005369 0.49884011385245 0 0 0 0 0 0 0]</t>
  </si>
  <si>
    <t>1.07483</t>
  </si>
  <si>
    <t>56.0724</t>
  </si>
  <si>
    <t>672011629.407089</t>
  </si>
  <si>
    <t>11841863.4473528</t>
  </si>
  <si>
    <t>-210943182.773757</t>
  </si>
  <si>
    <t>380783861.394891</t>
  </si>
  <si>
    <t>gen_3301_1</t>
  </si>
  <si>
    <t>47830978.4304584</t>
  </si>
  <si>
    <t>66000</t>
  </si>
  <si>
    <t>0.142658731834032</t>
  </si>
  <si>
    <t>0.5216690686102951</t>
  </si>
  <si>
    <t>2.08667627444118</t>
  </si>
  <si>
    <t>1.14978754612617</t>
  </si>
  <si>
    <t>0.300747628742829</t>
  </si>
  <si>
    <t>0.203913950338028</t>
  </si>
  <si>
    <t>11.7666526484396</t>
  </si>
  <si>
    <t>0.134077290374553</t>
  </si>
  <si>
    <t>0.0403545063221827</t>
  </si>
  <si>
    <t>2.70277349474677</t>
  </si>
  <si>
    <t>[0.8 0.07104306664131579 0.258720623917179 0 0 0 0 0 0 0]</t>
  </si>
  <si>
    <t>1.00241</t>
  </si>
  <si>
    <t>46.1648</t>
  </si>
  <si>
    <t>32325133.0143116</t>
  </si>
  <si>
    <t>3763016.86895667</t>
  </si>
  <si>
    <t>-16413106.9646683</t>
  </si>
  <si>
    <t>16038295.2337386</t>
  </si>
  <si>
    <t>gen_3417_1</t>
  </si>
  <si>
    <t>327941066.311374</t>
  </si>
  <si>
    <t>0.18968452615547</t>
  </si>
  <si>
    <t>0.5542875514127075</t>
  </si>
  <si>
    <t>2.21715020565083</t>
  </si>
  <si>
    <t>1.41951625270746</t>
  </si>
  <si>
    <t>0.316110383726307</t>
  </si>
  <si>
    <t>0.787180420593359</t>
  </si>
  <si>
    <t>0.237618300461792</t>
  </si>
  <si>
    <t>8.841047646263609</t>
  </si>
  <si>
    <t>1.41977305095177</t>
  </si>
  <si>
    <t>0.0355467345670331</t>
  </si>
  <si>
    <t>0.134924549088813</t>
  </si>
  <si>
    <t>3.86626404018374</t>
  </si>
  <si>
    <t>[0.8 0.0944042776855384 0.341244472153904 0 0 0 0 0 0 0]</t>
  </si>
  <si>
    <t>1.00238</t>
  </si>
  <si>
    <t>65.05159999999999</t>
  </si>
  <si>
    <t>233797681.069169</t>
  </si>
  <si>
    <t>15388958.5213543</t>
  </si>
  <si>
    <t>-39163123.4456237</t>
  </si>
  <si>
    <t>143431122.585477</t>
  </si>
  <si>
    <t>gen_3418_2</t>
  </si>
  <si>
    <t>328221132.472344</t>
  </si>
  <si>
    <t>0.187139095534687</t>
  </si>
  <si>
    <t>0.5441811000095925</t>
  </si>
  <si>
    <t>2.17672440003837</t>
  </si>
  <si>
    <t>1.42679221200664</t>
  </si>
  <si>
    <t>0.323964714750415</t>
  </si>
  <si>
    <t>0.756816770962905</t>
  </si>
  <si>
    <t>0.240845218756702</t>
  </si>
  <si>
    <t>8.945346971706019</t>
  </si>
  <si>
    <t>1.42720811647829</t>
  </si>
  <si>
    <t>0.0365770018170588</t>
  </si>
  <si>
    <t>0.134260131702991</t>
  </si>
  <si>
    <t>3.820521598591</t>
  </si>
  <si>
    <t>[0.8 0.09130882321532351 0.344133747342508 0 0 0 0 0 0 0]</t>
  </si>
  <si>
    <t>1.01725</t>
  </si>
  <si>
    <t>64.14870000000001</t>
  </si>
  <si>
    <t>228995223.334108</t>
  </si>
  <si>
    <t>18305990.7175563</t>
  </si>
  <si>
    <t>-47780816.282485</t>
  </si>
  <si>
    <t>143201212.325564</t>
  </si>
  <si>
    <t>gen_3419_3</t>
  </si>
  <si>
    <t>333526844.753549</t>
  </si>
  <si>
    <t>0.188146094688028</t>
  </si>
  <si>
    <t>0.5382673037995125</t>
  </si>
  <si>
    <t>2.15306921519805</t>
  </si>
  <si>
    <t>1.43418260413315</t>
  </si>
  <si>
    <t>0.329564754615189</t>
  </si>
  <si>
    <t>0.756886540021514</t>
  </si>
  <si>
    <t>0.237310461413464</t>
  </si>
  <si>
    <t>9.011984201988669</t>
  </si>
  <si>
    <t>1.42844083372038</t>
  </si>
  <si>
    <t>0.035481092891423</t>
  </si>
  <si>
    <t>0.133668741711881</t>
  </si>
  <si>
    <t>3.70773104398279</t>
  </si>
  <si>
    <t>[0.8 0.0920463975860691 0.354161911594402 0 0 0 0 0 0 0]</t>
  </si>
  <si>
    <t>1.0801</t>
  </si>
  <si>
    <t>60.5688</t>
  </si>
  <si>
    <t>181826398.928217</t>
  </si>
  <si>
    <t>2929921.44144773</t>
  </si>
  <si>
    <t>-60670346.03693061</t>
  </si>
  <si>
    <t>146550946.039439</t>
  </si>
  <si>
    <t>gen_3420_4</t>
  </si>
  <si>
    <t>335174992.911071</t>
  </si>
  <si>
    <t>0.189250415644329</t>
  </si>
  <si>
    <t>0.5501170843886199</t>
  </si>
  <si>
    <t>2.20046833755448</t>
  </si>
  <si>
    <t>1.45560889990954</t>
  </si>
  <si>
    <t>0.315368204015424</t>
  </si>
  <si>
    <t>0.775654590973863</t>
  </si>
  <si>
    <t>0.243262402186636</t>
  </si>
  <si>
    <t>8.822544645974411</t>
  </si>
  <si>
    <t>1.46002057570033</t>
  </si>
  <si>
    <t>0.0354735213819658</t>
  </si>
  <si>
    <t>0.130525620050728</t>
  </si>
  <si>
    <t>3.7787187784072</t>
  </si>
  <si>
    <t>[0.8 0.0921633735830476 0.350613086293964 0 0 0 0 0 0 0]</t>
  </si>
  <si>
    <t>1.07699</t>
  </si>
  <si>
    <t>60.9899</t>
  </si>
  <si>
    <t>193427735.065703</t>
  </si>
  <si>
    <t>20864884.1696903</t>
  </si>
  <si>
    <t>-54823367.15865619</t>
  </si>
  <si>
    <t>142575249.858822</t>
  </si>
  <si>
    <t>gen_3421_5</t>
  </si>
  <si>
    <t>323952838.555873</t>
  </si>
  <si>
    <t>0.189813048525085</t>
  </si>
  <si>
    <t>0.5584359856872475</t>
  </si>
  <si>
    <t>2.23374394274899</t>
  </si>
  <si>
    <t>1.44029444648721</t>
  </si>
  <si>
    <t>0.329721502720378</t>
  </si>
  <si>
    <t>0.756618822208838</t>
  </si>
  <si>
    <t>0.244184825941338</t>
  </si>
  <si>
    <t>9.00120812370675</t>
  </si>
  <si>
    <t>1.42893853170797</t>
  </si>
  <si>
    <t>0.0353049714509398</t>
  </si>
  <si>
    <t>0.136436433299445</t>
  </si>
  <si>
    <t>3.74056686070515</t>
  </si>
  <si>
    <t>[0.8 0.0925870090375864 0.346753837848036 0 0 0 0 0 0 0]</t>
  </si>
  <si>
    <t>1.01396</t>
  </si>
  <si>
    <t>61.8337</t>
  </si>
  <si>
    <t>143623418.079618</t>
  </si>
  <si>
    <t>8577015.2216617</t>
  </si>
  <si>
    <t>-82922326.2770218</t>
  </si>
  <si>
    <t>145388036.156339</t>
  </si>
  <si>
    <t>gen_3422_6</t>
  </si>
  <si>
    <t>321767278.076075</t>
  </si>
  <si>
    <t>0.18743372169754</t>
  </si>
  <si>
    <t>0.5410429907657101</t>
  </si>
  <si>
    <t>2.16417196306284</t>
  </si>
  <si>
    <t>1.4382248303974</t>
  </si>
  <si>
    <t>0.321553241912043</t>
  </si>
  <si>
    <t>0.755177663953509</t>
  </si>
  <si>
    <t>0.239014847423183</t>
  </si>
  <si>
    <t>9.070795653609091</t>
  </si>
  <si>
    <t>1.46636158179026</t>
  </si>
  <si>
    <t>0.0360380109102698</t>
  </si>
  <si>
    <t>0.135713061690563</t>
  </si>
  <si>
    <t>3.75828660446685</t>
  </si>
  <si>
    <t>[0.8 0.0946230090580741 0.33824450410502 0 0 0 0 0 0 0]</t>
  </si>
  <si>
    <t>1.01738</t>
  </si>
  <si>
    <t>65.2957</t>
  </si>
  <si>
    <t>252815251.121725</t>
  </si>
  <si>
    <t>20528892.1560526</t>
  </si>
  <si>
    <t>-71682896.6359228</t>
  </si>
  <si>
    <t>143540259.748406</t>
  </si>
  <si>
    <t>gen_3423_1</t>
  </si>
  <si>
    <t>422530060.780491</t>
  </si>
  <si>
    <t>0.271956206222065</t>
  </si>
  <si>
    <t>0.58663344774302</t>
  </si>
  <si>
    <t>2.34653379097208</t>
  </si>
  <si>
    <t>2.38811071860604</t>
  </si>
  <si>
    <t>0.374671747592278</t>
  </si>
  <si>
    <t>0.615954936782364</t>
  </si>
  <si>
    <t>0.313211768131238</t>
  </si>
  <si>
    <t>6.97784928334411</t>
  </si>
  <si>
    <t>1.03591020514723</t>
  </si>
  <si>
    <t>0.0472164834095165</t>
  </si>
  <si>
    <t>0.0680591719527729</t>
  </si>
  <si>
    <t>2.71856869414169</t>
  </si>
  <si>
    <t>[0.8 0.09498108428199779 0.29471710016448 0 0 0 0 0 0 0]</t>
  </si>
  <si>
    <t>1.01525</t>
  </si>
  <si>
    <t>50.4041</t>
  </si>
  <si>
    <t>339366602.367447</t>
  </si>
  <si>
    <t>9450693.26332528</t>
  </si>
  <si>
    <t>-91574557.6726452</t>
  </si>
  <si>
    <t>179942936.235107</t>
  </si>
  <si>
    <t>gen_3424_2</t>
  </si>
  <si>
    <t>422440994.499065</t>
  </si>
  <si>
    <t>0.268802522245329</t>
  </si>
  <si>
    <t>0.6021013914016075</t>
  </si>
  <si>
    <t>2.40840556560643</t>
  </si>
  <si>
    <t>2.38183231748082</t>
  </si>
  <si>
    <t>0.360658929898404</t>
  </si>
  <si>
    <t>0.6238518974469039</t>
  </si>
  <si>
    <t>0.310896574940067</t>
  </si>
  <si>
    <t>6.99216537688626</t>
  </si>
  <si>
    <t>1.01008997280151</t>
  </si>
  <si>
    <t>0.0456134201057721</t>
  </si>
  <si>
    <t>0.0680016349351034</t>
  </si>
  <si>
    <t>2.69100713427644</t>
  </si>
  <si>
    <t>[0.8 0.09431959676947441 0.300689465802796 0 0 0 0 0 0 0]</t>
  </si>
  <si>
    <t>1.01123</t>
  </si>
  <si>
    <t>50.7401</t>
  </si>
  <si>
    <t>328650323.317071</t>
  </si>
  <si>
    <t>1834370.86554319</t>
  </si>
  <si>
    <t>-92373041.45073789</t>
  </si>
  <si>
    <t>181872876.888374</t>
  </si>
  <si>
    <t>gen_3425_3</t>
  </si>
  <si>
    <t>416575441.945856</t>
  </si>
  <si>
    <t>0.262291630129796</t>
  </si>
  <si>
    <t>0.58602766990196</t>
  </si>
  <si>
    <t>2.34411067960784</t>
  </si>
  <si>
    <t>2.3776905409731</t>
  </si>
  <si>
    <t>0.36178484119568</t>
  </si>
  <si>
    <t>0.624340658576926</t>
  </si>
  <si>
    <t>0.314381588094635</t>
  </si>
  <si>
    <t>6.8380361740361</t>
  </si>
  <si>
    <t>1.018040044792</t>
  </si>
  <si>
    <t>0.0466622058417415</t>
  </si>
  <si>
    <t>0.068566897973977</t>
  </si>
  <si>
    <t>2.70601596333087</t>
  </si>
  <si>
    <t>[0.8 0.09837848503375431 0.301908637393909 0 0 0 0 0 0 0]</t>
  </si>
  <si>
    <t>1.01182</t>
  </si>
  <si>
    <t>50.9817</t>
  </si>
  <si>
    <t>333605957.972587</t>
  </si>
  <si>
    <t>3307253.65806478</t>
  </si>
  <si>
    <t>-89721559.3289731</t>
  </si>
  <si>
    <t>180996407.369385</t>
  </si>
  <si>
    <t>gen_3426_4</t>
  </si>
  <si>
    <t>411612221.374409</t>
  </si>
  <si>
    <t>0.260394301671069</t>
  </si>
  <si>
    <t>0.6006789432642975</t>
  </si>
  <si>
    <t>2.40271577305719</t>
  </si>
  <si>
    <t>2.37170177614689</t>
  </si>
  <si>
    <t>0.364851457097568</t>
  </si>
  <si>
    <t>0.6289099826193419</t>
  </si>
  <si>
    <t>0.317155488227494</t>
  </si>
  <si>
    <t>6.89142244027462</t>
  </si>
  <si>
    <t>1.01466865255497</t>
  </si>
  <si>
    <t>0.0470498466367135</t>
  </si>
  <si>
    <t>0.07094914040844889</t>
  </si>
  <si>
    <t>2.78368466207199</t>
  </si>
  <si>
    <t>[0.8 0.096046440549288 0.29969200202425 0 0 0 0 0 0 0]</t>
  </si>
  <si>
    <t>1.01054</t>
  </si>
  <si>
    <t>50.9876</t>
  </si>
  <si>
    <t>352540245.030636</t>
  </si>
  <si>
    <t>28110339.5883693</t>
  </si>
  <si>
    <t>-92679939.08473401</t>
  </si>
  <si>
    <t>186845473.877853</t>
  </si>
  <si>
    <t>gen_3430_1</t>
  </si>
  <si>
    <t>428869098.612061</t>
  </si>
  <si>
    <t>0.278994397855829</t>
  </si>
  <si>
    <t>0.577217709455405</t>
  </si>
  <si>
    <t>2.30887083782162</t>
  </si>
  <si>
    <t>1.6773203096858</t>
  </si>
  <si>
    <t>0.32652929502558</t>
  </si>
  <si>
    <t>0.393120866359747</t>
  </si>
  <si>
    <t>0.300744122507051</t>
  </si>
  <si>
    <t>5.13921708392445</t>
  </si>
  <si>
    <t>2.03895327723585</t>
  </si>
  <si>
    <t>0.0281393186561996</t>
  </si>
  <si>
    <t>0.239056875193492</t>
  </si>
  <si>
    <t>2.74872787492443</t>
  </si>
  <si>
    <t>[0.8 0.0982709180471487 0.301524968782146 0 0 0 0 0 0 0]</t>
  </si>
  <si>
    <t>1.01726</t>
  </si>
  <si>
    <t>72.6204</t>
  </si>
  <si>
    <t>291083117.94627</t>
  </si>
  <si>
    <t>-1213972.36466594</t>
  </si>
  <si>
    <t>-106226863.863412</t>
  </si>
  <si>
    <t>181356975.155417</t>
  </si>
  <si>
    <t>gen_3431_2</t>
  </si>
  <si>
    <t>413432336.428249</t>
  </si>
  <si>
    <t>0.277044602485257</t>
  </si>
  <si>
    <t>0.57261486406764</t>
  </si>
  <si>
    <t>2.29045945627056</t>
  </si>
  <si>
    <t>1.75171339861888</t>
  </si>
  <si>
    <t>0.325070057422668</t>
  </si>
  <si>
    <t>0.406744629743905</t>
  </si>
  <si>
    <t>0.299484664914687</t>
  </si>
  <si>
    <t>5.21611048839986</t>
  </si>
  <si>
    <t>2.08348544691689</t>
  </si>
  <si>
    <t>0.027697838442307</t>
  </si>
  <si>
    <t>0.238239405105589</t>
  </si>
  <si>
    <t>2.72372304161079</t>
  </si>
  <si>
    <t>[0.8 0.0971263587618247 0.290630471755229 0 0 0 0 0 0 0]</t>
  </si>
  <si>
    <t>1.01886</t>
  </si>
  <si>
    <t>73.52849999999999</t>
  </si>
  <si>
    <t>337084054.74398</t>
  </si>
  <si>
    <t>2372350.24599703</t>
  </si>
  <si>
    <t>-108683592.199814</t>
  </si>
  <si>
    <t>180782998.914132</t>
  </si>
  <si>
    <t>gen_3434_1</t>
  </si>
  <si>
    <t>158354711.054701</t>
  </si>
  <si>
    <t>0.112458837043738</t>
  </si>
  <si>
    <t>0.4354186370585825</t>
  </si>
  <si>
    <t>1.74167454823433</t>
  </si>
  <si>
    <t>1.63401958680067</t>
  </si>
  <si>
    <t>0.243421422506694</t>
  </si>
  <si>
    <t>0.676707782286685</t>
  </si>
  <si>
    <t>0.182454745493736</t>
  </si>
  <si>
    <t>9.62945421797982</t>
  </si>
  <si>
    <t>1.59715483102575</t>
  </si>
  <si>
    <t>0.0471132505866699</t>
  </si>
  <si>
    <t>0.0756010422993917</t>
  </si>
  <si>
    <t>7.10239334703865</t>
  </si>
  <si>
    <t>[0.8 0.159174129848718 0.875452109647449 0 0 0 0 0 0 0]</t>
  </si>
  <si>
    <t>1.01934</t>
  </si>
  <si>
    <t>51.8251</t>
  </si>
  <si>
    <t>97701398.83497311</t>
  </si>
  <si>
    <t>4294679.49318355</t>
  </si>
  <si>
    <t>-44005962.5754378</t>
  </si>
  <si>
    <t>64713450.4035086</t>
  </si>
  <si>
    <t>gen_3435_2</t>
  </si>
  <si>
    <t>157839378.21052</t>
  </si>
  <si>
    <t>0.113130421920586</t>
  </si>
  <si>
    <t>0.4372074026148525</t>
  </si>
  <si>
    <t>1.74882961045941</t>
  </si>
  <si>
    <t>1.62910746678001</t>
  </si>
  <si>
    <t>0.235475331413152</t>
  </si>
  <si>
    <t>0.66835482379538</t>
  </si>
  <si>
    <t>0.181810139138531</t>
  </si>
  <si>
    <t>10.075610053159</t>
  </si>
  <si>
    <t>1.62233106968924</t>
  </si>
  <si>
    <t>0.0450799652872374</t>
  </si>
  <si>
    <t>0.07645218429751691</t>
  </si>
  <si>
    <t>6.96282623333484</t>
  </si>
  <si>
    <t>[0.8 0.16086052753916 0.77851692851237 0 0 0 0 0 0 0]</t>
  </si>
  <si>
    <t>1.01637</t>
  </si>
  <si>
    <t>51.7865</t>
  </si>
  <si>
    <t>99968940.6776247</t>
  </si>
  <si>
    <t>1159175.5747586</t>
  </si>
  <si>
    <t>-42916013.4657559</t>
  </si>
  <si>
    <t>65640466.49780419</t>
  </si>
  <si>
    <t>gen_3436_3</t>
  </si>
  <si>
    <t>153609530.652668</t>
  </si>
  <si>
    <t>0.112414862059581</t>
  </si>
  <si>
    <t>0.427048611814845</t>
  </si>
  <si>
    <t>1.70819444725938</t>
  </si>
  <si>
    <t>1.68207166656596</t>
  </si>
  <si>
    <t>0.232582163608365</t>
  </si>
  <si>
    <t>0.667773232948966</t>
  </si>
  <si>
    <t>0.183731930937944</t>
  </si>
  <si>
    <t>10.5812228892087</t>
  </si>
  <si>
    <t>1.64749556288123</t>
  </si>
  <si>
    <t>0.0460557944513857</t>
  </si>
  <si>
    <t>0.0757992805988761</t>
  </si>
  <si>
    <t>6.94982702993392</t>
  </si>
  <si>
    <t>[0.8 0.139857704689354 0.694928226575279 0 0 0 0 0 0 0]</t>
  </si>
  <si>
    <t>1.009</t>
  </si>
  <si>
    <t>51.9572</t>
  </si>
  <si>
    <t>107519953.011375</t>
  </si>
  <si>
    <t>-6630803.83109897</t>
  </si>
  <si>
    <t>-43144307.8425118</t>
  </si>
  <si>
    <t>65640340.41714611</t>
  </si>
  <si>
    <t>gen_3437_4</t>
  </si>
  <si>
    <t>375605614.145869</t>
  </si>
  <si>
    <t>0.197573733603896</t>
  </si>
  <si>
    <t>0.5656208392587025</t>
  </si>
  <si>
    <t>2.26248335703481</t>
  </si>
  <si>
    <t>2.24766059143685</t>
  </si>
  <si>
    <t>0.33568448709901</t>
  </si>
  <si>
    <t>0.566703780147931</t>
  </si>
  <si>
    <t>0.260207124897318</t>
  </si>
  <si>
    <t>7.41282163191959</t>
  </si>
  <si>
    <t>0.554108337114216</t>
  </si>
  <si>
    <t>0.0400270751188276</t>
  </si>
  <si>
    <t>0.07693287145304489</t>
  </si>
  <si>
    <t>3.14703987953276</t>
  </si>
  <si>
    <t>[0.8 0.0786652872574516 0.489276197398547 0 0 0 0 0 0 0]</t>
  </si>
  <si>
    <t>1.06955</t>
  </si>
  <si>
    <t>53.3166</t>
  </si>
  <si>
    <t>254350826.058781</t>
  </si>
  <si>
    <t>114025829.00407</t>
  </si>
  <si>
    <t>-84200625.01158379</t>
  </si>
  <si>
    <t>154606299.471656</t>
  </si>
  <si>
    <t>gen_3438_1</t>
  </si>
  <si>
    <t>209356691.142824</t>
  </si>
  <si>
    <t>0.143520517237941</t>
  </si>
  <si>
    <t>0.6299167819390425</t>
  </si>
  <si>
    <t>2.51966712775617</t>
  </si>
  <si>
    <t>1.66677655987348</t>
  </si>
  <si>
    <t>0.226013841770897</t>
  </si>
  <si>
    <t>1.33642655266873</t>
  </si>
  <si>
    <t>0.169378895296929</t>
  </si>
  <si>
    <t>13.7501555766666</t>
  </si>
  <si>
    <t>3.58677893648786</t>
  </si>
  <si>
    <t>0.562812431588769</t>
  </si>
  <si>
    <t>0.6233602077560501</t>
  </si>
  <si>
    <t>6.01690277789254</t>
  </si>
  <si>
    <t>[0.8 0.192392512983382 0.749744022292865 0 0 0 0 0 0 0]</t>
  </si>
  <si>
    <t>0.96738</t>
  </si>
  <si>
    <t>52.4306</t>
  </si>
  <si>
    <t>133617273.394639</t>
  </si>
  <si>
    <t>1669069.5347473</t>
  </si>
  <si>
    <t>-55428368.0641939</t>
  </si>
  <si>
    <t>84253527.13164</t>
  </si>
  <si>
    <t>gen_3439_2</t>
  </si>
  <si>
    <t>205187497.459818</t>
  </si>
  <si>
    <t>0.143617800862212</t>
  </si>
  <si>
    <t>0.5840767539287325</t>
  </si>
  <si>
    <t>2.33630701571493</t>
  </si>
  <si>
    <t>1.73738662648201</t>
  </si>
  <si>
    <t>0.223073005936742</t>
  </si>
  <si>
    <t>1.35569246493266</t>
  </si>
  <si>
    <t>0.173830290560033</t>
  </si>
  <si>
    <t>13.5332678150258</t>
  </si>
  <si>
    <t>3.572616360866</t>
  </si>
  <si>
    <t>0.0561062996534631</t>
  </si>
  <si>
    <t>0.6290303697572091</t>
  </si>
  <si>
    <t>6.05484230023809</t>
  </si>
  <si>
    <t>[0.8 0.190450115207285 0.775795620411821 0 0 0 0 0 0 0]</t>
  </si>
  <si>
    <t>0.96634</t>
  </si>
  <si>
    <t>53.6775</t>
  </si>
  <si>
    <t>167280394.055444</t>
  </si>
  <si>
    <t>3215774.74417374</t>
  </si>
  <si>
    <t>-50221432.574884</t>
  </si>
  <si>
    <t>88203119.38069111</t>
  </si>
  <si>
    <t>gen_3442_1</t>
  </si>
  <si>
    <t>628052562.262723</t>
  </si>
  <si>
    <t>19500.0</t>
  </si>
  <si>
    <t>0.229095244088396</t>
  </si>
  <si>
    <t>0.4690290484931325</t>
  </si>
  <si>
    <t>1.87611619397253</t>
  </si>
  <si>
    <t>1.90396073045302</t>
  </si>
  <si>
    <t>0.33761339498919</t>
  </si>
  <si>
    <t>0.539150571256271</t>
  </si>
  <si>
    <t>0.280788481080346</t>
  </si>
  <si>
    <t>6.49123385105608</t>
  </si>
  <si>
    <t>1.43420447916258</t>
  </si>
  <si>
    <t>0.03498675205498</t>
  </si>
  <si>
    <t>0.0407677942737937</t>
  </si>
  <si>
    <t>3.01790625403007</t>
  </si>
  <si>
    <t>[0.8 0.127818385281716 0.44485959874437 0 0 0 0 0 0 0]</t>
  </si>
  <si>
    <t>0.98831</t>
  </si>
  <si>
    <t>71.9766</t>
  </si>
  <si>
    <t>392371622.716256</t>
  </si>
  <si>
    <t>15863500.4029665</t>
  </si>
  <si>
    <t>-113626588.569721</t>
  </si>
  <si>
    <t>222015781.296394</t>
  </si>
  <si>
    <t>gen_3443_2</t>
  </si>
  <si>
    <t>638170104.924729</t>
  </si>
  <si>
    <t>0.229082102052402</t>
  </si>
  <si>
    <t>0.4808356375694275</t>
  </si>
  <si>
    <t>1.92334255027771</t>
  </si>
  <si>
    <t>1.94636825631536</t>
  </si>
  <si>
    <t>0.348516051633307</t>
  </si>
  <si>
    <t>0.531549231579946</t>
  </si>
  <si>
    <t>0.272004663884919</t>
  </si>
  <si>
    <t>6.36829916049261</t>
  </si>
  <si>
    <t>1.46957646857947</t>
  </si>
  <si>
    <t>0.0347444396400359</t>
  </si>
  <si>
    <t>0.0406297421539202</t>
  </si>
  <si>
    <t>3.0858770133506</t>
  </si>
  <si>
    <t>[0.8 0.131087403011043 0.447417936634156 0 0 0 0 0 0 0]</t>
  </si>
  <si>
    <t>0.98849</t>
  </si>
  <si>
    <t>71.9924</t>
  </si>
  <si>
    <t>389173659.274105</t>
  </si>
  <si>
    <t>16542018.9852119</t>
  </si>
  <si>
    <t>-111292102.674488</t>
  </si>
  <si>
    <t>217955337.709421</t>
  </si>
  <si>
    <t>gen_3444_1</t>
  </si>
  <si>
    <t>671132690.536673</t>
  </si>
  <si>
    <t>20500.0</t>
  </si>
  <si>
    <t>0.223891816075658</t>
  </si>
  <si>
    <t>0.462616370117815</t>
  </si>
  <si>
    <t>1.85046548047126</t>
  </si>
  <si>
    <t>1.89170319255325</t>
  </si>
  <si>
    <t>0.322514147432987</t>
  </si>
  <si>
    <t>0.520653011214687</t>
  </si>
  <si>
    <t>0.244371353888186</t>
  </si>
  <si>
    <t>6.53116008633329</t>
  </si>
  <si>
    <t>1.41699244437274</t>
  </si>
  <si>
    <t>0.0360051458599046</t>
  </si>
  <si>
    <t>0.0471268866275903</t>
  </si>
  <si>
    <t>2.85345358852949</t>
  </si>
  <si>
    <t>[0.8 0.131461175711383 0.451748831035984 0 0 0 0 0 0 0]</t>
  </si>
  <si>
    <t>0.97748</t>
  </si>
  <si>
    <t>51.3566</t>
  </si>
  <si>
    <t>446095845.639464</t>
  </si>
  <si>
    <t>33846533.7004101</t>
  </si>
  <si>
    <t>-208673075.855873</t>
  </si>
  <si>
    <t>250306133.095035</t>
  </si>
  <si>
    <t>gen_3448_1</t>
  </si>
  <si>
    <t>35382485.4665436</t>
  </si>
  <si>
    <t>0.126975880239205</t>
  </si>
  <si>
    <t>0.356652551978605</t>
  </si>
  <si>
    <t>1.42661020791442</t>
  </si>
  <si>
    <t>0.8173371608082211</t>
  </si>
  <si>
    <t>0.324694296703194</t>
  </si>
  <si>
    <t>0.20019613171611</t>
  </si>
  <si>
    <t>8.16106135559008</t>
  </si>
  <si>
    <t>0.184429087537788</t>
  </si>
  <si>
    <t>0.07114009471591561</t>
  </si>
  <si>
    <t>2.43705472178757</t>
  </si>
  <si>
    <t>[0.8 0.0906167020519232 0.263332975166002 0 0 0 0 0 0 0]</t>
  </si>
  <si>
    <t>1.01974</t>
  </si>
  <si>
    <t>34.1465</t>
  </si>
  <si>
    <t>124195.797505276</t>
  </si>
  <si>
    <t>-12923632.0733093</t>
  </si>
  <si>
    <t>16067047.7952808</t>
  </si>
  <si>
    <t>gen_3449_2</t>
  </si>
  <si>
    <t>35106357.0457092</t>
  </si>
  <si>
    <t>0.166865420665592</t>
  </si>
  <si>
    <t>0.30697036185608</t>
  </si>
  <si>
    <t>1.22788144742432</t>
  </si>
  <si>
    <t>0.5403237317344169</t>
  </si>
  <si>
    <t>0.285440440901094</t>
  </si>
  <si>
    <t>0.221875491310218</t>
  </si>
  <si>
    <t>6.78570924373809</t>
  </si>
  <si>
    <t>0.160132405337552</t>
  </si>
  <si>
    <t>0.0692698138938285</t>
  </si>
  <si>
    <t>3.22817093857541</t>
  </si>
  <si>
    <t>[0.8 0.103165797910187 0.304445681607872 0 0 0 0 0 0 0]</t>
  </si>
  <si>
    <t>1.02374</t>
  </si>
  <si>
    <t>39.1548</t>
  </si>
  <si>
    <t>26060170.4499722</t>
  </si>
  <si>
    <t>-192852.384490659</t>
  </si>
  <si>
    <t>-12985960.8175233</t>
  </si>
  <si>
    <t>16315765.9617718</t>
  </si>
  <si>
    <t>gen_3453_1</t>
  </si>
  <si>
    <t>24084150.3046104</t>
  </si>
  <si>
    <t>0.137558170996606</t>
  </si>
  <si>
    <t>0.2627915696300325</t>
  </si>
  <si>
    <t>1.05116627852013</t>
  </si>
  <si>
    <t>0.558998181402683</t>
  </si>
  <si>
    <t>0.257704870495945</t>
  </si>
  <si>
    <t>0.180433868899941</t>
  </si>
  <si>
    <t>6.12672656222945</t>
  </si>
  <si>
    <t>0.158503101532022</t>
  </si>
  <si>
    <t>0.0562831844830886</t>
  </si>
  <si>
    <t>2.96793422286119</t>
  </si>
  <si>
    <t>[0.8 0.107543722229227 0.339991694852011 0 0 0 0 0 0 0]</t>
  </si>
  <si>
    <t>0.94245</t>
  </si>
  <si>
    <t>38.2918</t>
  </si>
  <si>
    <t>2491480.80884786</t>
  </si>
  <si>
    <t>-9511955.31778503</t>
  </si>
  <si>
    <t>10619937.2978881</t>
  </si>
  <si>
    <t>gen_3454_2</t>
  </si>
  <si>
    <t>24713010.7383127</t>
  </si>
  <si>
    <t>0.139443754817708</t>
  </si>
  <si>
    <t>0.2758433507203775</t>
  </si>
  <si>
    <t>1.10337340288151</t>
  </si>
  <si>
    <t>0.553268195697572</t>
  </si>
  <si>
    <t>0.258397505886387</t>
  </si>
  <si>
    <t>0.186795227232389</t>
  </si>
  <si>
    <t>5.97985164252343</t>
  </si>
  <si>
    <t>0.152448674468719</t>
  </si>
  <si>
    <t>0.0579157009681687</t>
  </si>
  <si>
    <t>3.04276347701065</t>
  </si>
  <si>
    <t>[0.8 0.110582654210106 0.328403992902662 0 0 0 0 0 0 0]</t>
  </si>
  <si>
    <t>0.9398</t>
  </si>
  <si>
    <t>41.6558</t>
  </si>
  <si>
    <t>18586411.6902135</t>
  </si>
  <si>
    <t>1855504.098476</t>
  </si>
  <si>
    <t>-9455394.026055001</t>
  </si>
  <si>
    <t>10633135.8696334</t>
  </si>
  <si>
    <t>gen_3455_3</t>
  </si>
  <si>
    <t>23697435.0718665</t>
  </si>
  <si>
    <t>0.135863187787472</t>
  </si>
  <si>
    <t>0.2701580933232675</t>
  </si>
  <si>
    <t>1.08063237329307</t>
  </si>
  <si>
    <t>0.5450917308186179</t>
  </si>
  <si>
    <t>0.259573580621509</t>
  </si>
  <si>
    <t>0.184251038159709</t>
  </si>
  <si>
    <t>5.91066214907914</t>
  </si>
  <si>
    <t>0.152371044559637</t>
  </si>
  <si>
    <t>0.0585304443674162</t>
  </si>
  <si>
    <t>3.05121519623231</t>
  </si>
  <si>
    <t>[0.8 0.110161959833577 0.337843681309663 0 0 0 0 0 0 0]</t>
  </si>
  <si>
    <t>0.94267</t>
  </si>
  <si>
    <t>41.6379</t>
  </si>
  <si>
    <t>18792232.4971296</t>
  </si>
  <si>
    <t>2315867.51971524</t>
  </si>
  <si>
    <t>-9592254.3202294</t>
  </si>
  <si>
    <t>10825806.1378729</t>
  </si>
  <si>
    <t>gen_3456_4</t>
  </si>
  <si>
    <t>24581863.8734054</t>
  </si>
  <si>
    <t>0.139666955534485</t>
  </si>
  <si>
    <t>0.2729835293692425</t>
  </si>
  <si>
    <t>1.09193411747697</t>
  </si>
  <si>
    <t>0.5663466325169429</t>
  </si>
  <si>
    <t>0.255758276960114</t>
  </si>
  <si>
    <t>0.186317456903402</t>
  </si>
  <si>
    <t>5.96565050280886</t>
  </si>
  <si>
    <t>0.153289203950041</t>
  </si>
  <si>
    <t>0.0585229253903031</t>
  </si>
  <si>
    <t>3.06111575495359</t>
  </si>
  <si>
    <t>[0.8 0.10631581778951 0.329448775223282 0 0 0 0 0 0 0]</t>
  </si>
  <si>
    <t>0.93537</t>
  </si>
  <si>
    <t>38.3705</t>
  </si>
  <si>
    <t>-502148.6751968039</t>
  </si>
  <si>
    <t>570948.0673572051</t>
  </si>
  <si>
    <t>-9784020.396228882</t>
  </si>
  <si>
    <t>10797096.3336993</t>
  </si>
  <si>
    <t>gen_3457_5</t>
  </si>
  <si>
    <t>8765142.553886401</t>
  </si>
  <si>
    <t>6600.0</t>
  </si>
  <si>
    <t>0.135675959777785</t>
  </si>
  <si>
    <t>0.268288888149715</t>
  </si>
  <si>
    <t>1.07315555259886</t>
  </si>
  <si>
    <t>0.549201534618158</t>
  </si>
  <si>
    <t>0.25611996492371</t>
  </si>
  <si>
    <t>0.188679827526212</t>
  </si>
  <si>
    <t>5.90421553250868</t>
  </si>
  <si>
    <t>0.158422106663394</t>
  </si>
  <si>
    <t>0.0570922884592786</t>
  </si>
  <si>
    <t>3.01350850557629</t>
  </si>
  <si>
    <t>[0.8 0.109583096316978 0.342370632514881 0 0 0 0 0 0 0]</t>
  </si>
  <si>
    <t>1.01518</t>
  </si>
  <si>
    <t>37.6743</t>
  </si>
  <si>
    <t>95861.40023078769</t>
  </si>
  <si>
    <t>777090.3171950489</t>
  </si>
  <si>
    <t>-3280304.42381278</t>
  </si>
  <si>
    <t>4266772.48822525</t>
  </si>
  <si>
    <t>gen_3462_1</t>
  </si>
  <si>
    <t>195968994.493899</t>
  </si>
  <si>
    <t>0.20213662038655</t>
  </si>
  <si>
    <t>0.659242306136585</t>
  </si>
  <si>
    <t>2.63696922454634</t>
  </si>
  <si>
    <t>2.60532179370057</t>
  </si>
  <si>
    <t>0.356630612569861</t>
  </si>
  <si>
    <t>0.65147003647997</t>
  </si>
  <si>
    <t>0.240594708883669</t>
  </si>
  <si>
    <t>9.988602927371399</t>
  </si>
  <si>
    <t>2.56252056546509</t>
  </si>
  <si>
    <t>0.0459457762856036</t>
  </si>
  <si>
    <t>0.153269049965311</t>
  </si>
  <si>
    <t>6.02134603490704</t>
  </si>
  <si>
    <t>[0.8 0.130303922620299 0.396977485469589 0 0 0 0 0 0 0]</t>
  </si>
  <si>
    <t>1.00347</t>
  </si>
  <si>
    <t>49.4807</t>
  </si>
  <si>
    <t>149137694.83177</t>
  </si>
  <si>
    <t>-11938774.3127884</t>
  </si>
  <si>
    <t>-65562756.31114841</t>
  </si>
  <si>
    <t>83368404.08742429</t>
  </si>
  <si>
    <t>gen_3463_1</t>
  </si>
  <si>
    <t>105795435.098372</t>
  </si>
  <si>
    <t>0.135855539930798</t>
  </si>
  <si>
    <t>0.5600968019324924</t>
  </si>
  <si>
    <t>2.24038720772997</t>
  </si>
  <si>
    <t>2.07808341637021</t>
  </si>
  <si>
    <t>0.273113670934318</t>
  </si>
  <si>
    <t>0.472653432922438</t>
  </si>
  <si>
    <t>0.175374579555728</t>
  </si>
  <si>
    <t>8.665996484808529</t>
  </si>
  <si>
    <t>2.57883605716052</t>
  </si>
  <si>
    <t>0.0503824694449548</t>
  </si>
  <si>
    <t>0.150552357514389</t>
  </si>
  <si>
    <t>4.51023245711694</t>
  </si>
  <si>
    <t>[0.8 0.120702845322853 0.525762239581905 0 0 0 0 0 0 0]</t>
  </si>
  <si>
    <t>0.92011</t>
  </si>
  <si>
    <t>52.4676</t>
  </si>
  <si>
    <t>78570127.64308451</t>
  </si>
  <si>
    <t>7658191.48109229</t>
  </si>
  <si>
    <t>-37966390.5780572</t>
  </si>
  <si>
    <t>49840034.8263651</t>
  </si>
  <si>
    <t>gen_3464_1</t>
  </si>
  <si>
    <t>189740778.37402</t>
  </si>
  <si>
    <t>0.234970570188016</t>
  </si>
  <si>
    <t>0.6467035999381625</t>
  </si>
  <si>
    <t>2.58681439975265</t>
  </si>
  <si>
    <t>2.1410347990822</t>
  </si>
  <si>
    <t>0.292815330756642</t>
  </si>
  <si>
    <t>1.5162614585096</t>
  </si>
  <si>
    <t>0.241665739247855</t>
  </si>
  <si>
    <t>10.4732344514504</t>
  </si>
  <si>
    <t>3.45203370006289</t>
  </si>
  <si>
    <t>0.045548999259132</t>
  </si>
  <si>
    <t>0.422605552948779</t>
  </si>
  <si>
    <t>6.28164900460839</t>
  </si>
  <si>
    <t>[0.8 0.125669128373265 0.461689355796017 0 0 0 0 0 0 0]</t>
  </si>
  <si>
    <t>1.00491</t>
  </si>
  <si>
    <t>42.3329</t>
  </si>
  <si>
    <t>122659723.240664</t>
  </si>
  <si>
    <t>-4114679.43222821</t>
  </si>
  <si>
    <t>-43562894.29795</t>
  </si>
  <si>
    <t>75681370.99780139</t>
  </si>
  <si>
    <t>gen_3466_1</t>
  </si>
  <si>
    <t>34700242.9670887</t>
  </si>
  <si>
    <t>33000</t>
  </si>
  <si>
    <t>0.100544154949021</t>
  </si>
  <si>
    <t>0.5354111614278525</t>
  </si>
  <si>
    <t>2.14164464571141</t>
  </si>
  <si>
    <t>1.07322426255606</t>
  </si>
  <si>
    <t>0.264532680691266</t>
  </si>
  <si>
    <t>1.0535195200108</t>
  </si>
  <si>
    <t>0.174331337062223</t>
  </si>
  <si>
    <t>3.85515368472785</t>
  </si>
  <si>
    <t>0.800921465251595</t>
  </si>
  <si>
    <t>0.486007277850062</t>
  </si>
  <si>
    <t>0.0811903934385628</t>
  </si>
  <si>
    <t>0.889749546607677</t>
  </si>
  <si>
    <t>[0.8 0.254026163375238 0.748099787806929 0 0 0 0 0 0 0]</t>
  </si>
  <si>
    <t>0.99805</t>
  </si>
  <si>
    <t>43.274</t>
  </si>
  <si>
    <t>28531546.5193212</t>
  </si>
  <si>
    <t>-5976465.87355519</t>
  </si>
  <si>
    <t>-12621291.1846116</t>
  </si>
  <si>
    <t>12835821.2239109</t>
  </si>
  <si>
    <t>gen_3525_2</t>
  </si>
  <si>
    <t>223215363.41426</t>
  </si>
  <si>
    <t>0.170384856407298</t>
  </si>
  <si>
    <t>0.6404796050221775</t>
  </si>
  <si>
    <t>2.56191842008871</t>
  </si>
  <si>
    <t>2.46432616055664</t>
  </si>
  <si>
    <t>0.262067336944165</t>
  </si>
  <si>
    <t>0.415023805266246</t>
  </si>
  <si>
    <t>0.190478047210025</t>
  </si>
  <si>
    <t>10.5113917976534</t>
  </si>
  <si>
    <t>0.948073863982223</t>
  </si>
  <si>
    <t>0.0210824453208363</t>
  </si>
  <si>
    <t>0.0322791219606996</t>
  </si>
  <si>
    <t>7.11769991533365</t>
  </si>
  <si>
    <t>[0.8 0.119813104767259 0.477150379756652 0 0 0 0 0 0 0]</t>
  </si>
  <si>
    <t>0.98699</t>
  </si>
  <si>
    <t>51.7711</t>
  </si>
  <si>
    <t>151481625.780188</t>
  </si>
  <si>
    <t>-3180323.97998087</t>
  </si>
  <si>
    <t>-52160656.4629599</t>
  </si>
  <si>
    <t>88333471.87093641</t>
  </si>
  <si>
    <t>gen_3526_3</t>
  </si>
  <si>
    <t>230990713.269683</t>
  </si>
  <si>
    <t>0.170576797550311</t>
  </si>
  <si>
    <t>0.6591896275808675</t>
  </si>
  <si>
    <t>2.63675851032347</t>
  </si>
  <si>
    <t>2.39513134009298</t>
  </si>
  <si>
    <t>0.260411747399485</t>
  </si>
  <si>
    <t>0.414466611137614</t>
  </si>
  <si>
    <t>0.196436051865341</t>
  </si>
  <si>
    <t>10.2293869178845</t>
  </si>
  <si>
    <t>0.965527558209607</t>
  </si>
  <si>
    <t>0.0218661442307755</t>
  </si>
  <si>
    <t>0.0330936538539827</t>
  </si>
  <si>
    <t>7.18924208271783</t>
  </si>
  <si>
    <t>[0.8 0.121039913816038 0.482770825374545 0 0 0 0 0 0 0]</t>
  </si>
  <si>
    <t>0.98381</t>
  </si>
  <si>
    <t>52.3544</t>
  </si>
  <si>
    <t>162320706.638927</t>
  </si>
  <si>
    <t>-6577040.77966753</t>
  </si>
  <si>
    <t>-49809372.3358709</t>
  </si>
  <si>
    <t>93677103.93004189</t>
  </si>
  <si>
    <t>gen_3527_1</t>
  </si>
  <si>
    <t>225237187.795574</t>
  </si>
  <si>
    <t>0.170470155445393</t>
  </si>
  <si>
    <t>0.6629519883183524</t>
  </si>
  <si>
    <t>2.65180795327341</t>
  </si>
  <si>
    <t>2.470071141202</t>
  </si>
  <si>
    <t>0.256666094687534</t>
  </si>
  <si>
    <t>0.403817578935996</t>
  </si>
  <si>
    <t>0.193139204173116</t>
  </si>
  <si>
    <t>10.5212591934707</t>
  </si>
  <si>
    <t>0.9691151317872569</t>
  </si>
  <si>
    <t>0.0216991204970051</t>
  </si>
  <si>
    <t>0.0326575705833733</t>
  </si>
  <si>
    <t>7.30375274606049</t>
  </si>
  <si>
    <t>[0.8 0.123148533204449 0.477072804204561 0 0 0 0 0 0 0]</t>
  </si>
  <si>
    <t>0.99662</t>
  </si>
  <si>
    <t>51.2158</t>
  </si>
  <si>
    <t>134162182.604531</t>
  </si>
  <si>
    <t>10374154.2792809</t>
  </si>
  <si>
    <t>-54101183.2628633</t>
  </si>
  <si>
    <t>88027697.02047099</t>
  </si>
  <si>
    <t>gen_3585_1</t>
  </si>
  <si>
    <t>416378375.744331</t>
  </si>
  <si>
    <t>0.286182851218502</t>
  </si>
  <si>
    <t>0.564136743018375</t>
  </si>
  <si>
    <t>2.2565469720735</t>
  </si>
  <si>
    <t>1.6770294983146</t>
  </si>
  <si>
    <t>0.321704444057308</t>
  </si>
  <si>
    <t>0.402020928110299</t>
  </si>
  <si>
    <t>0.306198669456621</t>
  </si>
  <si>
    <t>5.03132362128235</t>
  </si>
  <si>
    <t>2.01377022638917</t>
  </si>
  <si>
    <t>0.0281767686988693</t>
  </si>
  <si>
    <t>0.23915942830476</t>
  </si>
  <si>
    <t>2.74490874500852</t>
  </si>
  <si>
    <t>[0.8 0.09769925569263289 0.296640700748144 0 0 0 0 0 0 0]</t>
  </si>
  <si>
    <t>1.0065</t>
  </si>
  <si>
    <t>71.51309999999999</t>
  </si>
  <si>
    <t>333830986.389622</t>
  </si>
  <si>
    <t>18201650.0208466</t>
  </si>
  <si>
    <t>-84600220.37755139</t>
  </si>
  <si>
    <t>187426987.361648</t>
  </si>
  <si>
    <t>gen_3586_2</t>
  </si>
  <si>
    <t>426822030.8</t>
  </si>
  <si>
    <t>0.279518983141054</t>
  </si>
  <si>
    <t>0.568703848772885</t>
  </si>
  <si>
    <t>2.27481539509154</t>
  </si>
  <si>
    <t>1.74322218769863</t>
  </si>
  <si>
    <t>0.31709007694535</t>
  </si>
  <si>
    <t>0.403299651146959</t>
  </si>
  <si>
    <t>0.296057862785854</t>
  </si>
  <si>
    <t>5.03224208392203</t>
  </si>
  <si>
    <t>2.04006330519915</t>
  </si>
  <si>
    <t>0.027402938270336</t>
  </si>
  <si>
    <t>0.238587287424132</t>
  </si>
  <si>
    <t>2.73753789174743</t>
  </si>
  <si>
    <t>[0.8 0.0954707451985683 0.295126953427708 0 0 0 0 0 0 0]</t>
  </si>
  <si>
    <t>1.00423</t>
  </si>
  <si>
    <t>71.7016</t>
  </si>
  <si>
    <t>331572555.586178</t>
  </si>
  <si>
    <t>14097260.140581</t>
  </si>
  <si>
    <t>-85068206.0364242</t>
  </si>
  <si>
    <t>187669186.300988</t>
  </si>
  <si>
    <t>gen_3587_3</t>
  </si>
  <si>
    <t>423626371.387602</t>
  </si>
  <si>
    <t>0.281319335393957</t>
  </si>
  <si>
    <t>0.570048846006975</t>
  </si>
  <si>
    <t>2.2801953840279</t>
  </si>
  <si>
    <t>1.74486660734506</t>
  </si>
  <si>
    <t>0.320744155808352</t>
  </si>
  <si>
    <t>0.404966220451379</t>
  </si>
  <si>
    <t>0.303982554954616</t>
  </si>
  <si>
    <t>5.168982744799</t>
  </si>
  <si>
    <t>2.04926389493048</t>
  </si>
  <si>
    <t>0.0273757392545929</t>
  </si>
  <si>
    <t>0.239704781253589</t>
  </si>
  <si>
    <t>2.71798191038147</t>
  </si>
  <si>
    <t>[0.8 0.0948291099937633 0.292491000939277 0 0 0 0 0 0 0]</t>
  </si>
  <si>
    <t>0.99478</t>
  </si>
  <si>
    <t>66.7197</t>
  </si>
  <si>
    <t>136302122.333584</t>
  </si>
  <si>
    <t>-16738082.6868276</t>
  </si>
  <si>
    <t>-123132548.622373</t>
  </si>
  <si>
    <t>146622900.48844</t>
  </si>
  <si>
    <t>gen_3588_4</t>
  </si>
  <si>
    <t>515843401</t>
  </si>
  <si>
    <t>0.278137262566527</t>
  </si>
  <si>
    <t>0.5720967587517225</t>
  </si>
  <si>
    <t>2.28838703500689</t>
  </si>
  <si>
    <t>1.75201769268094</t>
  </si>
  <si>
    <t>0.319455117593519</t>
  </si>
  <si>
    <t>0.409774367539654</t>
  </si>
  <si>
    <t>0.300327728850185</t>
  </si>
  <si>
    <t>5.13414660817944</t>
  </si>
  <si>
    <t>2.02966636954807</t>
  </si>
  <si>
    <t>0.0273117118729278</t>
  </si>
  <si>
    <t>0.234778617666801</t>
  </si>
  <si>
    <t>2.74790081625897</t>
  </si>
  <si>
    <t>[0.8 0.09550755948787561 0.297212320385221 0 0 0 0 0 0 0]</t>
  </si>
  <si>
    <t>1.00248</t>
  </si>
  <si>
    <t>71.51860000000001</t>
  </si>
  <si>
    <t>349539415.874761</t>
  </si>
  <si>
    <t>9086868.038214741</t>
  </si>
  <si>
    <t>-85198301.8893601</t>
  </si>
  <si>
    <t>184270663.669502</t>
  </si>
  <si>
    <t>gen_3655_1</t>
  </si>
  <si>
    <t>579866190.144909</t>
  </si>
  <si>
    <t>19000</t>
  </si>
  <si>
    <t>0.193236772105796</t>
  </si>
  <si>
    <t>0.536179720030165</t>
  </si>
  <si>
    <t>2.14471888012066</t>
  </si>
  <si>
    <t>1.81843981607258</t>
  </si>
  <si>
    <t>0.306154155093245</t>
  </si>
  <si>
    <t>1.05026188927819</t>
  </si>
  <si>
    <t>0.220684786459897</t>
  </si>
  <si>
    <t>7.23080071737408</t>
  </si>
  <si>
    <t>1.59401434882428</t>
  </si>
  <si>
    <t>0.0209646982420236</t>
  </si>
  <si>
    <t>0.251462698238902</t>
  </si>
  <si>
    <t>2.18888416496571</t>
  </si>
  <si>
    <t>[0.8 0.07986746050357819 0.244492200583038 0 0 0 0 0 0 0]</t>
  </si>
  <si>
    <t>1.00366</t>
  </si>
  <si>
    <t>44.4172</t>
  </si>
  <si>
    <t>367584851.894179</t>
  </si>
  <si>
    <t>41030505.5378158</t>
  </si>
  <si>
    <t>-178142572.029121</t>
  </si>
  <si>
    <t>223737480.013492</t>
  </si>
  <si>
    <t>gen_3656_2</t>
  </si>
  <si>
    <t>566034920.721082</t>
  </si>
  <si>
    <t>0.196368822226766</t>
  </si>
  <si>
    <t>0.5421152264690025</t>
  </si>
  <si>
    <t>2.16846090587601</t>
  </si>
  <si>
    <t>1.80948558315402</t>
  </si>
  <si>
    <t>0.304449887098744</t>
  </si>
  <si>
    <t>1.08558250523871</t>
  </si>
  <si>
    <t>0.227739578544162</t>
  </si>
  <si>
    <t>7.16370960273896</t>
  </si>
  <si>
    <t>1.55405060914112</t>
  </si>
  <si>
    <t>0.0209569999435917</t>
  </si>
  <si>
    <t>0.25156340522808</t>
  </si>
  <si>
    <t>2.2019494577134</t>
  </si>
  <si>
    <t>[0.8 0.0786993845665455 0.243997724476 0 0 0 0 0 0 0]</t>
  </si>
  <si>
    <t>1.0051</t>
  </si>
  <si>
    <t>44.4101</t>
  </si>
  <si>
    <t>364291288.39322</t>
  </si>
  <si>
    <t>48745432.587144</t>
  </si>
  <si>
    <t>-182997046.562657</t>
  </si>
  <si>
    <t>220587290.059822</t>
  </si>
  <si>
    <t>gen_4003_1</t>
  </si>
  <si>
    <t>36283948.1079485</t>
  </si>
  <si>
    <t>0.15678730553831</t>
  </si>
  <si>
    <t>0.2934641098859725</t>
  </si>
  <si>
    <t>1.17385643954389</t>
  </si>
  <si>
    <t>0.5844911312768239</t>
  </si>
  <si>
    <t>0.283242659330368</t>
  </si>
  <si>
    <t>0.187902769177337</t>
  </si>
  <si>
    <t>9.17843924118206</t>
  </si>
  <si>
    <t>0.156655647353036</t>
  </si>
  <si>
    <t>0.054201855822932</t>
  </si>
  <si>
    <t>3.97934499998158</t>
  </si>
  <si>
    <t>[0.8 0.130051803027513 0.593210874324664 0 0 0 0 0 0 0]</t>
  </si>
  <si>
    <t>0.99352</t>
  </si>
  <si>
    <t>70.0615</t>
  </si>
  <si>
    <t>27496747.6991704</t>
  </si>
  <si>
    <t>-197728.151173517</t>
  </si>
  <si>
    <t>-223021.069807373</t>
  </si>
  <si>
    <t>219363.540039561</t>
  </si>
  <si>
    <t>gen_4007_1</t>
  </si>
  <si>
    <t>121983711.870527</t>
  </si>
  <si>
    <t>1000</t>
  </si>
  <si>
    <t>0.155252380674938</t>
  </si>
  <si>
    <t>0.289299014913675</t>
  </si>
  <si>
    <t>1.1571960596547</t>
  </si>
  <si>
    <t>0.591163104061037</t>
  </si>
  <si>
    <t>0.289727672589943</t>
  </si>
  <si>
    <t>0.187455511361128</t>
  </si>
  <si>
    <t>9.36529112092685</t>
  </si>
  <si>
    <t>0.154809081167914</t>
  </si>
  <si>
    <t>0.0526004907934926</t>
  </si>
  <si>
    <t>4.09748774960963</t>
  </si>
  <si>
    <t>[0.8 0.135579899418633 0.587289435290266 0 0 0 0 0 0 0]</t>
  </si>
  <si>
    <t>0.99873</t>
  </si>
  <si>
    <t>58.7091</t>
  </si>
  <si>
    <t>80896908.53776619</t>
  </si>
  <si>
    <t>4976529.913062599</t>
  </si>
  <si>
    <t>-20219328.893</t>
  </si>
  <si>
    <t>10099234.705</t>
  </si>
  <si>
    <t>gen_4008_1</t>
  </si>
  <si>
    <t>21604431.1194727</t>
  </si>
  <si>
    <t>0.151160391656449</t>
  </si>
  <si>
    <t>0.295109193776735</t>
  </si>
  <si>
    <t>1.18043677510694</t>
  </si>
  <si>
    <t>0.599822156392038</t>
  </si>
  <si>
    <t>0.285328818768263</t>
  </si>
  <si>
    <t>0.192075576484087</t>
  </si>
  <si>
    <t>9.292492064600809</t>
  </si>
  <si>
    <t>0.153276560122613</t>
  </si>
  <si>
    <t>0.0529066271455958</t>
  </si>
  <si>
    <t>3.93874299145839</t>
  </si>
  <si>
    <t>[0.8 0.132764551453758 0.608734394371044 0 0 0 0 0 0 0]</t>
  </si>
  <si>
    <t>0.9941</t>
  </si>
  <si>
    <t>56.5658</t>
  </si>
  <si>
    <t>17264698.250152</t>
  </si>
  <si>
    <t>655523.6094314611</t>
  </si>
  <si>
    <t>-698904.260466341</t>
  </si>
  <si>
    <t>718534.689576132</t>
  </si>
  <si>
    <t>gen_4027_1</t>
  </si>
  <si>
    <t>36261937.3</t>
  </si>
  <si>
    <t>0.206326000192203</t>
  </si>
  <si>
    <t>0.8276675732114825</t>
  </si>
  <si>
    <t>3.31067029284593</t>
  </si>
  <si>
    <t>2.90521842113486</t>
  </si>
  <si>
    <t>0.364900018619536</t>
  </si>
  <si>
    <t>0.524982509855181</t>
  </si>
  <si>
    <t>0.291972666970454</t>
  </si>
  <si>
    <t>6.92759781420697</t>
  </si>
  <si>
    <t>2.21503148312215</t>
  </si>
  <si>
    <t>0.0410523054329678</t>
  </si>
  <si>
    <t>0.0402912167338654</t>
  </si>
  <si>
    <t>0.638568286315212</t>
  </si>
  <si>
    <t>[0.8 0.146712868638802 0.413700690531591 0 0 0 0 0 0 0]</t>
  </si>
  <si>
    <t>0.98064</t>
  </si>
  <si>
    <t>43.6271</t>
  </si>
  <si>
    <t>3575255.04164393</t>
  </si>
  <si>
    <t>-8761768.545582891</t>
  </si>
  <si>
    <t>23659881.5813195</t>
  </si>
  <si>
    <t>gen_4028_1</t>
  </si>
  <si>
    <t>37226840</t>
  </si>
  <si>
    <t>0.205050811241381</t>
  </si>
  <si>
    <t>0.7959422592825725</t>
  </si>
  <si>
    <t>3.18376903713029</t>
  </si>
  <si>
    <t>2.9652172489115</t>
  </si>
  <si>
    <t>0.360967097370303</t>
  </si>
  <si>
    <t>0.520752102683764</t>
  </si>
  <si>
    <t>0.292826108609908</t>
  </si>
  <si>
    <t>6.74260334243998</t>
  </si>
  <si>
    <t>2.21459018998314</t>
  </si>
  <si>
    <t>0.041636662135832</t>
  </si>
  <si>
    <t>0.0414714867752045</t>
  </si>
  <si>
    <t>0.650970138574322</t>
  </si>
  <si>
    <t>[0.8 0.14277624659054 0.404808979857806 0 0 0 0 0 0 0]</t>
  </si>
  <si>
    <t>0.98165</t>
  </si>
  <si>
    <t>3753285.38779309</t>
  </si>
  <si>
    <t>-8543905.67094088</t>
  </si>
  <si>
    <t>23928625.7288768</t>
  </si>
  <si>
    <t>gen_4029_1</t>
  </si>
  <si>
    <t>36524171.1</t>
  </si>
  <si>
    <t>0.208778605675325</t>
  </si>
  <si>
    <t>0.795947279379935</t>
  </si>
  <si>
    <t>3.18378911751974</t>
  </si>
  <si>
    <t>2.94997158876411</t>
  </si>
  <si>
    <t>0.367285415659053</t>
  </si>
  <si>
    <t>0.52246138874907</t>
  </si>
  <si>
    <t>0.287282751769409</t>
  </si>
  <si>
    <t>6.8490337250568</t>
  </si>
  <si>
    <t>2.22632003779057</t>
  </si>
  <si>
    <t>0.0408653176035732</t>
  </si>
  <si>
    <t>0.0403539084820077</t>
  </si>
  <si>
    <t>0.635884067243268</t>
  </si>
  <si>
    <t>[0.8 0.145386544555426 0.40066567151933 0 0 0 0 0 0 0]</t>
  </si>
  <si>
    <t>0.9734699999999999</t>
  </si>
  <si>
    <t>258818.292321265</t>
  </si>
  <si>
    <t>-8648045.37352174</t>
  </si>
  <si>
    <t>24515034.4303111</t>
  </si>
  <si>
    <t>gen_4030_1</t>
  </si>
  <si>
    <t>37020949.1</t>
  </si>
  <si>
    <t>0.207042969288304</t>
  </si>
  <si>
    <t>0.8114360498571775</t>
  </si>
  <si>
    <t>3.24574419942871</t>
  </si>
  <si>
    <t>2.89404749008431</t>
  </si>
  <si>
    <t>0.37042945535311</t>
  </si>
  <si>
    <t>0.518581234419253</t>
  </si>
  <si>
    <t>0.297246730734827</t>
  </si>
  <si>
    <t>6.90915627587121</t>
  </si>
  <si>
    <t>2.21485167982522</t>
  </si>
  <si>
    <t>0.0410489713214338</t>
  </si>
  <si>
    <t>0.0408038992714137</t>
  </si>
  <si>
    <t>0.630729210312665</t>
  </si>
  <si>
    <t>[0.8 0.145483384316321 0.411864801630704 0 0 0 0 0 0 0]</t>
  </si>
  <si>
    <t>0.98277</t>
  </si>
  <si>
    <t>4239968.87961002</t>
  </si>
  <si>
    <t>-8637836.731038989</t>
  </si>
  <si>
    <t>24036779.6063656</t>
  </si>
  <si>
    <t>gen_4033_1</t>
  </si>
  <si>
    <t>37283358.7994021</t>
  </si>
  <si>
    <t>0.207235419228673</t>
  </si>
  <si>
    <t>0.8084679086366675</t>
  </si>
  <si>
    <t>3.23387163454667</t>
  </si>
  <si>
    <t>2.93847436736571</t>
  </si>
  <si>
    <t>0.355066767665744</t>
  </si>
  <si>
    <t>0.514116341434419</t>
  </si>
  <si>
    <t>0.295284240628593</t>
  </si>
  <si>
    <t>6.68756683983374</t>
  </si>
  <si>
    <t>2.22052502406761</t>
  </si>
  <si>
    <t>0.0410490254191682</t>
  </si>
  <si>
    <t>0.0419163630865514</t>
  </si>
  <si>
    <t>0.639498501921888</t>
  </si>
  <si>
    <t>[0.8 0.144497200919781 0.399766729901964 0 0 0 0 0 0 0]</t>
  </si>
  <si>
    <t>0.97606</t>
  </si>
  <si>
    <t>44.1752</t>
  </si>
  <si>
    <t>1932270.16302422</t>
  </si>
  <si>
    <t>-8604334.55165476</t>
  </si>
  <si>
    <t>23784596.585494</t>
  </si>
  <si>
    <t>gen_4034_1</t>
  </si>
  <si>
    <t>37528516.240641</t>
  </si>
  <si>
    <t>0.203006632858887</t>
  </si>
  <si>
    <t>0.8162936026647225</t>
  </si>
  <si>
    <t>3.26517441065889</t>
  </si>
  <si>
    <t>3.03361017050082</t>
  </si>
  <si>
    <t>0.35693370004138</t>
  </si>
  <si>
    <t>0.518068545253482</t>
  </si>
  <si>
    <t>0.293150664801244</t>
  </si>
  <si>
    <t>6.62671143864747</t>
  </si>
  <si>
    <t>2.24587251405232</t>
  </si>
  <si>
    <t>0.0409542281460017</t>
  </si>
  <si>
    <t>0.0406969609949738</t>
  </si>
  <si>
    <t>0.627455456197425</t>
  </si>
  <si>
    <t>[0.8 0.141204250569455 0.413058329032175 0 0 0 0 0 0 0]</t>
  </si>
  <si>
    <t>0.9660300000000001</t>
  </si>
  <si>
    <t>1952267.824</t>
  </si>
  <si>
    <t>-8448062.14440614</t>
  </si>
  <si>
    <t>23818713.4763575</t>
  </si>
  <si>
    <t>gen_4035_1</t>
  </si>
  <si>
    <t>36390120.1120326</t>
  </si>
  <si>
    <t>0.205308668892831</t>
  </si>
  <si>
    <t>0.8088157449744175</t>
  </si>
  <si>
    <t>3.23526297989767</t>
  </si>
  <si>
    <t>3.02947285106359</t>
  </si>
  <si>
    <t>0.368124124032655</t>
  </si>
  <si>
    <t>0.505550011212472</t>
  </si>
  <si>
    <t>0.296604644083651</t>
  </si>
  <si>
    <t>6.7742420677375</t>
  </si>
  <si>
    <t>2.20991613238119</t>
  </si>
  <si>
    <t>0.0418790184557438</t>
  </si>
  <si>
    <t>0.0416608289591968</t>
  </si>
  <si>
    <t>0.635680062490469</t>
  </si>
  <si>
    <t>[0.8 0.14528441200126 0.403249115825677 0 0 0 0 0 0 0]</t>
  </si>
  <si>
    <t>0.9779</t>
  </si>
  <si>
    <t>3338155.2571319</t>
  </si>
  <si>
    <t>-8464857.105910782</t>
  </si>
  <si>
    <t>23682589.4860667</t>
  </si>
  <si>
    <t>gen_4036_1</t>
  </si>
  <si>
    <t>36140879.8766029</t>
  </si>
  <si>
    <t>0.203116274396889</t>
  </si>
  <si>
    <t>0.829442892221735</t>
  </si>
  <si>
    <t>3.31777156888694</t>
  </si>
  <si>
    <t>2.99994834688795</t>
  </si>
  <si>
    <t>0.362317013765639</t>
  </si>
  <si>
    <t>0.504290030198172</t>
  </si>
  <si>
    <t>0.289618320174166</t>
  </si>
  <si>
    <t>6.72339465667494</t>
  </si>
  <si>
    <t>2.28254319244996</t>
  </si>
  <si>
    <t>0.0407950328448787</t>
  </si>
  <si>
    <t>0.0415979244560003</t>
  </si>
  <si>
    <t>0.631181208406319</t>
  </si>
  <si>
    <t>[0.8 0.144726410932373 0.403998799578985 0 0 0 0 0 0 0]</t>
  </si>
  <si>
    <t>0.97693</t>
  </si>
  <si>
    <t>2952519.72554466</t>
  </si>
  <si>
    <t>-8506062.23549694</t>
  </si>
  <si>
    <t>24083396.9847299</t>
  </si>
  <si>
    <t>gen_4051_1</t>
  </si>
  <si>
    <t>89957086.3413974</t>
  </si>
  <si>
    <t>0.151992672766792</t>
  </si>
  <si>
    <t>0.2951559283213575</t>
  </si>
  <si>
    <t>1.18062371328543</t>
  </si>
  <si>
    <t>0.589005427686963</t>
  </si>
  <si>
    <t>0.288138393905014</t>
  </si>
  <si>
    <t>0.19326474353706</t>
  </si>
  <si>
    <t>9.43565296875313</t>
  </si>
  <si>
    <t>0.150356083600782</t>
  </si>
  <si>
    <t>0.0530004094565287</t>
  </si>
  <si>
    <t>4.07913892430207</t>
  </si>
  <si>
    <t>[0.8 0.130269146872917 0.596963295393623 0 0 0 0 0 0 0]</t>
  </si>
  <si>
    <t>1.09411</t>
  </si>
  <si>
    <t>76.7192</t>
  </si>
  <si>
    <t>70775031.9602899</t>
  </si>
  <si>
    <t>6074.88999310881</t>
  </si>
  <si>
    <t>-15006561.913253</t>
  </si>
  <si>
    <t>5006546.884034</t>
  </si>
  <si>
    <t>gen_4052_11</t>
  </si>
  <si>
    <t>198828031.233628</t>
  </si>
  <si>
    <t>0.150394752274733</t>
  </si>
  <si>
    <t>0.5965474841522524</t>
  </si>
  <si>
    <t>2.38618993660901</t>
  </si>
  <si>
    <t>2.16149507364677</t>
  </si>
  <si>
    <t>0.223018523057457</t>
  </si>
  <si>
    <t>0.351871006223373</t>
  </si>
  <si>
    <t>0.177066295860335</t>
  </si>
  <si>
    <t>5.96803053396195</t>
  </si>
  <si>
    <t>1.01625046047312</t>
  </si>
  <si>
    <t>0.0229278964031488</t>
  </si>
  <si>
    <t>0.0346846397274174</t>
  </si>
  <si>
    <t>9.209414504291489</t>
  </si>
  <si>
    <t>[0.8 0.122499680684879 0.47059609410353 0 0 0 0 0 0 0]</t>
  </si>
  <si>
    <t>0.99553</t>
  </si>
  <si>
    <t>51.276</t>
  </si>
  <si>
    <t>127264972.509581</t>
  </si>
  <si>
    <t>7903512.92538997</t>
  </si>
  <si>
    <t>-71342037.42085959</t>
  </si>
  <si>
    <t>88723222.660739</t>
  </si>
  <si>
    <t>gen_4053_12</t>
  </si>
  <si>
    <t>194910538.269533</t>
  </si>
  <si>
    <t>0.157130740061402</t>
  </si>
  <si>
    <t>0.6036265549005475</t>
  </si>
  <si>
    <t>2.41450621960219</t>
  </si>
  <si>
    <t>2.14257960294001</t>
  </si>
  <si>
    <t>0.227537203013897</t>
  </si>
  <si>
    <t>0.358970360463718</t>
  </si>
  <si>
    <t>0.178184728439432</t>
  </si>
  <si>
    <t>6.06553120166436</t>
  </si>
  <si>
    <t>1.01559444761742</t>
  </si>
  <si>
    <t>0.0228931397322565</t>
  </si>
  <si>
    <t>0.0340843847026583</t>
  </si>
  <si>
    <t>9.063417786185161</t>
  </si>
  <si>
    <t>[0.8 0.125413441236131 0.484584687893512 0 0 0 0 0 0 0]</t>
  </si>
  <si>
    <t>0.99759</t>
  </si>
  <si>
    <t>51.2282</t>
  </si>
  <si>
    <t>135210093.454782</t>
  </si>
  <si>
    <t>11477315.2025951</t>
  </si>
  <si>
    <t>-71398716.37816541</t>
  </si>
  <si>
    <t>85954802.87179819</t>
  </si>
  <si>
    <t>gen_4054_18</t>
  </si>
  <si>
    <t>203925937.385531</t>
  </si>
  <si>
    <t>0.155965819212142</t>
  </si>
  <si>
    <t>0.58947345005552</t>
  </si>
  <si>
    <t>2.35789380022208</t>
  </si>
  <si>
    <t>2.14296053675888</t>
  </si>
  <si>
    <t>0.23191395131615</t>
  </si>
  <si>
    <t>0.367635045382194</t>
  </si>
  <si>
    <t>0.176058569985325</t>
  </si>
  <si>
    <t>6.03764258647151</t>
  </si>
  <si>
    <t>1.03706964065926</t>
  </si>
  <si>
    <t>0.0229919012343977</t>
  </si>
  <si>
    <t>0.034806307345489</t>
  </si>
  <si>
    <t>8.14038782794727</t>
  </si>
  <si>
    <t>[0.8 0.13204855687893 0.430876162364613 0 0 0 0 0 0 0]</t>
  </si>
  <si>
    <t>0.99607</t>
  </si>
  <si>
    <t>52.171</t>
  </si>
  <si>
    <t>137629578.773985</t>
  </si>
  <si>
    <t>9789118.596352641</t>
  </si>
  <si>
    <t>-70956120.51626669</t>
  </si>
  <si>
    <t>88457155.35767379</t>
  </si>
  <si>
    <t>gen_4058_1</t>
  </si>
  <si>
    <t>162354895.274621</t>
  </si>
  <si>
    <t>0.206327513656579</t>
  </si>
  <si>
    <t>0.54238441960048</t>
  </si>
  <si>
    <t>2.16953767840192</t>
  </si>
  <si>
    <t>1.59470540627162</t>
  </si>
  <si>
    <t>0.33853507436784</t>
  </si>
  <si>
    <t>0.419636959563941</t>
  </si>
  <si>
    <t>0.307269243356395</t>
  </si>
  <si>
    <t>5.63698048211052</t>
  </si>
  <si>
    <t>0.726625784244388</t>
  </si>
  <si>
    <t>0.0506218219106086</t>
  </si>
  <si>
    <t>0.102953386534937</t>
  </si>
  <si>
    <t>5.4514807471307</t>
  </si>
  <si>
    <t>[0.8 0.171841255335836 0.517091084865388 0 0 0 0 0 0 0]</t>
  </si>
  <si>
    <t>1.00101</t>
  </si>
  <si>
    <t>49.2863</t>
  </si>
  <si>
    <t>38494684.4491548</t>
  </si>
  <si>
    <t>16763116.6103504</t>
  </si>
  <si>
    <t>61223826.4574204</t>
  </si>
  <si>
    <t>gen_4059_2</t>
  </si>
  <si>
    <t>159278157.002991</t>
  </si>
  <si>
    <t>0.205749020562507</t>
  </si>
  <si>
    <t>0.5221725440230225</t>
  </si>
  <si>
    <t>2.08869017609209</t>
  </si>
  <si>
    <t>1.62818475317373</t>
  </si>
  <si>
    <t>0.335911991840135</t>
  </si>
  <si>
    <t>0.416023704865947</t>
  </si>
  <si>
    <t>0.301625064722481</t>
  </si>
  <si>
    <t>5.81185808123206</t>
  </si>
  <si>
    <t>0.724394014978316</t>
  </si>
  <si>
    <t>0.0516085953789297</t>
  </si>
  <si>
    <t>0.104392981084529</t>
  </si>
  <si>
    <t>5.32272242852952</t>
  </si>
  <si>
    <t>[0.8 0.177794018537272 0.512371368694585 0 0 0 0 0 0 0]</t>
  </si>
  <si>
    <t>0.99526</t>
  </si>
  <si>
    <t>49.257</t>
  </si>
  <si>
    <t>37308413.7147125</t>
  </si>
  <si>
    <t>11740120.5939442</t>
  </si>
  <si>
    <t>61116945.1517053</t>
  </si>
  <si>
    <t>gen_4061_4</t>
  </si>
  <si>
    <t>159933895.852882</t>
  </si>
  <si>
    <t>0.201001975690015</t>
  </si>
  <si>
    <t>0.5310093617159874</t>
  </si>
  <si>
    <t>2.12403744686395</t>
  </si>
  <si>
    <t>1.66299619626347</t>
  </si>
  <si>
    <t>0.336042857806105</t>
  </si>
  <si>
    <t>0.400268676634878</t>
  </si>
  <si>
    <t>0.300271373260999</t>
  </si>
  <si>
    <t>5.6157100670028</t>
  </si>
  <si>
    <t>0.719611669196747</t>
  </si>
  <si>
    <t>0.0519176516891457</t>
  </si>
  <si>
    <t>0.100536718044896</t>
  </si>
  <si>
    <t>5.38528578400845</t>
  </si>
  <si>
    <t>[0.8 0.171242699662223 0.5128988242358899 0 0 0 0 0 0 0]</t>
  </si>
  <si>
    <t>1.00174</t>
  </si>
  <si>
    <t>49.0832</t>
  </si>
  <si>
    <t>38770804.742195</t>
  </si>
  <si>
    <t>18323136.900162</t>
  </si>
  <si>
    <t>61441359.1394201</t>
  </si>
  <si>
    <t>gen_4062_1</t>
  </si>
  <si>
    <t>266940658.88878</t>
  </si>
  <si>
    <t>0.203523496957496</t>
  </si>
  <si>
    <t>0.48675963286485</t>
  </si>
  <si>
    <t>1.9470385314594</t>
  </si>
  <si>
    <t>1.98192206219537</t>
  </si>
  <si>
    <t>0.282545331689436</t>
  </si>
  <si>
    <t>0.570550813626498</t>
  </si>
  <si>
    <t>0.225983217998967</t>
  </si>
  <si>
    <t>6.40017122149468</t>
  </si>
  <si>
    <t>1.20413972176285</t>
  </si>
  <si>
    <t>0.0405958254551515</t>
  </si>
  <si>
    <t>0.0331877614304423</t>
  </si>
  <si>
    <t>3.71073684319854</t>
  </si>
  <si>
    <t>[0.8 0.133453439018223 0.572741040422116 0 0 0 0 0 0 0]</t>
  </si>
  <si>
    <t>1.00541</t>
  </si>
  <si>
    <t>49.2231</t>
  </si>
  <si>
    <t>55875072.0689865</t>
  </si>
  <si>
    <t>12202752.1266136</t>
  </si>
  <si>
    <t>-43588679.1613652</t>
  </si>
  <si>
    <t>102605515.642208</t>
  </si>
  <si>
    <t>gen_4064_3</t>
  </si>
  <si>
    <t>272704311.920097</t>
  </si>
  <si>
    <t>0.205531044285744</t>
  </si>
  <si>
    <t>0.50477326384012</t>
  </si>
  <si>
    <t>2.01909305536048</t>
  </si>
  <si>
    <t>1.99154805296706</t>
  </si>
  <si>
    <t>0.286583961114474</t>
  </si>
  <si>
    <t>0.581868880489841</t>
  </si>
  <si>
    <t>0.219337989206985</t>
  </si>
  <si>
    <t>6.45610193923116</t>
  </si>
  <si>
    <t>1.23758522977959</t>
  </si>
  <si>
    <t>0.0407054398311302</t>
  </si>
  <si>
    <t>0.0325030825398862</t>
  </si>
  <si>
    <t>3.76831985305063</t>
  </si>
  <si>
    <t>[0.8 0.132293339465745 0.5578299672517461 0 0 0 0 0 0 0]</t>
  </si>
  <si>
    <t>1.01184</t>
  </si>
  <si>
    <t>49.4661</t>
  </si>
  <si>
    <t>61313445.7642919</t>
  </si>
  <si>
    <t>19010021.6837332</t>
  </si>
  <si>
    <t>-44697540.6577112</t>
  </si>
  <si>
    <t>102179665.919766</t>
  </si>
  <si>
    <t>gen_4065_4</t>
  </si>
  <si>
    <t>262876889.418112</t>
  </si>
  <si>
    <t>0.208191523430869</t>
  </si>
  <si>
    <t>0.50358357649867</t>
  </si>
  <si>
    <t>2.01433430599468</t>
  </si>
  <si>
    <t>1.98178839047998</t>
  </si>
  <si>
    <t>0.281459558275994</t>
  </si>
  <si>
    <t>0.560561018139124</t>
  </si>
  <si>
    <t>0.223078246046975</t>
  </si>
  <si>
    <t>6.6274527862668</t>
  </si>
  <si>
    <t>1.22703910976136</t>
  </si>
  <si>
    <t>0.0418088025366887</t>
  </si>
  <si>
    <t>0.0325258976228535</t>
  </si>
  <si>
    <t>3.66887286957353</t>
  </si>
  <si>
    <t>[0.8 0.132835075129289 0.567994472252904 0 0 0 0 0 0 0]</t>
  </si>
  <si>
    <t>1.00877</t>
  </si>
  <si>
    <t>49.4007</t>
  </si>
  <si>
    <t>58176223.5661949</t>
  </si>
  <si>
    <t>15919317.246771</t>
  </si>
  <si>
    <t>-43971128.0946154</t>
  </si>
  <si>
    <t>105959633.671166</t>
  </si>
  <si>
    <t>gen_4066_1</t>
  </si>
  <si>
    <t>175505024.693906</t>
  </si>
  <si>
    <t>0.155368680819869</t>
  </si>
  <si>
    <t>0.60153904773295</t>
  </si>
  <si>
    <t>2.4061561909318</t>
  </si>
  <si>
    <t>1.7430849492806</t>
  </si>
  <si>
    <t>0.224632904800586</t>
  </si>
  <si>
    <t>0.885276040819683</t>
  </si>
  <si>
    <t>0.181146601661108</t>
  </si>
  <si>
    <t>13.1314481748268</t>
  </si>
  <si>
    <t>3.29759017562494</t>
  </si>
  <si>
    <t>0.0204176598712802</t>
  </si>
  <si>
    <t>0.0916507558718789</t>
  </si>
  <si>
    <t>6.96312351168133</t>
  </si>
  <si>
    <t>[0.8 0.172373836642802 0.457313768823195 0 0 0 0 0 0 0]</t>
  </si>
  <si>
    <t>50.8848</t>
  </si>
  <si>
    <t>78796676.5485445</t>
  </si>
  <si>
    <t>5715587.193107</t>
  </si>
  <si>
    <t>-37492361.4150464</t>
  </si>
  <si>
    <t>63159811.665549</t>
  </si>
  <si>
    <t>gen_4067_2</t>
  </si>
  <si>
    <t>88515861.5344204</t>
  </si>
  <si>
    <t>0.166284906353592</t>
  </si>
  <si>
    <t>0.464406105964735</t>
  </si>
  <si>
    <t>1.85762442385894</t>
  </si>
  <si>
    <t>1.55376504692249</t>
  </si>
  <si>
    <t>0.25109557152912</t>
  </si>
  <si>
    <t>0.6944936321191491</t>
  </si>
  <si>
    <t>0.217818839299027</t>
  </si>
  <si>
    <t>11.023837137199</t>
  </si>
  <si>
    <t>1.50445765501354</t>
  </si>
  <si>
    <t>0.0203490700470284</t>
  </si>
  <si>
    <t>0.124218902628869</t>
  </si>
  <si>
    <t>4.62459111272357</t>
  </si>
  <si>
    <t>[0.8 0.112281255816171 0.579237865740879 0 0 0 0 0 0 0]</t>
  </si>
  <si>
    <t>1.01721</t>
  </si>
  <si>
    <t>51.6451</t>
  </si>
  <si>
    <t>49608791.4977608</t>
  </si>
  <si>
    <t>5563277.93701654</t>
  </si>
  <si>
    <t>-17900387.1763423</t>
  </si>
  <si>
    <t>35972756.9751696</t>
  </si>
  <si>
    <t>gen_4072_1</t>
  </si>
  <si>
    <t>50093021.3746056</t>
  </si>
  <si>
    <t>0.158843087055115</t>
  </si>
  <si>
    <t>0.4955897862495625</t>
  </si>
  <si>
    <t>1.98235914499825</t>
  </si>
  <si>
    <t>1.0053735620528</t>
  </si>
  <si>
    <t>0.283952252129093</t>
  </si>
  <si>
    <t>0.368525704099913</t>
  </si>
  <si>
    <t>0.234599338155985</t>
  </si>
  <si>
    <t>5.24826739054872</t>
  </si>
  <si>
    <t>2.84290729199213</t>
  </si>
  <si>
    <t>0.0405561378989369</t>
  </si>
  <si>
    <t>0.0327926296308637</t>
  </si>
  <si>
    <t>1.98785841308534</t>
  </si>
  <si>
    <t>[0.8 0.217126812126255 0.854401902809273 0 0 0 0 0 0 0]</t>
  </si>
  <si>
    <t>1.0036</t>
  </si>
  <si>
    <t>48.563</t>
  </si>
  <si>
    <t>38611398.4149723</t>
  </si>
  <si>
    <t>-1447468.11458711</t>
  </si>
  <si>
    <t>-16818697.6697296</t>
  </si>
  <si>
    <t>20589500.5164901</t>
  </si>
  <si>
    <t>gen_4078_11</t>
  </si>
  <si>
    <t>34967409.21</t>
  </si>
  <si>
    <t>0.150826305462979</t>
  </si>
  <si>
    <t>0.2874148914692925</t>
  </si>
  <si>
    <t>1.14965956587717</t>
  </si>
  <si>
    <t>0.600045177151449</t>
  </si>
  <si>
    <t>0.281397389925085</t>
  </si>
  <si>
    <t>0.188476831981447</t>
  </si>
  <si>
    <t>9.29321550414898</t>
  </si>
  <si>
    <t>0.156875069002854</t>
  </si>
  <si>
    <t>0.0534858602050692</t>
  </si>
  <si>
    <t>3.91619372858945</t>
  </si>
  <si>
    <t>[0.8 0.132571890313644 0.586623261474539 0 0 0 0 0 0 0]</t>
  </si>
  <si>
    <t>1.0024</t>
  </si>
  <si>
    <t>59.8542</t>
  </si>
  <si>
    <t>22818891.8386586</t>
  </si>
  <si>
    <t>-7020941.58437103</t>
  </si>
  <si>
    <t>-7664210.99454165</t>
  </si>
  <si>
    <t>7442999.83186647</t>
  </si>
  <si>
    <t>gen_4079_12</t>
  </si>
  <si>
    <t>100765322.4</t>
  </si>
  <si>
    <t>0.152027188693173</t>
  </si>
  <si>
    <t>0.2894250309343325</t>
  </si>
  <si>
    <t>1.15770012373733</t>
  </si>
  <si>
    <t>0.593313001164701</t>
  </si>
  <si>
    <t>0.282097413945943</t>
  </si>
  <si>
    <t>0.192326170376968</t>
  </si>
  <si>
    <t>9.000116564193741</t>
  </si>
  <si>
    <t>0.152052130030934</t>
  </si>
  <si>
    <t>0.0530122577400878</t>
  </si>
  <si>
    <t>3.94851786133042</t>
  </si>
  <si>
    <t>[0.8 0.132173920214409 0.584840002771933 0 0 0 0 0 0 0]</t>
  </si>
  <si>
    <t>1.00267</t>
  </si>
  <si>
    <t>60.2181</t>
  </si>
  <si>
    <t>17313522.3124386</t>
  </si>
  <si>
    <t>-4972803.44702303</t>
  </si>
  <si>
    <t>-5252761.26880199</t>
  </si>
  <si>
    <t>5212099.18666631</t>
  </si>
  <si>
    <t>gen_4081_2</t>
  </si>
  <si>
    <t>77611180.44</t>
  </si>
  <si>
    <t>0.156753281643614</t>
  </si>
  <si>
    <t>0.2834964207565075</t>
  </si>
  <si>
    <t>1.13398568302603</t>
  </si>
  <si>
    <t>0.600816943613812</t>
  </si>
  <si>
    <t>0.286708662318997</t>
  </si>
  <si>
    <t>0.192364343761466</t>
  </si>
  <si>
    <t>9.233899371488951</t>
  </si>
  <si>
    <t>0.155092288947199</t>
  </si>
  <si>
    <t>0.0524527228628285</t>
  </si>
  <si>
    <t>3.9770387449814</t>
  </si>
  <si>
    <t>[0.8 0.133919472242007 0.592968022181187 0 0 0 0 0 0 0]</t>
  </si>
  <si>
    <t>1.01253</t>
  </si>
  <si>
    <t>70.6331</t>
  </si>
  <si>
    <t>63226850.6484948</t>
  </si>
  <si>
    <t>6521236.869879629</t>
  </si>
  <si>
    <t>-21980508.199</t>
  </si>
  <si>
    <t>11909516.936</t>
  </si>
  <si>
    <t>gen_4082_3</t>
  </si>
  <si>
    <t>109932953.7</t>
  </si>
  <si>
    <t>0.153208841144806</t>
  </si>
  <si>
    <t>0.29221099415829</t>
  </si>
  <si>
    <t>1.16884397663316</t>
  </si>
  <si>
    <t>0.5979652850278649</t>
  </si>
  <si>
    <t>0.28833330417797</t>
  </si>
  <si>
    <t>0.191972146908753</t>
  </si>
  <si>
    <t>9.395676630106751</t>
  </si>
  <si>
    <t>0.152527046041796</t>
  </si>
  <si>
    <t>0.0532631505943835</t>
  </si>
  <si>
    <t>3.94146927141561</t>
  </si>
  <si>
    <t>[0.8 0.130500552000711 0.590768476321362 0 0 0 0 0 0 0]</t>
  </si>
  <si>
    <t>0.96231</t>
  </si>
  <si>
    <t>70.6949</t>
  </si>
  <si>
    <t>93216660.2577516</t>
  </si>
  <si>
    <t>-26255097.8837705</t>
  </si>
  <si>
    <t>-31140036.9320298</t>
  </si>
  <si>
    <t>31408483.860828</t>
  </si>
  <si>
    <t>gen_4083_4</t>
  </si>
  <si>
    <t>50331527.63</t>
  </si>
  <si>
    <t>0.153164466423914</t>
  </si>
  <si>
    <t>0.292150312308165</t>
  </si>
  <si>
    <t>1.16860124923266</t>
  </si>
  <si>
    <t>0.597276761271991</t>
  </si>
  <si>
    <t>0.281930342026055</t>
  </si>
  <si>
    <t>0.18944713531679</t>
  </si>
  <si>
    <t>9.072410927480091</t>
  </si>
  <si>
    <t>0.154496698463336</t>
  </si>
  <si>
    <t>0.054348768913094</t>
  </si>
  <si>
    <t>4.03938563412428</t>
  </si>
  <si>
    <t>[0.8 0.13162055727141 0.580039693395607 0 0 0 0 0 0 0]</t>
  </si>
  <si>
    <t>0.9821299999999999</t>
  </si>
  <si>
    <t>70.49160000000001</t>
  </si>
  <si>
    <t>38318988.2633566</t>
  </si>
  <si>
    <t>-2394380.55101959</t>
  </si>
  <si>
    <t>-6106830.9832802</t>
  </si>
  <si>
    <t>6175535.15918693</t>
  </si>
  <si>
    <t>gen_5004_1</t>
  </si>
  <si>
    <t>147696965.934895</t>
  </si>
  <si>
    <t>0.18852995700622</t>
  </si>
  <si>
    <t>0.2488115041930125</t>
  </si>
  <si>
    <t>0.99524601677205</t>
  </si>
  <si>
    <t>0.821763478043268</t>
  </si>
  <si>
    <t>0.344339294709731</t>
  </si>
  <si>
    <t>0.261126842256635</t>
  </si>
  <si>
    <t>8.74702504477464</t>
  </si>
  <si>
    <t>0.132720764507353</t>
  </si>
  <si>
    <t>0.0711697793488857</t>
  </si>
  <si>
    <t>3.66786438781908</t>
  </si>
  <si>
    <t>[0.8 0.126354949656867 0.668281596952546 0 0 0 0 0 0 0]</t>
  </si>
  <si>
    <t>0.98803</t>
  </si>
  <si>
    <t>-11.167</t>
  </si>
  <si>
    <t>100949965.172718</t>
  </si>
  <si>
    <t>15858097.1790647</t>
  </si>
  <si>
    <t>-88039735.0739222</t>
  </si>
  <si>
    <t>103178625.964909</t>
  </si>
  <si>
    <t>gen_5005_2</t>
  </si>
  <si>
    <t>147170128.862932</t>
  </si>
  <si>
    <t>0.18503765401477</t>
  </si>
  <si>
    <t>0.2942086525436025</t>
  </si>
  <si>
    <t>1.17683461017441</t>
  </si>
  <si>
    <t>0.716933679748327</t>
  </si>
  <si>
    <t>0.38534526446485</t>
  </si>
  <si>
    <t>0.340287405041512</t>
  </si>
  <si>
    <t>10.4756066911179</t>
  </si>
  <si>
    <t>0.0499426819268614</t>
  </si>
  <si>
    <t>0.082799718471244</t>
  </si>
  <si>
    <t>3.83138867123635</t>
  </si>
  <si>
    <t>[0.8 0.16493288499862 0.360802925336175 0 0 0 0 0 0 0]</t>
  </si>
  <si>
    <t>0.98282</t>
  </si>
  <si>
    <t>-11.1988</t>
  </si>
  <si>
    <t>101988012.94916</t>
  </si>
  <si>
    <t>11223793.7533833</t>
  </si>
  <si>
    <t>-103961025.919649</t>
  </si>
  <si>
    <t>112744375.113212</t>
  </si>
  <si>
    <t>gen_5006_1</t>
  </si>
  <si>
    <t>99826822.90775701</t>
  </si>
  <si>
    <t>0.101724166010972</t>
  </si>
  <si>
    <t>0.252783072046935</t>
  </si>
  <si>
    <t>1.01113228818774</t>
  </si>
  <si>
    <t>0.553383511886001</t>
  </si>
  <si>
    <t>0.174827369039645</t>
  </si>
  <si>
    <t>0.145292613220634</t>
  </si>
  <si>
    <t>7.59521613064688</t>
  </si>
  <si>
    <t>0.174535932511487</t>
  </si>
  <si>
    <t>0.07492338583823289</t>
  </si>
  <si>
    <t>3.80142738206545</t>
  </si>
  <si>
    <t>[0.8 0.184031333498284 0.542391815814152 0 0 0 0 0 0 0]</t>
  </si>
  <si>
    <t>0.9882</t>
  </si>
  <si>
    <t>-9.721500000000001</t>
  </si>
  <si>
    <t>73446184.7861416</t>
  </si>
  <si>
    <t>11707272.6332725</t>
  </si>
  <si>
    <t>-37692884.8471694</t>
  </si>
  <si>
    <t>53654592.7810948</t>
  </si>
  <si>
    <t>gen_5008_1</t>
  </si>
  <si>
    <t>59560990.06</t>
  </si>
  <si>
    <t>0.142380864560977</t>
  </si>
  <si>
    <t>0.31643721961882</t>
  </si>
  <si>
    <t>1.26574887847528</t>
  </si>
  <si>
    <t>0.839073885753751</t>
  </si>
  <si>
    <t>0.388478278086521</t>
  </si>
  <si>
    <t>0.260877983275335</t>
  </si>
  <si>
    <t>8.23614376574289</t>
  </si>
  <si>
    <t>0.563970345699927</t>
  </si>
  <si>
    <t>0.220169016325381</t>
  </si>
  <si>
    <t>3.20729808327276</t>
  </si>
  <si>
    <t>[0.8 0.128608798471396 0.457621719811577 0 0 0 0 0 0 0]</t>
  </si>
  <si>
    <t>1.05511</t>
  </si>
  <si>
    <t>-16.8894</t>
  </si>
  <si>
    <t>47216573.469236</t>
  </si>
  <si>
    <t>1213641.35779217</t>
  </si>
  <si>
    <t>-12695080.0597709</t>
  </si>
  <si>
    <t>11685417.1768175</t>
  </si>
  <si>
    <t>gen_5010_1</t>
  </si>
  <si>
    <t>123244468.957768</t>
  </si>
  <si>
    <t>0.153043946614489</t>
  </si>
  <si>
    <t>0.3234723457974025</t>
  </si>
  <si>
    <t>1.29388938318961</t>
  </si>
  <si>
    <t>0.7116745720347391</t>
  </si>
  <si>
    <t>0.315454478991916</t>
  </si>
  <si>
    <t>0.248701347889379</t>
  </si>
  <si>
    <t>9.55923343802802</t>
  </si>
  <si>
    <t>0.221254664713051</t>
  </si>
  <si>
    <t>0.08602358342721129</t>
  </si>
  <si>
    <t>3.17207759841112</t>
  </si>
  <si>
    <t>[0.8 0.155571648985008 0.502723538072314 0 0 0 0 0 0 0]</t>
  </si>
  <si>
    <t>0.98159</t>
  </si>
  <si>
    <t>-22.6446</t>
  </si>
  <si>
    <t>-1437843.02386409</t>
  </si>
  <si>
    <t>-6768.52515642531</t>
  </si>
  <si>
    <t>-70406023.237661</t>
  </si>
  <si>
    <t>83832183.03075989</t>
  </si>
  <si>
    <t>gen_5012_1</t>
  </si>
  <si>
    <t>37868305.058335</t>
  </si>
  <si>
    <t>0.154325268304674</t>
  </si>
  <si>
    <t>0.31332075052592</t>
  </si>
  <si>
    <t>1.25328300210368</t>
  </si>
  <si>
    <t>0.6501649588178841</t>
  </si>
  <si>
    <t>0.282818324382417</t>
  </si>
  <si>
    <t>0.209052208983339</t>
  </si>
  <si>
    <t>6.1387404654175</t>
  </si>
  <si>
    <t>0.185631442188285</t>
  </si>
  <si>
    <t>0.0487754687140929</t>
  </si>
  <si>
    <t>3.01769822124741</t>
  </si>
  <si>
    <t>[0.8 0.226847723557148 0.756103740836726 0 0 0 0 0 0 0]</t>
  </si>
  <si>
    <t>0.9472699999999999</t>
  </si>
  <si>
    <t>-24.5186</t>
  </si>
  <si>
    <t>2054325.35428554</t>
  </si>
  <si>
    <t>-3695504.50593</t>
  </si>
  <si>
    <t>-11850309.1197205</t>
  </si>
  <si>
    <t>14740269.701425</t>
  </si>
  <si>
    <t>gen_5016_6</t>
  </si>
  <si>
    <t>72603132.7684186</t>
  </si>
  <si>
    <t>0.148048650905234</t>
  </si>
  <si>
    <t>0.6207415717325649</t>
  </si>
  <si>
    <t>2.48296628693026</t>
  </si>
  <si>
    <t>1.9367207089148</t>
  </si>
  <si>
    <t>0.202967797270976</t>
  </si>
  <si>
    <t>0.261927351441234</t>
  </si>
  <si>
    <t>0.192224249258754</t>
  </si>
  <si>
    <t>9.081384618370789</t>
  </si>
  <si>
    <t>0.820173190496862</t>
  </si>
  <si>
    <t>0.0501156165834982</t>
  </si>
  <si>
    <t>0.0513946956919972</t>
  </si>
  <si>
    <t>1.25006516969763</t>
  </si>
  <si>
    <t>[0.8 0.0781780890945811 0.389785741567006 0 0 0 0 0 0 0]</t>
  </si>
  <si>
    <t>0.99307</t>
  </si>
  <si>
    <t>-21.6029</t>
  </si>
  <si>
    <t>49579877.53745349</t>
  </si>
  <si>
    <t>-7535040.49162455</t>
  </si>
  <si>
    <t>-26664161.2693365</t>
  </si>
  <si>
    <t>46168054.2550115</t>
  </si>
  <si>
    <t>gen_5017_1</t>
  </si>
  <si>
    <t>192647608.940816</t>
  </si>
  <si>
    <t>14500.0</t>
  </si>
  <si>
    <t>0.107299279139843</t>
  </si>
  <si>
    <t>0.5157990052463125</t>
  </si>
  <si>
    <t>2.06319602098525</t>
  </si>
  <si>
    <t>1.74826330939308</t>
  </si>
  <si>
    <t>0.193334957496822</t>
  </si>
  <si>
    <t>0.625304266330786</t>
  </si>
  <si>
    <t>0.157140769721009</t>
  </si>
  <si>
    <t>8.84829626792343</t>
  </si>
  <si>
    <t>1.2809844690403</t>
  </si>
  <si>
    <t>0.0700780015490018</t>
  </si>
  <si>
    <t>0.0902931747429538</t>
  </si>
  <si>
    <t>6.32548919849815</t>
  </si>
  <si>
    <t>[0.8 0.198745998335816 0.771605615922101 0 0 0 0 0 0 0]</t>
  </si>
  <si>
    <t>1.05574</t>
  </si>
  <si>
    <t>-20.9527</t>
  </si>
  <si>
    <t>137396424.963428</t>
  </si>
  <si>
    <t>23132332.6218313</t>
  </si>
  <si>
    <t>-38910738.3759441</t>
  </si>
  <si>
    <t>119704536.603408</t>
  </si>
  <si>
    <t>gen_5018_2</t>
  </si>
  <si>
    <t>96002555.5250328</t>
  </si>
  <si>
    <t>13200.0</t>
  </si>
  <si>
    <t>0.146977232673694</t>
  </si>
  <si>
    <t>0.5749339060363124</t>
  </si>
  <si>
    <t>2.29973562414525</t>
  </si>
  <si>
    <t>1.91000741438824</t>
  </si>
  <si>
    <t>0.255677304739668</t>
  </si>
  <si>
    <t>0.627477423870005</t>
  </si>
  <si>
    <t>0.185621718681883</t>
  </si>
  <si>
    <t>5.73168120799819</t>
  </si>
  <si>
    <t>0.507553317747079</t>
  </si>
  <si>
    <t>0.0205177206187509</t>
  </si>
  <si>
    <t>0.0209077860121615</t>
  </si>
  <si>
    <t>7.12228956878535</t>
  </si>
  <si>
    <t>[0.8 0.12254166426044 0.553614712604321 0 0 0 0 0 0 0]</t>
  </si>
  <si>
    <t>1.05271</t>
  </si>
  <si>
    <t>-21.2257</t>
  </si>
  <si>
    <t>64711473.4428376</t>
  </si>
  <si>
    <t>8644864.607815819</t>
  </si>
  <si>
    <t>-18359682.3917715</t>
  </si>
  <si>
    <t>60562258.0148267</t>
  </si>
  <si>
    <t>gen_5019_1</t>
  </si>
  <si>
    <t>16427802.1572973</t>
  </si>
  <si>
    <t>0.184275091849733</t>
  </si>
  <si>
    <t>0.329393194384175</t>
  </si>
  <si>
    <t>1.3175727775367</t>
  </si>
  <si>
    <t>0.86042637053947</t>
  </si>
  <si>
    <t>0.290093605467817</t>
  </si>
  <si>
    <t>0.226428245000541</t>
  </si>
  <si>
    <t>5.08864011024823</t>
  </si>
  <si>
    <t>0.0506473413563799</t>
  </si>
  <si>
    <t>0.0403257830180228</t>
  </si>
  <si>
    <t>3.5755401427187</t>
  </si>
  <si>
    <t>[0.8 0.148136353833452 0.373060623571973 0 0 0 0 0 0 0]</t>
  </si>
  <si>
    <t>1.05495</t>
  </si>
  <si>
    <t>-7.1724</t>
  </si>
  <si>
    <t>9824507.83043848</t>
  </si>
  <si>
    <t>50819.8441695888</t>
  </si>
  <si>
    <t>-5930855.29242624</t>
  </si>
  <si>
    <t>10640462.8411658</t>
  </si>
  <si>
    <t>gen_5020_1</t>
  </si>
  <si>
    <t>40330566.31</t>
  </si>
  <si>
    <t>0.134963406756986</t>
  </si>
  <si>
    <t>0.3810283620997225</t>
  </si>
  <si>
    <t>1.52411344839889</t>
  </si>
  <si>
    <t>1.01153627024861</t>
  </si>
  <si>
    <t>0.331986889290344</t>
  </si>
  <si>
    <t>0.311260443435982</t>
  </si>
  <si>
    <t>8.1213656418398</t>
  </si>
  <si>
    <t>0.052081095239846</t>
  </si>
  <si>
    <t>0.0510424262552988</t>
  </si>
  <si>
    <t>2.83653903900413</t>
  </si>
  <si>
    <t>[0.8 0.0366475281999447 0.260852762719151 0 0 0 0 0 0 0]</t>
  </si>
  <si>
    <t>1.04821</t>
  </si>
  <si>
    <t>-6.7953</t>
  </si>
  <si>
    <t>34931952.5974112</t>
  </si>
  <si>
    <t>9933.722652494909</t>
  </si>
  <si>
    <t>-12126771.8605092</t>
  </si>
  <si>
    <t>19686562.1649055</t>
  </si>
  <si>
    <t>gen_5021_4</t>
  </si>
  <si>
    <t>40079519.2</t>
  </si>
  <si>
    <t>0.113523972480558</t>
  </si>
  <si>
    <t>0.3277596861496575</t>
  </si>
  <si>
    <t>1.31103874459863</t>
  </si>
  <si>
    <t>0.844808232254558</t>
  </si>
  <si>
    <t>0.221801029459969</t>
  </si>
  <si>
    <t>0.202375394717208</t>
  </si>
  <si>
    <t>7.74166894327733</t>
  </si>
  <si>
    <t>0.0520080470480025</t>
  </si>
  <si>
    <t>0.0520592333364766</t>
  </si>
  <si>
    <t>2.793804211932</t>
  </si>
  <si>
    <t>[0.8 0.0756900096446276 0.255148485631705 0 0 0 0 0 0 0]</t>
  </si>
  <si>
    <t>1.05035</t>
  </si>
  <si>
    <t>-7.1268</t>
  </si>
  <si>
    <t>32308907.6933498</t>
  </si>
  <si>
    <t>941951.6572624909</t>
  </si>
  <si>
    <t>-12454219.313194</t>
  </si>
  <si>
    <t>12143054.1370763</t>
  </si>
  <si>
    <t>gen_5022_1</t>
  </si>
  <si>
    <t>33646398.6921869</t>
  </si>
  <si>
    <t>0.198508361308137</t>
  </si>
  <si>
    <t>0.2781714209972425</t>
  </si>
  <si>
    <t>1.11268568398897</t>
  </si>
  <si>
    <t>0.689297532958444</t>
  </si>
  <si>
    <t>0.323259469884913</t>
  </si>
  <si>
    <t>0.236117589125643</t>
  </si>
  <si>
    <t>8.794950967328621</t>
  </si>
  <si>
    <t>0.296337645051768</t>
  </si>
  <si>
    <t>0.0571208542329259</t>
  </si>
  <si>
    <t>3.10728719173116</t>
  </si>
  <si>
    <t>[0.8 0.0483750213727355 0.220065048394725 0 0 0 0 0 0 0]</t>
  </si>
  <si>
    <t>1.00571</t>
  </si>
  <si>
    <t>-6.0398</t>
  </si>
  <si>
    <t>24963966.1360357</t>
  </si>
  <si>
    <t>239045.050738007</t>
  </si>
  <si>
    <t>-4144594.91161164</t>
  </si>
  <si>
    <t>12872827.8792766</t>
  </si>
  <si>
    <t>gen_5023_2</t>
  </si>
  <si>
    <t>33327303.1253414</t>
  </si>
  <si>
    <t>0.191337353344774</t>
  </si>
  <si>
    <t>0.2951254563045225</t>
  </si>
  <si>
    <t>1.18050182521809</t>
  </si>
  <si>
    <t>0.678727157317801</t>
  </si>
  <si>
    <t>0.292724154486554</t>
  </si>
  <si>
    <t>0.230609839008423</t>
  </si>
  <si>
    <t>8.505664929847701</t>
  </si>
  <si>
    <t>0.296561451896094</t>
  </si>
  <si>
    <t>0.0552932796410751</t>
  </si>
  <si>
    <t>3.05276727499324</t>
  </si>
  <si>
    <t>[0.8 0.061208732411731 0.234609147235518 0 0 0 0 0 0 0]</t>
  </si>
  <si>
    <t>1.0064</t>
  </si>
  <si>
    <t>-6.0454</t>
  </si>
  <si>
    <t>24074777.1746134</t>
  </si>
  <si>
    <t>463680.075544119</t>
  </si>
  <si>
    <t>-4153276.83904674</t>
  </si>
  <si>
    <t>12896859.0873806</t>
  </si>
  <si>
    <t>gen_5026_5</t>
  </si>
  <si>
    <t>34233340.8685471</t>
  </si>
  <si>
    <t>0.197707602338633</t>
  </si>
  <si>
    <t>0.2791817630784925</t>
  </si>
  <si>
    <t>1.11672705231397</t>
  </si>
  <si>
    <t>0.680790583598427</t>
  </si>
  <si>
    <t>0.290301190034254</t>
  </si>
  <si>
    <t>0.236424257267034</t>
  </si>
  <si>
    <t>8.890312088392671</t>
  </si>
  <si>
    <t>0.300883624962764</t>
  </si>
  <si>
    <t>0.0573895943954121</t>
  </si>
  <si>
    <t>3.05742282888037</t>
  </si>
  <si>
    <t>[0.8 0.0458928027772461 0.212981410968583 0 0 0 0 0 0 0]</t>
  </si>
  <si>
    <t>1.00365</t>
  </si>
  <si>
    <t>-5.9849</t>
  </si>
  <si>
    <t>24197047.9211855</t>
  </si>
  <si>
    <t>-379025.940144062</t>
  </si>
  <si>
    <t>-4080205.19196987</t>
  </si>
  <si>
    <t>12951013.3723076</t>
  </si>
  <si>
    <t>gen_5028_1</t>
  </si>
  <si>
    <t>37749957.9498544</t>
  </si>
  <si>
    <t>0.146029489391949</t>
  </si>
  <si>
    <t>0.3817076594338275</t>
  </si>
  <si>
    <t>1.52683063773531</t>
  </si>
  <si>
    <t>0.931190368100046</t>
  </si>
  <si>
    <t>0.298232134659123</t>
  </si>
  <si>
    <t>0.19172438368178</t>
  </si>
  <si>
    <t>5.2067745354725</t>
  </si>
  <si>
    <t>0.0504008927976247</t>
  </si>
  <si>
    <t>0.0510837835329585</t>
  </si>
  <si>
    <t>3.34441089279763</t>
  </si>
  <si>
    <t>[0.8 0.103439713951666 0.516975282889325 0 0 0 0 0 0 0]</t>
  </si>
  <si>
    <t>1.03199</t>
  </si>
  <si>
    <t>-9.5951</t>
  </si>
  <si>
    <t>28467912.9616367</t>
  </si>
  <si>
    <t>10404304.9218566</t>
  </si>
  <si>
    <t>-6027418.92396854</t>
  </si>
  <si>
    <t>21035087.1851171</t>
  </si>
  <si>
    <t>gen_5030_1</t>
  </si>
  <si>
    <t>53977121.8854003</t>
  </si>
  <si>
    <t>0.140662283638492</t>
  </si>
  <si>
    <t>0.3485029874456825</t>
  </si>
  <si>
    <t>1.39401194978273</t>
  </si>
  <si>
    <t>0.736305897139013</t>
  </si>
  <si>
    <t>0.343287756925263</t>
  </si>
  <si>
    <t>0.235786713897018</t>
  </si>
  <si>
    <t>8.64943542546825</t>
  </si>
  <si>
    <t>0.180747697769199</t>
  </si>
  <si>
    <t>0.0854219186349074</t>
  </si>
  <si>
    <t>3.7682907769829</t>
  </si>
  <si>
    <t>[0.8 0.170116121705621 0.562692960999906 0 0 0 0 0 0 0]</t>
  </si>
  <si>
    <t>0.96138</t>
  </si>
  <si>
    <t>-8.062799999999999</t>
  </si>
  <si>
    <t>34362381.8564035</t>
  </si>
  <si>
    <t>-10180680.3593985</t>
  </si>
  <si>
    <t>-16953172.179811</t>
  </si>
  <si>
    <t>32883658.7648791</t>
  </si>
  <si>
    <t>gen_5031_1</t>
  </si>
  <si>
    <t>169174009.550363</t>
  </si>
  <si>
    <t>18000</t>
  </si>
  <si>
    <t>0.150000232957536</t>
  </si>
  <si>
    <t>0.284239473331895</t>
  </si>
  <si>
    <t>1.13695789332758</t>
  </si>
  <si>
    <t>0.59993613721244</t>
  </si>
  <si>
    <t>0.293749337338842</t>
  </si>
  <si>
    <t>0.189779104838148</t>
  </si>
  <si>
    <t>9.041361163789411</t>
  </si>
  <si>
    <t>0.154765920261852</t>
  </si>
  <si>
    <t>0.0537578068670817</t>
  </si>
  <si>
    <t>3.99882500327495</t>
  </si>
  <si>
    <t>[0.8 0.131990863871295 0.587945094942581 0 0 0 0 0 0 0]</t>
  </si>
  <si>
    <t>0.95645</t>
  </si>
  <si>
    <t>0.858</t>
  </si>
  <si>
    <t>105104009.283556</t>
  </si>
  <si>
    <t>3302910.61631516</t>
  </si>
  <si>
    <t>-44351617.7679878</t>
  </si>
  <si>
    <t>69934474.452585</t>
  </si>
  <si>
    <t>gen_5032_2</t>
  </si>
  <si>
    <t>175344738.017768</t>
  </si>
  <si>
    <t>0.151001792532625</t>
  </si>
  <si>
    <t>0.2913045119952575</t>
  </si>
  <si>
    <t>1.16521804798103</t>
  </si>
  <si>
    <t>0.536486257723533</t>
  </si>
  <si>
    <t>0.251639862527372</t>
  </si>
  <si>
    <t>0.193999882639735</t>
  </si>
  <si>
    <t>9.287123952137771</t>
  </si>
  <si>
    <t>0.100951359749306</t>
  </si>
  <si>
    <t>0.0103272682637908</t>
  </si>
  <si>
    <t>3.96614725872991</t>
  </si>
  <si>
    <t>[0.8 0.16173102060263 0.625932889161631 0 0 0 0 0 0 0]</t>
  </si>
  <si>
    <t>0.9564</t>
  </si>
  <si>
    <t>0.8236</t>
  </si>
  <si>
    <t>104805398.459447</t>
  </si>
  <si>
    <t>3113070.38174029</t>
  </si>
  <si>
    <t>-61813172.6492383</t>
  </si>
  <si>
    <t>76476597.5557431</t>
  </si>
  <si>
    <t>gen_5033_3</t>
  </si>
  <si>
    <t>168121105.693281</t>
  </si>
  <si>
    <t>0.153649799219565</t>
  </si>
  <si>
    <t>0.33033053490864</t>
  </si>
  <si>
    <t>1.32132213963456</t>
  </si>
  <si>
    <t>0.730186092278571</t>
  </si>
  <si>
    <t>0.20045689177108</t>
  </si>
  <si>
    <t>0.197674625989841</t>
  </si>
  <si>
    <t>9.075324358544311</t>
  </si>
  <si>
    <t>0.0503834899619687</t>
  </si>
  <si>
    <t>0.06294329689163709</t>
  </si>
  <si>
    <t>3.97437572812242</t>
  </si>
  <si>
    <t>[0.8 0.21758591457447 0.723073925689096 0 0 0 0 0 0 0]</t>
  </si>
  <si>
    <t>0.9492</t>
  </si>
  <si>
    <t>85445430.155</t>
  </si>
  <si>
    <t>-7136651.074</t>
  </si>
  <si>
    <t>-52964055.7177365</t>
  </si>
  <si>
    <t>76612570.2468935</t>
  </si>
  <si>
    <t>gen_5035_3</t>
  </si>
  <si>
    <t>33765911.3864647</t>
  </si>
  <si>
    <t>0.152719729563687</t>
  </si>
  <si>
    <t>0.3324290807856025</t>
  </si>
  <si>
    <t>1.32971632314241</t>
  </si>
  <si>
    <t>0.779741670365911</t>
  </si>
  <si>
    <t>0.35684469100507</t>
  </si>
  <si>
    <t>0.270542959116865</t>
  </si>
  <si>
    <t>6.81108015392441</t>
  </si>
  <si>
    <t>0.250154000217095</t>
  </si>
  <si>
    <t>0.09003412593388931</t>
  </si>
  <si>
    <t>4.3367640540353</t>
  </si>
  <si>
    <t>[0.8 0.155825510529103 0.375505177639891 0 0 0 0 0 0 0]</t>
  </si>
  <si>
    <t>1.02356</t>
  </si>
  <si>
    <t>-18.3995</t>
  </si>
  <si>
    <t>26219989.1117512</t>
  </si>
  <si>
    <t>-793026.88851878</t>
  </si>
  <si>
    <t>-26058079.3043599</t>
  </si>
  <si>
    <t>31603466.0905134</t>
  </si>
  <si>
    <t>gen_5036_2</t>
  </si>
  <si>
    <t>36765344.79</t>
  </si>
  <si>
    <t>0.12207409822382</t>
  </si>
  <si>
    <t>0.328477779476205</t>
  </si>
  <si>
    <t>1.31391111790482</t>
  </si>
  <si>
    <t>0.810418596626027</t>
  </si>
  <si>
    <t>0.276278702782234</t>
  </si>
  <si>
    <t>0.202567852386343</t>
  </si>
  <si>
    <t>4.74182861999143</t>
  </si>
  <si>
    <t>0.0521088133030571</t>
  </si>
  <si>
    <t>0.0503703514533118</t>
  </si>
  <si>
    <t>3.6387557173972</t>
  </si>
  <si>
    <t>[0.8 0.130004509726446 0.3844666306603 0 0 0 0 0 0 0]</t>
  </si>
  <si>
    <t>-19.4208</t>
  </si>
  <si>
    <t>15942434.7942778</t>
  </si>
  <si>
    <t>-4483969.93664932</t>
  </si>
  <si>
    <t>-8372556.32321583</t>
  </si>
  <si>
    <t>10196189.0817224</t>
  </si>
  <si>
    <t>gen_5037_1</t>
  </si>
  <si>
    <t>67989325.93083011</t>
  </si>
  <si>
    <t>0.120166825281456</t>
  </si>
  <si>
    <t>0.3417731959463575</t>
  </si>
  <si>
    <t>1.36709278378543</t>
  </si>
  <si>
    <t>0.773800725478213</t>
  </si>
  <si>
    <t>0.268367017591372</t>
  </si>
  <si>
    <t>0.154590323728044</t>
  </si>
  <si>
    <t>9.36225530854426</t>
  </si>
  <si>
    <t>0.124031776573509</t>
  </si>
  <si>
    <t>0.120159769652411</t>
  </si>
  <si>
    <t>4.44698162184097</t>
  </si>
  <si>
    <t>[0.8 0.10233863189118 0.315026509076357 0 0 0 0 0 0 0]</t>
  </si>
  <si>
    <t>0.98842</t>
  </si>
  <si>
    <t>-12.1599</t>
  </si>
  <si>
    <t>53384679.52529129</t>
  </si>
  <si>
    <t>2897061.52168536</t>
  </si>
  <si>
    <t>-41059067.7038999</t>
  </si>
  <si>
    <t>63485158.8034071</t>
  </si>
  <si>
    <t>gen_5039_3</t>
  </si>
  <si>
    <t>68369977.0728708</t>
  </si>
  <si>
    <t>0.12255032122694</t>
  </si>
  <si>
    <t>0.345817406959365</t>
  </si>
  <si>
    <t>1.38326962783746</t>
  </si>
  <si>
    <t>0.759295067272615</t>
  </si>
  <si>
    <t>0.26482190166926</t>
  </si>
  <si>
    <t>0.151491135660326</t>
  </si>
  <si>
    <t>9.23990161442198</t>
  </si>
  <si>
    <t>0.124749082532711</t>
  </si>
  <si>
    <t>0.121516685611568</t>
  </si>
  <si>
    <t>4.76331831911812</t>
  </si>
  <si>
    <t>[0.8 0.104359039773699 0.325621367128682 0 0 0 0 0 0 0]</t>
  </si>
  <si>
    <t>0.98837</t>
  </si>
  <si>
    <t>-13.1707</t>
  </si>
  <si>
    <t>53873371.6477824</t>
  </si>
  <si>
    <t>5237919.69531728</t>
  </si>
  <si>
    <t>-39385449.1197271</t>
  </si>
  <si>
    <t>63492386.6791651</t>
  </si>
  <si>
    <t>gen_5040_4</t>
  </si>
  <si>
    <t>66635863.77399039</t>
  </si>
  <si>
    <t>0.121783336702734</t>
  </si>
  <si>
    <t>0.33797765557235</t>
  </si>
  <si>
    <t>1.3519106222894</t>
  </si>
  <si>
    <t>0.771706657495815</t>
  </si>
  <si>
    <t>0.262631974991411</t>
  </si>
  <si>
    <t>0.15076357232756</t>
  </si>
  <si>
    <t>9.168173366552219</t>
  </si>
  <si>
    <t>0.124714353952557</t>
  </si>
  <si>
    <t>0.120458483378403</t>
  </si>
  <si>
    <t>4.7692725137691</t>
  </si>
  <si>
    <t>[0.8 0.104809342531953 0.330422795515973 0 0 0 0 0 0 0]</t>
  </si>
  <si>
    <t>0.98685</t>
  </si>
  <si>
    <t>-13.2267</t>
  </si>
  <si>
    <t>55893356.14417</t>
  </si>
  <si>
    <t>4376945.288409251</t>
  </si>
  <si>
    <t>-39798392.68693469</t>
  </si>
  <si>
    <t>64671274.24897631</t>
  </si>
  <si>
    <t>gen_5041_5</t>
  </si>
  <si>
    <t>67289418.8493956</t>
  </si>
  <si>
    <t>0.122313331592828</t>
  </si>
  <si>
    <t>0.3381369468171625</t>
  </si>
  <si>
    <t>1.35254778726865</t>
  </si>
  <si>
    <t>0.764464471541578</t>
  </si>
  <si>
    <t>0.263262884269469</t>
  </si>
  <si>
    <t>0.152875007173279</t>
  </si>
  <si>
    <t>9.34968512048945</t>
  </si>
  <si>
    <t>0.125774919527583</t>
  </si>
  <si>
    <t>0.123486709968187</t>
  </si>
  <si>
    <t>4.70445267175557</t>
  </si>
  <si>
    <t>[0.8 0.103324919275474 0.319894299880718 0 0 0 0 0 0 0]</t>
  </si>
  <si>
    <t>0.98994</t>
  </si>
  <si>
    <t>-13.2084</t>
  </si>
  <si>
    <t>57623874.4085221</t>
  </si>
  <si>
    <t>6159925.98070428</t>
  </si>
  <si>
    <t>-39843374.3292117</t>
  </si>
  <si>
    <t>65740965.5093215</t>
  </si>
  <si>
    <t>gen_5045_1</t>
  </si>
  <si>
    <t>83725310.62298449</t>
  </si>
  <si>
    <t>0.150901294900104</t>
  </si>
  <si>
    <t>0.2931414341859625</t>
  </si>
  <si>
    <t>1.17256573674385</t>
  </si>
  <si>
    <t>0.601463688726537</t>
  </si>
  <si>
    <t>0.282160180495121</t>
  </si>
  <si>
    <t>0.187590657388442</t>
  </si>
  <si>
    <t>9.225314274639819</t>
  </si>
  <si>
    <t>0.15217215720797</t>
  </si>
  <si>
    <t>0.0534204910303466</t>
  </si>
  <si>
    <t>3.97084814723791</t>
  </si>
  <si>
    <t>[0.8 0.135350074209971 0.593002652212512 0 0 0 0 0 0 0]</t>
  </si>
  <si>
    <t>1.07274</t>
  </si>
  <si>
    <t>-24.2464</t>
  </si>
  <si>
    <t>7435417.17353323</t>
  </si>
  <si>
    <t>-308987.41889149</t>
  </si>
  <si>
    <t>-15343719.6063</t>
  </si>
  <si>
    <t>5340221.7664</t>
  </si>
  <si>
    <t>gen_5229_1</t>
  </si>
  <si>
    <t>65762442.77972729</t>
  </si>
  <si>
    <t>0.125010490226559</t>
  </si>
  <si>
    <t>0.2976124256313775</t>
  </si>
  <si>
    <t>1.19044970252551</t>
  </si>
  <si>
    <t>0.763497128221812</t>
  </si>
  <si>
    <t>0.322644502173923</t>
  </si>
  <si>
    <t>0.176101364248898</t>
  </si>
  <si>
    <t>6.73293403918971</t>
  </si>
  <si>
    <t>0.0909491299521178</t>
  </si>
  <si>
    <t>0.097808016075287</t>
  </si>
  <si>
    <t>2.19749375593499</t>
  </si>
  <si>
    <t>[0.8 0.13622060100215 0.381984546021139 0 0 0 0 0 0 0]</t>
  </si>
  <si>
    <t>0.98622</t>
  </si>
  <si>
    <t>-17.0292</t>
  </si>
  <si>
    <t>45994681.1998802</t>
  </si>
  <si>
    <t>1321563.10736672</t>
  </si>
  <si>
    <t>-13739466.1876559</t>
  </si>
  <si>
    <t>25962507.4446783</t>
  </si>
  <si>
    <t>gen_5230_2</t>
  </si>
  <si>
    <t>36144729.3923702</t>
  </si>
  <si>
    <t>0.153669304103823</t>
  </si>
  <si>
    <t>0.33397639319566</t>
  </si>
  <si>
    <t>1.33590557278264</t>
  </si>
  <si>
    <t>0.915428744871658</t>
  </si>
  <si>
    <t>0.365363388416171</t>
  </si>
  <si>
    <t>0.213989995891694</t>
  </si>
  <si>
    <t>6.12523303502239</t>
  </si>
  <si>
    <t>0.102987064241897</t>
  </si>
  <si>
    <t>0.0965313172165304</t>
  </si>
  <si>
    <t>3.28062221393734</t>
  </si>
  <si>
    <t>[0.8 0.139380181227671 0.424489421675215 0 0 0 0 0 0 0]</t>
  </si>
  <si>
    <t>0.98727</t>
  </si>
  <si>
    <t>-22.5776</t>
  </si>
  <si>
    <t>1593404.15728837</t>
  </si>
  <si>
    <t>-7257341.34119935</t>
  </si>
  <si>
    <t>15655531.2086362</t>
  </si>
  <si>
    <t>gen_5231_1</t>
  </si>
  <si>
    <t>32946558.3476471</t>
  </si>
  <si>
    <t>0.201959629971534</t>
  </si>
  <si>
    <t>0.3720311078469975</t>
  </si>
  <si>
    <t>1.48812443138799</t>
  </si>
  <si>
    <t>0.74173240119312</t>
  </si>
  <si>
    <t>0.345077492259443</t>
  </si>
  <si>
    <t>0.312922025034204</t>
  </si>
  <si>
    <t>5.61352256229613</t>
  </si>
  <si>
    <t>0.0102467300137505</t>
  </si>
  <si>
    <t>0.0100398460892029</t>
  </si>
  <si>
    <t>4.01807729780488</t>
  </si>
  <si>
    <t>[0.8 0.115702980337292 0.245185146695003 0 0 0 0 0 0 0]</t>
  </si>
  <si>
    <t>0.98153</t>
  </si>
  <si>
    <t>-8.644</t>
  </si>
  <si>
    <t>26478867.7188798</t>
  </si>
  <si>
    <t>-4810241.36099475</t>
  </si>
  <si>
    <t>-11541152.5720352</t>
  </si>
  <si>
    <t>11953001.3476595</t>
  </si>
  <si>
    <t>gen_5233_3</t>
  </si>
  <si>
    <t>34046855.5721222</t>
  </si>
  <si>
    <t>0.20698387010023</t>
  </si>
  <si>
    <t>0.3603165998380875</t>
  </si>
  <si>
    <t>1.44126639935235</t>
  </si>
  <si>
    <t>0.739921911919257</t>
  </si>
  <si>
    <t>0.334961609239457</t>
  </si>
  <si>
    <t>0.305760274389759</t>
  </si>
  <si>
    <t>6.05379235495231</t>
  </si>
  <si>
    <t>0.0102200157905463</t>
  </si>
  <si>
    <t>0.0102656072343234</t>
  </si>
  <si>
    <t>4.04112954632146</t>
  </si>
  <si>
    <t>[0.8 0.103846765680169 0.247347393259406 0 0 0 0 0 0 0]</t>
  </si>
  <si>
    <t>1.01403</t>
  </si>
  <si>
    <t>-8.3081</t>
  </si>
  <si>
    <t>28290144.3598012</t>
  </si>
  <si>
    <t>3038663.34651271</t>
  </si>
  <si>
    <t>-10834745.8300074</t>
  </si>
  <si>
    <t>8065644.633768409</t>
  </si>
  <si>
    <t>gen_5234_1</t>
  </si>
  <si>
    <t>16386692.7560885</t>
  </si>
  <si>
    <t>0.201951610031538</t>
  </si>
  <si>
    <t>0.3727677593976425</t>
  </si>
  <si>
    <t>1.49107103759057</t>
  </si>
  <si>
    <t>0.921757557777688</t>
  </si>
  <si>
    <t>0.303159159672447</t>
  </si>
  <si>
    <t>0.268113687559031</t>
  </si>
  <si>
    <t>5.64482695443556</t>
  </si>
  <si>
    <t>0.050517378540244</t>
  </si>
  <si>
    <t>0.0522233921196312</t>
  </si>
  <si>
    <t>3.23149796708208</t>
  </si>
  <si>
    <t>[0.8 0.0610244330719579 0.309846977207577 0 0 0 0 0 0 0]</t>
  </si>
  <si>
    <t>1.00599</t>
  </si>
  <si>
    <t>-13.0718</t>
  </si>
  <si>
    <t>13345418.7931493</t>
  </si>
  <si>
    <t>-167070.114086708</t>
  </si>
  <si>
    <t>-5459655.31480033</t>
  </si>
  <si>
    <t>6282474.35201425</t>
  </si>
  <si>
    <t>gen_5235_1</t>
  </si>
  <si>
    <t>32555253.9895289</t>
  </si>
  <si>
    <t>0.140295098836534</t>
  </si>
  <si>
    <t>0.2869998430705175</t>
  </si>
  <si>
    <t>1.14799937228207</t>
  </si>
  <si>
    <t>0.769669891044311</t>
  </si>
  <si>
    <t>0.298827058867458</t>
  </si>
  <si>
    <t>0.197526443671156</t>
  </si>
  <si>
    <t>5.58797247438924</t>
  </si>
  <si>
    <t>0.0510988949274179</t>
  </si>
  <si>
    <t>0.0827419097926468</t>
  </si>
  <si>
    <t>2.6615870565176</t>
  </si>
  <si>
    <t>[0.8 0.09009034515637911 0.419124758634716 0 0 0 0 0 0 0]</t>
  </si>
  <si>
    <t>0.99813</t>
  </si>
  <si>
    <t>-10.0054</t>
  </si>
  <si>
    <t>21907119.1165335</t>
  </si>
  <si>
    <t>-1672272.54103906</t>
  </si>
  <si>
    <t>-9615301.83150899</t>
  </si>
  <si>
    <t>15337314.3838458</t>
  </si>
  <si>
    <t>gen_5236_2</t>
  </si>
  <si>
    <t>31920388.7789045</t>
  </si>
  <si>
    <t>0.146810719989706</t>
  </si>
  <si>
    <t>0.2764931506459825</t>
  </si>
  <si>
    <t>1.10597260258393</t>
  </si>
  <si>
    <t>0.763595954369288</t>
  </si>
  <si>
    <t>0.296021782608586</t>
  </si>
  <si>
    <t>0.197912716191891</t>
  </si>
  <si>
    <t>5.56003692662343</t>
  </si>
  <si>
    <t>0.0521085245034192</t>
  </si>
  <si>
    <t>0.08112469797395171</t>
  </si>
  <si>
    <t>2.6100362072587</t>
  </si>
  <si>
    <t>[0.8 0.0920970805417746 0.402873759800568 0 0 0 0 0 0 0]</t>
  </si>
  <si>
    <t>1.00408</t>
  </si>
  <si>
    <t>-10.036</t>
  </si>
  <si>
    <t>21921752.2649333</t>
  </si>
  <si>
    <t>-147830.591569655</t>
  </si>
  <si>
    <t>-9664504.731958728</t>
  </si>
  <si>
    <t>15511989.2131266</t>
  </si>
  <si>
    <t>MVAr</t>
  </si>
  <si>
    <t>kV</t>
  </si>
  <si>
    <t>MVA</t>
  </si>
  <si>
    <t xml:space="preserve">Im_Points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</si>
</sst>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i/>
      <sz val="10"/>
      <color indexed="55"/>
      <name val="Calibri"/>
      <family val="2"/>
    </font>
    <font>
      <b/>
      <sz val="10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color rgb="FF0070C0"/>
      <name val="Calibri"/>
      <family val="2"/>
    </font>
    <font>
      <i/>
      <sz val="10"/>
      <color rgb="FF0070C0"/>
      <name val="Calibri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58"/>
  <sheetViews>
    <sheetView tabSelected="1" topLeftCell="AG1" zoomScale="133" workbookViewId="0">
      <pane ySplit="1" topLeftCell="A2" activePane="bottomLeft" state="frozen"/>
      <selection activeCell="C1" sqref="C1"/>
      <selection pane="bottomLeft" activeCell="H5" sqref="H5"/>
    </sheetView>
  </sheetViews>
  <sheetFormatPr baseColWidth="10" defaultColWidth="8.83203125" defaultRowHeight="16" x14ac:dyDescent="0.2"/>
  <cols>
    <col min="1" max="1" width="26.1640625" bestFit="1" customWidth="1"/>
    <col min="2" max="2" width="19.5" bestFit="1" customWidth="1"/>
    <col min="3" max="3" width="22.83203125" bestFit="1" customWidth="1"/>
    <col min="4" max="4" width="12" bestFit="1" customWidth="1"/>
    <col min="5" max="5" width="14.33203125" bestFit="1" customWidth="1"/>
    <col min="6" max="6" width="17.83203125" bestFit="1" customWidth="1"/>
    <col min="7" max="7" width="6" bestFit="1" customWidth="1"/>
    <col min="8" max="8" width="21.6640625" bestFit="1" customWidth="1"/>
    <col min="9" max="11" width="20.5" bestFit="1" customWidth="1"/>
    <col min="12" max="12" width="19.5" bestFit="1" customWidth="1"/>
    <col min="13" max="13" width="20.5" bestFit="1" customWidth="1"/>
    <col min="14" max="16" width="19.5" bestFit="1" customWidth="1"/>
    <col min="17" max="19" width="21.6640625" bestFit="1" customWidth="1"/>
    <col min="20" max="20" width="5.83203125" customWidth="1"/>
    <col min="21" max="21" width="19.5" bestFit="1" customWidth="1"/>
    <col min="22" max="22" width="17.5" bestFit="1" customWidth="1"/>
    <col min="23" max="23" width="19.5" bestFit="1" customWidth="1"/>
    <col min="24" max="24" width="20.5" bestFit="1" customWidth="1"/>
    <col min="25" max="25" width="11.33203125" bestFit="1" customWidth="1"/>
    <col min="26" max="26" width="8.83203125" bestFit="1" customWidth="1"/>
    <col min="27" max="27" width="14.33203125" bestFit="1" customWidth="1"/>
    <col min="28" max="28" width="8.33203125" bestFit="1" customWidth="1"/>
    <col min="29" max="29" width="12" bestFit="1" customWidth="1"/>
    <col min="30" max="30" width="13.1640625" bestFit="1" customWidth="1"/>
    <col min="31" max="31" width="12" bestFit="1" customWidth="1"/>
    <col min="32" max="32" width="22.83203125" bestFit="1" customWidth="1"/>
    <col min="33" max="33" width="23" bestFit="1" customWidth="1"/>
    <col min="34" max="34" width="13.83203125" bestFit="1" customWidth="1"/>
    <col min="35" max="35" width="16.1640625" bestFit="1" customWidth="1"/>
    <col min="36" max="36" width="20.83203125" bestFit="1" customWidth="1"/>
    <col min="37" max="37" width="14.33203125" bestFit="1" customWidth="1"/>
    <col min="38" max="39" width="30.6640625" bestFit="1" customWidth="1"/>
    <col min="40" max="40" width="56.5" bestFit="1" customWidth="1"/>
    <col min="41" max="41" width="21.33203125" bestFit="1" customWidth="1"/>
    <col min="42" max="42" width="21.83203125" bestFit="1" customWidth="1"/>
    <col min="43" max="43" width="22.5" bestFit="1" customWidth="1"/>
    <col min="44" max="45" width="15.83203125" bestFit="1" customWidth="1"/>
    <col min="46" max="46" width="12.6640625" bestFit="1" customWidth="1"/>
    <col min="47" max="47" width="20.5" bestFit="1" customWidth="1"/>
    <col min="48" max="50" width="20.1640625" bestFit="1" customWidth="1"/>
    <col min="51" max="51" width="26.83203125" bestFit="1" customWidth="1"/>
    <col min="52" max="52" width="27.1640625" bestFit="1" customWidth="1"/>
    <col min="53" max="55" width="8.83203125" style="4"/>
  </cols>
  <sheetData>
    <row r="1" spans="1:55" x14ac:dyDescent="0.2">
      <c r="A1" s="1" t="s">
        <v>0</v>
      </c>
      <c r="B1" s="1" t="s">
        <v>2</v>
      </c>
      <c r="C1" s="1" t="s">
        <v>5</v>
      </c>
      <c r="D1" s="1" t="s">
        <v>8</v>
      </c>
      <c r="E1" s="1" t="s">
        <v>11</v>
      </c>
      <c r="F1" s="1" t="s">
        <v>14</v>
      </c>
      <c r="G1" s="1" t="s">
        <v>16</v>
      </c>
      <c r="H1" s="8" t="s">
        <v>19</v>
      </c>
      <c r="I1" s="1" t="s">
        <v>21</v>
      </c>
      <c r="J1" s="8" t="s">
        <v>23</v>
      </c>
      <c r="K1" s="8" t="s">
        <v>25</v>
      </c>
      <c r="L1" s="8" t="s">
        <v>27</v>
      </c>
      <c r="M1" s="8" t="s">
        <v>29</v>
      </c>
      <c r="N1" s="8" t="s">
        <v>31</v>
      </c>
      <c r="O1" s="8" t="s">
        <v>33</v>
      </c>
      <c r="P1" s="8" t="s">
        <v>35</v>
      </c>
      <c r="Q1" s="8" t="s">
        <v>38</v>
      </c>
      <c r="R1" s="8" t="s">
        <v>40</v>
      </c>
      <c r="S1" s="8" t="s">
        <v>42</v>
      </c>
      <c r="T1" s="1" t="s">
        <v>44</v>
      </c>
      <c r="U1" s="1" t="s">
        <v>46</v>
      </c>
      <c r="V1" s="1" t="s">
        <v>48</v>
      </c>
      <c r="W1" s="9" t="s">
        <v>50</v>
      </c>
      <c r="X1" s="9" t="s">
        <v>52</v>
      </c>
      <c r="Y1" s="9" t="s">
        <v>55</v>
      </c>
      <c r="Z1" s="1" t="s">
        <v>57</v>
      </c>
      <c r="AA1" s="9" t="s">
        <v>60</v>
      </c>
      <c r="AB1" s="1" t="s">
        <v>62</v>
      </c>
      <c r="AC1" s="9" t="s">
        <v>64</v>
      </c>
      <c r="AD1" s="9" t="s">
        <v>66</v>
      </c>
      <c r="AE1" s="9" t="s">
        <v>68</v>
      </c>
      <c r="AF1" s="1" t="s">
        <v>70</v>
      </c>
      <c r="AG1" s="1" t="s">
        <v>72</v>
      </c>
      <c r="AH1" s="1" t="s">
        <v>74</v>
      </c>
      <c r="AI1" s="10" t="s">
        <v>76</v>
      </c>
      <c r="AJ1" s="10" t="s">
        <v>78</v>
      </c>
      <c r="AK1" s="10" t="s">
        <v>80</v>
      </c>
      <c r="AL1" s="10" t="s">
        <v>82</v>
      </c>
      <c r="AM1" s="10" t="s">
        <v>84</v>
      </c>
      <c r="AN1" s="10" t="s">
        <v>86</v>
      </c>
      <c r="AO1" s="10" t="s">
        <v>87</v>
      </c>
      <c r="AP1" s="10" t="s">
        <v>89</v>
      </c>
      <c r="AQ1" s="10" t="s">
        <v>91</v>
      </c>
      <c r="AR1" s="1" t="s">
        <v>93</v>
      </c>
      <c r="AS1" s="1" t="s">
        <v>95</v>
      </c>
      <c r="AT1" s="1" t="s">
        <v>97</v>
      </c>
      <c r="AU1" s="1" t="s">
        <v>99</v>
      </c>
      <c r="AV1" s="1" t="s">
        <v>101</v>
      </c>
      <c r="AW1" s="1" t="s">
        <v>104</v>
      </c>
      <c r="AX1" s="1" t="s">
        <v>107</v>
      </c>
      <c r="AY1" s="1" t="s">
        <v>110</v>
      </c>
      <c r="AZ1" s="1" t="s">
        <v>112</v>
      </c>
      <c r="BA1" s="4" t="s">
        <v>4025</v>
      </c>
      <c r="BB1" s="4" t="s">
        <v>4026</v>
      </c>
      <c r="BC1" s="4" t="s">
        <v>4027</v>
      </c>
    </row>
    <row r="2" spans="1:55" ht="30" x14ac:dyDescent="0.2">
      <c r="A2" s="2" t="s">
        <v>1</v>
      </c>
      <c r="B2" s="2" t="s">
        <v>3</v>
      </c>
      <c r="C2" s="2" t="s">
        <v>6</v>
      </c>
      <c r="D2" s="2" t="s">
        <v>9</v>
      </c>
      <c r="E2" s="2" t="s">
        <v>12</v>
      </c>
      <c r="F2" s="2" t="s">
        <v>15</v>
      </c>
      <c r="G2" s="2" t="s">
        <v>17</v>
      </c>
      <c r="H2" s="2" t="s">
        <v>20</v>
      </c>
      <c r="I2" s="2" t="s">
        <v>22</v>
      </c>
      <c r="J2" s="2" t="s">
        <v>24</v>
      </c>
      <c r="K2" s="2" t="s">
        <v>26</v>
      </c>
      <c r="L2" s="2" t="s">
        <v>28</v>
      </c>
      <c r="M2" s="2" t="s">
        <v>30</v>
      </c>
      <c r="N2" s="2" t="s">
        <v>32</v>
      </c>
      <c r="O2" s="2" t="s">
        <v>34</v>
      </c>
      <c r="P2" s="2" t="s">
        <v>36</v>
      </c>
      <c r="Q2" s="2" t="s">
        <v>39</v>
      </c>
      <c r="R2" s="2" t="s">
        <v>41</v>
      </c>
      <c r="S2" s="2" t="s">
        <v>43</v>
      </c>
      <c r="T2" s="2" t="s">
        <v>45</v>
      </c>
      <c r="U2" s="2" t="s">
        <v>47</v>
      </c>
      <c r="V2" s="2" t="s">
        <v>49</v>
      </c>
      <c r="W2" s="2" t="s">
        <v>51</v>
      </c>
      <c r="X2" s="2" t="s">
        <v>53</v>
      </c>
      <c r="Y2" s="2" t="s">
        <v>56</v>
      </c>
      <c r="Z2" s="2" t="s">
        <v>58</v>
      </c>
      <c r="AA2" s="2" t="s">
        <v>61</v>
      </c>
      <c r="AB2" s="2" t="s">
        <v>63</v>
      </c>
      <c r="AC2" s="2" t="s">
        <v>65</v>
      </c>
      <c r="AD2" s="2" t="s">
        <v>67</v>
      </c>
      <c r="AE2" s="2" t="s">
        <v>69</v>
      </c>
      <c r="AF2" s="2" t="s">
        <v>71</v>
      </c>
      <c r="AG2" s="2" t="s">
        <v>73</v>
      </c>
      <c r="AH2" s="2" t="s">
        <v>75</v>
      </c>
      <c r="AI2" s="2" t="s">
        <v>77</v>
      </c>
      <c r="AJ2" s="2" t="s">
        <v>79</v>
      </c>
      <c r="AK2" s="2" t="s">
        <v>81</v>
      </c>
      <c r="AL2" s="2" t="s">
        <v>83</v>
      </c>
      <c r="AM2" s="2" t="s">
        <v>85</v>
      </c>
      <c r="AN2" s="11" t="s">
        <v>4028</v>
      </c>
      <c r="AO2" s="2" t="s">
        <v>88</v>
      </c>
      <c r="AP2" s="2" t="s">
        <v>90</v>
      </c>
      <c r="AQ2" s="2" t="s">
        <v>92</v>
      </c>
      <c r="AR2" s="2" t="s">
        <v>94</v>
      </c>
      <c r="AS2" s="2" t="s">
        <v>96</v>
      </c>
      <c r="AT2" s="2" t="s">
        <v>98</v>
      </c>
      <c r="AU2" s="2" t="s">
        <v>100</v>
      </c>
      <c r="AV2" s="2" t="s">
        <v>102</v>
      </c>
      <c r="AW2" s="2" t="s">
        <v>105</v>
      </c>
      <c r="AX2" s="2" t="s">
        <v>108</v>
      </c>
      <c r="AY2" s="2" t="s">
        <v>111</v>
      </c>
      <c r="AZ2" s="2" t="s">
        <v>113</v>
      </c>
      <c r="BA2" s="4" t="s">
        <v>4025</v>
      </c>
      <c r="BB2" s="4" t="s">
        <v>4026</v>
      </c>
      <c r="BC2" s="4" t="s">
        <v>4027</v>
      </c>
    </row>
    <row r="3" spans="1:55" x14ac:dyDescent="0.2">
      <c r="B3" s="3" t="s">
        <v>4</v>
      </c>
      <c r="C3" s="3" t="s">
        <v>7</v>
      </c>
      <c r="D3" s="3" t="s">
        <v>10</v>
      </c>
      <c r="E3" s="3" t="s">
        <v>13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37</v>
      </c>
      <c r="Q3" s="3" t="s">
        <v>37</v>
      </c>
      <c r="R3" s="3" t="s">
        <v>37</v>
      </c>
      <c r="S3" s="3" t="s">
        <v>37</v>
      </c>
      <c r="T3" s="3" t="s">
        <v>18</v>
      </c>
      <c r="W3" s="3" t="s">
        <v>37</v>
      </c>
      <c r="X3" s="3" t="s">
        <v>54</v>
      </c>
      <c r="Y3" s="3" t="s">
        <v>54</v>
      </c>
      <c r="Z3" s="3" t="s">
        <v>59</v>
      </c>
      <c r="AA3" s="3" t="s">
        <v>54</v>
      </c>
      <c r="AC3" s="3" t="s">
        <v>37</v>
      </c>
      <c r="AD3" s="3" t="s">
        <v>54</v>
      </c>
      <c r="AE3" s="3" t="s">
        <v>54</v>
      </c>
      <c r="AF3" s="3" t="s">
        <v>59</v>
      </c>
      <c r="AG3" s="3" t="s">
        <v>54</v>
      </c>
      <c r="AN3" s="3" t="s">
        <v>18</v>
      </c>
      <c r="AO3" s="3" t="s">
        <v>18</v>
      </c>
      <c r="AP3" s="3" t="s">
        <v>18</v>
      </c>
      <c r="AQ3" s="3" t="s">
        <v>18</v>
      </c>
      <c r="AU3" s="3" t="s">
        <v>18</v>
      </c>
      <c r="AV3" s="3" t="s">
        <v>103</v>
      </c>
      <c r="AW3" s="3" t="s">
        <v>106</v>
      </c>
      <c r="AX3" s="3" t="s">
        <v>109</v>
      </c>
      <c r="AY3" s="3" t="s">
        <v>109</v>
      </c>
      <c r="AZ3" s="3" t="s">
        <v>109</v>
      </c>
      <c r="BA3" s="4" t="s">
        <v>4025</v>
      </c>
      <c r="BB3" s="4" t="s">
        <v>4026</v>
      </c>
      <c r="BC3" s="4" t="s">
        <v>4027</v>
      </c>
    </row>
    <row r="4" spans="1:55" x14ac:dyDescent="0.2">
      <c r="A4" t="s">
        <v>114</v>
      </c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 t="s">
        <v>120</v>
      </c>
      <c r="H4" t="s">
        <v>121</v>
      </c>
      <c r="I4" t="s">
        <v>122</v>
      </c>
      <c r="J4" t="s">
        <v>123</v>
      </c>
      <c r="K4" t="s">
        <v>124</v>
      </c>
      <c r="L4" t="s">
        <v>125</v>
      </c>
      <c r="M4" t="s">
        <v>126</v>
      </c>
      <c r="N4" t="s">
        <v>127</v>
      </c>
      <c r="O4" t="s">
        <v>127</v>
      </c>
      <c r="P4" t="s">
        <v>128</v>
      </c>
      <c r="Q4" t="s">
        <v>129</v>
      </c>
      <c r="R4" t="s">
        <v>130</v>
      </c>
      <c r="S4" t="s">
        <v>131</v>
      </c>
      <c r="T4" t="s">
        <v>120</v>
      </c>
      <c r="U4" t="s">
        <v>132</v>
      </c>
      <c r="V4" t="s">
        <v>132</v>
      </c>
      <c r="W4" t="s">
        <v>133</v>
      </c>
      <c r="X4" t="s">
        <v>120</v>
      </c>
      <c r="Y4" t="s">
        <v>120</v>
      </c>
      <c r="Z4" t="s">
        <v>134</v>
      </c>
      <c r="AA4" t="s">
        <v>134</v>
      </c>
      <c r="AB4" t="s">
        <v>134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132</v>
      </c>
      <c r="AJ4" t="s">
        <v>135</v>
      </c>
      <c r="AK4" t="s">
        <v>120</v>
      </c>
      <c r="AL4" t="s">
        <v>136</v>
      </c>
      <c r="AM4" t="s">
        <v>135</v>
      </c>
      <c r="AN4" t="s">
        <v>137</v>
      </c>
      <c r="AO4" t="s">
        <v>138</v>
      </c>
      <c r="AP4" t="s">
        <v>139</v>
      </c>
      <c r="AQ4" t="s">
        <v>140</v>
      </c>
      <c r="AR4" t="s">
        <v>132</v>
      </c>
      <c r="AS4" t="s">
        <v>135</v>
      </c>
      <c r="AT4" t="s">
        <v>141</v>
      </c>
      <c r="AU4" t="s">
        <v>142</v>
      </c>
      <c r="AV4" t="s">
        <v>120</v>
      </c>
      <c r="AW4" t="s">
        <v>143</v>
      </c>
      <c r="AX4" t="s">
        <v>144</v>
      </c>
      <c r="AY4" t="s">
        <v>145</v>
      </c>
      <c r="AZ4" t="s">
        <v>146</v>
      </c>
      <c r="BA4" s="4">
        <f>AZ4/1000000</f>
        <v>361.08089766756598</v>
      </c>
      <c r="BB4" s="4">
        <f>C4/1000</f>
        <v>23</v>
      </c>
      <c r="BC4" s="4">
        <f>B4/1000000</f>
        <v>848.60541922245204</v>
      </c>
    </row>
    <row r="5" spans="1:55" x14ac:dyDescent="0.2">
      <c r="A5" t="s">
        <v>147</v>
      </c>
      <c r="B5" t="s">
        <v>148</v>
      </c>
      <c r="C5" t="s">
        <v>116</v>
      </c>
      <c r="D5" t="s">
        <v>117</v>
      </c>
      <c r="E5" t="s">
        <v>118</v>
      </c>
      <c r="F5" t="s">
        <v>119</v>
      </c>
      <c r="G5" t="s">
        <v>120</v>
      </c>
      <c r="H5" t="s">
        <v>149</v>
      </c>
      <c r="I5" t="s">
        <v>150</v>
      </c>
      <c r="J5" t="s">
        <v>151</v>
      </c>
      <c r="K5" t="s">
        <v>152</v>
      </c>
      <c r="L5" t="s">
        <v>153</v>
      </c>
      <c r="M5" t="s">
        <v>154</v>
      </c>
      <c r="N5" t="s">
        <v>155</v>
      </c>
      <c r="O5" t="s">
        <v>155</v>
      </c>
      <c r="P5" t="s">
        <v>156</v>
      </c>
      <c r="Q5" t="s">
        <v>157</v>
      </c>
      <c r="R5" t="s">
        <v>158</v>
      </c>
      <c r="S5" t="s">
        <v>159</v>
      </c>
      <c r="T5" t="s">
        <v>120</v>
      </c>
      <c r="U5" t="s">
        <v>132</v>
      </c>
      <c r="V5" t="s">
        <v>132</v>
      </c>
      <c r="W5" t="s">
        <v>160</v>
      </c>
      <c r="X5" t="s">
        <v>120</v>
      </c>
      <c r="Y5" t="s">
        <v>120</v>
      </c>
      <c r="Z5" t="s">
        <v>134</v>
      </c>
      <c r="AA5" t="s">
        <v>134</v>
      </c>
      <c r="AB5" t="s">
        <v>134</v>
      </c>
      <c r="AC5" t="s">
        <v>120</v>
      </c>
      <c r="AD5" t="s">
        <v>120</v>
      </c>
      <c r="AE5" t="s">
        <v>120</v>
      </c>
      <c r="AF5" t="s">
        <v>120</v>
      </c>
      <c r="AG5" t="s">
        <v>120</v>
      </c>
      <c r="AH5" t="s">
        <v>120</v>
      </c>
      <c r="AI5" t="s">
        <v>132</v>
      </c>
      <c r="AJ5" t="s">
        <v>135</v>
      </c>
      <c r="AK5" t="s">
        <v>120</v>
      </c>
      <c r="AL5" t="s">
        <v>136</v>
      </c>
      <c r="AM5" t="s">
        <v>135</v>
      </c>
      <c r="AN5" t="s">
        <v>161</v>
      </c>
      <c r="AO5" t="s">
        <v>138</v>
      </c>
      <c r="AP5" t="s">
        <v>139</v>
      </c>
      <c r="AQ5" t="s">
        <v>140</v>
      </c>
      <c r="AR5" t="s">
        <v>132</v>
      </c>
      <c r="AS5" t="s">
        <v>135</v>
      </c>
      <c r="AT5" t="s">
        <v>162</v>
      </c>
      <c r="AU5" t="s">
        <v>163</v>
      </c>
      <c r="AV5" t="s">
        <v>164</v>
      </c>
      <c r="AW5" t="s">
        <v>165</v>
      </c>
      <c r="AX5" t="s">
        <v>166</v>
      </c>
      <c r="AY5" t="s">
        <v>167</v>
      </c>
      <c r="AZ5" t="s">
        <v>168</v>
      </c>
      <c r="BA5" s="4">
        <f t="shared" ref="BA5:BA28" si="0">AZ5/1000000</f>
        <v>447.69482126601599</v>
      </c>
      <c r="BB5" s="4">
        <f t="shared" ref="BB5:BB28" si="1">C5/1000</f>
        <v>23</v>
      </c>
      <c r="BC5" s="4">
        <f t="shared" ref="BC5:BC28" si="2">B5/1000000</f>
        <v>911.26917698532407</v>
      </c>
    </row>
    <row r="6" spans="1:55" x14ac:dyDescent="0.2">
      <c r="A6" t="s">
        <v>169</v>
      </c>
      <c r="B6" t="s">
        <v>170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171</v>
      </c>
      <c r="I6" t="s">
        <v>172</v>
      </c>
      <c r="J6" t="s">
        <v>173</v>
      </c>
      <c r="K6" t="s">
        <v>174</v>
      </c>
      <c r="L6" t="s">
        <v>175</v>
      </c>
      <c r="M6" t="s">
        <v>176</v>
      </c>
      <c r="N6" t="s">
        <v>177</v>
      </c>
      <c r="O6" t="s">
        <v>177</v>
      </c>
      <c r="P6" t="s">
        <v>178</v>
      </c>
      <c r="Q6" t="s">
        <v>179</v>
      </c>
      <c r="R6" t="s">
        <v>180</v>
      </c>
      <c r="S6" t="s">
        <v>181</v>
      </c>
      <c r="T6" t="s">
        <v>120</v>
      </c>
      <c r="U6" t="s">
        <v>132</v>
      </c>
      <c r="V6" t="s">
        <v>132</v>
      </c>
      <c r="W6" t="s">
        <v>182</v>
      </c>
      <c r="X6" t="s">
        <v>120</v>
      </c>
      <c r="Y6" t="s">
        <v>120</v>
      </c>
      <c r="Z6" t="s">
        <v>134</v>
      </c>
      <c r="AA6" t="s">
        <v>134</v>
      </c>
      <c r="AB6" t="s">
        <v>134</v>
      </c>
      <c r="AC6" t="s">
        <v>120</v>
      </c>
      <c r="AD6" t="s">
        <v>120</v>
      </c>
      <c r="AE6" t="s">
        <v>120</v>
      </c>
      <c r="AF6" t="s">
        <v>120</v>
      </c>
      <c r="AG6" t="s">
        <v>120</v>
      </c>
      <c r="AH6" t="s">
        <v>120</v>
      </c>
      <c r="AI6" t="s">
        <v>132</v>
      </c>
      <c r="AJ6" t="s">
        <v>135</v>
      </c>
      <c r="AK6" t="s">
        <v>120</v>
      </c>
      <c r="AL6" t="s">
        <v>136</v>
      </c>
      <c r="AM6" t="s">
        <v>135</v>
      </c>
      <c r="AN6" t="s">
        <v>183</v>
      </c>
      <c r="AO6" t="s">
        <v>138</v>
      </c>
      <c r="AP6" t="s">
        <v>139</v>
      </c>
      <c r="AQ6" t="s">
        <v>140</v>
      </c>
      <c r="AR6" t="s">
        <v>132</v>
      </c>
      <c r="AS6" t="s">
        <v>135</v>
      </c>
      <c r="AT6" t="s">
        <v>162</v>
      </c>
      <c r="AU6" t="s">
        <v>184</v>
      </c>
      <c r="AV6" t="s">
        <v>185</v>
      </c>
      <c r="AW6" t="s">
        <v>186</v>
      </c>
      <c r="AX6" t="s">
        <v>187</v>
      </c>
      <c r="AY6" t="s">
        <v>188</v>
      </c>
      <c r="AZ6" t="s">
        <v>189</v>
      </c>
      <c r="BA6" s="4">
        <f t="shared" si="0"/>
        <v>388.82115585110199</v>
      </c>
      <c r="BB6" s="4">
        <f t="shared" si="1"/>
        <v>23</v>
      </c>
      <c r="BC6" s="4">
        <f t="shared" si="2"/>
        <v>914.521020424575</v>
      </c>
    </row>
    <row r="7" spans="1:55" x14ac:dyDescent="0.2">
      <c r="A7" t="s">
        <v>190</v>
      </c>
      <c r="B7" t="s">
        <v>191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192</v>
      </c>
      <c r="I7" t="s">
        <v>193</v>
      </c>
      <c r="J7" t="s">
        <v>194</v>
      </c>
      <c r="K7" t="s">
        <v>195</v>
      </c>
      <c r="L7" t="s">
        <v>196</v>
      </c>
      <c r="M7" t="s">
        <v>197</v>
      </c>
      <c r="N7" t="s">
        <v>198</v>
      </c>
      <c r="O7" t="s">
        <v>198</v>
      </c>
      <c r="P7" t="s">
        <v>199</v>
      </c>
      <c r="Q7" t="s">
        <v>200</v>
      </c>
      <c r="R7" t="s">
        <v>201</v>
      </c>
      <c r="S7" t="s">
        <v>202</v>
      </c>
      <c r="T7" t="s">
        <v>120</v>
      </c>
      <c r="U7" t="s">
        <v>132</v>
      </c>
      <c r="V7" t="s">
        <v>132</v>
      </c>
      <c r="W7" t="s">
        <v>203</v>
      </c>
      <c r="X7" t="s">
        <v>120</v>
      </c>
      <c r="Y7" t="s">
        <v>120</v>
      </c>
      <c r="Z7" t="s">
        <v>134</v>
      </c>
      <c r="AA7" t="s">
        <v>134</v>
      </c>
      <c r="AB7" t="s">
        <v>134</v>
      </c>
      <c r="AC7" t="s">
        <v>120</v>
      </c>
      <c r="AD7" t="s">
        <v>120</v>
      </c>
      <c r="AE7" t="s">
        <v>120</v>
      </c>
      <c r="AF7" t="s">
        <v>120</v>
      </c>
      <c r="AG7" t="s">
        <v>120</v>
      </c>
      <c r="AH7" t="s">
        <v>120</v>
      </c>
      <c r="AI7" t="s">
        <v>132</v>
      </c>
      <c r="AJ7" t="s">
        <v>135</v>
      </c>
      <c r="AK7" t="s">
        <v>120</v>
      </c>
      <c r="AL7" t="s">
        <v>136</v>
      </c>
      <c r="AM7" t="s">
        <v>135</v>
      </c>
      <c r="AN7" t="s">
        <v>204</v>
      </c>
      <c r="AO7" t="s">
        <v>138</v>
      </c>
      <c r="AP7" t="s">
        <v>139</v>
      </c>
      <c r="AQ7" t="s">
        <v>140</v>
      </c>
      <c r="AR7" t="s">
        <v>132</v>
      </c>
      <c r="AS7" t="s">
        <v>135</v>
      </c>
      <c r="AT7" t="s">
        <v>162</v>
      </c>
      <c r="AU7" t="s">
        <v>205</v>
      </c>
      <c r="AV7" t="s">
        <v>206</v>
      </c>
      <c r="AW7" t="s">
        <v>207</v>
      </c>
      <c r="AX7" t="s">
        <v>208</v>
      </c>
      <c r="AY7" t="s">
        <v>209</v>
      </c>
      <c r="AZ7" t="s">
        <v>210</v>
      </c>
      <c r="BA7" s="4">
        <f t="shared" si="0"/>
        <v>443.44621677439397</v>
      </c>
      <c r="BB7" s="4">
        <f t="shared" si="1"/>
        <v>23</v>
      </c>
      <c r="BC7" s="4">
        <f t="shared" si="2"/>
        <v>915.04705403875596</v>
      </c>
    </row>
    <row r="8" spans="1:55" x14ac:dyDescent="0.2">
      <c r="A8" t="s">
        <v>211</v>
      </c>
      <c r="B8" t="s">
        <v>212</v>
      </c>
      <c r="C8" t="s">
        <v>213</v>
      </c>
      <c r="D8" t="s">
        <v>117</v>
      </c>
      <c r="E8" t="s">
        <v>118</v>
      </c>
      <c r="F8" t="s">
        <v>119</v>
      </c>
      <c r="G8" t="s">
        <v>120</v>
      </c>
      <c r="H8" t="s">
        <v>214</v>
      </c>
      <c r="I8" t="s">
        <v>215</v>
      </c>
      <c r="J8" t="s">
        <v>216</v>
      </c>
      <c r="K8" t="s">
        <v>217</v>
      </c>
      <c r="L8" t="s">
        <v>218</v>
      </c>
      <c r="M8" t="s">
        <v>219</v>
      </c>
      <c r="N8" t="s">
        <v>219</v>
      </c>
      <c r="O8" t="s">
        <v>220</v>
      </c>
      <c r="P8" t="s">
        <v>221</v>
      </c>
      <c r="Q8" t="s">
        <v>222</v>
      </c>
      <c r="R8" t="s">
        <v>223</v>
      </c>
      <c r="S8" t="s">
        <v>224</v>
      </c>
      <c r="T8" t="s">
        <v>120</v>
      </c>
      <c r="U8" t="s">
        <v>132</v>
      </c>
      <c r="V8" t="s">
        <v>132</v>
      </c>
      <c r="W8" t="s">
        <v>225</v>
      </c>
      <c r="X8" t="s">
        <v>120</v>
      </c>
      <c r="Y8" t="s">
        <v>120</v>
      </c>
      <c r="Z8" t="s">
        <v>134</v>
      </c>
      <c r="AA8" t="s">
        <v>134</v>
      </c>
      <c r="AB8" t="s">
        <v>134</v>
      </c>
      <c r="AC8" t="s">
        <v>120</v>
      </c>
      <c r="AD8" t="s">
        <v>120</v>
      </c>
      <c r="AE8" t="s">
        <v>120</v>
      </c>
      <c r="AF8" t="s">
        <v>120</v>
      </c>
      <c r="AG8" t="s">
        <v>120</v>
      </c>
      <c r="AH8" t="s">
        <v>120</v>
      </c>
      <c r="AI8" t="s">
        <v>132</v>
      </c>
      <c r="AJ8" t="s">
        <v>132</v>
      </c>
      <c r="AK8" t="s">
        <v>120</v>
      </c>
      <c r="AL8" t="s">
        <v>136</v>
      </c>
      <c r="AM8" t="s">
        <v>135</v>
      </c>
      <c r="AN8" t="s">
        <v>226</v>
      </c>
      <c r="AO8" t="s">
        <v>138</v>
      </c>
      <c r="AP8" t="s">
        <v>139</v>
      </c>
      <c r="AQ8" t="s">
        <v>140</v>
      </c>
      <c r="AR8" t="s">
        <v>132</v>
      </c>
      <c r="AS8" t="s">
        <v>132</v>
      </c>
      <c r="AT8" t="s">
        <v>162</v>
      </c>
      <c r="AU8" t="s">
        <v>227</v>
      </c>
      <c r="AV8" t="s">
        <v>228</v>
      </c>
      <c r="AW8" t="s">
        <v>229</v>
      </c>
      <c r="AX8" t="s">
        <v>230</v>
      </c>
      <c r="AY8" t="s">
        <v>231</v>
      </c>
      <c r="AZ8" t="s">
        <v>232</v>
      </c>
      <c r="BA8" s="4">
        <f t="shared" si="0"/>
        <v>2.77527580510248</v>
      </c>
      <c r="BB8" s="4">
        <f t="shared" si="1"/>
        <v>0.68999999999999895</v>
      </c>
      <c r="BC8" s="4">
        <f t="shared" si="2"/>
        <v>41.101297561554198</v>
      </c>
    </row>
    <row r="9" spans="1:55" x14ac:dyDescent="0.2">
      <c r="A9" t="s">
        <v>233</v>
      </c>
      <c r="B9" t="s">
        <v>234</v>
      </c>
      <c r="C9" t="s">
        <v>213</v>
      </c>
      <c r="D9" t="s">
        <v>117</v>
      </c>
      <c r="E9" t="s">
        <v>118</v>
      </c>
      <c r="F9" t="s">
        <v>119</v>
      </c>
      <c r="G9" t="s">
        <v>120</v>
      </c>
      <c r="H9" t="s">
        <v>235</v>
      </c>
      <c r="I9" t="s">
        <v>236</v>
      </c>
      <c r="J9" t="s">
        <v>237</v>
      </c>
      <c r="K9" t="s">
        <v>238</v>
      </c>
      <c r="L9" t="s">
        <v>239</v>
      </c>
      <c r="M9" t="s">
        <v>240</v>
      </c>
      <c r="N9" t="s">
        <v>240</v>
      </c>
      <c r="O9" t="s">
        <v>220</v>
      </c>
      <c r="P9" t="s">
        <v>241</v>
      </c>
      <c r="Q9" t="s">
        <v>242</v>
      </c>
      <c r="R9" t="s">
        <v>243</v>
      </c>
      <c r="S9" t="s">
        <v>224</v>
      </c>
      <c r="T9" t="s">
        <v>120</v>
      </c>
      <c r="U9" t="s">
        <v>132</v>
      </c>
      <c r="V9" t="s">
        <v>132</v>
      </c>
      <c r="W9" t="s">
        <v>244</v>
      </c>
      <c r="X9" t="s">
        <v>120</v>
      </c>
      <c r="Y9" t="s">
        <v>120</v>
      </c>
      <c r="Z9" t="s">
        <v>134</v>
      </c>
      <c r="AA9" t="s">
        <v>134</v>
      </c>
      <c r="AB9" t="s">
        <v>134</v>
      </c>
      <c r="AC9" t="s">
        <v>120</v>
      </c>
      <c r="AD9" t="s">
        <v>120</v>
      </c>
      <c r="AE9" t="s">
        <v>120</v>
      </c>
      <c r="AF9" t="s">
        <v>120</v>
      </c>
      <c r="AG9" t="s">
        <v>120</v>
      </c>
      <c r="AH9" t="s">
        <v>120</v>
      </c>
      <c r="AI9" t="s">
        <v>132</v>
      </c>
      <c r="AJ9" t="s">
        <v>132</v>
      </c>
      <c r="AK9" t="s">
        <v>120</v>
      </c>
      <c r="AL9" t="s">
        <v>136</v>
      </c>
      <c r="AM9" t="s">
        <v>135</v>
      </c>
      <c r="AN9" t="s">
        <v>245</v>
      </c>
      <c r="AO9" t="s">
        <v>138</v>
      </c>
      <c r="AP9" t="s">
        <v>139</v>
      </c>
      <c r="AQ9" t="s">
        <v>140</v>
      </c>
      <c r="AR9" t="s">
        <v>132</v>
      </c>
      <c r="AS9" t="s">
        <v>132</v>
      </c>
      <c r="AT9" t="s">
        <v>162</v>
      </c>
      <c r="AU9" t="s">
        <v>246</v>
      </c>
      <c r="AV9" t="s">
        <v>247</v>
      </c>
      <c r="AW9" t="s">
        <v>248</v>
      </c>
      <c r="AX9" t="s">
        <v>249</v>
      </c>
      <c r="AY9" t="s">
        <v>250</v>
      </c>
      <c r="AZ9" t="s">
        <v>251</v>
      </c>
      <c r="BA9" s="4">
        <f t="shared" si="0"/>
        <v>5.3424180800646495</v>
      </c>
      <c r="BB9" s="4">
        <f t="shared" si="1"/>
        <v>0.68999999999999895</v>
      </c>
      <c r="BC9" s="4">
        <f t="shared" si="2"/>
        <v>45.462846313370399</v>
      </c>
    </row>
    <row r="10" spans="1:55" x14ac:dyDescent="0.2">
      <c r="A10" t="s">
        <v>252</v>
      </c>
      <c r="B10" t="s">
        <v>253</v>
      </c>
      <c r="C10" t="s">
        <v>213</v>
      </c>
      <c r="D10" t="s">
        <v>117</v>
      </c>
      <c r="E10" t="s">
        <v>118</v>
      </c>
      <c r="F10" t="s">
        <v>119</v>
      </c>
      <c r="G10" t="s">
        <v>120</v>
      </c>
      <c r="H10" t="s">
        <v>254</v>
      </c>
      <c r="I10" t="s">
        <v>255</v>
      </c>
      <c r="J10" t="s">
        <v>256</v>
      </c>
      <c r="K10" t="s">
        <v>257</v>
      </c>
      <c r="L10" t="s">
        <v>258</v>
      </c>
      <c r="M10" t="s">
        <v>259</v>
      </c>
      <c r="N10" t="s">
        <v>259</v>
      </c>
      <c r="O10" t="s">
        <v>220</v>
      </c>
      <c r="P10" t="s">
        <v>260</v>
      </c>
      <c r="Q10" t="s">
        <v>261</v>
      </c>
      <c r="R10" t="s">
        <v>262</v>
      </c>
      <c r="S10" t="s">
        <v>224</v>
      </c>
      <c r="T10" t="s">
        <v>120</v>
      </c>
      <c r="U10" t="s">
        <v>132</v>
      </c>
      <c r="V10" t="s">
        <v>132</v>
      </c>
      <c r="W10" t="s">
        <v>263</v>
      </c>
      <c r="X10" t="s">
        <v>120</v>
      </c>
      <c r="Y10" t="s">
        <v>120</v>
      </c>
      <c r="Z10" t="s">
        <v>134</v>
      </c>
      <c r="AA10" t="s">
        <v>134</v>
      </c>
      <c r="AB10" t="s">
        <v>134</v>
      </c>
      <c r="AC10" t="s">
        <v>120</v>
      </c>
      <c r="AD10" t="s">
        <v>120</v>
      </c>
      <c r="AE10" t="s">
        <v>120</v>
      </c>
      <c r="AF10" t="s">
        <v>120</v>
      </c>
      <c r="AG10" t="s">
        <v>120</v>
      </c>
      <c r="AH10" t="s">
        <v>120</v>
      </c>
      <c r="AI10" t="s">
        <v>132</v>
      </c>
      <c r="AJ10" t="s">
        <v>132</v>
      </c>
      <c r="AK10" t="s">
        <v>120</v>
      </c>
      <c r="AL10" t="s">
        <v>136</v>
      </c>
      <c r="AM10" t="s">
        <v>135</v>
      </c>
      <c r="AN10" t="s">
        <v>264</v>
      </c>
      <c r="AO10" t="s">
        <v>138</v>
      </c>
      <c r="AP10" t="s">
        <v>139</v>
      </c>
      <c r="AQ10" t="s">
        <v>140</v>
      </c>
      <c r="AR10" t="s">
        <v>132</v>
      </c>
      <c r="AS10" t="s">
        <v>132</v>
      </c>
      <c r="AT10" t="s">
        <v>162</v>
      </c>
      <c r="AU10" t="s">
        <v>265</v>
      </c>
      <c r="AV10" t="s">
        <v>266</v>
      </c>
      <c r="AW10" t="s">
        <v>267</v>
      </c>
      <c r="AX10" t="s">
        <v>268</v>
      </c>
      <c r="AY10" t="s">
        <v>269</v>
      </c>
      <c r="AZ10" t="s">
        <v>270</v>
      </c>
      <c r="BA10" s="4">
        <f t="shared" si="0"/>
        <v>0.51571673395379902</v>
      </c>
      <c r="BB10" s="4">
        <f t="shared" si="1"/>
        <v>0.68999999999999895</v>
      </c>
      <c r="BC10" s="4">
        <f t="shared" si="2"/>
        <v>28.477100057434303</v>
      </c>
    </row>
    <row r="11" spans="1:55" x14ac:dyDescent="0.2">
      <c r="A11" t="s">
        <v>271</v>
      </c>
      <c r="B11" t="s">
        <v>272</v>
      </c>
      <c r="C11" t="s">
        <v>116</v>
      </c>
      <c r="D11" t="s">
        <v>117</v>
      </c>
      <c r="E11" t="s">
        <v>118</v>
      </c>
      <c r="F11" t="s">
        <v>119</v>
      </c>
      <c r="G11" t="s">
        <v>120</v>
      </c>
      <c r="H11" t="s">
        <v>273</v>
      </c>
      <c r="I11" t="s">
        <v>274</v>
      </c>
      <c r="J11" t="s">
        <v>275</v>
      </c>
      <c r="K11" t="s">
        <v>276</v>
      </c>
      <c r="L11" t="s">
        <v>277</v>
      </c>
      <c r="M11" t="s">
        <v>278</v>
      </c>
      <c r="N11" t="s">
        <v>279</v>
      </c>
      <c r="O11" t="s">
        <v>279</v>
      </c>
      <c r="P11" t="s">
        <v>280</v>
      </c>
      <c r="Q11" t="s">
        <v>281</v>
      </c>
      <c r="R11" t="s">
        <v>282</v>
      </c>
      <c r="S11" t="s">
        <v>283</v>
      </c>
      <c r="T11" t="s">
        <v>120</v>
      </c>
      <c r="U11" t="s">
        <v>132</v>
      </c>
      <c r="V11" t="s">
        <v>132</v>
      </c>
      <c r="W11" t="s">
        <v>284</v>
      </c>
      <c r="X11" t="s">
        <v>120</v>
      </c>
      <c r="Y11" t="s">
        <v>120</v>
      </c>
      <c r="Z11" t="s">
        <v>134</v>
      </c>
      <c r="AA11" t="s">
        <v>134</v>
      </c>
      <c r="AB11" t="s">
        <v>134</v>
      </c>
      <c r="AC11" t="s">
        <v>120</v>
      </c>
      <c r="AD11" t="s">
        <v>120</v>
      </c>
      <c r="AE11" t="s">
        <v>120</v>
      </c>
      <c r="AF11" t="s">
        <v>120</v>
      </c>
      <c r="AG11" t="s">
        <v>120</v>
      </c>
      <c r="AH11" t="s">
        <v>120</v>
      </c>
      <c r="AI11" t="s">
        <v>132</v>
      </c>
      <c r="AJ11" t="s">
        <v>135</v>
      </c>
      <c r="AK11" t="s">
        <v>120</v>
      </c>
      <c r="AL11" t="s">
        <v>136</v>
      </c>
      <c r="AM11" t="s">
        <v>135</v>
      </c>
      <c r="AN11" t="s">
        <v>285</v>
      </c>
      <c r="AO11" t="s">
        <v>138</v>
      </c>
      <c r="AP11" t="s">
        <v>139</v>
      </c>
      <c r="AQ11" t="s">
        <v>140</v>
      </c>
      <c r="AR11" t="s">
        <v>132</v>
      </c>
      <c r="AS11" t="s">
        <v>135</v>
      </c>
      <c r="AT11" t="s">
        <v>162</v>
      </c>
      <c r="AU11" t="s">
        <v>286</v>
      </c>
      <c r="AV11" t="s">
        <v>287</v>
      </c>
      <c r="AW11" t="s">
        <v>288</v>
      </c>
      <c r="AX11" t="s">
        <v>289</v>
      </c>
      <c r="AY11" t="s">
        <v>290</v>
      </c>
      <c r="AZ11" t="s">
        <v>291</v>
      </c>
      <c r="BA11" s="4">
        <f t="shared" si="0"/>
        <v>439.832941857143</v>
      </c>
      <c r="BB11" s="4">
        <f t="shared" si="1"/>
        <v>23</v>
      </c>
      <c r="BC11" s="4">
        <f t="shared" si="2"/>
        <v>853.1517461942509</v>
      </c>
    </row>
    <row r="12" spans="1:55" x14ac:dyDescent="0.2">
      <c r="A12" t="s">
        <v>292</v>
      </c>
      <c r="B12" t="s">
        <v>293</v>
      </c>
      <c r="C12" t="s">
        <v>116</v>
      </c>
      <c r="D12" t="s">
        <v>117</v>
      </c>
      <c r="E12" t="s">
        <v>118</v>
      </c>
      <c r="F12" t="s">
        <v>119</v>
      </c>
      <c r="G12" t="s">
        <v>120</v>
      </c>
      <c r="H12" t="s">
        <v>294</v>
      </c>
      <c r="I12" t="s">
        <v>295</v>
      </c>
      <c r="J12" t="s">
        <v>296</v>
      </c>
      <c r="K12" t="s">
        <v>297</v>
      </c>
      <c r="L12" t="s">
        <v>298</v>
      </c>
      <c r="M12" t="s">
        <v>299</v>
      </c>
      <c r="N12" t="s">
        <v>300</v>
      </c>
      <c r="O12" t="s">
        <v>300</v>
      </c>
      <c r="P12" t="s">
        <v>301</v>
      </c>
      <c r="Q12" t="s">
        <v>302</v>
      </c>
      <c r="R12" t="s">
        <v>303</v>
      </c>
      <c r="S12" t="s">
        <v>304</v>
      </c>
      <c r="T12" t="s">
        <v>120</v>
      </c>
      <c r="U12" t="s">
        <v>132</v>
      </c>
      <c r="V12" t="s">
        <v>132</v>
      </c>
      <c r="W12" t="s">
        <v>305</v>
      </c>
      <c r="X12" t="s">
        <v>120</v>
      </c>
      <c r="Y12" t="s">
        <v>120</v>
      </c>
      <c r="Z12" t="s">
        <v>134</v>
      </c>
      <c r="AA12" t="s">
        <v>134</v>
      </c>
      <c r="AB12" t="s">
        <v>134</v>
      </c>
      <c r="AC12" t="s">
        <v>120</v>
      </c>
      <c r="AD12" t="s">
        <v>120</v>
      </c>
      <c r="AE12" t="s">
        <v>120</v>
      </c>
      <c r="AF12" t="s">
        <v>120</v>
      </c>
      <c r="AG12" t="s">
        <v>120</v>
      </c>
      <c r="AH12" t="s">
        <v>120</v>
      </c>
      <c r="AI12" t="s">
        <v>132</v>
      </c>
      <c r="AJ12" t="s">
        <v>135</v>
      </c>
      <c r="AK12" t="s">
        <v>120</v>
      </c>
      <c r="AL12" t="s">
        <v>136</v>
      </c>
      <c r="AM12" t="s">
        <v>135</v>
      </c>
      <c r="AN12" t="s">
        <v>306</v>
      </c>
      <c r="AO12" t="s">
        <v>138</v>
      </c>
      <c r="AP12" t="s">
        <v>139</v>
      </c>
      <c r="AQ12" t="s">
        <v>140</v>
      </c>
      <c r="AR12" t="s">
        <v>132</v>
      </c>
      <c r="AS12" t="s">
        <v>135</v>
      </c>
      <c r="AT12" t="s">
        <v>162</v>
      </c>
      <c r="AU12" t="s">
        <v>307</v>
      </c>
      <c r="AV12" t="s">
        <v>308</v>
      </c>
      <c r="AW12" t="s">
        <v>309</v>
      </c>
      <c r="AX12" t="s">
        <v>310</v>
      </c>
      <c r="AY12" t="s">
        <v>311</v>
      </c>
      <c r="AZ12" t="s">
        <v>312</v>
      </c>
      <c r="BA12" s="4">
        <f t="shared" si="0"/>
        <v>421.63895823559699</v>
      </c>
      <c r="BB12" s="4">
        <f t="shared" si="1"/>
        <v>23</v>
      </c>
      <c r="BC12" s="4">
        <f t="shared" si="2"/>
        <v>828.58773732744203</v>
      </c>
    </row>
    <row r="13" spans="1:55" x14ac:dyDescent="0.2">
      <c r="A13" t="s">
        <v>313</v>
      </c>
      <c r="B13" t="s">
        <v>314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315</v>
      </c>
      <c r="I13" t="s">
        <v>316</v>
      </c>
      <c r="J13" t="s">
        <v>317</v>
      </c>
      <c r="K13" t="s">
        <v>318</v>
      </c>
      <c r="L13" t="s">
        <v>319</v>
      </c>
      <c r="M13" t="s">
        <v>320</v>
      </c>
      <c r="N13" t="s">
        <v>321</v>
      </c>
      <c r="O13" t="s">
        <v>321</v>
      </c>
      <c r="P13" t="s">
        <v>322</v>
      </c>
      <c r="Q13" t="s">
        <v>323</v>
      </c>
      <c r="R13" t="s">
        <v>324</v>
      </c>
      <c r="S13" t="s">
        <v>325</v>
      </c>
      <c r="T13" t="s">
        <v>120</v>
      </c>
      <c r="U13" t="s">
        <v>132</v>
      </c>
      <c r="V13" t="s">
        <v>132</v>
      </c>
      <c r="W13" t="s">
        <v>326</v>
      </c>
      <c r="X13" t="s">
        <v>120</v>
      </c>
      <c r="Y13" t="s">
        <v>120</v>
      </c>
      <c r="Z13" t="s">
        <v>134</v>
      </c>
      <c r="AA13" t="s">
        <v>134</v>
      </c>
      <c r="AB13" t="s">
        <v>134</v>
      </c>
      <c r="AC13" t="s">
        <v>120</v>
      </c>
      <c r="AD13" t="s">
        <v>120</v>
      </c>
      <c r="AE13" t="s">
        <v>120</v>
      </c>
      <c r="AF13" t="s">
        <v>120</v>
      </c>
      <c r="AG13" t="s">
        <v>120</v>
      </c>
      <c r="AH13" t="s">
        <v>120</v>
      </c>
      <c r="AI13" t="s">
        <v>132</v>
      </c>
      <c r="AJ13" t="s">
        <v>135</v>
      </c>
      <c r="AK13" t="s">
        <v>120</v>
      </c>
      <c r="AL13" t="s">
        <v>136</v>
      </c>
      <c r="AM13" t="s">
        <v>135</v>
      </c>
      <c r="AN13" t="s">
        <v>327</v>
      </c>
      <c r="AO13" t="s">
        <v>138</v>
      </c>
      <c r="AP13" t="s">
        <v>139</v>
      </c>
      <c r="AQ13" t="s">
        <v>140</v>
      </c>
      <c r="AR13" t="s">
        <v>132</v>
      </c>
      <c r="AS13" t="s">
        <v>135</v>
      </c>
      <c r="AT13" t="s">
        <v>162</v>
      </c>
      <c r="AU13" t="s">
        <v>328</v>
      </c>
      <c r="AV13" t="s">
        <v>329</v>
      </c>
      <c r="AW13" t="s">
        <v>330</v>
      </c>
      <c r="AX13" t="s">
        <v>331</v>
      </c>
      <c r="AY13" t="s">
        <v>332</v>
      </c>
      <c r="AZ13" t="s">
        <v>333</v>
      </c>
      <c r="BA13" s="4">
        <f t="shared" si="0"/>
        <v>427.18979003643602</v>
      </c>
      <c r="BB13" s="4">
        <f t="shared" si="1"/>
        <v>23</v>
      </c>
      <c r="BC13" s="4">
        <f t="shared" si="2"/>
        <v>824.95578473080002</v>
      </c>
    </row>
    <row r="14" spans="1:55" x14ac:dyDescent="0.2">
      <c r="A14" t="s">
        <v>334</v>
      </c>
      <c r="B14" t="s">
        <v>335</v>
      </c>
      <c r="C14" t="s">
        <v>116</v>
      </c>
      <c r="D14" t="s">
        <v>117</v>
      </c>
      <c r="E14" t="s">
        <v>118</v>
      </c>
      <c r="F14" t="s">
        <v>119</v>
      </c>
      <c r="G14" t="s">
        <v>120</v>
      </c>
      <c r="H14" t="s">
        <v>336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342</v>
      </c>
      <c r="O14" t="s">
        <v>342</v>
      </c>
      <c r="P14" t="s">
        <v>343</v>
      </c>
      <c r="Q14" t="s">
        <v>344</v>
      </c>
      <c r="R14" t="s">
        <v>345</v>
      </c>
      <c r="S14" t="s">
        <v>346</v>
      </c>
      <c r="T14" t="s">
        <v>120</v>
      </c>
      <c r="U14" t="s">
        <v>132</v>
      </c>
      <c r="V14" t="s">
        <v>132</v>
      </c>
      <c r="W14" t="s">
        <v>347</v>
      </c>
      <c r="X14" t="s">
        <v>120</v>
      </c>
      <c r="Y14" t="s">
        <v>120</v>
      </c>
      <c r="Z14" t="s">
        <v>134</v>
      </c>
      <c r="AA14" t="s">
        <v>134</v>
      </c>
      <c r="AB14" t="s">
        <v>134</v>
      </c>
      <c r="AC14" t="s">
        <v>120</v>
      </c>
      <c r="AD14" t="s">
        <v>120</v>
      </c>
      <c r="AE14" t="s">
        <v>120</v>
      </c>
      <c r="AF14" t="s">
        <v>120</v>
      </c>
      <c r="AG14" t="s">
        <v>120</v>
      </c>
      <c r="AH14" t="s">
        <v>120</v>
      </c>
      <c r="AI14" t="s">
        <v>132</v>
      </c>
      <c r="AJ14" t="s">
        <v>135</v>
      </c>
      <c r="AK14" t="s">
        <v>120</v>
      </c>
      <c r="AL14" t="s">
        <v>136</v>
      </c>
      <c r="AM14" t="s">
        <v>135</v>
      </c>
      <c r="AN14" t="s">
        <v>348</v>
      </c>
      <c r="AO14" t="s">
        <v>138</v>
      </c>
      <c r="AP14" t="s">
        <v>139</v>
      </c>
      <c r="AQ14" t="s">
        <v>140</v>
      </c>
      <c r="AR14" t="s">
        <v>132</v>
      </c>
      <c r="AS14" t="s">
        <v>135</v>
      </c>
      <c r="AT14" t="s">
        <v>162</v>
      </c>
      <c r="AU14" t="s">
        <v>349</v>
      </c>
      <c r="AV14" t="s">
        <v>350</v>
      </c>
      <c r="AW14" t="s">
        <v>351</v>
      </c>
      <c r="AX14" t="s">
        <v>352</v>
      </c>
      <c r="AY14" t="s">
        <v>353</v>
      </c>
      <c r="AZ14" t="s">
        <v>354</v>
      </c>
      <c r="BA14" s="4">
        <f t="shared" si="0"/>
        <v>424.97614465402398</v>
      </c>
      <c r="BB14" s="4">
        <f t="shared" si="1"/>
        <v>23</v>
      </c>
      <c r="BC14" s="4">
        <f t="shared" si="2"/>
        <v>815.54350036736594</v>
      </c>
    </row>
    <row r="15" spans="1:55" x14ac:dyDescent="0.2">
      <c r="A15" t="s">
        <v>355</v>
      </c>
      <c r="B15" t="s">
        <v>356</v>
      </c>
      <c r="C15" t="s">
        <v>357</v>
      </c>
      <c r="D15" t="s">
        <v>117</v>
      </c>
      <c r="E15" t="s">
        <v>118</v>
      </c>
      <c r="F15" t="s">
        <v>119</v>
      </c>
      <c r="G15" t="s">
        <v>120</v>
      </c>
      <c r="H15" t="s">
        <v>358</v>
      </c>
      <c r="I15" t="s">
        <v>359</v>
      </c>
      <c r="J15" t="s">
        <v>360</v>
      </c>
      <c r="K15" t="s">
        <v>361</v>
      </c>
      <c r="L15" t="s">
        <v>362</v>
      </c>
      <c r="M15" t="s">
        <v>363</v>
      </c>
      <c r="N15" t="s">
        <v>363</v>
      </c>
      <c r="O15" t="s">
        <v>220</v>
      </c>
      <c r="P15" t="s">
        <v>364</v>
      </c>
      <c r="Q15" t="s">
        <v>365</v>
      </c>
      <c r="R15" t="s">
        <v>366</v>
      </c>
      <c r="S15" t="s">
        <v>224</v>
      </c>
      <c r="T15" t="s">
        <v>120</v>
      </c>
      <c r="U15" t="s">
        <v>132</v>
      </c>
      <c r="V15" t="s">
        <v>132</v>
      </c>
      <c r="W15" t="s">
        <v>367</v>
      </c>
      <c r="X15" t="s">
        <v>120</v>
      </c>
      <c r="Y15" t="s">
        <v>120</v>
      </c>
      <c r="Z15" t="s">
        <v>134</v>
      </c>
      <c r="AA15" t="s">
        <v>134</v>
      </c>
      <c r="AB15" t="s">
        <v>134</v>
      </c>
      <c r="AC15" t="s">
        <v>120</v>
      </c>
      <c r="AD15" t="s">
        <v>120</v>
      </c>
      <c r="AE15" t="s">
        <v>120</v>
      </c>
      <c r="AF15" t="s">
        <v>120</v>
      </c>
      <c r="AG15" t="s">
        <v>120</v>
      </c>
      <c r="AH15" t="s">
        <v>120</v>
      </c>
      <c r="AI15" t="s">
        <v>132</v>
      </c>
      <c r="AJ15" t="s">
        <v>132</v>
      </c>
      <c r="AK15" t="s">
        <v>120</v>
      </c>
      <c r="AL15" t="s">
        <v>135</v>
      </c>
      <c r="AM15" t="s">
        <v>135</v>
      </c>
      <c r="AN15" t="s">
        <v>368</v>
      </c>
      <c r="AO15" t="s">
        <v>369</v>
      </c>
      <c r="AP15" t="s">
        <v>139</v>
      </c>
      <c r="AQ15" t="s">
        <v>140</v>
      </c>
      <c r="AR15" t="s">
        <v>132</v>
      </c>
      <c r="AS15" t="s">
        <v>132</v>
      </c>
      <c r="AT15" t="s">
        <v>162</v>
      </c>
      <c r="AU15" t="s">
        <v>370</v>
      </c>
      <c r="AV15" t="s">
        <v>371</v>
      </c>
      <c r="AW15" t="s">
        <v>372</v>
      </c>
      <c r="AX15" t="s">
        <v>373</v>
      </c>
      <c r="AY15" t="s">
        <v>374</v>
      </c>
      <c r="AZ15" t="s">
        <v>375</v>
      </c>
      <c r="BA15" s="4">
        <f t="shared" si="0"/>
        <v>43.677229187943198</v>
      </c>
      <c r="BB15" s="4">
        <f t="shared" si="1"/>
        <v>16</v>
      </c>
      <c r="BC15" s="4">
        <f t="shared" si="2"/>
        <v>100.1029132</v>
      </c>
    </row>
    <row r="16" spans="1:55" x14ac:dyDescent="0.2">
      <c r="A16" t="s">
        <v>376</v>
      </c>
      <c r="B16" t="s">
        <v>377</v>
      </c>
      <c r="C16" t="s">
        <v>357</v>
      </c>
      <c r="D16" t="s">
        <v>117</v>
      </c>
      <c r="E16" t="s">
        <v>118</v>
      </c>
      <c r="F16" t="s">
        <v>119</v>
      </c>
      <c r="G16" t="s">
        <v>120</v>
      </c>
      <c r="H16" t="s">
        <v>378</v>
      </c>
      <c r="I16" t="s">
        <v>379</v>
      </c>
      <c r="J16" t="s">
        <v>380</v>
      </c>
      <c r="K16" t="s">
        <v>381</v>
      </c>
      <c r="L16" t="s">
        <v>382</v>
      </c>
      <c r="M16" t="s">
        <v>383</v>
      </c>
      <c r="N16" t="s">
        <v>383</v>
      </c>
      <c r="O16" t="s">
        <v>220</v>
      </c>
      <c r="P16" t="s">
        <v>384</v>
      </c>
      <c r="Q16" t="s">
        <v>385</v>
      </c>
      <c r="R16" t="s">
        <v>386</v>
      </c>
      <c r="S16" t="s">
        <v>224</v>
      </c>
      <c r="T16" t="s">
        <v>120</v>
      </c>
      <c r="U16" t="s">
        <v>132</v>
      </c>
      <c r="V16" t="s">
        <v>132</v>
      </c>
      <c r="W16" t="s">
        <v>387</v>
      </c>
      <c r="X16" t="s">
        <v>120</v>
      </c>
      <c r="Y16" t="s">
        <v>120</v>
      </c>
      <c r="Z16" t="s">
        <v>134</v>
      </c>
      <c r="AA16" t="s">
        <v>134</v>
      </c>
      <c r="AB16" t="s">
        <v>134</v>
      </c>
      <c r="AC16" t="s">
        <v>120</v>
      </c>
      <c r="AD16" t="s">
        <v>120</v>
      </c>
      <c r="AE16" t="s">
        <v>120</v>
      </c>
      <c r="AF16" t="s">
        <v>120</v>
      </c>
      <c r="AG16" t="s">
        <v>120</v>
      </c>
      <c r="AH16" t="s">
        <v>120</v>
      </c>
      <c r="AI16" t="s">
        <v>132</v>
      </c>
      <c r="AJ16" t="s">
        <v>132</v>
      </c>
      <c r="AK16" t="s">
        <v>120</v>
      </c>
      <c r="AL16" t="s">
        <v>135</v>
      </c>
      <c r="AM16" t="s">
        <v>135</v>
      </c>
      <c r="AN16" t="s">
        <v>368</v>
      </c>
      <c r="AO16" t="s">
        <v>369</v>
      </c>
      <c r="AP16" t="s">
        <v>139</v>
      </c>
      <c r="AQ16" t="s">
        <v>140</v>
      </c>
      <c r="AR16" t="s">
        <v>132</v>
      </c>
      <c r="AS16" t="s">
        <v>132</v>
      </c>
      <c r="AT16" t="s">
        <v>162</v>
      </c>
      <c r="AU16" t="s">
        <v>388</v>
      </c>
      <c r="AV16" t="s">
        <v>389</v>
      </c>
      <c r="AW16" t="s">
        <v>390</v>
      </c>
      <c r="AX16" t="s">
        <v>391</v>
      </c>
      <c r="AY16" t="s">
        <v>392</v>
      </c>
      <c r="AZ16" t="s">
        <v>393</v>
      </c>
      <c r="BA16" s="4">
        <f t="shared" si="0"/>
        <v>41.149808174682398</v>
      </c>
      <c r="BB16" s="4">
        <f t="shared" si="1"/>
        <v>16</v>
      </c>
      <c r="BC16" s="4">
        <f t="shared" si="2"/>
        <v>99.532006904992699</v>
      </c>
    </row>
    <row r="17" spans="1:55" x14ac:dyDescent="0.2">
      <c r="A17" t="s">
        <v>394</v>
      </c>
      <c r="B17" t="s">
        <v>395</v>
      </c>
      <c r="C17" t="s">
        <v>396</v>
      </c>
      <c r="D17" t="s">
        <v>117</v>
      </c>
      <c r="E17" t="s">
        <v>118</v>
      </c>
      <c r="F17" t="s">
        <v>119</v>
      </c>
      <c r="G17" t="s">
        <v>120</v>
      </c>
      <c r="H17" t="s">
        <v>397</v>
      </c>
      <c r="I17" t="s">
        <v>398</v>
      </c>
      <c r="J17" t="s">
        <v>399</v>
      </c>
      <c r="K17" t="s">
        <v>400</v>
      </c>
      <c r="L17" t="s">
        <v>401</v>
      </c>
      <c r="M17" t="s">
        <v>402</v>
      </c>
      <c r="N17" t="s">
        <v>402</v>
      </c>
      <c r="O17" t="s">
        <v>220</v>
      </c>
      <c r="P17" t="s">
        <v>403</v>
      </c>
      <c r="Q17" t="s">
        <v>404</v>
      </c>
      <c r="R17" t="s">
        <v>405</v>
      </c>
      <c r="S17" t="s">
        <v>224</v>
      </c>
      <c r="T17" t="s">
        <v>120</v>
      </c>
      <c r="U17" t="s">
        <v>132</v>
      </c>
      <c r="V17" t="s">
        <v>132</v>
      </c>
      <c r="W17" t="s">
        <v>406</v>
      </c>
      <c r="X17" t="s">
        <v>120</v>
      </c>
      <c r="Y17" t="s">
        <v>120</v>
      </c>
      <c r="Z17" t="s">
        <v>134</v>
      </c>
      <c r="AA17" t="s">
        <v>134</v>
      </c>
      <c r="AB17" t="s">
        <v>134</v>
      </c>
      <c r="AC17" t="s">
        <v>120</v>
      </c>
      <c r="AD17" t="s">
        <v>120</v>
      </c>
      <c r="AE17" t="s">
        <v>120</v>
      </c>
      <c r="AF17" t="s">
        <v>120</v>
      </c>
      <c r="AG17" t="s">
        <v>120</v>
      </c>
      <c r="AH17" t="s">
        <v>120</v>
      </c>
      <c r="AI17" t="s">
        <v>132</v>
      </c>
      <c r="AJ17" t="s">
        <v>132</v>
      </c>
      <c r="AK17" t="s">
        <v>120</v>
      </c>
      <c r="AL17" t="s">
        <v>136</v>
      </c>
      <c r="AM17" t="s">
        <v>135</v>
      </c>
      <c r="AN17" t="s">
        <v>407</v>
      </c>
      <c r="AO17" t="s">
        <v>138</v>
      </c>
      <c r="AP17" t="s">
        <v>139</v>
      </c>
      <c r="AQ17" t="s">
        <v>140</v>
      </c>
      <c r="AR17" t="s">
        <v>132</v>
      </c>
      <c r="AS17" t="s">
        <v>132</v>
      </c>
      <c r="AT17" t="s">
        <v>162</v>
      </c>
      <c r="AU17" t="s">
        <v>408</v>
      </c>
      <c r="AV17" t="s">
        <v>409</v>
      </c>
      <c r="AW17" t="s">
        <v>410</v>
      </c>
      <c r="AX17" t="s">
        <v>411</v>
      </c>
      <c r="AY17" t="s">
        <v>412</v>
      </c>
      <c r="AZ17" t="s">
        <v>413</v>
      </c>
      <c r="BA17" s="4">
        <f t="shared" si="0"/>
        <v>28.842300489945298</v>
      </c>
      <c r="BB17" s="4">
        <f t="shared" si="1"/>
        <v>11</v>
      </c>
      <c r="BC17" s="4">
        <f t="shared" si="2"/>
        <v>90.5889255829901</v>
      </c>
    </row>
    <row r="18" spans="1:55" x14ac:dyDescent="0.2">
      <c r="A18" t="s">
        <v>414</v>
      </c>
      <c r="B18" t="s">
        <v>415</v>
      </c>
      <c r="C18" t="s">
        <v>416</v>
      </c>
      <c r="D18" t="s">
        <v>117</v>
      </c>
      <c r="E18" t="s">
        <v>118</v>
      </c>
      <c r="F18" t="s">
        <v>119</v>
      </c>
      <c r="G18" t="s">
        <v>120</v>
      </c>
      <c r="H18" t="s">
        <v>417</v>
      </c>
      <c r="I18" t="s">
        <v>418</v>
      </c>
      <c r="J18" t="s">
        <v>419</v>
      </c>
      <c r="K18" t="s">
        <v>420</v>
      </c>
      <c r="L18" t="s">
        <v>421</v>
      </c>
      <c r="M18" t="s">
        <v>422</v>
      </c>
      <c r="N18" t="s">
        <v>422</v>
      </c>
      <c r="O18" t="s">
        <v>220</v>
      </c>
      <c r="P18" t="s">
        <v>423</v>
      </c>
      <c r="Q18" t="s">
        <v>424</v>
      </c>
      <c r="R18" t="s">
        <v>425</v>
      </c>
      <c r="S18" t="s">
        <v>224</v>
      </c>
      <c r="T18" t="s">
        <v>120</v>
      </c>
      <c r="U18" t="s">
        <v>132</v>
      </c>
      <c r="V18" t="s">
        <v>132</v>
      </c>
      <c r="W18" t="s">
        <v>426</v>
      </c>
      <c r="X18" t="s">
        <v>120</v>
      </c>
      <c r="Y18" t="s">
        <v>120</v>
      </c>
      <c r="Z18" t="s">
        <v>134</v>
      </c>
      <c r="AA18" t="s">
        <v>134</v>
      </c>
      <c r="AB18" t="s">
        <v>134</v>
      </c>
      <c r="AC18" t="s">
        <v>120</v>
      </c>
      <c r="AD18" t="s">
        <v>120</v>
      </c>
      <c r="AE18" t="s">
        <v>120</v>
      </c>
      <c r="AF18" t="s">
        <v>120</v>
      </c>
      <c r="AG18" t="s">
        <v>120</v>
      </c>
      <c r="AH18" t="s">
        <v>120</v>
      </c>
      <c r="AI18" t="s">
        <v>132</v>
      </c>
      <c r="AJ18" t="s">
        <v>132</v>
      </c>
      <c r="AK18" t="s">
        <v>120</v>
      </c>
      <c r="AL18" t="s">
        <v>135</v>
      </c>
      <c r="AM18" t="s">
        <v>135</v>
      </c>
      <c r="AN18" t="s">
        <v>368</v>
      </c>
      <c r="AO18" t="s">
        <v>369</v>
      </c>
      <c r="AP18" t="s">
        <v>139</v>
      </c>
      <c r="AQ18" t="s">
        <v>140</v>
      </c>
      <c r="AR18" t="s">
        <v>132</v>
      </c>
      <c r="AS18" t="s">
        <v>132</v>
      </c>
      <c r="AT18" t="s">
        <v>162</v>
      </c>
      <c r="AU18" t="s">
        <v>427</v>
      </c>
      <c r="AV18" t="s">
        <v>428</v>
      </c>
      <c r="AW18" t="s">
        <v>429</v>
      </c>
      <c r="AX18" t="s">
        <v>430</v>
      </c>
      <c r="AY18" t="s">
        <v>431</v>
      </c>
      <c r="AZ18" t="s">
        <v>432</v>
      </c>
      <c r="BA18" s="4">
        <f t="shared" si="0"/>
        <v>202.223581927363</v>
      </c>
      <c r="BB18" s="4">
        <f t="shared" si="1"/>
        <v>22</v>
      </c>
      <c r="BC18" s="4">
        <f t="shared" si="2"/>
        <v>643.69360220516103</v>
      </c>
    </row>
    <row r="19" spans="1:55" x14ac:dyDescent="0.2">
      <c r="A19" t="s">
        <v>433</v>
      </c>
      <c r="B19" t="s">
        <v>434</v>
      </c>
      <c r="C19" t="s">
        <v>416</v>
      </c>
      <c r="D19" t="s">
        <v>117</v>
      </c>
      <c r="E19" t="s">
        <v>118</v>
      </c>
      <c r="F19" t="s">
        <v>119</v>
      </c>
      <c r="G19" t="s">
        <v>120</v>
      </c>
      <c r="H19" t="s">
        <v>435</v>
      </c>
      <c r="I19" t="s">
        <v>436</v>
      </c>
      <c r="J19" t="s">
        <v>437</v>
      </c>
      <c r="K19" t="s">
        <v>438</v>
      </c>
      <c r="L19" t="s">
        <v>439</v>
      </c>
      <c r="M19" t="s">
        <v>440</v>
      </c>
      <c r="N19" t="s">
        <v>440</v>
      </c>
      <c r="O19" t="s">
        <v>220</v>
      </c>
      <c r="P19" t="s">
        <v>441</v>
      </c>
      <c r="Q19" t="s">
        <v>442</v>
      </c>
      <c r="R19" t="s">
        <v>443</v>
      </c>
      <c r="S19" t="s">
        <v>224</v>
      </c>
      <c r="T19" t="s">
        <v>120</v>
      </c>
      <c r="U19" t="s">
        <v>132</v>
      </c>
      <c r="V19" t="s">
        <v>132</v>
      </c>
      <c r="W19" t="s">
        <v>444</v>
      </c>
      <c r="X19" t="s">
        <v>120</v>
      </c>
      <c r="Y19" t="s">
        <v>120</v>
      </c>
      <c r="Z19" t="s">
        <v>134</v>
      </c>
      <c r="AA19" t="s">
        <v>134</v>
      </c>
      <c r="AB19" t="s">
        <v>134</v>
      </c>
      <c r="AC19" t="s">
        <v>120</v>
      </c>
      <c r="AD19" t="s">
        <v>120</v>
      </c>
      <c r="AE19" t="s">
        <v>120</v>
      </c>
      <c r="AF19" t="s">
        <v>120</v>
      </c>
      <c r="AG19" t="s">
        <v>120</v>
      </c>
      <c r="AH19" t="s">
        <v>120</v>
      </c>
      <c r="AI19" t="s">
        <v>132</v>
      </c>
      <c r="AJ19" t="s">
        <v>132</v>
      </c>
      <c r="AK19" t="s">
        <v>120</v>
      </c>
      <c r="AL19" t="s">
        <v>135</v>
      </c>
      <c r="AM19" t="s">
        <v>135</v>
      </c>
      <c r="AN19" t="s">
        <v>368</v>
      </c>
      <c r="AO19" t="s">
        <v>369</v>
      </c>
      <c r="AP19" t="s">
        <v>139</v>
      </c>
      <c r="AQ19" t="s">
        <v>140</v>
      </c>
      <c r="AR19" t="s">
        <v>132</v>
      </c>
      <c r="AS19" t="s">
        <v>132</v>
      </c>
      <c r="AT19" t="s">
        <v>162</v>
      </c>
      <c r="AU19" t="s">
        <v>445</v>
      </c>
      <c r="AV19" t="s">
        <v>446</v>
      </c>
      <c r="AW19" t="s">
        <v>447</v>
      </c>
      <c r="AX19" t="s">
        <v>448</v>
      </c>
      <c r="AY19" t="s">
        <v>449</v>
      </c>
      <c r="AZ19" t="s">
        <v>450</v>
      </c>
      <c r="BA19" s="4">
        <f t="shared" si="0"/>
        <v>210.9268069</v>
      </c>
      <c r="BB19" s="4">
        <f t="shared" si="1"/>
        <v>22</v>
      </c>
      <c r="BC19" s="4">
        <f t="shared" si="2"/>
        <v>645.28666725168</v>
      </c>
    </row>
    <row r="20" spans="1:55" x14ac:dyDescent="0.2">
      <c r="A20" t="s">
        <v>451</v>
      </c>
      <c r="B20" t="s">
        <v>452</v>
      </c>
      <c r="C20" t="s">
        <v>416</v>
      </c>
      <c r="D20" t="s">
        <v>117</v>
      </c>
      <c r="E20" t="s">
        <v>118</v>
      </c>
      <c r="F20" t="s">
        <v>119</v>
      </c>
      <c r="G20" t="s">
        <v>120</v>
      </c>
      <c r="H20" t="s">
        <v>453</v>
      </c>
      <c r="I20" t="s">
        <v>454</v>
      </c>
      <c r="J20" t="s">
        <v>455</v>
      </c>
      <c r="K20" t="s">
        <v>456</v>
      </c>
      <c r="L20" t="s">
        <v>457</v>
      </c>
      <c r="M20" t="s">
        <v>458</v>
      </c>
      <c r="N20" t="s">
        <v>458</v>
      </c>
      <c r="O20" t="s">
        <v>220</v>
      </c>
      <c r="P20" t="s">
        <v>459</v>
      </c>
      <c r="Q20" t="s">
        <v>460</v>
      </c>
      <c r="R20" t="s">
        <v>461</v>
      </c>
      <c r="S20" t="s">
        <v>224</v>
      </c>
      <c r="T20" t="s">
        <v>120</v>
      </c>
      <c r="U20" t="s">
        <v>132</v>
      </c>
      <c r="V20" t="s">
        <v>132</v>
      </c>
      <c r="W20" t="s">
        <v>462</v>
      </c>
      <c r="X20" t="s">
        <v>120</v>
      </c>
      <c r="Y20" t="s">
        <v>120</v>
      </c>
      <c r="Z20" t="s">
        <v>134</v>
      </c>
      <c r="AA20" t="s">
        <v>134</v>
      </c>
      <c r="AB20" t="s">
        <v>134</v>
      </c>
      <c r="AC20" t="s">
        <v>120</v>
      </c>
      <c r="AD20" t="s">
        <v>120</v>
      </c>
      <c r="AE20" t="s">
        <v>120</v>
      </c>
      <c r="AF20" t="s">
        <v>120</v>
      </c>
      <c r="AG20" t="s">
        <v>120</v>
      </c>
      <c r="AH20" t="s">
        <v>120</v>
      </c>
      <c r="AI20" t="s">
        <v>132</v>
      </c>
      <c r="AJ20" t="s">
        <v>132</v>
      </c>
      <c r="AK20" t="s">
        <v>120</v>
      </c>
      <c r="AL20" t="s">
        <v>135</v>
      </c>
      <c r="AM20" t="s">
        <v>135</v>
      </c>
      <c r="AN20" t="s">
        <v>368</v>
      </c>
      <c r="AO20" t="s">
        <v>369</v>
      </c>
      <c r="AP20" t="s">
        <v>139</v>
      </c>
      <c r="AQ20" t="s">
        <v>140</v>
      </c>
      <c r="AR20" t="s">
        <v>132</v>
      </c>
      <c r="AS20" t="s">
        <v>132</v>
      </c>
      <c r="AT20" t="s">
        <v>162</v>
      </c>
      <c r="AU20" t="s">
        <v>463</v>
      </c>
      <c r="AV20" t="s">
        <v>464</v>
      </c>
      <c r="AW20" t="s">
        <v>465</v>
      </c>
      <c r="AX20" t="s">
        <v>466</v>
      </c>
      <c r="AY20" t="s">
        <v>467</v>
      </c>
      <c r="AZ20" t="s">
        <v>468</v>
      </c>
      <c r="BA20" s="4">
        <f t="shared" si="0"/>
        <v>200.85118667548502</v>
      </c>
      <c r="BB20" s="4">
        <f t="shared" si="1"/>
        <v>22</v>
      </c>
      <c r="BC20" s="4">
        <f t="shared" si="2"/>
        <v>628.98498494820706</v>
      </c>
    </row>
    <row r="21" spans="1:55" x14ac:dyDescent="0.2">
      <c r="A21" t="s">
        <v>469</v>
      </c>
      <c r="B21" t="s">
        <v>470</v>
      </c>
      <c r="C21" t="s">
        <v>471</v>
      </c>
      <c r="D21" t="s">
        <v>117</v>
      </c>
      <c r="E21" t="s">
        <v>118</v>
      </c>
      <c r="F21" t="s">
        <v>119</v>
      </c>
      <c r="G21" t="s">
        <v>120</v>
      </c>
      <c r="H21" t="s">
        <v>472</v>
      </c>
      <c r="I21" t="s">
        <v>473</v>
      </c>
      <c r="J21" t="s">
        <v>474</v>
      </c>
      <c r="K21" t="s">
        <v>475</v>
      </c>
      <c r="L21" t="s">
        <v>476</v>
      </c>
      <c r="M21" t="s">
        <v>477</v>
      </c>
      <c r="N21" t="s">
        <v>477</v>
      </c>
      <c r="O21" t="s">
        <v>220</v>
      </c>
      <c r="P21" t="s">
        <v>478</v>
      </c>
      <c r="Q21" t="s">
        <v>479</v>
      </c>
      <c r="R21" t="s">
        <v>480</v>
      </c>
      <c r="S21" t="s">
        <v>224</v>
      </c>
      <c r="T21" t="s">
        <v>120</v>
      </c>
      <c r="U21" t="s">
        <v>132</v>
      </c>
      <c r="V21" t="s">
        <v>132</v>
      </c>
      <c r="W21" t="s">
        <v>481</v>
      </c>
      <c r="X21" t="s">
        <v>120</v>
      </c>
      <c r="Y21" t="s">
        <v>120</v>
      </c>
      <c r="Z21" t="s">
        <v>134</v>
      </c>
      <c r="AA21" t="s">
        <v>134</v>
      </c>
      <c r="AB21" t="s">
        <v>134</v>
      </c>
      <c r="AC21" t="s">
        <v>120</v>
      </c>
      <c r="AD21" t="s">
        <v>120</v>
      </c>
      <c r="AE21" t="s">
        <v>120</v>
      </c>
      <c r="AF21" t="s">
        <v>120</v>
      </c>
      <c r="AG21" t="s">
        <v>120</v>
      </c>
      <c r="AH21" t="s">
        <v>120</v>
      </c>
      <c r="AI21" t="s">
        <v>132</v>
      </c>
      <c r="AJ21" t="s">
        <v>132</v>
      </c>
      <c r="AK21" t="s">
        <v>120</v>
      </c>
      <c r="AL21" t="s">
        <v>136</v>
      </c>
      <c r="AM21" t="s">
        <v>135</v>
      </c>
      <c r="AN21" t="s">
        <v>482</v>
      </c>
      <c r="AO21" t="s">
        <v>138</v>
      </c>
      <c r="AP21" t="s">
        <v>139</v>
      </c>
      <c r="AQ21" t="s">
        <v>140</v>
      </c>
      <c r="AR21" t="s">
        <v>132</v>
      </c>
      <c r="AS21" t="s">
        <v>132</v>
      </c>
      <c r="AT21" t="s">
        <v>162</v>
      </c>
      <c r="AU21" t="s">
        <v>483</v>
      </c>
      <c r="AV21" t="s">
        <v>484</v>
      </c>
      <c r="AW21" t="s">
        <v>485</v>
      </c>
      <c r="AX21" t="s">
        <v>486</v>
      </c>
      <c r="AY21" t="s">
        <v>487</v>
      </c>
      <c r="AZ21" t="s">
        <v>488</v>
      </c>
      <c r="BA21" s="4">
        <f t="shared" si="0"/>
        <v>88.059949085069803</v>
      </c>
      <c r="BB21" s="4">
        <f t="shared" si="1"/>
        <v>15.4</v>
      </c>
      <c r="BC21" s="4">
        <f t="shared" si="2"/>
        <v>343.07336414989601</v>
      </c>
    </row>
    <row r="22" spans="1:55" x14ac:dyDescent="0.2">
      <c r="A22" t="s">
        <v>489</v>
      </c>
      <c r="B22" t="s">
        <v>490</v>
      </c>
      <c r="C22" t="s">
        <v>471</v>
      </c>
      <c r="D22" t="s">
        <v>117</v>
      </c>
      <c r="E22" t="s">
        <v>118</v>
      </c>
      <c r="F22" t="s">
        <v>119</v>
      </c>
      <c r="G22" t="s">
        <v>120</v>
      </c>
      <c r="H22" t="s">
        <v>491</v>
      </c>
      <c r="I22" t="s">
        <v>492</v>
      </c>
      <c r="J22" t="s">
        <v>493</v>
      </c>
      <c r="K22" t="s">
        <v>494</v>
      </c>
      <c r="L22" t="s">
        <v>495</v>
      </c>
      <c r="M22" t="s">
        <v>496</v>
      </c>
      <c r="N22" t="s">
        <v>496</v>
      </c>
      <c r="O22" t="s">
        <v>220</v>
      </c>
      <c r="P22" t="s">
        <v>497</v>
      </c>
      <c r="Q22" t="s">
        <v>498</v>
      </c>
      <c r="R22" t="s">
        <v>499</v>
      </c>
      <c r="S22" t="s">
        <v>224</v>
      </c>
      <c r="T22" t="s">
        <v>120</v>
      </c>
      <c r="U22" t="s">
        <v>132</v>
      </c>
      <c r="V22" t="s">
        <v>132</v>
      </c>
      <c r="W22" t="s">
        <v>500</v>
      </c>
      <c r="X22" t="s">
        <v>120</v>
      </c>
      <c r="Y22" t="s">
        <v>120</v>
      </c>
      <c r="Z22" t="s">
        <v>134</v>
      </c>
      <c r="AA22" t="s">
        <v>134</v>
      </c>
      <c r="AB22" t="s">
        <v>134</v>
      </c>
      <c r="AC22" t="s">
        <v>120</v>
      </c>
      <c r="AD22" t="s">
        <v>120</v>
      </c>
      <c r="AE22" t="s">
        <v>120</v>
      </c>
      <c r="AF22" t="s">
        <v>120</v>
      </c>
      <c r="AG22" t="s">
        <v>120</v>
      </c>
      <c r="AH22" t="s">
        <v>120</v>
      </c>
      <c r="AI22" t="s">
        <v>132</v>
      </c>
      <c r="AJ22" t="s">
        <v>132</v>
      </c>
      <c r="AK22" t="s">
        <v>120</v>
      </c>
      <c r="AL22" t="s">
        <v>136</v>
      </c>
      <c r="AM22" t="s">
        <v>135</v>
      </c>
      <c r="AN22" t="s">
        <v>501</v>
      </c>
      <c r="AO22" t="s">
        <v>138</v>
      </c>
      <c r="AP22" t="s">
        <v>139</v>
      </c>
      <c r="AQ22" t="s">
        <v>140</v>
      </c>
      <c r="AR22" t="s">
        <v>132</v>
      </c>
      <c r="AS22" t="s">
        <v>132</v>
      </c>
      <c r="AT22" t="s">
        <v>162</v>
      </c>
      <c r="AU22" t="s">
        <v>502</v>
      </c>
      <c r="AV22" t="s">
        <v>503</v>
      </c>
      <c r="AW22" t="s">
        <v>504</v>
      </c>
      <c r="AX22" t="s">
        <v>505</v>
      </c>
      <c r="AY22" t="s">
        <v>506</v>
      </c>
      <c r="AZ22" t="s">
        <v>507</v>
      </c>
      <c r="BA22" s="4">
        <f t="shared" si="0"/>
        <v>89.14172498094841</v>
      </c>
      <c r="BB22" s="4">
        <f t="shared" si="1"/>
        <v>15.4</v>
      </c>
      <c r="BC22" s="4">
        <f t="shared" si="2"/>
        <v>338.426626157714</v>
      </c>
    </row>
    <row r="23" spans="1:55" x14ac:dyDescent="0.2">
      <c r="A23" t="s">
        <v>508</v>
      </c>
      <c r="B23" t="s">
        <v>509</v>
      </c>
      <c r="C23" t="s">
        <v>471</v>
      </c>
      <c r="D23" t="s">
        <v>117</v>
      </c>
      <c r="E23" t="s">
        <v>118</v>
      </c>
      <c r="F23" t="s">
        <v>119</v>
      </c>
      <c r="G23" t="s">
        <v>120</v>
      </c>
      <c r="H23" t="s">
        <v>510</v>
      </c>
      <c r="I23" t="s">
        <v>511</v>
      </c>
      <c r="J23" t="s">
        <v>512</v>
      </c>
      <c r="K23" t="s">
        <v>513</v>
      </c>
      <c r="L23" t="s">
        <v>514</v>
      </c>
      <c r="M23" t="s">
        <v>515</v>
      </c>
      <c r="N23" t="s">
        <v>515</v>
      </c>
      <c r="O23" t="s">
        <v>220</v>
      </c>
      <c r="P23" t="s">
        <v>516</v>
      </c>
      <c r="Q23" t="s">
        <v>517</v>
      </c>
      <c r="R23" t="s">
        <v>518</v>
      </c>
      <c r="S23" t="s">
        <v>224</v>
      </c>
      <c r="T23" t="s">
        <v>120</v>
      </c>
      <c r="U23" t="s">
        <v>132</v>
      </c>
      <c r="V23" t="s">
        <v>132</v>
      </c>
      <c r="W23" t="s">
        <v>519</v>
      </c>
      <c r="X23" t="s">
        <v>120</v>
      </c>
      <c r="Y23" t="s">
        <v>120</v>
      </c>
      <c r="Z23" t="s">
        <v>134</v>
      </c>
      <c r="AA23" t="s">
        <v>134</v>
      </c>
      <c r="AB23" t="s">
        <v>134</v>
      </c>
      <c r="AC23" t="s">
        <v>120</v>
      </c>
      <c r="AD23" t="s">
        <v>120</v>
      </c>
      <c r="AE23" t="s">
        <v>120</v>
      </c>
      <c r="AF23" t="s">
        <v>120</v>
      </c>
      <c r="AG23" t="s">
        <v>120</v>
      </c>
      <c r="AH23" t="s">
        <v>120</v>
      </c>
      <c r="AI23" t="s">
        <v>132</v>
      </c>
      <c r="AJ23" t="s">
        <v>132</v>
      </c>
      <c r="AK23" t="s">
        <v>120</v>
      </c>
      <c r="AL23" t="s">
        <v>136</v>
      </c>
      <c r="AM23" t="s">
        <v>135</v>
      </c>
      <c r="AN23" t="s">
        <v>520</v>
      </c>
      <c r="AO23" t="s">
        <v>138</v>
      </c>
      <c r="AP23" t="s">
        <v>139</v>
      </c>
      <c r="AQ23" t="s">
        <v>140</v>
      </c>
      <c r="AR23" t="s">
        <v>132</v>
      </c>
      <c r="AS23" t="s">
        <v>132</v>
      </c>
      <c r="AT23" t="s">
        <v>162</v>
      </c>
      <c r="AU23" t="s">
        <v>521</v>
      </c>
      <c r="AV23" t="s">
        <v>522</v>
      </c>
      <c r="AW23" t="s">
        <v>523</v>
      </c>
      <c r="AX23" t="s">
        <v>524</v>
      </c>
      <c r="AY23" t="s">
        <v>525</v>
      </c>
      <c r="AZ23" t="s">
        <v>526</v>
      </c>
      <c r="BA23" s="4">
        <f t="shared" si="0"/>
        <v>89.3825112764724</v>
      </c>
      <c r="BB23" s="4">
        <f t="shared" si="1"/>
        <v>15.4</v>
      </c>
      <c r="BC23" s="4">
        <f t="shared" si="2"/>
        <v>341.42365312634496</v>
      </c>
    </row>
    <row r="24" spans="1:55" x14ac:dyDescent="0.2">
      <c r="A24" t="s">
        <v>527</v>
      </c>
      <c r="B24" t="s">
        <v>528</v>
      </c>
      <c r="C24" t="s">
        <v>471</v>
      </c>
      <c r="D24" t="s">
        <v>117</v>
      </c>
      <c r="E24" t="s">
        <v>118</v>
      </c>
      <c r="F24" t="s">
        <v>119</v>
      </c>
      <c r="G24" t="s">
        <v>120</v>
      </c>
      <c r="H24" t="s">
        <v>529</v>
      </c>
      <c r="I24" t="s">
        <v>530</v>
      </c>
      <c r="J24" t="s">
        <v>531</v>
      </c>
      <c r="K24" t="s">
        <v>532</v>
      </c>
      <c r="L24" t="s">
        <v>533</v>
      </c>
      <c r="M24" t="s">
        <v>534</v>
      </c>
      <c r="N24" t="s">
        <v>534</v>
      </c>
      <c r="O24" t="s">
        <v>220</v>
      </c>
      <c r="P24" t="s">
        <v>535</v>
      </c>
      <c r="Q24" t="s">
        <v>536</v>
      </c>
      <c r="R24" t="s">
        <v>537</v>
      </c>
      <c r="S24" t="s">
        <v>224</v>
      </c>
      <c r="T24" t="s">
        <v>120</v>
      </c>
      <c r="U24" t="s">
        <v>132</v>
      </c>
      <c r="V24" t="s">
        <v>132</v>
      </c>
      <c r="W24" t="s">
        <v>538</v>
      </c>
      <c r="X24" t="s">
        <v>120</v>
      </c>
      <c r="Y24" t="s">
        <v>120</v>
      </c>
      <c r="Z24" t="s">
        <v>134</v>
      </c>
      <c r="AA24" t="s">
        <v>134</v>
      </c>
      <c r="AB24" t="s">
        <v>134</v>
      </c>
      <c r="AC24" t="s">
        <v>120</v>
      </c>
      <c r="AD24" t="s">
        <v>120</v>
      </c>
      <c r="AE24" t="s">
        <v>120</v>
      </c>
      <c r="AF24" t="s">
        <v>120</v>
      </c>
      <c r="AG24" t="s">
        <v>120</v>
      </c>
      <c r="AH24" t="s">
        <v>120</v>
      </c>
      <c r="AI24" t="s">
        <v>132</v>
      </c>
      <c r="AJ24" t="s">
        <v>132</v>
      </c>
      <c r="AK24" t="s">
        <v>120</v>
      </c>
      <c r="AL24" t="s">
        <v>136</v>
      </c>
      <c r="AM24" t="s">
        <v>135</v>
      </c>
      <c r="AN24" t="s">
        <v>539</v>
      </c>
      <c r="AO24" t="s">
        <v>138</v>
      </c>
      <c r="AP24" t="s">
        <v>139</v>
      </c>
      <c r="AQ24" t="s">
        <v>140</v>
      </c>
      <c r="AR24" t="s">
        <v>132</v>
      </c>
      <c r="AS24" t="s">
        <v>132</v>
      </c>
      <c r="AT24" t="s">
        <v>162</v>
      </c>
      <c r="AU24" t="s">
        <v>540</v>
      </c>
      <c r="AV24" t="s">
        <v>541</v>
      </c>
      <c r="AW24" t="s">
        <v>542</v>
      </c>
      <c r="AX24" t="s">
        <v>543</v>
      </c>
      <c r="AY24" t="s">
        <v>544</v>
      </c>
      <c r="AZ24" t="s">
        <v>545</v>
      </c>
      <c r="BA24" s="4">
        <f t="shared" si="0"/>
        <v>86.856619629496691</v>
      </c>
      <c r="BB24" s="4">
        <f t="shared" si="1"/>
        <v>15.4</v>
      </c>
      <c r="BC24" s="4">
        <f t="shared" si="2"/>
        <v>336.30931844492397</v>
      </c>
    </row>
    <row r="25" spans="1:55" x14ac:dyDescent="0.2">
      <c r="A25" t="s">
        <v>546</v>
      </c>
      <c r="B25" t="s">
        <v>547</v>
      </c>
      <c r="C25" t="s">
        <v>471</v>
      </c>
      <c r="D25" t="s">
        <v>117</v>
      </c>
      <c r="E25" t="s">
        <v>118</v>
      </c>
      <c r="F25" t="s">
        <v>119</v>
      </c>
      <c r="G25" t="s">
        <v>120</v>
      </c>
      <c r="H25" t="s">
        <v>548</v>
      </c>
      <c r="I25" t="s">
        <v>549</v>
      </c>
      <c r="J25" t="s">
        <v>550</v>
      </c>
      <c r="K25" t="s">
        <v>551</v>
      </c>
      <c r="L25" t="s">
        <v>552</v>
      </c>
      <c r="M25" t="s">
        <v>553</v>
      </c>
      <c r="N25" t="s">
        <v>553</v>
      </c>
      <c r="O25" t="s">
        <v>220</v>
      </c>
      <c r="P25" t="s">
        <v>554</v>
      </c>
      <c r="Q25" t="s">
        <v>555</v>
      </c>
      <c r="R25" t="s">
        <v>556</v>
      </c>
      <c r="S25" t="s">
        <v>224</v>
      </c>
      <c r="T25" t="s">
        <v>120</v>
      </c>
      <c r="U25" t="s">
        <v>132</v>
      </c>
      <c r="V25" t="s">
        <v>132</v>
      </c>
      <c r="W25" t="s">
        <v>557</v>
      </c>
      <c r="X25" t="s">
        <v>120</v>
      </c>
      <c r="Y25" t="s">
        <v>120</v>
      </c>
      <c r="Z25" t="s">
        <v>134</v>
      </c>
      <c r="AA25" t="s">
        <v>134</v>
      </c>
      <c r="AB25" t="s">
        <v>134</v>
      </c>
      <c r="AC25" t="s">
        <v>120</v>
      </c>
      <c r="AD25" t="s">
        <v>120</v>
      </c>
      <c r="AE25" t="s">
        <v>120</v>
      </c>
      <c r="AF25" t="s">
        <v>120</v>
      </c>
      <c r="AG25" t="s">
        <v>120</v>
      </c>
      <c r="AH25" t="s">
        <v>120</v>
      </c>
      <c r="AI25" t="s">
        <v>132</v>
      </c>
      <c r="AJ25" t="s">
        <v>132</v>
      </c>
      <c r="AK25" t="s">
        <v>120</v>
      </c>
      <c r="AL25" t="s">
        <v>136</v>
      </c>
      <c r="AM25" t="s">
        <v>135</v>
      </c>
      <c r="AN25" t="s">
        <v>558</v>
      </c>
      <c r="AO25" t="s">
        <v>138</v>
      </c>
      <c r="AP25" t="s">
        <v>139</v>
      </c>
      <c r="AQ25" t="s">
        <v>140</v>
      </c>
      <c r="AR25" t="s">
        <v>132</v>
      </c>
      <c r="AS25" t="s">
        <v>132</v>
      </c>
      <c r="AT25" t="s">
        <v>162</v>
      </c>
      <c r="AU25" t="s">
        <v>559</v>
      </c>
      <c r="AV25" t="s">
        <v>560</v>
      </c>
      <c r="AW25" t="s">
        <v>561</v>
      </c>
      <c r="AX25" t="s">
        <v>562</v>
      </c>
      <c r="AY25" t="s">
        <v>563</v>
      </c>
      <c r="AZ25" t="s">
        <v>564</v>
      </c>
      <c r="BA25" s="4">
        <f t="shared" si="0"/>
        <v>88.508224527397999</v>
      </c>
      <c r="BB25" s="4">
        <f t="shared" si="1"/>
        <v>15.4</v>
      </c>
      <c r="BC25" s="4">
        <f t="shared" si="2"/>
        <v>333.51040417829103</v>
      </c>
    </row>
    <row r="26" spans="1:55" x14ac:dyDescent="0.2">
      <c r="A26" t="s">
        <v>565</v>
      </c>
      <c r="B26" t="s">
        <v>566</v>
      </c>
      <c r="C26" t="s">
        <v>471</v>
      </c>
      <c r="D26" t="s">
        <v>117</v>
      </c>
      <c r="E26" t="s">
        <v>118</v>
      </c>
      <c r="F26" t="s">
        <v>119</v>
      </c>
      <c r="G26" t="s">
        <v>120</v>
      </c>
      <c r="H26" t="s">
        <v>567</v>
      </c>
      <c r="I26" t="s">
        <v>568</v>
      </c>
      <c r="J26" t="s">
        <v>569</v>
      </c>
      <c r="K26" t="s">
        <v>570</v>
      </c>
      <c r="L26" t="s">
        <v>571</v>
      </c>
      <c r="M26" t="s">
        <v>572</v>
      </c>
      <c r="N26" t="s">
        <v>572</v>
      </c>
      <c r="O26" t="s">
        <v>220</v>
      </c>
      <c r="P26" t="s">
        <v>573</v>
      </c>
      <c r="Q26" t="s">
        <v>574</v>
      </c>
      <c r="R26" t="s">
        <v>575</v>
      </c>
      <c r="S26" t="s">
        <v>224</v>
      </c>
      <c r="T26" t="s">
        <v>120</v>
      </c>
      <c r="U26" t="s">
        <v>132</v>
      </c>
      <c r="V26" t="s">
        <v>132</v>
      </c>
      <c r="W26" t="s">
        <v>576</v>
      </c>
      <c r="X26" t="s">
        <v>120</v>
      </c>
      <c r="Y26" t="s">
        <v>120</v>
      </c>
      <c r="Z26" t="s">
        <v>134</v>
      </c>
      <c r="AA26" t="s">
        <v>134</v>
      </c>
      <c r="AB26" t="s">
        <v>134</v>
      </c>
      <c r="AC26" t="s">
        <v>120</v>
      </c>
      <c r="AD26" t="s">
        <v>120</v>
      </c>
      <c r="AE26" t="s">
        <v>120</v>
      </c>
      <c r="AF26" t="s">
        <v>120</v>
      </c>
      <c r="AG26" t="s">
        <v>120</v>
      </c>
      <c r="AH26" t="s">
        <v>120</v>
      </c>
      <c r="AI26" t="s">
        <v>132</v>
      </c>
      <c r="AJ26" t="s">
        <v>132</v>
      </c>
      <c r="AK26" t="s">
        <v>120</v>
      </c>
      <c r="AL26" t="s">
        <v>136</v>
      </c>
      <c r="AM26" t="s">
        <v>135</v>
      </c>
      <c r="AN26" t="s">
        <v>577</v>
      </c>
      <c r="AO26" t="s">
        <v>138</v>
      </c>
      <c r="AP26" t="s">
        <v>139</v>
      </c>
      <c r="AQ26" t="s">
        <v>140</v>
      </c>
      <c r="AR26" t="s">
        <v>132</v>
      </c>
      <c r="AS26" t="s">
        <v>132</v>
      </c>
      <c r="AT26" t="s">
        <v>162</v>
      </c>
      <c r="AU26" t="s">
        <v>578</v>
      </c>
      <c r="AV26" t="s">
        <v>579</v>
      </c>
      <c r="AW26" t="s">
        <v>580</v>
      </c>
      <c r="AX26" t="s">
        <v>581</v>
      </c>
      <c r="AY26" t="s">
        <v>582</v>
      </c>
      <c r="AZ26" t="s">
        <v>583</v>
      </c>
      <c r="BA26" s="4">
        <f t="shared" si="0"/>
        <v>89.7792039635126</v>
      </c>
      <c r="BB26" s="4">
        <f t="shared" si="1"/>
        <v>15.4</v>
      </c>
      <c r="BC26" s="4">
        <f t="shared" si="2"/>
        <v>340.13557667902199</v>
      </c>
    </row>
    <row r="27" spans="1:55" x14ac:dyDescent="0.2">
      <c r="A27" t="s">
        <v>584</v>
      </c>
      <c r="B27" t="s">
        <v>585</v>
      </c>
      <c r="C27" t="s">
        <v>116</v>
      </c>
      <c r="D27" t="s">
        <v>117</v>
      </c>
      <c r="E27" t="s">
        <v>118</v>
      </c>
      <c r="F27" t="s">
        <v>119</v>
      </c>
      <c r="G27" t="s">
        <v>120</v>
      </c>
      <c r="H27" t="s">
        <v>586</v>
      </c>
      <c r="I27" t="s">
        <v>587</v>
      </c>
      <c r="J27" t="s">
        <v>588</v>
      </c>
      <c r="K27" t="s">
        <v>589</v>
      </c>
      <c r="L27" t="s">
        <v>590</v>
      </c>
      <c r="M27" t="s">
        <v>591</v>
      </c>
      <c r="N27" t="s">
        <v>592</v>
      </c>
      <c r="O27" t="s">
        <v>592</v>
      </c>
      <c r="P27" t="s">
        <v>593</v>
      </c>
      <c r="Q27" t="s">
        <v>594</v>
      </c>
      <c r="R27" t="s">
        <v>595</v>
      </c>
      <c r="S27" t="s">
        <v>596</v>
      </c>
      <c r="T27" t="s">
        <v>120</v>
      </c>
      <c r="U27" t="s">
        <v>132</v>
      </c>
      <c r="V27" t="s">
        <v>132</v>
      </c>
      <c r="W27" t="s">
        <v>597</v>
      </c>
      <c r="X27" t="s">
        <v>120</v>
      </c>
      <c r="Y27" t="s">
        <v>120</v>
      </c>
      <c r="Z27" t="s">
        <v>134</v>
      </c>
      <c r="AA27" t="s">
        <v>134</v>
      </c>
      <c r="AB27" t="s">
        <v>134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 t="s">
        <v>120</v>
      </c>
      <c r="AI27" t="s">
        <v>132</v>
      </c>
      <c r="AJ27" t="s">
        <v>135</v>
      </c>
      <c r="AK27" t="s">
        <v>120</v>
      </c>
      <c r="AL27" t="s">
        <v>136</v>
      </c>
      <c r="AM27" t="s">
        <v>135</v>
      </c>
      <c r="AN27" t="s">
        <v>598</v>
      </c>
      <c r="AO27" t="s">
        <v>138</v>
      </c>
      <c r="AP27" t="s">
        <v>139</v>
      </c>
      <c r="AQ27" t="s">
        <v>140</v>
      </c>
      <c r="AR27" t="s">
        <v>132</v>
      </c>
      <c r="AS27" t="s">
        <v>135</v>
      </c>
      <c r="AT27" t="s">
        <v>162</v>
      </c>
      <c r="AU27" t="s">
        <v>599</v>
      </c>
      <c r="AV27" t="s">
        <v>600</v>
      </c>
      <c r="AW27" t="s">
        <v>601</v>
      </c>
      <c r="AX27" t="s">
        <v>602</v>
      </c>
      <c r="AY27" t="s">
        <v>603</v>
      </c>
      <c r="AZ27" t="s">
        <v>604</v>
      </c>
      <c r="BA27" s="4">
        <f t="shared" si="0"/>
        <v>411.24121833337801</v>
      </c>
      <c r="BB27" s="4">
        <f t="shared" si="1"/>
        <v>23</v>
      </c>
      <c r="BC27" s="4">
        <f t="shared" si="2"/>
        <v>832.440999925509</v>
      </c>
    </row>
    <row r="28" spans="1:55" x14ac:dyDescent="0.2">
      <c r="A28" t="s">
        <v>605</v>
      </c>
      <c r="B28" t="s">
        <v>606</v>
      </c>
      <c r="C28" t="s">
        <v>607</v>
      </c>
      <c r="D28" t="s">
        <v>117</v>
      </c>
      <c r="E28" t="s">
        <v>118</v>
      </c>
      <c r="F28" t="s">
        <v>119</v>
      </c>
      <c r="G28" t="s">
        <v>120</v>
      </c>
      <c r="H28" t="s">
        <v>608</v>
      </c>
      <c r="I28" t="s">
        <v>609</v>
      </c>
      <c r="J28" t="s">
        <v>610</v>
      </c>
      <c r="K28" t="s">
        <v>611</v>
      </c>
      <c r="L28" t="s">
        <v>612</v>
      </c>
      <c r="M28" t="s">
        <v>613</v>
      </c>
      <c r="N28" t="s">
        <v>614</v>
      </c>
      <c r="O28" t="s">
        <v>614</v>
      </c>
      <c r="P28" t="s">
        <v>615</v>
      </c>
      <c r="Q28" t="s">
        <v>616</v>
      </c>
      <c r="R28" t="s">
        <v>617</v>
      </c>
      <c r="S28" t="s">
        <v>618</v>
      </c>
      <c r="T28" t="s">
        <v>120</v>
      </c>
      <c r="U28" t="s">
        <v>132</v>
      </c>
      <c r="V28" t="s">
        <v>132</v>
      </c>
      <c r="W28" t="s">
        <v>619</v>
      </c>
      <c r="X28" t="s">
        <v>120</v>
      </c>
      <c r="Y28" t="s">
        <v>120</v>
      </c>
      <c r="Z28" t="s">
        <v>134</v>
      </c>
      <c r="AA28" t="s">
        <v>134</v>
      </c>
      <c r="AB28" t="s">
        <v>134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 t="s">
        <v>120</v>
      </c>
      <c r="AI28" t="s">
        <v>132</v>
      </c>
      <c r="AJ28" t="s">
        <v>135</v>
      </c>
      <c r="AK28" t="s">
        <v>120</v>
      </c>
      <c r="AL28" t="s">
        <v>136</v>
      </c>
      <c r="AM28" t="s">
        <v>135</v>
      </c>
      <c r="AN28" t="s">
        <v>620</v>
      </c>
      <c r="AO28" t="s">
        <v>138</v>
      </c>
      <c r="AP28" t="s">
        <v>139</v>
      </c>
      <c r="AQ28" t="s">
        <v>140</v>
      </c>
      <c r="AR28" t="s">
        <v>132</v>
      </c>
      <c r="AS28" t="s">
        <v>135</v>
      </c>
      <c r="AT28" t="s">
        <v>162</v>
      </c>
      <c r="AU28" t="s">
        <v>621</v>
      </c>
      <c r="AV28" t="s">
        <v>622</v>
      </c>
      <c r="AW28" t="s">
        <v>623</v>
      </c>
      <c r="AX28" t="s">
        <v>624</v>
      </c>
      <c r="AY28" t="s">
        <v>625</v>
      </c>
      <c r="AZ28" t="s">
        <v>626</v>
      </c>
      <c r="BA28" s="4">
        <f t="shared" si="0"/>
        <v>275.95224707040501</v>
      </c>
      <c r="BB28" s="4">
        <f t="shared" si="1"/>
        <v>21</v>
      </c>
      <c r="BC28" s="4">
        <f t="shared" si="2"/>
        <v>546.17156810127199</v>
      </c>
    </row>
    <row r="29" spans="1:55" x14ac:dyDescent="0.2">
      <c r="A29" t="s">
        <v>627</v>
      </c>
      <c r="B29" t="s">
        <v>628</v>
      </c>
      <c r="C29" t="s">
        <v>629</v>
      </c>
      <c r="D29" t="s">
        <v>117</v>
      </c>
      <c r="E29" t="s">
        <v>118</v>
      </c>
      <c r="F29" t="s">
        <v>119</v>
      </c>
      <c r="G29" t="s">
        <v>120</v>
      </c>
      <c r="H29" t="s">
        <v>630</v>
      </c>
      <c r="I29" t="s">
        <v>631</v>
      </c>
      <c r="J29" t="s">
        <v>632</v>
      </c>
      <c r="K29" t="s">
        <v>633</v>
      </c>
      <c r="L29" t="s">
        <v>634</v>
      </c>
      <c r="M29" t="s">
        <v>635</v>
      </c>
      <c r="N29" t="s">
        <v>635</v>
      </c>
      <c r="O29" t="s">
        <v>220</v>
      </c>
      <c r="P29" t="s">
        <v>636</v>
      </c>
      <c r="Q29" t="s">
        <v>637</v>
      </c>
      <c r="R29" t="s">
        <v>638</v>
      </c>
      <c r="S29" t="s">
        <v>224</v>
      </c>
      <c r="T29" t="s">
        <v>120</v>
      </c>
      <c r="U29" t="s">
        <v>132</v>
      </c>
      <c r="V29" t="s">
        <v>132</v>
      </c>
      <c r="W29" t="s">
        <v>639</v>
      </c>
      <c r="X29" t="s">
        <v>120</v>
      </c>
      <c r="Y29" t="s">
        <v>120</v>
      </c>
      <c r="Z29" t="s">
        <v>134</v>
      </c>
      <c r="AA29" t="s">
        <v>134</v>
      </c>
      <c r="AB29" t="s">
        <v>134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 t="s">
        <v>120</v>
      </c>
      <c r="AI29" t="s">
        <v>132</v>
      </c>
      <c r="AJ29" t="s">
        <v>132</v>
      </c>
      <c r="AK29" t="s">
        <v>120</v>
      </c>
      <c r="AL29" t="s">
        <v>136</v>
      </c>
      <c r="AM29" t="s">
        <v>135</v>
      </c>
      <c r="AN29" t="s">
        <v>640</v>
      </c>
      <c r="AO29" t="s">
        <v>138</v>
      </c>
      <c r="AP29" t="s">
        <v>139</v>
      </c>
      <c r="AQ29" t="s">
        <v>140</v>
      </c>
      <c r="AR29" t="s">
        <v>132</v>
      </c>
      <c r="AS29" t="s">
        <v>132</v>
      </c>
      <c r="AT29" t="s">
        <v>162</v>
      </c>
      <c r="AU29" t="s">
        <v>641</v>
      </c>
      <c r="AV29" t="s">
        <v>642</v>
      </c>
      <c r="AW29" t="s">
        <v>120</v>
      </c>
      <c r="AX29" t="s">
        <v>643</v>
      </c>
      <c r="AY29" t="s">
        <v>644</v>
      </c>
      <c r="AZ29" t="s">
        <v>645</v>
      </c>
      <c r="BA29" s="4">
        <f>AZ29/1000000</f>
        <v>16.032279405277201</v>
      </c>
      <c r="BB29" s="4">
        <f>C29/1000</f>
        <v>11.5</v>
      </c>
      <c r="BC29" s="4">
        <f>B29/1000000</f>
        <v>46.106279030616903</v>
      </c>
    </row>
    <row r="30" spans="1:55" x14ac:dyDescent="0.2">
      <c r="A30" t="s">
        <v>646</v>
      </c>
      <c r="B30" t="s">
        <v>647</v>
      </c>
      <c r="C30" t="s">
        <v>629</v>
      </c>
      <c r="D30" t="s">
        <v>117</v>
      </c>
      <c r="E30" t="s">
        <v>118</v>
      </c>
      <c r="F30" t="s">
        <v>119</v>
      </c>
      <c r="G30" t="s">
        <v>120</v>
      </c>
      <c r="H30" t="s">
        <v>648</v>
      </c>
      <c r="I30" t="s">
        <v>649</v>
      </c>
      <c r="J30" t="s">
        <v>650</v>
      </c>
      <c r="K30" t="s">
        <v>651</v>
      </c>
      <c r="L30" t="s">
        <v>652</v>
      </c>
      <c r="M30" t="s">
        <v>653</v>
      </c>
      <c r="N30" t="s">
        <v>653</v>
      </c>
      <c r="O30" t="s">
        <v>220</v>
      </c>
      <c r="P30" t="s">
        <v>654</v>
      </c>
      <c r="Q30" t="s">
        <v>655</v>
      </c>
      <c r="R30" t="s">
        <v>656</v>
      </c>
      <c r="S30" t="s">
        <v>224</v>
      </c>
      <c r="T30" t="s">
        <v>120</v>
      </c>
      <c r="U30" t="s">
        <v>132</v>
      </c>
      <c r="V30" t="s">
        <v>132</v>
      </c>
      <c r="W30" t="s">
        <v>657</v>
      </c>
      <c r="X30" t="s">
        <v>120</v>
      </c>
      <c r="Y30" t="s">
        <v>120</v>
      </c>
      <c r="Z30" t="s">
        <v>134</v>
      </c>
      <c r="AA30" t="s">
        <v>134</v>
      </c>
      <c r="AB30" t="s">
        <v>134</v>
      </c>
      <c r="AC30" t="s">
        <v>120</v>
      </c>
      <c r="AD30" t="s">
        <v>120</v>
      </c>
      <c r="AE30" t="s">
        <v>120</v>
      </c>
      <c r="AF30" t="s">
        <v>120</v>
      </c>
      <c r="AG30" t="s">
        <v>120</v>
      </c>
      <c r="AH30" t="s">
        <v>120</v>
      </c>
      <c r="AI30" t="s">
        <v>132</v>
      </c>
      <c r="AJ30" t="s">
        <v>132</v>
      </c>
      <c r="AK30" t="s">
        <v>120</v>
      </c>
      <c r="AL30" t="s">
        <v>136</v>
      </c>
      <c r="AM30" t="s">
        <v>135</v>
      </c>
      <c r="AN30" t="s">
        <v>658</v>
      </c>
      <c r="AO30" t="s">
        <v>138</v>
      </c>
      <c r="AP30" t="s">
        <v>139</v>
      </c>
      <c r="AQ30" t="s">
        <v>140</v>
      </c>
      <c r="AR30" t="s">
        <v>132</v>
      </c>
      <c r="AS30" t="s">
        <v>132</v>
      </c>
      <c r="AT30" t="s">
        <v>162</v>
      </c>
      <c r="AU30" t="s">
        <v>659</v>
      </c>
      <c r="AV30" t="s">
        <v>660</v>
      </c>
      <c r="AW30" t="s">
        <v>661</v>
      </c>
      <c r="AX30" t="s">
        <v>662</v>
      </c>
      <c r="AY30" t="s">
        <v>663</v>
      </c>
      <c r="AZ30" t="s">
        <v>664</v>
      </c>
      <c r="BA30" s="4">
        <f t="shared" ref="BA30:BA93" si="3">AZ30/1000000</f>
        <v>15.819799436372699</v>
      </c>
      <c r="BB30" s="4">
        <f t="shared" ref="BB30:BB93" si="4">C30/1000</f>
        <v>11.5</v>
      </c>
      <c r="BC30" s="4">
        <f t="shared" ref="BC30:BC93" si="5">B30/1000000</f>
        <v>46.533268499362798</v>
      </c>
    </row>
    <row r="31" spans="1:55" x14ac:dyDescent="0.2">
      <c r="A31" t="s">
        <v>665</v>
      </c>
      <c r="B31" t="s">
        <v>666</v>
      </c>
      <c r="C31" t="s">
        <v>396</v>
      </c>
      <c r="D31" t="s">
        <v>117</v>
      </c>
      <c r="E31" t="s">
        <v>118</v>
      </c>
      <c r="F31" t="s">
        <v>119</v>
      </c>
      <c r="G31" t="s">
        <v>120</v>
      </c>
      <c r="H31" t="s">
        <v>667</v>
      </c>
      <c r="I31" t="s">
        <v>668</v>
      </c>
      <c r="J31" t="s">
        <v>669</v>
      </c>
      <c r="K31" t="s">
        <v>670</v>
      </c>
      <c r="L31" t="s">
        <v>671</v>
      </c>
      <c r="M31" t="s">
        <v>672</v>
      </c>
      <c r="N31" t="s">
        <v>672</v>
      </c>
      <c r="O31" t="s">
        <v>220</v>
      </c>
      <c r="P31" t="s">
        <v>673</v>
      </c>
      <c r="Q31" t="s">
        <v>674</v>
      </c>
      <c r="R31" t="s">
        <v>675</v>
      </c>
      <c r="S31" t="s">
        <v>224</v>
      </c>
      <c r="T31" t="s">
        <v>120</v>
      </c>
      <c r="U31" t="s">
        <v>132</v>
      </c>
      <c r="V31" t="s">
        <v>132</v>
      </c>
      <c r="W31" t="s">
        <v>676</v>
      </c>
      <c r="X31" t="s">
        <v>120</v>
      </c>
      <c r="Y31" t="s">
        <v>120</v>
      </c>
      <c r="Z31" t="s">
        <v>134</v>
      </c>
      <c r="AA31" t="s">
        <v>134</v>
      </c>
      <c r="AB31" t="s">
        <v>134</v>
      </c>
      <c r="AC31" t="s">
        <v>120</v>
      </c>
      <c r="AD31" t="s">
        <v>120</v>
      </c>
      <c r="AE31" t="s">
        <v>120</v>
      </c>
      <c r="AF31" t="s">
        <v>120</v>
      </c>
      <c r="AG31" t="s">
        <v>120</v>
      </c>
      <c r="AH31" t="s">
        <v>120</v>
      </c>
      <c r="AI31" t="s">
        <v>132</v>
      </c>
      <c r="AJ31" t="s">
        <v>132</v>
      </c>
      <c r="AK31" t="s">
        <v>120</v>
      </c>
      <c r="AL31" t="s">
        <v>135</v>
      </c>
      <c r="AM31" t="s">
        <v>135</v>
      </c>
      <c r="AN31" t="s">
        <v>368</v>
      </c>
      <c r="AO31" t="s">
        <v>369</v>
      </c>
      <c r="AP31" t="s">
        <v>139</v>
      </c>
      <c r="AQ31" t="s">
        <v>140</v>
      </c>
      <c r="AR31" t="s">
        <v>132</v>
      </c>
      <c r="AS31" t="s">
        <v>132</v>
      </c>
      <c r="AT31" t="s">
        <v>162</v>
      </c>
      <c r="AU31" t="s">
        <v>677</v>
      </c>
      <c r="AV31" t="s">
        <v>678</v>
      </c>
      <c r="AW31" t="s">
        <v>679</v>
      </c>
      <c r="AX31" t="s">
        <v>680</v>
      </c>
      <c r="AY31" t="s">
        <v>681</v>
      </c>
      <c r="AZ31" t="s">
        <v>682</v>
      </c>
      <c r="BA31" s="4">
        <f t="shared" si="3"/>
        <v>17.861497780000001</v>
      </c>
      <c r="BB31" s="4">
        <f t="shared" si="4"/>
        <v>11</v>
      </c>
      <c r="BC31" s="4">
        <f t="shared" si="5"/>
        <v>30.512377310688599</v>
      </c>
    </row>
    <row r="32" spans="1:55" x14ac:dyDescent="0.2">
      <c r="A32" t="s">
        <v>683</v>
      </c>
      <c r="B32" t="s">
        <v>684</v>
      </c>
      <c r="C32" t="s">
        <v>396</v>
      </c>
      <c r="D32" t="s">
        <v>117</v>
      </c>
      <c r="E32" t="s">
        <v>118</v>
      </c>
      <c r="F32" t="s">
        <v>119</v>
      </c>
      <c r="G32" t="s">
        <v>120</v>
      </c>
      <c r="H32" t="s">
        <v>685</v>
      </c>
      <c r="I32" t="s">
        <v>686</v>
      </c>
      <c r="J32" t="s">
        <v>687</v>
      </c>
      <c r="K32" t="s">
        <v>688</v>
      </c>
      <c r="L32" t="s">
        <v>689</v>
      </c>
      <c r="M32" t="s">
        <v>690</v>
      </c>
      <c r="N32" t="s">
        <v>690</v>
      </c>
      <c r="O32" t="s">
        <v>220</v>
      </c>
      <c r="P32" t="s">
        <v>691</v>
      </c>
      <c r="Q32" t="s">
        <v>692</v>
      </c>
      <c r="R32" t="s">
        <v>693</v>
      </c>
      <c r="S32" t="s">
        <v>224</v>
      </c>
      <c r="T32" t="s">
        <v>120</v>
      </c>
      <c r="U32" t="s">
        <v>132</v>
      </c>
      <c r="V32" t="s">
        <v>132</v>
      </c>
      <c r="W32" t="s">
        <v>694</v>
      </c>
      <c r="X32" t="s">
        <v>120</v>
      </c>
      <c r="Y32" t="s">
        <v>120</v>
      </c>
      <c r="Z32" t="s">
        <v>134</v>
      </c>
      <c r="AA32" t="s">
        <v>134</v>
      </c>
      <c r="AB32" t="s">
        <v>134</v>
      </c>
      <c r="AC32" t="s">
        <v>120</v>
      </c>
      <c r="AD32" t="s">
        <v>120</v>
      </c>
      <c r="AE32" t="s">
        <v>120</v>
      </c>
      <c r="AF32" t="s">
        <v>120</v>
      </c>
      <c r="AG32" t="s">
        <v>120</v>
      </c>
      <c r="AH32" t="s">
        <v>120</v>
      </c>
      <c r="AI32" t="s">
        <v>132</v>
      </c>
      <c r="AJ32" t="s">
        <v>132</v>
      </c>
      <c r="AK32" t="s">
        <v>120</v>
      </c>
      <c r="AL32" t="s">
        <v>135</v>
      </c>
      <c r="AM32" t="s">
        <v>135</v>
      </c>
      <c r="AN32" t="s">
        <v>368</v>
      </c>
      <c r="AO32" t="s">
        <v>369</v>
      </c>
      <c r="AP32" t="s">
        <v>139</v>
      </c>
      <c r="AQ32" t="s">
        <v>140</v>
      </c>
      <c r="AR32" t="s">
        <v>132</v>
      </c>
      <c r="AS32" t="s">
        <v>132</v>
      </c>
      <c r="AT32" t="s">
        <v>162</v>
      </c>
      <c r="AU32" t="s">
        <v>695</v>
      </c>
      <c r="AV32" t="s">
        <v>696</v>
      </c>
      <c r="AW32" t="s">
        <v>697</v>
      </c>
      <c r="AX32" t="s">
        <v>698</v>
      </c>
      <c r="AY32" t="s">
        <v>699</v>
      </c>
      <c r="AZ32" t="s">
        <v>700</v>
      </c>
      <c r="BA32" s="4">
        <f t="shared" si="3"/>
        <v>13.1827446830459</v>
      </c>
      <c r="BB32" s="4">
        <f t="shared" si="4"/>
        <v>11</v>
      </c>
      <c r="BC32" s="4">
        <f t="shared" si="5"/>
        <v>29.6002670221357</v>
      </c>
    </row>
    <row r="33" spans="1:55" x14ac:dyDescent="0.2">
      <c r="A33" t="s">
        <v>701</v>
      </c>
      <c r="B33" t="s">
        <v>702</v>
      </c>
      <c r="C33" t="s">
        <v>703</v>
      </c>
      <c r="D33" t="s">
        <v>117</v>
      </c>
      <c r="E33" t="s">
        <v>118</v>
      </c>
      <c r="F33" t="s">
        <v>119</v>
      </c>
      <c r="G33" t="s">
        <v>120</v>
      </c>
      <c r="H33" t="s">
        <v>704</v>
      </c>
      <c r="I33" t="s">
        <v>705</v>
      </c>
      <c r="J33" t="s">
        <v>706</v>
      </c>
      <c r="K33" t="s">
        <v>707</v>
      </c>
      <c r="L33" t="s">
        <v>708</v>
      </c>
      <c r="M33" t="s">
        <v>709</v>
      </c>
      <c r="N33" t="s">
        <v>710</v>
      </c>
      <c r="O33" t="s">
        <v>710</v>
      </c>
      <c r="P33" t="s">
        <v>711</v>
      </c>
      <c r="Q33" t="s">
        <v>712</v>
      </c>
      <c r="R33" t="s">
        <v>713</v>
      </c>
      <c r="S33" t="s">
        <v>714</v>
      </c>
      <c r="T33" t="s">
        <v>120</v>
      </c>
      <c r="U33" t="s">
        <v>132</v>
      </c>
      <c r="V33" t="s">
        <v>132</v>
      </c>
      <c r="W33" t="s">
        <v>715</v>
      </c>
      <c r="X33" t="s">
        <v>716</v>
      </c>
      <c r="Y33" t="s">
        <v>120</v>
      </c>
      <c r="Z33" t="s">
        <v>134</v>
      </c>
      <c r="AA33" t="s">
        <v>134</v>
      </c>
      <c r="AB33" t="s">
        <v>134</v>
      </c>
      <c r="AC33" t="s">
        <v>120</v>
      </c>
      <c r="AD33" t="s">
        <v>120</v>
      </c>
      <c r="AE33" t="s">
        <v>120</v>
      </c>
      <c r="AF33" t="s">
        <v>120</v>
      </c>
      <c r="AG33" t="s">
        <v>120</v>
      </c>
      <c r="AH33" t="s">
        <v>120</v>
      </c>
      <c r="AI33" t="s">
        <v>132</v>
      </c>
      <c r="AJ33" t="s">
        <v>135</v>
      </c>
      <c r="AK33" t="s">
        <v>120</v>
      </c>
      <c r="AL33" t="s">
        <v>136</v>
      </c>
      <c r="AM33" t="s">
        <v>135</v>
      </c>
      <c r="AN33" t="s">
        <v>717</v>
      </c>
      <c r="AO33" t="s">
        <v>138</v>
      </c>
      <c r="AP33" t="s">
        <v>139</v>
      </c>
      <c r="AQ33" t="s">
        <v>140</v>
      </c>
      <c r="AR33" t="s">
        <v>132</v>
      </c>
      <c r="AS33" t="s">
        <v>135</v>
      </c>
      <c r="AT33" t="s">
        <v>162</v>
      </c>
      <c r="AU33" t="s">
        <v>718</v>
      </c>
      <c r="AV33" t="s">
        <v>719</v>
      </c>
      <c r="AW33" t="s">
        <v>720</v>
      </c>
      <c r="AX33" t="s">
        <v>721</v>
      </c>
      <c r="AY33" t="s">
        <v>722</v>
      </c>
      <c r="AZ33" t="s">
        <v>723</v>
      </c>
      <c r="BA33" s="4">
        <f t="shared" si="3"/>
        <v>92.517856911344495</v>
      </c>
      <c r="BB33" s="4">
        <f t="shared" si="4"/>
        <v>15.75</v>
      </c>
      <c r="BC33" s="4">
        <f t="shared" si="5"/>
        <v>210.894545504451</v>
      </c>
    </row>
    <row r="34" spans="1:55" x14ac:dyDescent="0.2">
      <c r="A34" t="s">
        <v>724</v>
      </c>
      <c r="B34" t="s">
        <v>725</v>
      </c>
      <c r="C34" t="s">
        <v>703</v>
      </c>
      <c r="D34" t="s">
        <v>117</v>
      </c>
      <c r="E34" t="s">
        <v>118</v>
      </c>
      <c r="F34" t="s">
        <v>119</v>
      </c>
      <c r="G34" t="s">
        <v>120</v>
      </c>
      <c r="H34" t="s">
        <v>726</v>
      </c>
      <c r="I34" t="s">
        <v>727</v>
      </c>
      <c r="J34" t="s">
        <v>728</v>
      </c>
      <c r="K34" t="s">
        <v>729</v>
      </c>
      <c r="L34" t="s">
        <v>730</v>
      </c>
      <c r="M34" t="s">
        <v>731</v>
      </c>
      <c r="N34" t="s">
        <v>732</v>
      </c>
      <c r="O34" t="s">
        <v>732</v>
      </c>
      <c r="P34" t="s">
        <v>733</v>
      </c>
      <c r="Q34" t="s">
        <v>734</v>
      </c>
      <c r="R34" t="s">
        <v>735</v>
      </c>
      <c r="S34" t="s">
        <v>736</v>
      </c>
      <c r="T34" t="s">
        <v>120</v>
      </c>
      <c r="U34" t="s">
        <v>132</v>
      </c>
      <c r="V34" t="s">
        <v>132</v>
      </c>
      <c r="W34" t="s">
        <v>737</v>
      </c>
      <c r="X34" t="s">
        <v>738</v>
      </c>
      <c r="Y34" t="s">
        <v>120</v>
      </c>
      <c r="Z34" t="s">
        <v>134</v>
      </c>
      <c r="AA34" t="s">
        <v>134</v>
      </c>
      <c r="AB34" t="s">
        <v>134</v>
      </c>
      <c r="AC34" t="s">
        <v>120</v>
      </c>
      <c r="AD34" t="s">
        <v>120</v>
      </c>
      <c r="AE34" t="s">
        <v>120</v>
      </c>
      <c r="AF34" t="s">
        <v>120</v>
      </c>
      <c r="AG34" t="s">
        <v>120</v>
      </c>
      <c r="AH34" t="s">
        <v>120</v>
      </c>
      <c r="AI34" t="s">
        <v>132</v>
      </c>
      <c r="AJ34" t="s">
        <v>135</v>
      </c>
      <c r="AK34" t="s">
        <v>120</v>
      </c>
      <c r="AL34" t="s">
        <v>136</v>
      </c>
      <c r="AM34" t="s">
        <v>135</v>
      </c>
      <c r="AN34" t="s">
        <v>739</v>
      </c>
      <c r="AO34" t="s">
        <v>138</v>
      </c>
      <c r="AP34" t="s">
        <v>139</v>
      </c>
      <c r="AQ34" t="s">
        <v>140</v>
      </c>
      <c r="AR34" t="s">
        <v>132</v>
      </c>
      <c r="AS34" t="s">
        <v>135</v>
      </c>
      <c r="AT34" t="s">
        <v>162</v>
      </c>
      <c r="AU34" t="s">
        <v>740</v>
      </c>
      <c r="AV34" t="s">
        <v>741</v>
      </c>
      <c r="AW34" t="s">
        <v>742</v>
      </c>
      <c r="AX34" t="s">
        <v>743</v>
      </c>
      <c r="AY34" t="s">
        <v>744</v>
      </c>
      <c r="AZ34" t="s">
        <v>745</v>
      </c>
      <c r="BA34" s="4">
        <f t="shared" si="3"/>
        <v>92.381018456945597</v>
      </c>
      <c r="BB34" s="4">
        <f t="shared" si="4"/>
        <v>15.75</v>
      </c>
      <c r="BC34" s="4">
        <f t="shared" si="5"/>
        <v>207.096134014428</v>
      </c>
    </row>
    <row r="35" spans="1:55" x14ac:dyDescent="0.2">
      <c r="A35" t="s">
        <v>746</v>
      </c>
      <c r="B35" t="s">
        <v>747</v>
      </c>
      <c r="C35" t="s">
        <v>703</v>
      </c>
      <c r="D35" t="s">
        <v>117</v>
      </c>
      <c r="E35" t="s">
        <v>118</v>
      </c>
      <c r="F35" t="s">
        <v>119</v>
      </c>
      <c r="G35" t="s">
        <v>120</v>
      </c>
      <c r="H35" t="s">
        <v>748</v>
      </c>
      <c r="I35" t="s">
        <v>749</v>
      </c>
      <c r="J35" t="s">
        <v>750</v>
      </c>
      <c r="K35" t="s">
        <v>751</v>
      </c>
      <c r="L35" t="s">
        <v>752</v>
      </c>
      <c r="M35" t="s">
        <v>753</v>
      </c>
      <c r="N35" t="s">
        <v>754</v>
      </c>
      <c r="O35" t="s">
        <v>754</v>
      </c>
      <c r="P35" t="s">
        <v>755</v>
      </c>
      <c r="Q35" t="s">
        <v>756</v>
      </c>
      <c r="R35" t="s">
        <v>757</v>
      </c>
      <c r="S35" t="s">
        <v>758</v>
      </c>
      <c r="T35" t="s">
        <v>120</v>
      </c>
      <c r="U35" t="s">
        <v>132</v>
      </c>
      <c r="V35" t="s">
        <v>132</v>
      </c>
      <c r="W35" t="s">
        <v>759</v>
      </c>
      <c r="X35" t="s">
        <v>760</v>
      </c>
      <c r="Y35" t="s">
        <v>120</v>
      </c>
      <c r="Z35" t="s">
        <v>134</v>
      </c>
      <c r="AA35" t="s">
        <v>134</v>
      </c>
      <c r="AB35" t="s">
        <v>134</v>
      </c>
      <c r="AC35" t="s">
        <v>120</v>
      </c>
      <c r="AD35" t="s">
        <v>120</v>
      </c>
      <c r="AE35" t="s">
        <v>120</v>
      </c>
      <c r="AF35" t="s">
        <v>120</v>
      </c>
      <c r="AG35" t="s">
        <v>120</v>
      </c>
      <c r="AH35" t="s">
        <v>120</v>
      </c>
      <c r="AI35" t="s">
        <v>132</v>
      </c>
      <c r="AJ35" t="s">
        <v>135</v>
      </c>
      <c r="AK35" t="s">
        <v>120</v>
      </c>
      <c r="AL35" t="s">
        <v>136</v>
      </c>
      <c r="AM35" t="s">
        <v>135</v>
      </c>
      <c r="AN35" t="s">
        <v>761</v>
      </c>
      <c r="AO35" t="s">
        <v>138</v>
      </c>
      <c r="AP35" t="s">
        <v>139</v>
      </c>
      <c r="AQ35" t="s">
        <v>140</v>
      </c>
      <c r="AR35" t="s">
        <v>132</v>
      </c>
      <c r="AS35" t="s">
        <v>135</v>
      </c>
      <c r="AT35" t="s">
        <v>162</v>
      </c>
      <c r="AU35" t="s">
        <v>762</v>
      </c>
      <c r="AV35" t="s">
        <v>763</v>
      </c>
      <c r="AW35" t="s">
        <v>764</v>
      </c>
      <c r="AX35" t="s">
        <v>765</v>
      </c>
      <c r="AY35" t="s">
        <v>766</v>
      </c>
      <c r="AZ35" t="s">
        <v>767</v>
      </c>
      <c r="BA35" s="4">
        <f t="shared" si="3"/>
        <v>92.833654659153694</v>
      </c>
      <c r="BB35" s="4">
        <f t="shared" si="4"/>
        <v>15.75</v>
      </c>
      <c r="BC35" s="4">
        <f t="shared" si="5"/>
        <v>209.43448703438</v>
      </c>
    </row>
    <row r="36" spans="1:55" x14ac:dyDescent="0.2">
      <c r="A36" t="s">
        <v>768</v>
      </c>
      <c r="B36" t="s">
        <v>769</v>
      </c>
      <c r="C36" t="s">
        <v>703</v>
      </c>
      <c r="D36" t="s">
        <v>117</v>
      </c>
      <c r="E36" t="s">
        <v>118</v>
      </c>
      <c r="F36" t="s">
        <v>119</v>
      </c>
      <c r="G36" t="s">
        <v>120</v>
      </c>
      <c r="H36" t="s">
        <v>770</v>
      </c>
      <c r="I36" t="s">
        <v>771</v>
      </c>
      <c r="J36" t="s">
        <v>772</v>
      </c>
      <c r="K36" t="s">
        <v>773</v>
      </c>
      <c r="L36" t="s">
        <v>774</v>
      </c>
      <c r="M36" t="s">
        <v>775</v>
      </c>
      <c r="N36" t="s">
        <v>776</v>
      </c>
      <c r="O36" t="s">
        <v>776</v>
      </c>
      <c r="P36" t="s">
        <v>777</v>
      </c>
      <c r="Q36" t="s">
        <v>778</v>
      </c>
      <c r="R36" t="s">
        <v>779</v>
      </c>
      <c r="S36" t="s">
        <v>780</v>
      </c>
      <c r="T36" t="s">
        <v>120</v>
      </c>
      <c r="U36" t="s">
        <v>132</v>
      </c>
      <c r="V36" t="s">
        <v>132</v>
      </c>
      <c r="W36" t="s">
        <v>781</v>
      </c>
      <c r="X36" t="s">
        <v>782</v>
      </c>
      <c r="Y36" t="s">
        <v>120</v>
      </c>
      <c r="Z36" t="s">
        <v>134</v>
      </c>
      <c r="AA36" t="s">
        <v>134</v>
      </c>
      <c r="AB36" t="s">
        <v>134</v>
      </c>
      <c r="AC36" t="s">
        <v>120</v>
      </c>
      <c r="AD36" t="s">
        <v>120</v>
      </c>
      <c r="AE36" t="s">
        <v>120</v>
      </c>
      <c r="AF36" t="s">
        <v>120</v>
      </c>
      <c r="AG36" t="s">
        <v>120</v>
      </c>
      <c r="AH36" t="s">
        <v>120</v>
      </c>
      <c r="AI36" t="s">
        <v>132</v>
      </c>
      <c r="AJ36" t="s">
        <v>135</v>
      </c>
      <c r="AK36" t="s">
        <v>120</v>
      </c>
      <c r="AL36" t="s">
        <v>136</v>
      </c>
      <c r="AM36" t="s">
        <v>135</v>
      </c>
      <c r="AN36" t="s">
        <v>783</v>
      </c>
      <c r="AO36" t="s">
        <v>138</v>
      </c>
      <c r="AP36" t="s">
        <v>139</v>
      </c>
      <c r="AQ36" t="s">
        <v>140</v>
      </c>
      <c r="AR36" t="s">
        <v>132</v>
      </c>
      <c r="AS36" t="s">
        <v>135</v>
      </c>
      <c r="AT36" t="s">
        <v>162</v>
      </c>
      <c r="AU36" t="s">
        <v>784</v>
      </c>
      <c r="AV36" t="s">
        <v>785</v>
      </c>
      <c r="AW36" t="s">
        <v>786</v>
      </c>
      <c r="AX36" t="s">
        <v>787</v>
      </c>
      <c r="AY36" t="s">
        <v>788</v>
      </c>
      <c r="AZ36" t="s">
        <v>789</v>
      </c>
      <c r="BA36" s="4">
        <f t="shared" si="3"/>
        <v>92.899343424226302</v>
      </c>
      <c r="BB36" s="4">
        <f t="shared" si="4"/>
        <v>15.75</v>
      </c>
      <c r="BC36" s="4">
        <f t="shared" si="5"/>
        <v>210.86729550361599</v>
      </c>
    </row>
    <row r="37" spans="1:55" x14ac:dyDescent="0.2">
      <c r="A37" t="s">
        <v>790</v>
      </c>
      <c r="B37" t="s">
        <v>791</v>
      </c>
      <c r="C37" t="s">
        <v>792</v>
      </c>
      <c r="D37" t="s">
        <v>117</v>
      </c>
      <c r="E37" t="s">
        <v>118</v>
      </c>
      <c r="F37" t="s">
        <v>119</v>
      </c>
      <c r="G37" t="s">
        <v>120</v>
      </c>
      <c r="H37" t="s">
        <v>793</v>
      </c>
      <c r="I37" t="s">
        <v>794</v>
      </c>
      <c r="J37" t="s">
        <v>795</v>
      </c>
      <c r="K37" t="s">
        <v>796</v>
      </c>
      <c r="L37" t="s">
        <v>797</v>
      </c>
      <c r="M37" t="s">
        <v>798</v>
      </c>
      <c r="N37" t="s">
        <v>798</v>
      </c>
      <c r="O37" t="s">
        <v>220</v>
      </c>
      <c r="P37" t="s">
        <v>799</v>
      </c>
      <c r="Q37" t="s">
        <v>800</v>
      </c>
      <c r="R37" t="s">
        <v>801</v>
      </c>
      <c r="S37" t="s">
        <v>224</v>
      </c>
      <c r="T37" t="s">
        <v>120</v>
      </c>
      <c r="U37" t="s">
        <v>132</v>
      </c>
      <c r="V37" t="s">
        <v>132</v>
      </c>
      <c r="W37" t="s">
        <v>802</v>
      </c>
      <c r="X37" t="s">
        <v>120</v>
      </c>
      <c r="Y37" t="s">
        <v>120</v>
      </c>
      <c r="Z37" t="s">
        <v>134</v>
      </c>
      <c r="AA37" t="s">
        <v>134</v>
      </c>
      <c r="AB37" t="s">
        <v>134</v>
      </c>
      <c r="AC37" t="s">
        <v>120</v>
      </c>
      <c r="AD37" t="s">
        <v>120</v>
      </c>
      <c r="AE37" t="s">
        <v>120</v>
      </c>
      <c r="AF37" t="s">
        <v>120</v>
      </c>
      <c r="AG37" t="s">
        <v>120</v>
      </c>
      <c r="AH37" t="s">
        <v>120</v>
      </c>
      <c r="AI37" t="s">
        <v>132</v>
      </c>
      <c r="AJ37" t="s">
        <v>132</v>
      </c>
      <c r="AK37" t="s">
        <v>120</v>
      </c>
      <c r="AL37" t="s">
        <v>135</v>
      </c>
      <c r="AM37" t="s">
        <v>135</v>
      </c>
      <c r="AN37" t="s">
        <v>368</v>
      </c>
      <c r="AO37" t="s">
        <v>369</v>
      </c>
      <c r="AP37" t="s">
        <v>139</v>
      </c>
      <c r="AQ37" t="s">
        <v>140</v>
      </c>
      <c r="AR37" t="s">
        <v>132</v>
      </c>
      <c r="AS37" t="s">
        <v>132</v>
      </c>
      <c r="AT37" t="s">
        <v>162</v>
      </c>
      <c r="AU37" t="s">
        <v>803</v>
      </c>
      <c r="AV37" t="s">
        <v>804</v>
      </c>
      <c r="AW37" t="s">
        <v>805</v>
      </c>
      <c r="AX37" t="s">
        <v>806</v>
      </c>
      <c r="AY37" t="s">
        <v>807</v>
      </c>
      <c r="AZ37" t="s">
        <v>808</v>
      </c>
      <c r="BA37" s="4">
        <f t="shared" si="3"/>
        <v>28.699369637388699</v>
      </c>
      <c r="BB37" s="4">
        <f t="shared" si="4"/>
        <v>12.5</v>
      </c>
      <c r="BC37" s="4">
        <f t="shared" si="5"/>
        <v>108.81484992434301</v>
      </c>
    </row>
    <row r="38" spans="1:55" x14ac:dyDescent="0.2">
      <c r="A38" t="s">
        <v>809</v>
      </c>
      <c r="B38" t="s">
        <v>810</v>
      </c>
      <c r="C38" t="s">
        <v>792</v>
      </c>
      <c r="D38" t="s">
        <v>117</v>
      </c>
      <c r="E38" t="s">
        <v>118</v>
      </c>
      <c r="F38" t="s">
        <v>119</v>
      </c>
      <c r="G38" t="s">
        <v>120</v>
      </c>
      <c r="H38" t="s">
        <v>811</v>
      </c>
      <c r="I38" t="s">
        <v>812</v>
      </c>
      <c r="J38" t="s">
        <v>813</v>
      </c>
      <c r="K38" t="s">
        <v>814</v>
      </c>
      <c r="L38" t="s">
        <v>815</v>
      </c>
      <c r="M38" t="s">
        <v>816</v>
      </c>
      <c r="N38" t="s">
        <v>816</v>
      </c>
      <c r="O38" t="s">
        <v>220</v>
      </c>
      <c r="P38" t="s">
        <v>817</v>
      </c>
      <c r="Q38" t="s">
        <v>818</v>
      </c>
      <c r="R38" t="s">
        <v>819</v>
      </c>
      <c r="S38" t="s">
        <v>224</v>
      </c>
      <c r="T38" t="s">
        <v>120</v>
      </c>
      <c r="U38" t="s">
        <v>132</v>
      </c>
      <c r="V38" t="s">
        <v>132</v>
      </c>
      <c r="W38" t="s">
        <v>820</v>
      </c>
      <c r="X38" t="s">
        <v>120</v>
      </c>
      <c r="Y38" t="s">
        <v>120</v>
      </c>
      <c r="Z38" t="s">
        <v>134</v>
      </c>
      <c r="AA38" t="s">
        <v>134</v>
      </c>
      <c r="AB38" t="s">
        <v>134</v>
      </c>
      <c r="AC38" t="s">
        <v>120</v>
      </c>
      <c r="AD38" t="s">
        <v>120</v>
      </c>
      <c r="AE38" t="s">
        <v>120</v>
      </c>
      <c r="AF38" t="s">
        <v>120</v>
      </c>
      <c r="AG38" t="s">
        <v>120</v>
      </c>
      <c r="AH38" t="s">
        <v>120</v>
      </c>
      <c r="AI38" t="s">
        <v>132</v>
      </c>
      <c r="AJ38" t="s">
        <v>132</v>
      </c>
      <c r="AK38" t="s">
        <v>120</v>
      </c>
      <c r="AL38" t="s">
        <v>135</v>
      </c>
      <c r="AM38" t="s">
        <v>135</v>
      </c>
      <c r="AN38" t="s">
        <v>368</v>
      </c>
      <c r="AO38" t="s">
        <v>369</v>
      </c>
      <c r="AP38" t="s">
        <v>139</v>
      </c>
      <c r="AQ38" t="s">
        <v>140</v>
      </c>
      <c r="AR38" t="s">
        <v>132</v>
      </c>
      <c r="AS38" t="s">
        <v>132</v>
      </c>
      <c r="AT38" t="s">
        <v>162</v>
      </c>
      <c r="AU38" t="s">
        <v>821</v>
      </c>
      <c r="AV38" t="s">
        <v>822</v>
      </c>
      <c r="AW38" t="s">
        <v>823</v>
      </c>
      <c r="AX38" t="s">
        <v>824</v>
      </c>
      <c r="AY38" t="s">
        <v>825</v>
      </c>
      <c r="AZ38" t="s">
        <v>826</v>
      </c>
      <c r="BA38" s="4">
        <f t="shared" si="3"/>
        <v>28.623892573057699</v>
      </c>
      <c r="BB38" s="4">
        <f t="shared" si="4"/>
        <v>12.5</v>
      </c>
      <c r="BC38" s="4">
        <f t="shared" si="5"/>
        <v>110.332978322869</v>
      </c>
    </row>
    <row r="39" spans="1:55" x14ac:dyDescent="0.2">
      <c r="A39" t="s">
        <v>827</v>
      </c>
      <c r="B39" t="s">
        <v>828</v>
      </c>
      <c r="C39" t="s">
        <v>792</v>
      </c>
      <c r="D39" t="s">
        <v>117</v>
      </c>
      <c r="E39" t="s">
        <v>118</v>
      </c>
      <c r="F39" t="s">
        <v>119</v>
      </c>
      <c r="G39" t="s">
        <v>120</v>
      </c>
      <c r="H39" t="s">
        <v>829</v>
      </c>
      <c r="I39" t="s">
        <v>830</v>
      </c>
      <c r="J39" t="s">
        <v>831</v>
      </c>
      <c r="K39" t="s">
        <v>832</v>
      </c>
      <c r="L39" t="s">
        <v>833</v>
      </c>
      <c r="M39" t="s">
        <v>834</v>
      </c>
      <c r="N39" t="s">
        <v>834</v>
      </c>
      <c r="O39" t="s">
        <v>220</v>
      </c>
      <c r="P39" t="s">
        <v>835</v>
      </c>
      <c r="Q39" t="s">
        <v>836</v>
      </c>
      <c r="R39" t="s">
        <v>837</v>
      </c>
      <c r="S39" t="s">
        <v>224</v>
      </c>
      <c r="T39" t="s">
        <v>120</v>
      </c>
      <c r="U39" t="s">
        <v>132</v>
      </c>
      <c r="V39" t="s">
        <v>132</v>
      </c>
      <c r="W39" t="s">
        <v>838</v>
      </c>
      <c r="X39" t="s">
        <v>120</v>
      </c>
      <c r="Y39" t="s">
        <v>120</v>
      </c>
      <c r="Z39" t="s">
        <v>134</v>
      </c>
      <c r="AA39" t="s">
        <v>134</v>
      </c>
      <c r="AB39" t="s">
        <v>134</v>
      </c>
      <c r="AC39" t="s">
        <v>120</v>
      </c>
      <c r="AD39" t="s">
        <v>120</v>
      </c>
      <c r="AE39" t="s">
        <v>120</v>
      </c>
      <c r="AF39" t="s">
        <v>120</v>
      </c>
      <c r="AG39" t="s">
        <v>120</v>
      </c>
      <c r="AH39" t="s">
        <v>120</v>
      </c>
      <c r="AI39" t="s">
        <v>132</v>
      </c>
      <c r="AJ39" t="s">
        <v>132</v>
      </c>
      <c r="AK39" t="s">
        <v>120</v>
      </c>
      <c r="AL39" t="s">
        <v>135</v>
      </c>
      <c r="AM39" t="s">
        <v>135</v>
      </c>
      <c r="AN39" t="s">
        <v>368</v>
      </c>
      <c r="AO39" t="s">
        <v>369</v>
      </c>
      <c r="AP39" t="s">
        <v>139</v>
      </c>
      <c r="AQ39" t="s">
        <v>140</v>
      </c>
      <c r="AR39" t="s">
        <v>132</v>
      </c>
      <c r="AS39" t="s">
        <v>132</v>
      </c>
      <c r="AT39" t="s">
        <v>162</v>
      </c>
      <c r="AU39" t="s">
        <v>839</v>
      </c>
      <c r="AV39" t="s">
        <v>840</v>
      </c>
      <c r="AW39" t="s">
        <v>841</v>
      </c>
      <c r="AX39" t="s">
        <v>842</v>
      </c>
      <c r="AY39" t="s">
        <v>843</v>
      </c>
      <c r="AZ39" t="s">
        <v>844</v>
      </c>
      <c r="BA39" s="4">
        <f t="shared" si="3"/>
        <v>31.8870233734837</v>
      </c>
      <c r="BB39" s="4">
        <f t="shared" si="4"/>
        <v>12.5</v>
      </c>
      <c r="BC39" s="4">
        <f t="shared" si="5"/>
        <v>96.487685057427711</v>
      </c>
    </row>
    <row r="40" spans="1:55" x14ac:dyDescent="0.2">
      <c r="A40" t="s">
        <v>845</v>
      </c>
      <c r="B40" t="s">
        <v>846</v>
      </c>
      <c r="C40" t="s">
        <v>792</v>
      </c>
      <c r="D40" t="s">
        <v>117</v>
      </c>
      <c r="E40" t="s">
        <v>118</v>
      </c>
      <c r="F40" t="s">
        <v>119</v>
      </c>
      <c r="G40" t="s">
        <v>120</v>
      </c>
      <c r="H40" t="s">
        <v>847</v>
      </c>
      <c r="I40" t="s">
        <v>848</v>
      </c>
      <c r="J40" t="s">
        <v>849</v>
      </c>
      <c r="K40" t="s">
        <v>850</v>
      </c>
      <c r="L40" t="s">
        <v>851</v>
      </c>
      <c r="M40" t="s">
        <v>852</v>
      </c>
      <c r="N40" t="s">
        <v>852</v>
      </c>
      <c r="O40" t="s">
        <v>220</v>
      </c>
      <c r="P40" t="s">
        <v>853</v>
      </c>
      <c r="Q40" t="s">
        <v>854</v>
      </c>
      <c r="R40" t="s">
        <v>855</v>
      </c>
      <c r="S40" t="s">
        <v>224</v>
      </c>
      <c r="T40" t="s">
        <v>120</v>
      </c>
      <c r="U40" t="s">
        <v>132</v>
      </c>
      <c r="V40" t="s">
        <v>132</v>
      </c>
      <c r="W40" t="s">
        <v>856</v>
      </c>
      <c r="X40" t="s">
        <v>120</v>
      </c>
      <c r="Y40" t="s">
        <v>120</v>
      </c>
      <c r="Z40" t="s">
        <v>134</v>
      </c>
      <c r="AA40" t="s">
        <v>134</v>
      </c>
      <c r="AB40" t="s">
        <v>134</v>
      </c>
      <c r="AC40" t="s">
        <v>120</v>
      </c>
      <c r="AD40" t="s">
        <v>120</v>
      </c>
      <c r="AE40" t="s">
        <v>120</v>
      </c>
      <c r="AF40" t="s">
        <v>120</v>
      </c>
      <c r="AG40" t="s">
        <v>120</v>
      </c>
      <c r="AH40" t="s">
        <v>120</v>
      </c>
      <c r="AI40" t="s">
        <v>132</v>
      </c>
      <c r="AJ40" t="s">
        <v>132</v>
      </c>
      <c r="AK40" t="s">
        <v>120</v>
      </c>
      <c r="AL40" t="s">
        <v>135</v>
      </c>
      <c r="AM40" t="s">
        <v>135</v>
      </c>
      <c r="AN40" t="s">
        <v>368</v>
      </c>
      <c r="AO40" t="s">
        <v>369</v>
      </c>
      <c r="AP40" t="s">
        <v>139</v>
      </c>
      <c r="AQ40" t="s">
        <v>140</v>
      </c>
      <c r="AR40" t="s">
        <v>132</v>
      </c>
      <c r="AS40" t="s">
        <v>132</v>
      </c>
      <c r="AT40" t="s">
        <v>162</v>
      </c>
      <c r="AU40" t="s">
        <v>857</v>
      </c>
      <c r="AV40" t="s">
        <v>858</v>
      </c>
      <c r="AW40" t="s">
        <v>859</v>
      </c>
      <c r="AX40" t="s">
        <v>860</v>
      </c>
      <c r="AY40" t="s">
        <v>861</v>
      </c>
      <c r="AZ40" t="s">
        <v>862</v>
      </c>
      <c r="BA40" s="4">
        <f t="shared" si="3"/>
        <v>30.880851891194499</v>
      </c>
      <c r="BB40" s="4">
        <f t="shared" si="4"/>
        <v>12.5</v>
      </c>
      <c r="BC40" s="4">
        <f t="shared" si="5"/>
        <v>98.025247762119392</v>
      </c>
    </row>
    <row r="41" spans="1:55" x14ac:dyDescent="0.2">
      <c r="A41" t="s">
        <v>863</v>
      </c>
      <c r="B41" t="s">
        <v>864</v>
      </c>
      <c r="C41" t="s">
        <v>792</v>
      </c>
      <c r="D41" t="s">
        <v>117</v>
      </c>
      <c r="E41" t="s">
        <v>118</v>
      </c>
      <c r="F41" t="s">
        <v>119</v>
      </c>
      <c r="G41" t="s">
        <v>120</v>
      </c>
      <c r="H41" t="s">
        <v>865</v>
      </c>
      <c r="I41" t="s">
        <v>866</v>
      </c>
      <c r="J41" t="s">
        <v>867</v>
      </c>
      <c r="K41" t="s">
        <v>868</v>
      </c>
      <c r="L41" t="s">
        <v>869</v>
      </c>
      <c r="M41" t="s">
        <v>870</v>
      </c>
      <c r="N41" t="s">
        <v>870</v>
      </c>
      <c r="O41" t="s">
        <v>220</v>
      </c>
      <c r="P41" t="s">
        <v>871</v>
      </c>
      <c r="Q41" t="s">
        <v>872</v>
      </c>
      <c r="R41" t="s">
        <v>873</v>
      </c>
      <c r="S41" t="s">
        <v>224</v>
      </c>
      <c r="T41" t="s">
        <v>120</v>
      </c>
      <c r="U41" t="s">
        <v>132</v>
      </c>
      <c r="V41" t="s">
        <v>132</v>
      </c>
      <c r="W41" t="s">
        <v>874</v>
      </c>
      <c r="X41" t="s">
        <v>120</v>
      </c>
      <c r="Y41" t="s">
        <v>120</v>
      </c>
      <c r="Z41" t="s">
        <v>134</v>
      </c>
      <c r="AA41" t="s">
        <v>134</v>
      </c>
      <c r="AB41" t="s">
        <v>134</v>
      </c>
      <c r="AC41" t="s">
        <v>120</v>
      </c>
      <c r="AD41" t="s">
        <v>120</v>
      </c>
      <c r="AE41" t="s">
        <v>120</v>
      </c>
      <c r="AF41" t="s">
        <v>120</v>
      </c>
      <c r="AG41" t="s">
        <v>120</v>
      </c>
      <c r="AH41" t="s">
        <v>120</v>
      </c>
      <c r="AI41" t="s">
        <v>132</v>
      </c>
      <c r="AJ41" t="s">
        <v>132</v>
      </c>
      <c r="AK41" t="s">
        <v>120</v>
      </c>
      <c r="AL41" t="s">
        <v>135</v>
      </c>
      <c r="AM41" t="s">
        <v>135</v>
      </c>
      <c r="AN41" t="s">
        <v>368</v>
      </c>
      <c r="AO41" t="s">
        <v>369</v>
      </c>
      <c r="AP41" t="s">
        <v>139</v>
      </c>
      <c r="AQ41" t="s">
        <v>140</v>
      </c>
      <c r="AR41" t="s">
        <v>132</v>
      </c>
      <c r="AS41" t="s">
        <v>132</v>
      </c>
      <c r="AT41" t="s">
        <v>162</v>
      </c>
      <c r="AU41" t="s">
        <v>875</v>
      </c>
      <c r="AV41" t="s">
        <v>876</v>
      </c>
      <c r="AW41" t="s">
        <v>877</v>
      </c>
      <c r="AX41" t="s">
        <v>878</v>
      </c>
      <c r="AY41" t="s">
        <v>879</v>
      </c>
      <c r="AZ41" t="s">
        <v>880</v>
      </c>
      <c r="BA41" s="4">
        <f t="shared" si="3"/>
        <v>31.233938283124001</v>
      </c>
      <c r="BB41" s="4">
        <f t="shared" si="4"/>
        <v>12.5</v>
      </c>
      <c r="BC41" s="4">
        <f t="shared" si="5"/>
        <v>96.507463839063405</v>
      </c>
    </row>
    <row r="42" spans="1:55" x14ac:dyDescent="0.2">
      <c r="A42" t="s">
        <v>881</v>
      </c>
      <c r="B42" t="s">
        <v>882</v>
      </c>
      <c r="C42" t="s">
        <v>116</v>
      </c>
      <c r="D42" t="s">
        <v>117</v>
      </c>
      <c r="E42" t="s">
        <v>118</v>
      </c>
      <c r="F42" t="s">
        <v>119</v>
      </c>
      <c r="G42" t="s">
        <v>120</v>
      </c>
      <c r="H42" t="s">
        <v>883</v>
      </c>
      <c r="I42" t="s">
        <v>884</v>
      </c>
      <c r="J42" t="s">
        <v>885</v>
      </c>
      <c r="K42" t="s">
        <v>886</v>
      </c>
      <c r="L42" t="s">
        <v>887</v>
      </c>
      <c r="M42" t="s">
        <v>888</v>
      </c>
      <c r="N42" t="s">
        <v>889</v>
      </c>
      <c r="O42" t="s">
        <v>889</v>
      </c>
      <c r="P42" t="s">
        <v>890</v>
      </c>
      <c r="Q42" t="s">
        <v>891</v>
      </c>
      <c r="R42" t="s">
        <v>892</v>
      </c>
      <c r="S42" t="s">
        <v>893</v>
      </c>
      <c r="T42" t="s">
        <v>120</v>
      </c>
      <c r="U42" t="s">
        <v>132</v>
      </c>
      <c r="V42" t="s">
        <v>132</v>
      </c>
      <c r="W42" t="s">
        <v>894</v>
      </c>
      <c r="X42" t="s">
        <v>120</v>
      </c>
      <c r="Y42" t="s">
        <v>120</v>
      </c>
      <c r="Z42" t="s">
        <v>134</v>
      </c>
      <c r="AA42" t="s">
        <v>134</v>
      </c>
      <c r="AB42" t="s">
        <v>134</v>
      </c>
      <c r="AC42" t="s">
        <v>120</v>
      </c>
      <c r="AD42" t="s">
        <v>120</v>
      </c>
      <c r="AE42" t="s">
        <v>120</v>
      </c>
      <c r="AF42" t="s">
        <v>120</v>
      </c>
      <c r="AG42" t="s">
        <v>120</v>
      </c>
      <c r="AH42" t="s">
        <v>120</v>
      </c>
      <c r="AI42" t="s">
        <v>132</v>
      </c>
      <c r="AJ42" t="s">
        <v>135</v>
      </c>
      <c r="AK42" t="s">
        <v>120</v>
      </c>
      <c r="AL42" t="s">
        <v>136</v>
      </c>
      <c r="AM42" t="s">
        <v>135</v>
      </c>
      <c r="AN42" t="s">
        <v>895</v>
      </c>
      <c r="AO42" t="s">
        <v>138</v>
      </c>
      <c r="AP42" t="s">
        <v>139</v>
      </c>
      <c r="AQ42" t="s">
        <v>140</v>
      </c>
      <c r="AR42" t="s">
        <v>132</v>
      </c>
      <c r="AS42" t="s">
        <v>135</v>
      </c>
      <c r="AT42" t="s">
        <v>162</v>
      </c>
      <c r="AU42" t="s">
        <v>896</v>
      </c>
      <c r="AV42" t="s">
        <v>897</v>
      </c>
      <c r="AW42" t="s">
        <v>898</v>
      </c>
      <c r="AX42" t="s">
        <v>899</v>
      </c>
      <c r="AY42" t="s">
        <v>900</v>
      </c>
      <c r="AZ42" t="s">
        <v>901</v>
      </c>
      <c r="BA42" s="4">
        <f t="shared" si="3"/>
        <v>409.513369222329</v>
      </c>
      <c r="BB42" s="4">
        <f t="shared" si="4"/>
        <v>23</v>
      </c>
      <c r="BC42" s="4">
        <f t="shared" si="5"/>
        <v>835.11956340652</v>
      </c>
    </row>
    <row r="43" spans="1:55" x14ac:dyDescent="0.2">
      <c r="A43" t="s">
        <v>902</v>
      </c>
      <c r="B43" t="s">
        <v>903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904</v>
      </c>
      <c r="I43" t="s">
        <v>905</v>
      </c>
      <c r="J43" t="s">
        <v>906</v>
      </c>
      <c r="K43" t="s">
        <v>907</v>
      </c>
      <c r="L43" t="s">
        <v>908</v>
      </c>
      <c r="M43" t="s">
        <v>909</v>
      </c>
      <c r="N43" t="s">
        <v>910</v>
      </c>
      <c r="O43" t="s">
        <v>910</v>
      </c>
      <c r="P43" t="s">
        <v>911</v>
      </c>
      <c r="Q43" t="s">
        <v>912</v>
      </c>
      <c r="R43" t="s">
        <v>913</v>
      </c>
      <c r="S43" t="s">
        <v>914</v>
      </c>
      <c r="T43" t="s">
        <v>120</v>
      </c>
      <c r="U43" t="s">
        <v>132</v>
      </c>
      <c r="V43" t="s">
        <v>132</v>
      </c>
      <c r="W43" t="s">
        <v>915</v>
      </c>
      <c r="X43" t="s">
        <v>120</v>
      </c>
      <c r="Y43" t="s">
        <v>120</v>
      </c>
      <c r="Z43" t="s">
        <v>134</v>
      </c>
      <c r="AA43" t="s">
        <v>134</v>
      </c>
      <c r="AB43" t="s">
        <v>134</v>
      </c>
      <c r="AC43" t="s">
        <v>120</v>
      </c>
      <c r="AD43" t="s">
        <v>120</v>
      </c>
      <c r="AE43" t="s">
        <v>120</v>
      </c>
      <c r="AF43" t="s">
        <v>120</v>
      </c>
      <c r="AG43" t="s">
        <v>120</v>
      </c>
      <c r="AH43" t="s">
        <v>120</v>
      </c>
      <c r="AI43" t="s">
        <v>132</v>
      </c>
      <c r="AJ43" t="s">
        <v>135</v>
      </c>
      <c r="AK43" t="s">
        <v>120</v>
      </c>
      <c r="AL43" t="s">
        <v>136</v>
      </c>
      <c r="AM43" t="s">
        <v>135</v>
      </c>
      <c r="AN43" t="s">
        <v>916</v>
      </c>
      <c r="AO43" t="s">
        <v>138</v>
      </c>
      <c r="AP43" t="s">
        <v>139</v>
      </c>
      <c r="AQ43" t="s">
        <v>140</v>
      </c>
      <c r="AR43" t="s">
        <v>132</v>
      </c>
      <c r="AS43" t="s">
        <v>135</v>
      </c>
      <c r="AT43" t="s">
        <v>162</v>
      </c>
      <c r="AU43" t="s">
        <v>917</v>
      </c>
      <c r="AV43" t="s">
        <v>918</v>
      </c>
      <c r="AW43" t="s">
        <v>919</v>
      </c>
      <c r="AX43" t="s">
        <v>920</v>
      </c>
      <c r="AY43" t="s">
        <v>921</v>
      </c>
      <c r="AZ43" t="s">
        <v>922</v>
      </c>
      <c r="BA43" s="4">
        <f t="shared" si="3"/>
        <v>409.29364763343301</v>
      </c>
      <c r="BB43" s="4">
        <f t="shared" si="4"/>
        <v>23</v>
      </c>
      <c r="BC43" s="4">
        <f t="shared" si="5"/>
        <v>829.49344424959304</v>
      </c>
    </row>
    <row r="44" spans="1:55" x14ac:dyDescent="0.2">
      <c r="A44" t="s">
        <v>923</v>
      </c>
      <c r="B44" t="s">
        <v>924</v>
      </c>
      <c r="C44" t="s">
        <v>396</v>
      </c>
      <c r="D44" t="s">
        <v>117</v>
      </c>
      <c r="E44" t="s">
        <v>118</v>
      </c>
      <c r="F44" t="s">
        <v>119</v>
      </c>
      <c r="G44" t="s">
        <v>120</v>
      </c>
      <c r="H44" t="s">
        <v>925</v>
      </c>
      <c r="I44" t="s">
        <v>926</v>
      </c>
      <c r="J44" t="s">
        <v>927</v>
      </c>
      <c r="K44" t="s">
        <v>928</v>
      </c>
      <c r="L44" t="s">
        <v>929</v>
      </c>
      <c r="M44" t="s">
        <v>930</v>
      </c>
      <c r="N44" t="s">
        <v>931</v>
      </c>
      <c r="O44" t="s">
        <v>931</v>
      </c>
      <c r="P44" t="s">
        <v>932</v>
      </c>
      <c r="Q44" t="s">
        <v>933</v>
      </c>
      <c r="R44" t="s">
        <v>934</v>
      </c>
      <c r="S44" t="s">
        <v>935</v>
      </c>
      <c r="T44" t="s">
        <v>120</v>
      </c>
      <c r="U44" t="s">
        <v>132</v>
      </c>
      <c r="V44" t="s">
        <v>132</v>
      </c>
      <c r="W44" t="s">
        <v>936</v>
      </c>
      <c r="X44" t="s">
        <v>120</v>
      </c>
      <c r="Y44" t="s">
        <v>120</v>
      </c>
      <c r="Z44" t="s">
        <v>134</v>
      </c>
      <c r="AA44" t="s">
        <v>134</v>
      </c>
      <c r="AB44" t="s">
        <v>134</v>
      </c>
      <c r="AC44" t="s">
        <v>120</v>
      </c>
      <c r="AD44" t="s">
        <v>120</v>
      </c>
      <c r="AE44" t="s">
        <v>120</v>
      </c>
      <c r="AF44" t="s">
        <v>120</v>
      </c>
      <c r="AG44" t="s">
        <v>120</v>
      </c>
      <c r="AH44" t="s">
        <v>120</v>
      </c>
      <c r="AI44" t="s">
        <v>132</v>
      </c>
      <c r="AJ44" t="s">
        <v>135</v>
      </c>
      <c r="AK44" t="s">
        <v>120</v>
      </c>
      <c r="AL44" t="s">
        <v>136</v>
      </c>
      <c r="AM44" t="s">
        <v>135</v>
      </c>
      <c r="AN44" t="s">
        <v>937</v>
      </c>
      <c r="AO44" t="s">
        <v>138</v>
      </c>
      <c r="AP44" t="s">
        <v>139</v>
      </c>
      <c r="AQ44" t="s">
        <v>140</v>
      </c>
      <c r="AR44" t="s">
        <v>132</v>
      </c>
      <c r="AS44" t="s">
        <v>135</v>
      </c>
      <c r="AT44" t="s">
        <v>162</v>
      </c>
      <c r="AU44" t="s">
        <v>938</v>
      </c>
      <c r="AV44" t="s">
        <v>939</v>
      </c>
      <c r="AW44" t="s">
        <v>940</v>
      </c>
      <c r="AX44" t="s">
        <v>941</v>
      </c>
      <c r="AY44" t="s">
        <v>942</v>
      </c>
      <c r="AZ44" t="s">
        <v>943</v>
      </c>
      <c r="BA44" s="4">
        <f t="shared" si="3"/>
        <v>6.9866174780000003</v>
      </c>
      <c r="BB44" s="4">
        <f t="shared" si="4"/>
        <v>11</v>
      </c>
      <c r="BC44" s="4">
        <f t="shared" si="5"/>
        <v>52.317514850199203</v>
      </c>
    </row>
    <row r="45" spans="1:55" x14ac:dyDescent="0.2">
      <c r="A45" t="s">
        <v>944</v>
      </c>
      <c r="B45" t="s">
        <v>945</v>
      </c>
      <c r="C45" t="s">
        <v>396</v>
      </c>
      <c r="D45" t="s">
        <v>117</v>
      </c>
      <c r="E45" t="s">
        <v>118</v>
      </c>
      <c r="F45" t="s">
        <v>119</v>
      </c>
      <c r="G45" t="s">
        <v>120</v>
      </c>
      <c r="H45" t="s">
        <v>946</v>
      </c>
      <c r="I45" t="s">
        <v>947</v>
      </c>
      <c r="J45" t="s">
        <v>948</v>
      </c>
      <c r="K45" t="s">
        <v>949</v>
      </c>
      <c r="L45" t="s">
        <v>950</v>
      </c>
      <c r="M45" t="s">
        <v>951</v>
      </c>
      <c r="N45" t="s">
        <v>952</v>
      </c>
      <c r="O45" t="s">
        <v>952</v>
      </c>
      <c r="P45" t="s">
        <v>953</v>
      </c>
      <c r="Q45" t="s">
        <v>954</v>
      </c>
      <c r="R45" t="s">
        <v>955</v>
      </c>
      <c r="S45" t="s">
        <v>956</v>
      </c>
      <c r="T45" t="s">
        <v>120</v>
      </c>
      <c r="U45" t="s">
        <v>132</v>
      </c>
      <c r="V45" t="s">
        <v>132</v>
      </c>
      <c r="W45" t="s">
        <v>957</v>
      </c>
      <c r="X45" t="s">
        <v>120</v>
      </c>
      <c r="Y45" t="s">
        <v>120</v>
      </c>
      <c r="Z45" t="s">
        <v>134</v>
      </c>
      <c r="AA45" t="s">
        <v>134</v>
      </c>
      <c r="AB45" t="s">
        <v>134</v>
      </c>
      <c r="AC45" t="s">
        <v>120</v>
      </c>
      <c r="AD45" t="s">
        <v>120</v>
      </c>
      <c r="AE45" t="s">
        <v>120</v>
      </c>
      <c r="AF45" t="s">
        <v>120</v>
      </c>
      <c r="AG45" t="s">
        <v>120</v>
      </c>
      <c r="AH45" t="s">
        <v>120</v>
      </c>
      <c r="AI45" t="s">
        <v>132</v>
      </c>
      <c r="AJ45" t="s">
        <v>135</v>
      </c>
      <c r="AK45" t="s">
        <v>120</v>
      </c>
      <c r="AL45" t="s">
        <v>136</v>
      </c>
      <c r="AM45" t="s">
        <v>135</v>
      </c>
      <c r="AN45" t="s">
        <v>958</v>
      </c>
      <c r="AO45" t="s">
        <v>138</v>
      </c>
      <c r="AP45" t="s">
        <v>139</v>
      </c>
      <c r="AQ45" t="s">
        <v>140</v>
      </c>
      <c r="AR45" t="s">
        <v>132</v>
      </c>
      <c r="AS45" t="s">
        <v>135</v>
      </c>
      <c r="AT45" t="s">
        <v>162</v>
      </c>
      <c r="AU45" t="s">
        <v>959</v>
      </c>
      <c r="AV45" t="s">
        <v>960</v>
      </c>
      <c r="AW45" t="s">
        <v>961</v>
      </c>
      <c r="AX45" t="s">
        <v>962</v>
      </c>
      <c r="AY45" t="s">
        <v>963</v>
      </c>
      <c r="AZ45" t="s">
        <v>964</v>
      </c>
      <c r="BA45" s="4">
        <f t="shared" si="3"/>
        <v>7.617062496</v>
      </c>
      <c r="BB45" s="4">
        <f t="shared" si="4"/>
        <v>11</v>
      </c>
      <c r="BC45" s="4">
        <f t="shared" si="5"/>
        <v>51.972235253825801</v>
      </c>
    </row>
    <row r="46" spans="1:55" x14ac:dyDescent="0.2">
      <c r="A46" t="s">
        <v>965</v>
      </c>
      <c r="B46" t="s">
        <v>966</v>
      </c>
      <c r="C46" t="s">
        <v>967</v>
      </c>
      <c r="D46" t="s">
        <v>117</v>
      </c>
      <c r="E46" t="s">
        <v>118</v>
      </c>
      <c r="F46" t="s">
        <v>119</v>
      </c>
      <c r="G46" t="s">
        <v>120</v>
      </c>
      <c r="H46" t="s">
        <v>968</v>
      </c>
      <c r="I46" t="s">
        <v>969</v>
      </c>
      <c r="J46" t="s">
        <v>970</v>
      </c>
      <c r="K46" t="s">
        <v>971</v>
      </c>
      <c r="L46" t="s">
        <v>972</v>
      </c>
      <c r="M46" t="s">
        <v>973</v>
      </c>
      <c r="N46" t="s">
        <v>973</v>
      </c>
      <c r="O46" t="s">
        <v>220</v>
      </c>
      <c r="P46" t="s">
        <v>974</v>
      </c>
      <c r="Q46" t="s">
        <v>975</v>
      </c>
      <c r="R46" t="s">
        <v>976</v>
      </c>
      <c r="S46" t="s">
        <v>224</v>
      </c>
      <c r="T46" t="s">
        <v>120</v>
      </c>
      <c r="U46" t="s">
        <v>132</v>
      </c>
      <c r="V46" t="s">
        <v>132</v>
      </c>
      <c r="W46" t="s">
        <v>977</v>
      </c>
      <c r="X46" t="s">
        <v>120</v>
      </c>
      <c r="Y46" t="s">
        <v>120</v>
      </c>
      <c r="Z46" t="s">
        <v>134</v>
      </c>
      <c r="AA46" t="s">
        <v>134</v>
      </c>
      <c r="AB46" t="s">
        <v>134</v>
      </c>
      <c r="AC46" t="s">
        <v>120</v>
      </c>
      <c r="AD46" t="s">
        <v>120</v>
      </c>
      <c r="AE46" t="s">
        <v>120</v>
      </c>
      <c r="AF46" t="s">
        <v>120</v>
      </c>
      <c r="AG46" t="s">
        <v>120</v>
      </c>
      <c r="AH46" t="s">
        <v>120</v>
      </c>
      <c r="AI46" t="s">
        <v>132</v>
      </c>
      <c r="AJ46" t="s">
        <v>132</v>
      </c>
      <c r="AK46" t="s">
        <v>120</v>
      </c>
      <c r="AL46" t="s">
        <v>136</v>
      </c>
      <c r="AM46" t="s">
        <v>135</v>
      </c>
      <c r="AN46" t="s">
        <v>978</v>
      </c>
      <c r="AO46" t="s">
        <v>138</v>
      </c>
      <c r="AP46" t="s">
        <v>139</v>
      </c>
      <c r="AQ46" t="s">
        <v>140</v>
      </c>
      <c r="AR46" t="s">
        <v>132</v>
      </c>
      <c r="AS46" t="s">
        <v>132</v>
      </c>
      <c r="AT46" t="s">
        <v>162</v>
      </c>
      <c r="AU46" t="s">
        <v>979</v>
      </c>
      <c r="AV46" t="s">
        <v>980</v>
      </c>
      <c r="AW46" t="s">
        <v>981</v>
      </c>
      <c r="AX46" t="s">
        <v>982</v>
      </c>
      <c r="AY46" t="s">
        <v>983</v>
      </c>
      <c r="AZ46" t="s">
        <v>984</v>
      </c>
      <c r="BA46" s="4">
        <f t="shared" si="3"/>
        <v>32.339815942442996</v>
      </c>
      <c r="BB46" s="4">
        <f t="shared" si="4"/>
        <v>13.8</v>
      </c>
      <c r="BC46" s="4">
        <f t="shared" si="5"/>
        <v>86.468466581031691</v>
      </c>
    </row>
    <row r="47" spans="1:55" x14ac:dyDescent="0.2">
      <c r="A47" t="s">
        <v>985</v>
      </c>
      <c r="B47" t="s">
        <v>986</v>
      </c>
      <c r="C47" t="s">
        <v>967</v>
      </c>
      <c r="D47" t="s">
        <v>117</v>
      </c>
      <c r="E47" t="s">
        <v>118</v>
      </c>
      <c r="F47" t="s">
        <v>119</v>
      </c>
      <c r="G47" t="s">
        <v>120</v>
      </c>
      <c r="H47" t="s">
        <v>987</v>
      </c>
      <c r="I47" t="s">
        <v>988</v>
      </c>
      <c r="J47" t="s">
        <v>989</v>
      </c>
      <c r="K47" t="s">
        <v>990</v>
      </c>
      <c r="L47" t="s">
        <v>991</v>
      </c>
      <c r="M47" t="s">
        <v>992</v>
      </c>
      <c r="N47" t="s">
        <v>992</v>
      </c>
      <c r="O47" t="s">
        <v>220</v>
      </c>
      <c r="P47" t="s">
        <v>993</v>
      </c>
      <c r="Q47" t="s">
        <v>994</v>
      </c>
      <c r="R47" t="s">
        <v>995</v>
      </c>
      <c r="S47" t="s">
        <v>224</v>
      </c>
      <c r="T47" t="s">
        <v>120</v>
      </c>
      <c r="U47" t="s">
        <v>132</v>
      </c>
      <c r="V47" t="s">
        <v>132</v>
      </c>
      <c r="W47" t="s">
        <v>996</v>
      </c>
      <c r="X47" t="s">
        <v>120</v>
      </c>
      <c r="Y47" t="s">
        <v>120</v>
      </c>
      <c r="Z47" t="s">
        <v>134</v>
      </c>
      <c r="AA47" t="s">
        <v>134</v>
      </c>
      <c r="AB47" t="s">
        <v>134</v>
      </c>
      <c r="AC47" t="s">
        <v>120</v>
      </c>
      <c r="AD47" t="s">
        <v>120</v>
      </c>
      <c r="AE47" t="s">
        <v>120</v>
      </c>
      <c r="AF47" t="s">
        <v>120</v>
      </c>
      <c r="AG47" t="s">
        <v>120</v>
      </c>
      <c r="AH47" t="s">
        <v>120</v>
      </c>
      <c r="AI47" t="s">
        <v>132</v>
      </c>
      <c r="AJ47" t="s">
        <v>132</v>
      </c>
      <c r="AK47" t="s">
        <v>120</v>
      </c>
      <c r="AL47" t="s">
        <v>136</v>
      </c>
      <c r="AM47" t="s">
        <v>135</v>
      </c>
      <c r="AN47" t="s">
        <v>997</v>
      </c>
      <c r="AO47" t="s">
        <v>138</v>
      </c>
      <c r="AP47" t="s">
        <v>139</v>
      </c>
      <c r="AQ47" t="s">
        <v>140</v>
      </c>
      <c r="AR47" t="s">
        <v>132</v>
      </c>
      <c r="AS47" t="s">
        <v>132</v>
      </c>
      <c r="AT47" t="s">
        <v>162</v>
      </c>
      <c r="AU47" t="s">
        <v>998</v>
      </c>
      <c r="AV47" t="s">
        <v>999</v>
      </c>
      <c r="AW47" t="s">
        <v>1000</v>
      </c>
      <c r="AX47" t="s">
        <v>1001</v>
      </c>
      <c r="AY47" t="s">
        <v>1002</v>
      </c>
      <c r="AZ47" t="s">
        <v>1003</v>
      </c>
      <c r="BA47" s="4">
        <f t="shared" si="3"/>
        <v>31.177640740234402</v>
      </c>
      <c r="BB47" s="4">
        <f t="shared" si="4"/>
        <v>13.8</v>
      </c>
      <c r="BC47" s="4">
        <f t="shared" si="5"/>
        <v>90.033975491300197</v>
      </c>
    </row>
    <row r="48" spans="1:55" x14ac:dyDescent="0.2">
      <c r="A48" t="s">
        <v>1004</v>
      </c>
      <c r="B48" t="s">
        <v>1005</v>
      </c>
      <c r="C48" t="s">
        <v>213</v>
      </c>
      <c r="D48" t="s">
        <v>117</v>
      </c>
      <c r="E48" t="s">
        <v>118</v>
      </c>
      <c r="F48" t="s">
        <v>119</v>
      </c>
      <c r="G48" t="s">
        <v>120</v>
      </c>
      <c r="H48" t="s">
        <v>1006</v>
      </c>
      <c r="I48" t="s">
        <v>1007</v>
      </c>
      <c r="J48" t="s">
        <v>1008</v>
      </c>
      <c r="K48" t="s">
        <v>1009</v>
      </c>
      <c r="L48" t="s">
        <v>1010</v>
      </c>
      <c r="M48" t="s">
        <v>1011</v>
      </c>
      <c r="N48" t="s">
        <v>1011</v>
      </c>
      <c r="O48" t="s">
        <v>220</v>
      </c>
      <c r="P48" t="s">
        <v>1012</v>
      </c>
      <c r="Q48" t="s">
        <v>1013</v>
      </c>
      <c r="R48" t="s">
        <v>1014</v>
      </c>
      <c r="S48" t="s">
        <v>224</v>
      </c>
      <c r="T48" t="s">
        <v>120</v>
      </c>
      <c r="U48" t="s">
        <v>132</v>
      </c>
      <c r="V48" t="s">
        <v>132</v>
      </c>
      <c r="W48" t="s">
        <v>1015</v>
      </c>
      <c r="X48" t="s">
        <v>120</v>
      </c>
      <c r="Y48" t="s">
        <v>120</v>
      </c>
      <c r="Z48" t="s">
        <v>134</v>
      </c>
      <c r="AA48" t="s">
        <v>134</v>
      </c>
      <c r="AB48" t="s">
        <v>134</v>
      </c>
      <c r="AC48" t="s">
        <v>120</v>
      </c>
      <c r="AD48" t="s">
        <v>120</v>
      </c>
      <c r="AE48" t="s">
        <v>120</v>
      </c>
      <c r="AF48" t="s">
        <v>120</v>
      </c>
      <c r="AG48" t="s">
        <v>120</v>
      </c>
      <c r="AH48" t="s">
        <v>120</v>
      </c>
      <c r="AI48" t="s">
        <v>132</v>
      </c>
      <c r="AJ48" t="s">
        <v>132</v>
      </c>
      <c r="AK48" t="s">
        <v>120</v>
      </c>
      <c r="AL48" t="s">
        <v>136</v>
      </c>
      <c r="AM48" t="s">
        <v>135</v>
      </c>
      <c r="AN48" t="s">
        <v>1016</v>
      </c>
      <c r="AO48" t="s">
        <v>138</v>
      </c>
      <c r="AP48" t="s">
        <v>139</v>
      </c>
      <c r="AQ48" t="s">
        <v>140</v>
      </c>
      <c r="AR48" t="s">
        <v>132</v>
      </c>
      <c r="AS48" t="s">
        <v>132</v>
      </c>
      <c r="AT48" t="s">
        <v>162</v>
      </c>
      <c r="AU48" t="s">
        <v>1017</v>
      </c>
      <c r="AV48" t="s">
        <v>1018</v>
      </c>
      <c r="AW48" t="s">
        <v>1019</v>
      </c>
      <c r="AX48" t="s">
        <v>1020</v>
      </c>
      <c r="AY48" t="s">
        <v>1021</v>
      </c>
      <c r="AZ48" t="s">
        <v>1022</v>
      </c>
      <c r="BA48" s="4">
        <f t="shared" si="3"/>
        <v>4.1103073836992499</v>
      </c>
      <c r="BB48" s="4">
        <f t="shared" si="4"/>
        <v>0.68999999999999895</v>
      </c>
      <c r="BC48" s="4">
        <f t="shared" si="5"/>
        <v>98.958854730262402</v>
      </c>
    </row>
    <row r="49" spans="1:55" x14ac:dyDescent="0.2">
      <c r="A49" t="s">
        <v>1023</v>
      </c>
      <c r="B49" t="s">
        <v>1024</v>
      </c>
      <c r="C49" t="s">
        <v>213</v>
      </c>
      <c r="D49" t="s">
        <v>117</v>
      </c>
      <c r="E49" t="s">
        <v>118</v>
      </c>
      <c r="F49" t="s">
        <v>119</v>
      </c>
      <c r="G49" t="s">
        <v>120</v>
      </c>
      <c r="H49" t="s">
        <v>1025</v>
      </c>
      <c r="I49" t="s">
        <v>1026</v>
      </c>
      <c r="J49" t="s">
        <v>1027</v>
      </c>
      <c r="K49" t="s">
        <v>1028</v>
      </c>
      <c r="L49" t="s">
        <v>1029</v>
      </c>
      <c r="M49" t="s">
        <v>1030</v>
      </c>
      <c r="N49" t="s">
        <v>1030</v>
      </c>
      <c r="O49" t="s">
        <v>220</v>
      </c>
      <c r="P49" t="s">
        <v>1031</v>
      </c>
      <c r="Q49" t="s">
        <v>1032</v>
      </c>
      <c r="R49" t="s">
        <v>1033</v>
      </c>
      <c r="S49" t="s">
        <v>224</v>
      </c>
      <c r="T49" t="s">
        <v>120</v>
      </c>
      <c r="U49" t="s">
        <v>132</v>
      </c>
      <c r="V49" t="s">
        <v>132</v>
      </c>
      <c r="W49" t="s">
        <v>1034</v>
      </c>
      <c r="X49" t="s">
        <v>120</v>
      </c>
      <c r="Y49" t="s">
        <v>120</v>
      </c>
      <c r="Z49" t="s">
        <v>134</v>
      </c>
      <c r="AA49" t="s">
        <v>134</v>
      </c>
      <c r="AB49" t="s">
        <v>134</v>
      </c>
      <c r="AC49" t="s">
        <v>120</v>
      </c>
      <c r="AD49" t="s">
        <v>120</v>
      </c>
      <c r="AE49" t="s">
        <v>120</v>
      </c>
      <c r="AF49" t="s">
        <v>120</v>
      </c>
      <c r="AG49" t="s">
        <v>120</v>
      </c>
      <c r="AH49" t="s">
        <v>120</v>
      </c>
      <c r="AI49" t="s">
        <v>132</v>
      </c>
      <c r="AJ49" t="s">
        <v>132</v>
      </c>
      <c r="AK49" t="s">
        <v>120</v>
      </c>
      <c r="AL49" t="s">
        <v>136</v>
      </c>
      <c r="AM49" t="s">
        <v>135</v>
      </c>
      <c r="AN49" t="s">
        <v>1035</v>
      </c>
      <c r="AO49" t="s">
        <v>138</v>
      </c>
      <c r="AP49" t="s">
        <v>139</v>
      </c>
      <c r="AQ49" t="s">
        <v>140</v>
      </c>
      <c r="AR49" t="s">
        <v>132</v>
      </c>
      <c r="AS49" t="s">
        <v>132</v>
      </c>
      <c r="AT49" t="s">
        <v>162</v>
      </c>
      <c r="AU49" t="s">
        <v>1036</v>
      </c>
      <c r="AV49" t="s">
        <v>1037</v>
      </c>
      <c r="AW49" t="s">
        <v>1038</v>
      </c>
      <c r="AX49" t="s">
        <v>1039</v>
      </c>
      <c r="AY49" t="s">
        <v>1040</v>
      </c>
      <c r="AZ49" t="s">
        <v>1041</v>
      </c>
      <c r="BA49" s="4">
        <f t="shared" si="3"/>
        <v>4.3324512656239298</v>
      </c>
      <c r="BB49" s="4">
        <f t="shared" si="4"/>
        <v>0.68999999999999895</v>
      </c>
      <c r="BC49" s="4">
        <f t="shared" si="5"/>
        <v>179.46850584335601</v>
      </c>
    </row>
    <row r="50" spans="1:55" x14ac:dyDescent="0.2">
      <c r="A50" t="s">
        <v>1042</v>
      </c>
      <c r="B50" t="s">
        <v>1043</v>
      </c>
      <c r="C50" t="s">
        <v>396</v>
      </c>
      <c r="D50" t="s">
        <v>117</v>
      </c>
      <c r="E50" t="s">
        <v>118</v>
      </c>
      <c r="F50" t="s">
        <v>119</v>
      </c>
      <c r="G50" t="s">
        <v>120</v>
      </c>
      <c r="H50" t="s">
        <v>1044</v>
      </c>
      <c r="I50" t="s">
        <v>1045</v>
      </c>
      <c r="J50" t="s">
        <v>1046</v>
      </c>
      <c r="K50" t="s">
        <v>1047</v>
      </c>
      <c r="L50" t="s">
        <v>1048</v>
      </c>
      <c r="M50" t="s">
        <v>1049</v>
      </c>
      <c r="N50" t="s">
        <v>1049</v>
      </c>
      <c r="O50" t="s">
        <v>220</v>
      </c>
      <c r="P50" t="s">
        <v>1050</v>
      </c>
      <c r="Q50" t="s">
        <v>1051</v>
      </c>
      <c r="R50" t="s">
        <v>1052</v>
      </c>
      <c r="S50" t="s">
        <v>224</v>
      </c>
      <c r="T50" t="s">
        <v>120</v>
      </c>
      <c r="U50" t="s">
        <v>132</v>
      </c>
      <c r="V50" t="s">
        <v>132</v>
      </c>
      <c r="W50" t="s">
        <v>1053</v>
      </c>
      <c r="X50" t="s">
        <v>120</v>
      </c>
      <c r="Y50" t="s">
        <v>120</v>
      </c>
      <c r="Z50" t="s">
        <v>134</v>
      </c>
      <c r="AA50" t="s">
        <v>134</v>
      </c>
      <c r="AB50" t="s">
        <v>134</v>
      </c>
      <c r="AC50" t="s">
        <v>120</v>
      </c>
      <c r="AD50" t="s">
        <v>120</v>
      </c>
      <c r="AE50" t="s">
        <v>120</v>
      </c>
      <c r="AF50" t="s">
        <v>120</v>
      </c>
      <c r="AG50" t="s">
        <v>120</v>
      </c>
      <c r="AH50" t="s">
        <v>120</v>
      </c>
      <c r="AI50" t="s">
        <v>132</v>
      </c>
      <c r="AJ50" t="s">
        <v>132</v>
      </c>
      <c r="AK50" t="s">
        <v>120</v>
      </c>
      <c r="AL50" t="s">
        <v>135</v>
      </c>
      <c r="AM50" t="s">
        <v>135</v>
      </c>
      <c r="AN50" t="s">
        <v>368</v>
      </c>
      <c r="AO50" t="s">
        <v>369</v>
      </c>
      <c r="AP50" t="s">
        <v>139</v>
      </c>
      <c r="AQ50" t="s">
        <v>140</v>
      </c>
      <c r="AR50" t="s">
        <v>132</v>
      </c>
      <c r="AS50" t="s">
        <v>132</v>
      </c>
      <c r="AT50" t="s">
        <v>162</v>
      </c>
      <c r="AU50" t="s">
        <v>1054</v>
      </c>
      <c r="AV50" t="s">
        <v>1055</v>
      </c>
      <c r="AW50" t="s">
        <v>1056</v>
      </c>
      <c r="AX50" t="s">
        <v>1057</v>
      </c>
      <c r="AY50" t="s">
        <v>120</v>
      </c>
      <c r="AZ50" t="s">
        <v>1058</v>
      </c>
      <c r="BA50" s="4">
        <f t="shared" si="3"/>
        <v>6.3152595447376401</v>
      </c>
      <c r="BB50" s="4">
        <f t="shared" si="4"/>
        <v>11</v>
      </c>
      <c r="BC50" s="4">
        <f t="shared" si="5"/>
        <v>23.38719214</v>
      </c>
    </row>
    <row r="51" spans="1:55" x14ac:dyDescent="0.2">
      <c r="A51" t="s">
        <v>1059</v>
      </c>
      <c r="B51" t="s">
        <v>1060</v>
      </c>
      <c r="C51" t="s">
        <v>1061</v>
      </c>
      <c r="D51" t="s">
        <v>117</v>
      </c>
      <c r="E51" t="s">
        <v>118</v>
      </c>
      <c r="F51" t="s">
        <v>119</v>
      </c>
      <c r="G51" t="s">
        <v>120</v>
      </c>
      <c r="H51" t="s">
        <v>1062</v>
      </c>
      <c r="I51" t="s">
        <v>1063</v>
      </c>
      <c r="J51" t="s">
        <v>1064</v>
      </c>
      <c r="K51" t="s">
        <v>1065</v>
      </c>
      <c r="L51" t="s">
        <v>1066</v>
      </c>
      <c r="M51" t="s">
        <v>1067</v>
      </c>
      <c r="N51" t="s">
        <v>1067</v>
      </c>
      <c r="O51" t="s">
        <v>220</v>
      </c>
      <c r="P51" t="s">
        <v>1068</v>
      </c>
      <c r="Q51" t="s">
        <v>1069</v>
      </c>
      <c r="R51" t="s">
        <v>1070</v>
      </c>
      <c r="S51" t="s">
        <v>224</v>
      </c>
      <c r="T51" t="s">
        <v>120</v>
      </c>
      <c r="U51" t="s">
        <v>132</v>
      </c>
      <c r="V51" t="s">
        <v>132</v>
      </c>
      <c r="W51" t="s">
        <v>1071</v>
      </c>
      <c r="X51" t="s">
        <v>120</v>
      </c>
      <c r="Y51" t="s">
        <v>120</v>
      </c>
      <c r="Z51" t="s">
        <v>134</v>
      </c>
      <c r="AA51" t="s">
        <v>134</v>
      </c>
      <c r="AB51" t="s">
        <v>134</v>
      </c>
      <c r="AC51" t="s">
        <v>120</v>
      </c>
      <c r="AD51" t="s">
        <v>120</v>
      </c>
      <c r="AE51" t="s">
        <v>120</v>
      </c>
      <c r="AF51" t="s">
        <v>120</v>
      </c>
      <c r="AG51" t="s">
        <v>120</v>
      </c>
      <c r="AH51" t="s">
        <v>120</v>
      </c>
      <c r="AI51" t="s">
        <v>132</v>
      </c>
      <c r="AJ51" t="s">
        <v>132</v>
      </c>
      <c r="AK51" t="s">
        <v>120</v>
      </c>
      <c r="AL51" t="s">
        <v>135</v>
      </c>
      <c r="AM51" t="s">
        <v>135</v>
      </c>
      <c r="AN51" t="s">
        <v>368</v>
      </c>
      <c r="AO51" t="s">
        <v>369</v>
      </c>
      <c r="AP51" t="s">
        <v>139</v>
      </c>
      <c r="AQ51" t="s">
        <v>140</v>
      </c>
      <c r="AR51" t="s">
        <v>132</v>
      </c>
      <c r="AS51" t="s">
        <v>132</v>
      </c>
      <c r="AT51" t="s">
        <v>162</v>
      </c>
      <c r="AU51" t="s">
        <v>1072</v>
      </c>
      <c r="AV51" t="s">
        <v>1073</v>
      </c>
      <c r="AW51" t="s">
        <v>1074</v>
      </c>
      <c r="AX51" t="s">
        <v>1075</v>
      </c>
      <c r="AY51" t="s">
        <v>1076</v>
      </c>
      <c r="AZ51" t="s">
        <v>1077</v>
      </c>
      <c r="BA51" s="4">
        <f t="shared" si="3"/>
        <v>78.808096014172804</v>
      </c>
      <c r="BB51" s="4">
        <f t="shared" si="4"/>
        <v>15.5</v>
      </c>
      <c r="BC51" s="4">
        <f t="shared" si="5"/>
        <v>189.47538619999997</v>
      </c>
    </row>
    <row r="52" spans="1:55" x14ac:dyDescent="0.2">
      <c r="A52" t="s">
        <v>1078</v>
      </c>
      <c r="B52" t="s">
        <v>1079</v>
      </c>
      <c r="C52" t="s">
        <v>396</v>
      </c>
      <c r="D52" t="s">
        <v>117</v>
      </c>
      <c r="E52" t="s">
        <v>118</v>
      </c>
      <c r="F52" t="s">
        <v>119</v>
      </c>
      <c r="G52" t="s">
        <v>120</v>
      </c>
      <c r="H52" t="s">
        <v>1080</v>
      </c>
      <c r="I52" t="s">
        <v>1081</v>
      </c>
      <c r="J52" t="s">
        <v>1082</v>
      </c>
      <c r="K52" t="s">
        <v>1083</v>
      </c>
      <c r="L52" t="s">
        <v>1084</v>
      </c>
      <c r="M52" t="s">
        <v>1085</v>
      </c>
      <c r="N52" t="s">
        <v>1085</v>
      </c>
      <c r="O52" t="s">
        <v>220</v>
      </c>
      <c r="P52" t="s">
        <v>1086</v>
      </c>
      <c r="Q52" t="s">
        <v>1087</v>
      </c>
      <c r="R52" t="s">
        <v>1088</v>
      </c>
      <c r="S52" t="s">
        <v>224</v>
      </c>
      <c r="T52" t="s">
        <v>120</v>
      </c>
      <c r="U52" t="s">
        <v>132</v>
      </c>
      <c r="V52" t="s">
        <v>132</v>
      </c>
      <c r="W52" t="s">
        <v>1089</v>
      </c>
      <c r="X52" t="s">
        <v>120</v>
      </c>
      <c r="Y52" t="s">
        <v>120</v>
      </c>
      <c r="Z52" t="s">
        <v>134</v>
      </c>
      <c r="AA52" t="s">
        <v>134</v>
      </c>
      <c r="AB52" t="s">
        <v>134</v>
      </c>
      <c r="AC52" t="s">
        <v>120</v>
      </c>
      <c r="AD52" t="s">
        <v>120</v>
      </c>
      <c r="AE52" t="s">
        <v>120</v>
      </c>
      <c r="AF52" t="s">
        <v>120</v>
      </c>
      <c r="AG52" t="s">
        <v>120</v>
      </c>
      <c r="AH52" t="s">
        <v>120</v>
      </c>
      <c r="AI52" t="s">
        <v>132</v>
      </c>
      <c r="AJ52" t="s">
        <v>132</v>
      </c>
      <c r="AK52" t="s">
        <v>120</v>
      </c>
      <c r="AL52" t="s">
        <v>135</v>
      </c>
      <c r="AM52" t="s">
        <v>135</v>
      </c>
      <c r="AN52" t="s">
        <v>368</v>
      </c>
      <c r="AO52" t="s">
        <v>369</v>
      </c>
      <c r="AP52" t="s">
        <v>139</v>
      </c>
      <c r="AQ52" t="s">
        <v>140</v>
      </c>
      <c r="AR52" t="s">
        <v>132</v>
      </c>
      <c r="AS52" t="s">
        <v>132</v>
      </c>
      <c r="AT52" t="s">
        <v>162</v>
      </c>
      <c r="AU52" t="s">
        <v>1090</v>
      </c>
      <c r="AV52" t="s">
        <v>1091</v>
      </c>
      <c r="AW52" t="s">
        <v>1092</v>
      </c>
      <c r="AX52" t="s">
        <v>1093</v>
      </c>
      <c r="AY52" t="s">
        <v>1094</v>
      </c>
      <c r="AZ52" t="s">
        <v>1095</v>
      </c>
      <c r="BA52" s="4">
        <f t="shared" si="3"/>
        <v>31.2449329170631</v>
      </c>
      <c r="BB52" s="4">
        <f t="shared" si="4"/>
        <v>11</v>
      </c>
      <c r="BC52" s="4">
        <f t="shared" si="5"/>
        <v>70.265223569306499</v>
      </c>
    </row>
    <row r="53" spans="1:55" x14ac:dyDescent="0.2">
      <c r="A53" t="s">
        <v>1096</v>
      </c>
      <c r="B53" t="s">
        <v>1097</v>
      </c>
      <c r="C53" t="s">
        <v>396</v>
      </c>
      <c r="D53" t="s">
        <v>117</v>
      </c>
      <c r="E53" t="s">
        <v>118</v>
      </c>
      <c r="F53" t="s">
        <v>119</v>
      </c>
      <c r="G53" t="s">
        <v>120</v>
      </c>
      <c r="H53" t="s">
        <v>1098</v>
      </c>
      <c r="I53" t="s">
        <v>1099</v>
      </c>
      <c r="J53" t="s">
        <v>1100</v>
      </c>
      <c r="K53" t="s">
        <v>1101</v>
      </c>
      <c r="L53" t="s">
        <v>1102</v>
      </c>
      <c r="M53" t="s">
        <v>1103</v>
      </c>
      <c r="N53" t="s">
        <v>1103</v>
      </c>
      <c r="O53" t="s">
        <v>220</v>
      </c>
      <c r="P53" t="s">
        <v>1104</v>
      </c>
      <c r="Q53" t="s">
        <v>1105</v>
      </c>
      <c r="R53" t="s">
        <v>1106</v>
      </c>
      <c r="S53" t="s">
        <v>224</v>
      </c>
      <c r="T53" t="s">
        <v>120</v>
      </c>
      <c r="U53" t="s">
        <v>132</v>
      </c>
      <c r="V53" t="s">
        <v>132</v>
      </c>
      <c r="W53" t="s">
        <v>1107</v>
      </c>
      <c r="X53" t="s">
        <v>120</v>
      </c>
      <c r="Y53" t="s">
        <v>120</v>
      </c>
      <c r="Z53" t="s">
        <v>134</v>
      </c>
      <c r="AA53" t="s">
        <v>134</v>
      </c>
      <c r="AB53" t="s">
        <v>134</v>
      </c>
      <c r="AC53" t="s">
        <v>120</v>
      </c>
      <c r="AD53" t="s">
        <v>120</v>
      </c>
      <c r="AE53" t="s">
        <v>120</v>
      </c>
      <c r="AF53" t="s">
        <v>120</v>
      </c>
      <c r="AG53" t="s">
        <v>120</v>
      </c>
      <c r="AH53" t="s">
        <v>120</v>
      </c>
      <c r="AI53" t="s">
        <v>132</v>
      </c>
      <c r="AJ53" t="s">
        <v>132</v>
      </c>
      <c r="AK53" t="s">
        <v>120</v>
      </c>
      <c r="AL53" t="s">
        <v>135</v>
      </c>
      <c r="AM53" t="s">
        <v>135</v>
      </c>
      <c r="AN53" t="s">
        <v>368</v>
      </c>
      <c r="AO53" t="s">
        <v>369</v>
      </c>
      <c r="AP53" t="s">
        <v>139</v>
      </c>
      <c r="AQ53" t="s">
        <v>140</v>
      </c>
      <c r="AR53" t="s">
        <v>132</v>
      </c>
      <c r="AS53" t="s">
        <v>132</v>
      </c>
      <c r="AT53" t="s">
        <v>162</v>
      </c>
      <c r="AU53" t="s">
        <v>1108</v>
      </c>
      <c r="AV53" t="s">
        <v>1109</v>
      </c>
      <c r="AW53" t="s">
        <v>1110</v>
      </c>
      <c r="AX53" t="s">
        <v>1111</v>
      </c>
      <c r="AY53" t="s">
        <v>1112</v>
      </c>
      <c r="AZ53" t="s">
        <v>1113</v>
      </c>
      <c r="BA53" s="4">
        <f t="shared" si="3"/>
        <v>31.741274535656</v>
      </c>
      <c r="BB53" s="4">
        <f t="shared" si="4"/>
        <v>11</v>
      </c>
      <c r="BC53" s="4">
        <f t="shared" si="5"/>
        <v>71.079563292888892</v>
      </c>
    </row>
    <row r="54" spans="1:55" x14ac:dyDescent="0.2">
      <c r="A54" t="s">
        <v>1114</v>
      </c>
      <c r="B54" t="s">
        <v>1115</v>
      </c>
      <c r="C54" t="s">
        <v>1116</v>
      </c>
      <c r="D54" t="s">
        <v>117</v>
      </c>
      <c r="E54" t="s">
        <v>118</v>
      </c>
      <c r="F54" t="s">
        <v>119</v>
      </c>
      <c r="G54" t="s">
        <v>120</v>
      </c>
      <c r="H54" t="s">
        <v>1117</v>
      </c>
      <c r="I54" t="s">
        <v>1118</v>
      </c>
      <c r="J54" t="s">
        <v>1119</v>
      </c>
      <c r="K54" t="s">
        <v>1120</v>
      </c>
      <c r="L54" t="s">
        <v>1121</v>
      </c>
      <c r="M54" t="s">
        <v>1122</v>
      </c>
      <c r="N54" t="s">
        <v>1122</v>
      </c>
      <c r="O54" t="s">
        <v>220</v>
      </c>
      <c r="P54" t="s">
        <v>1123</v>
      </c>
      <c r="Q54" t="s">
        <v>1124</v>
      </c>
      <c r="R54" t="s">
        <v>1125</v>
      </c>
      <c r="S54" t="s">
        <v>224</v>
      </c>
      <c r="T54" t="s">
        <v>120</v>
      </c>
      <c r="U54" t="s">
        <v>132</v>
      </c>
      <c r="V54" t="s">
        <v>132</v>
      </c>
      <c r="W54" t="s">
        <v>1126</v>
      </c>
      <c r="X54" t="s">
        <v>120</v>
      </c>
      <c r="Y54" t="s">
        <v>120</v>
      </c>
      <c r="Z54" t="s">
        <v>134</v>
      </c>
      <c r="AA54" t="s">
        <v>134</v>
      </c>
      <c r="AB54" t="s">
        <v>134</v>
      </c>
      <c r="AC54" t="s">
        <v>120</v>
      </c>
      <c r="AD54" t="s">
        <v>120</v>
      </c>
      <c r="AE54" t="s">
        <v>120</v>
      </c>
      <c r="AF54" t="s">
        <v>120</v>
      </c>
      <c r="AG54" t="s">
        <v>120</v>
      </c>
      <c r="AH54" t="s">
        <v>120</v>
      </c>
      <c r="AI54" t="s">
        <v>132</v>
      </c>
      <c r="AJ54" t="s">
        <v>132</v>
      </c>
      <c r="AK54" t="s">
        <v>120</v>
      </c>
      <c r="AL54" t="s">
        <v>135</v>
      </c>
      <c r="AM54" t="s">
        <v>135</v>
      </c>
      <c r="AN54" t="s">
        <v>368</v>
      </c>
      <c r="AO54" t="s">
        <v>369</v>
      </c>
      <c r="AP54" t="s">
        <v>139</v>
      </c>
      <c r="AQ54" t="s">
        <v>140</v>
      </c>
      <c r="AR54" t="s">
        <v>132</v>
      </c>
      <c r="AS54" t="s">
        <v>132</v>
      </c>
      <c r="AT54" t="s">
        <v>162</v>
      </c>
      <c r="AU54" t="s">
        <v>1127</v>
      </c>
      <c r="AV54" t="s">
        <v>1128</v>
      </c>
      <c r="AW54" t="s">
        <v>1129</v>
      </c>
      <c r="AX54" t="s">
        <v>1130</v>
      </c>
      <c r="AY54" t="s">
        <v>1131</v>
      </c>
      <c r="AZ54" t="s">
        <v>1132</v>
      </c>
      <c r="BA54" s="4">
        <f t="shared" si="3"/>
        <v>48.379073542077101</v>
      </c>
      <c r="BB54" s="4">
        <f t="shared" si="4"/>
        <v>17</v>
      </c>
      <c r="BC54" s="4">
        <f t="shared" si="5"/>
        <v>152.58664480282499</v>
      </c>
    </row>
    <row r="55" spans="1:55" x14ac:dyDescent="0.2">
      <c r="A55" t="s">
        <v>1133</v>
      </c>
      <c r="B55" t="s">
        <v>1134</v>
      </c>
      <c r="C55" t="s">
        <v>1135</v>
      </c>
      <c r="D55" t="s">
        <v>117</v>
      </c>
      <c r="E55" t="s">
        <v>118</v>
      </c>
      <c r="F55" t="s">
        <v>119</v>
      </c>
      <c r="G55" t="s">
        <v>120</v>
      </c>
      <c r="H55" t="s">
        <v>1136</v>
      </c>
      <c r="I55" t="s">
        <v>1137</v>
      </c>
      <c r="J55" t="s">
        <v>1138</v>
      </c>
      <c r="K55" t="s">
        <v>1139</v>
      </c>
      <c r="L55" t="s">
        <v>1140</v>
      </c>
      <c r="M55" t="s">
        <v>1141</v>
      </c>
      <c r="N55" t="s">
        <v>1141</v>
      </c>
      <c r="O55" t="s">
        <v>220</v>
      </c>
      <c r="P55" t="s">
        <v>1142</v>
      </c>
      <c r="Q55" t="s">
        <v>1143</v>
      </c>
      <c r="R55" t="s">
        <v>1144</v>
      </c>
      <c r="S55" t="s">
        <v>224</v>
      </c>
      <c r="T55" t="s">
        <v>120</v>
      </c>
      <c r="U55" t="s">
        <v>132</v>
      </c>
      <c r="V55" t="s">
        <v>132</v>
      </c>
      <c r="W55" t="s">
        <v>1145</v>
      </c>
      <c r="X55" t="s">
        <v>120</v>
      </c>
      <c r="Y55" t="s">
        <v>120</v>
      </c>
      <c r="Z55" t="s">
        <v>134</v>
      </c>
      <c r="AA55" t="s">
        <v>134</v>
      </c>
      <c r="AB55" t="s">
        <v>134</v>
      </c>
      <c r="AC55" t="s">
        <v>120</v>
      </c>
      <c r="AD55" t="s">
        <v>120</v>
      </c>
      <c r="AE55" t="s">
        <v>120</v>
      </c>
      <c r="AF55" t="s">
        <v>120</v>
      </c>
      <c r="AG55" t="s">
        <v>120</v>
      </c>
      <c r="AH55" t="s">
        <v>120</v>
      </c>
      <c r="AI55" t="s">
        <v>132</v>
      </c>
      <c r="AJ55" t="s">
        <v>132</v>
      </c>
      <c r="AK55" t="s">
        <v>120</v>
      </c>
      <c r="AL55" t="s">
        <v>136</v>
      </c>
      <c r="AM55" t="s">
        <v>135</v>
      </c>
      <c r="AN55" t="s">
        <v>1146</v>
      </c>
      <c r="AO55" t="s">
        <v>138</v>
      </c>
      <c r="AP55" t="s">
        <v>139</v>
      </c>
      <c r="AQ55" t="s">
        <v>140</v>
      </c>
      <c r="AR55" t="s">
        <v>132</v>
      </c>
      <c r="AS55" t="s">
        <v>132</v>
      </c>
      <c r="AT55" t="s">
        <v>162</v>
      </c>
      <c r="AU55" t="s">
        <v>1147</v>
      </c>
      <c r="AV55" t="s">
        <v>1148</v>
      </c>
      <c r="AW55" t="s">
        <v>1149</v>
      </c>
      <c r="AX55" t="s">
        <v>1150</v>
      </c>
      <c r="AY55" t="s">
        <v>1151</v>
      </c>
      <c r="AZ55" t="s">
        <v>1152</v>
      </c>
      <c r="BA55" s="4">
        <f t="shared" si="3"/>
        <v>41.742438931600198</v>
      </c>
      <c r="BB55" s="4">
        <f t="shared" si="4"/>
        <v>15</v>
      </c>
      <c r="BC55" s="4">
        <f t="shared" si="5"/>
        <v>108.100446894949</v>
      </c>
    </row>
    <row r="56" spans="1:55" x14ac:dyDescent="0.2">
      <c r="A56" t="s">
        <v>1153</v>
      </c>
      <c r="B56" t="s">
        <v>1154</v>
      </c>
      <c r="C56" t="s">
        <v>1135</v>
      </c>
      <c r="D56" t="s">
        <v>117</v>
      </c>
      <c r="E56" t="s">
        <v>118</v>
      </c>
      <c r="F56" t="s">
        <v>119</v>
      </c>
      <c r="G56" t="s">
        <v>120</v>
      </c>
      <c r="H56" t="s">
        <v>1155</v>
      </c>
      <c r="I56" t="s">
        <v>1156</v>
      </c>
      <c r="J56" t="s">
        <v>1157</v>
      </c>
      <c r="K56" t="s">
        <v>1158</v>
      </c>
      <c r="L56" t="s">
        <v>1159</v>
      </c>
      <c r="M56" t="s">
        <v>1160</v>
      </c>
      <c r="N56" t="s">
        <v>1160</v>
      </c>
      <c r="O56" t="s">
        <v>220</v>
      </c>
      <c r="P56" t="s">
        <v>1161</v>
      </c>
      <c r="Q56" t="s">
        <v>1162</v>
      </c>
      <c r="R56" t="s">
        <v>1163</v>
      </c>
      <c r="S56" t="s">
        <v>224</v>
      </c>
      <c r="T56" t="s">
        <v>120</v>
      </c>
      <c r="U56" t="s">
        <v>132</v>
      </c>
      <c r="V56" t="s">
        <v>132</v>
      </c>
      <c r="W56" t="s">
        <v>1164</v>
      </c>
      <c r="X56" t="s">
        <v>120</v>
      </c>
      <c r="Y56" t="s">
        <v>120</v>
      </c>
      <c r="Z56" t="s">
        <v>134</v>
      </c>
      <c r="AA56" t="s">
        <v>134</v>
      </c>
      <c r="AB56" t="s">
        <v>134</v>
      </c>
      <c r="AC56" t="s">
        <v>120</v>
      </c>
      <c r="AD56" t="s">
        <v>120</v>
      </c>
      <c r="AE56" t="s">
        <v>120</v>
      </c>
      <c r="AF56" t="s">
        <v>120</v>
      </c>
      <c r="AG56" t="s">
        <v>120</v>
      </c>
      <c r="AH56" t="s">
        <v>120</v>
      </c>
      <c r="AI56" t="s">
        <v>132</v>
      </c>
      <c r="AJ56" t="s">
        <v>132</v>
      </c>
      <c r="AK56" t="s">
        <v>120</v>
      </c>
      <c r="AL56" t="s">
        <v>136</v>
      </c>
      <c r="AM56" t="s">
        <v>135</v>
      </c>
      <c r="AN56" t="s">
        <v>1165</v>
      </c>
      <c r="AO56" t="s">
        <v>138</v>
      </c>
      <c r="AP56" t="s">
        <v>139</v>
      </c>
      <c r="AQ56" t="s">
        <v>140</v>
      </c>
      <c r="AR56" t="s">
        <v>132</v>
      </c>
      <c r="AS56" t="s">
        <v>132</v>
      </c>
      <c r="AT56" t="s">
        <v>162</v>
      </c>
      <c r="AU56" t="s">
        <v>1166</v>
      </c>
      <c r="AV56" t="s">
        <v>1167</v>
      </c>
      <c r="AW56" t="s">
        <v>1168</v>
      </c>
      <c r="AX56" t="s">
        <v>1169</v>
      </c>
      <c r="AY56" t="s">
        <v>1170</v>
      </c>
      <c r="AZ56" t="s">
        <v>1171</v>
      </c>
      <c r="BA56" s="4">
        <f t="shared" si="3"/>
        <v>42.260004379483902</v>
      </c>
      <c r="BB56" s="4">
        <f t="shared" si="4"/>
        <v>15</v>
      </c>
      <c r="BC56" s="4">
        <f t="shared" si="5"/>
        <v>110.470307527771</v>
      </c>
    </row>
    <row r="57" spans="1:55" x14ac:dyDescent="0.2">
      <c r="A57" t="s">
        <v>1172</v>
      </c>
      <c r="B57" t="s">
        <v>1173</v>
      </c>
      <c r="C57" t="s">
        <v>1135</v>
      </c>
      <c r="D57" t="s">
        <v>117</v>
      </c>
      <c r="E57" t="s">
        <v>118</v>
      </c>
      <c r="F57" t="s">
        <v>119</v>
      </c>
      <c r="G57" t="s">
        <v>120</v>
      </c>
      <c r="H57" t="s">
        <v>1174</v>
      </c>
      <c r="I57" t="s">
        <v>1175</v>
      </c>
      <c r="J57" t="s">
        <v>1176</v>
      </c>
      <c r="K57" t="s">
        <v>1177</v>
      </c>
      <c r="L57" t="s">
        <v>1178</v>
      </c>
      <c r="M57" t="s">
        <v>1179</v>
      </c>
      <c r="N57" t="s">
        <v>1179</v>
      </c>
      <c r="O57" t="s">
        <v>220</v>
      </c>
      <c r="P57" t="s">
        <v>1180</v>
      </c>
      <c r="Q57" t="s">
        <v>1181</v>
      </c>
      <c r="R57" t="s">
        <v>1182</v>
      </c>
      <c r="S57" t="s">
        <v>224</v>
      </c>
      <c r="T57" t="s">
        <v>120</v>
      </c>
      <c r="U57" t="s">
        <v>132</v>
      </c>
      <c r="V57" t="s">
        <v>132</v>
      </c>
      <c r="W57" t="s">
        <v>1183</v>
      </c>
      <c r="X57" t="s">
        <v>120</v>
      </c>
      <c r="Y57" t="s">
        <v>120</v>
      </c>
      <c r="Z57" t="s">
        <v>134</v>
      </c>
      <c r="AA57" t="s">
        <v>134</v>
      </c>
      <c r="AB57" t="s">
        <v>134</v>
      </c>
      <c r="AC57" t="s">
        <v>120</v>
      </c>
      <c r="AD57" t="s">
        <v>120</v>
      </c>
      <c r="AE57" t="s">
        <v>120</v>
      </c>
      <c r="AF57" t="s">
        <v>120</v>
      </c>
      <c r="AG57" t="s">
        <v>120</v>
      </c>
      <c r="AH57" t="s">
        <v>120</v>
      </c>
      <c r="AI57" t="s">
        <v>132</v>
      </c>
      <c r="AJ57" t="s">
        <v>132</v>
      </c>
      <c r="AK57" t="s">
        <v>120</v>
      </c>
      <c r="AL57" t="s">
        <v>136</v>
      </c>
      <c r="AM57" t="s">
        <v>135</v>
      </c>
      <c r="AN57" t="s">
        <v>1184</v>
      </c>
      <c r="AO57" t="s">
        <v>138</v>
      </c>
      <c r="AP57" t="s">
        <v>139</v>
      </c>
      <c r="AQ57" t="s">
        <v>140</v>
      </c>
      <c r="AR57" t="s">
        <v>132</v>
      </c>
      <c r="AS57" t="s">
        <v>132</v>
      </c>
      <c r="AT57" t="s">
        <v>162</v>
      </c>
      <c r="AU57" t="s">
        <v>1185</v>
      </c>
      <c r="AV57" t="s">
        <v>1186</v>
      </c>
      <c r="AW57" t="s">
        <v>1187</v>
      </c>
      <c r="AX57" t="s">
        <v>1188</v>
      </c>
      <c r="AY57" t="s">
        <v>1189</v>
      </c>
      <c r="AZ57" t="s">
        <v>1190</v>
      </c>
      <c r="BA57" s="4">
        <f t="shared" si="3"/>
        <v>42.237306916736998</v>
      </c>
      <c r="BB57" s="4">
        <f t="shared" si="4"/>
        <v>15</v>
      </c>
      <c r="BC57" s="4">
        <f t="shared" si="5"/>
        <v>108.17915012921699</v>
      </c>
    </row>
    <row r="58" spans="1:55" x14ac:dyDescent="0.2">
      <c r="A58" t="s">
        <v>1191</v>
      </c>
      <c r="B58" t="s">
        <v>1192</v>
      </c>
      <c r="C58" t="s">
        <v>1193</v>
      </c>
      <c r="D58" t="s">
        <v>117</v>
      </c>
      <c r="E58" t="s">
        <v>118</v>
      </c>
      <c r="F58" t="s">
        <v>119</v>
      </c>
      <c r="G58" t="s">
        <v>120</v>
      </c>
      <c r="H58" t="s">
        <v>1194</v>
      </c>
      <c r="I58" t="s">
        <v>1195</v>
      </c>
      <c r="J58" t="s">
        <v>1196</v>
      </c>
      <c r="K58" t="s">
        <v>1197</v>
      </c>
      <c r="L58" t="s">
        <v>1198</v>
      </c>
      <c r="M58" t="s">
        <v>1199</v>
      </c>
      <c r="N58" t="s">
        <v>1200</v>
      </c>
      <c r="O58" t="s">
        <v>1200</v>
      </c>
      <c r="P58" t="s">
        <v>1201</v>
      </c>
      <c r="Q58" t="s">
        <v>1202</v>
      </c>
      <c r="R58" t="s">
        <v>1203</v>
      </c>
      <c r="S58" t="s">
        <v>1204</v>
      </c>
      <c r="T58" t="s">
        <v>120</v>
      </c>
      <c r="U58" t="s">
        <v>132</v>
      </c>
      <c r="V58" t="s">
        <v>132</v>
      </c>
      <c r="W58" t="s">
        <v>1205</v>
      </c>
      <c r="X58" t="s">
        <v>120</v>
      </c>
      <c r="Y58" t="s">
        <v>120</v>
      </c>
      <c r="Z58" t="s">
        <v>134</v>
      </c>
      <c r="AA58" t="s">
        <v>134</v>
      </c>
      <c r="AB58" t="s">
        <v>134</v>
      </c>
      <c r="AC58" t="s">
        <v>120</v>
      </c>
      <c r="AD58" t="s">
        <v>120</v>
      </c>
      <c r="AE58" t="s">
        <v>120</v>
      </c>
      <c r="AF58" t="s">
        <v>120</v>
      </c>
      <c r="AG58" t="s">
        <v>120</v>
      </c>
      <c r="AH58" t="s">
        <v>120</v>
      </c>
      <c r="AI58" t="s">
        <v>132</v>
      </c>
      <c r="AJ58" t="s">
        <v>135</v>
      </c>
      <c r="AK58" t="s">
        <v>120</v>
      </c>
      <c r="AL58" t="s">
        <v>135</v>
      </c>
      <c r="AM58" t="s">
        <v>135</v>
      </c>
      <c r="AN58" t="s">
        <v>368</v>
      </c>
      <c r="AO58" t="s">
        <v>369</v>
      </c>
      <c r="AP58" t="s">
        <v>139</v>
      </c>
      <c r="AQ58" t="s">
        <v>140</v>
      </c>
      <c r="AR58" t="s">
        <v>132</v>
      </c>
      <c r="AS58" t="s">
        <v>135</v>
      </c>
      <c r="AT58" t="s">
        <v>162</v>
      </c>
      <c r="AU58" t="s">
        <v>1206</v>
      </c>
      <c r="AV58" t="s">
        <v>1207</v>
      </c>
      <c r="AW58" t="s">
        <v>1208</v>
      </c>
      <c r="AX58" t="s">
        <v>1209</v>
      </c>
      <c r="AY58" t="s">
        <v>1210</v>
      </c>
      <c r="AZ58" t="s">
        <v>1211</v>
      </c>
      <c r="BA58" s="4">
        <f t="shared" si="3"/>
        <v>39.695614015799798</v>
      </c>
      <c r="BB58" s="4">
        <f t="shared" si="4"/>
        <v>10.5</v>
      </c>
      <c r="BC58" s="4">
        <f t="shared" si="5"/>
        <v>107.325694307219</v>
      </c>
    </row>
    <row r="59" spans="1:55" x14ac:dyDescent="0.2">
      <c r="A59" t="s">
        <v>1212</v>
      </c>
      <c r="B59" t="s">
        <v>1213</v>
      </c>
      <c r="C59" t="s">
        <v>1193</v>
      </c>
      <c r="D59" t="s">
        <v>117</v>
      </c>
      <c r="E59" t="s">
        <v>118</v>
      </c>
      <c r="F59" t="s">
        <v>119</v>
      </c>
      <c r="G59" t="s">
        <v>120</v>
      </c>
      <c r="H59" t="s">
        <v>1214</v>
      </c>
      <c r="I59" t="s">
        <v>1215</v>
      </c>
      <c r="J59" t="s">
        <v>1216</v>
      </c>
      <c r="K59" t="s">
        <v>1217</v>
      </c>
      <c r="L59" t="s">
        <v>1218</v>
      </c>
      <c r="M59" t="s">
        <v>1219</v>
      </c>
      <c r="N59" t="s">
        <v>1220</v>
      </c>
      <c r="O59" t="s">
        <v>1220</v>
      </c>
      <c r="P59" t="s">
        <v>1221</v>
      </c>
      <c r="Q59" t="s">
        <v>1222</v>
      </c>
      <c r="R59" t="s">
        <v>1223</v>
      </c>
      <c r="S59" t="s">
        <v>1224</v>
      </c>
      <c r="T59" t="s">
        <v>120</v>
      </c>
      <c r="U59" t="s">
        <v>132</v>
      </c>
      <c r="V59" t="s">
        <v>132</v>
      </c>
      <c r="W59" t="s">
        <v>1225</v>
      </c>
      <c r="X59" t="s">
        <v>120</v>
      </c>
      <c r="Y59" t="s">
        <v>120</v>
      </c>
      <c r="Z59" t="s">
        <v>134</v>
      </c>
      <c r="AA59" t="s">
        <v>134</v>
      </c>
      <c r="AB59" t="s">
        <v>134</v>
      </c>
      <c r="AC59" t="s">
        <v>120</v>
      </c>
      <c r="AD59" t="s">
        <v>120</v>
      </c>
      <c r="AE59" t="s">
        <v>120</v>
      </c>
      <c r="AF59" t="s">
        <v>120</v>
      </c>
      <c r="AG59" t="s">
        <v>120</v>
      </c>
      <c r="AH59" t="s">
        <v>120</v>
      </c>
      <c r="AI59" t="s">
        <v>132</v>
      </c>
      <c r="AJ59" t="s">
        <v>135</v>
      </c>
      <c r="AK59" t="s">
        <v>120</v>
      </c>
      <c r="AL59" t="s">
        <v>135</v>
      </c>
      <c r="AM59" t="s">
        <v>135</v>
      </c>
      <c r="AN59" t="s">
        <v>368</v>
      </c>
      <c r="AO59" t="s">
        <v>369</v>
      </c>
      <c r="AP59" t="s">
        <v>139</v>
      </c>
      <c r="AQ59" t="s">
        <v>140</v>
      </c>
      <c r="AR59" t="s">
        <v>132</v>
      </c>
      <c r="AS59" t="s">
        <v>135</v>
      </c>
      <c r="AT59" t="s">
        <v>162</v>
      </c>
      <c r="AU59" t="s">
        <v>1226</v>
      </c>
      <c r="AV59" t="s">
        <v>1227</v>
      </c>
      <c r="AW59" t="s">
        <v>1228</v>
      </c>
      <c r="AX59" t="s">
        <v>1229</v>
      </c>
      <c r="AY59" t="s">
        <v>1230</v>
      </c>
      <c r="AZ59" t="s">
        <v>1231</v>
      </c>
      <c r="BA59" s="4">
        <f t="shared" si="3"/>
        <v>40.019604626693798</v>
      </c>
      <c r="BB59" s="4">
        <f t="shared" si="4"/>
        <v>10.5</v>
      </c>
      <c r="BC59" s="4">
        <f t="shared" si="5"/>
        <v>107.57118056761099</v>
      </c>
    </row>
    <row r="60" spans="1:55" x14ac:dyDescent="0.2">
      <c r="A60" t="s">
        <v>1232</v>
      </c>
      <c r="B60" t="s">
        <v>1233</v>
      </c>
      <c r="C60" t="s">
        <v>1193</v>
      </c>
      <c r="D60" t="s">
        <v>117</v>
      </c>
      <c r="E60" t="s">
        <v>118</v>
      </c>
      <c r="F60" t="s">
        <v>119</v>
      </c>
      <c r="G60" t="s">
        <v>120</v>
      </c>
      <c r="H60" t="s">
        <v>1234</v>
      </c>
      <c r="I60" t="s">
        <v>1235</v>
      </c>
      <c r="J60" t="s">
        <v>1236</v>
      </c>
      <c r="K60" t="s">
        <v>1237</v>
      </c>
      <c r="L60" t="s">
        <v>1238</v>
      </c>
      <c r="M60" t="s">
        <v>1239</v>
      </c>
      <c r="N60" t="s">
        <v>1240</v>
      </c>
      <c r="O60" t="s">
        <v>1240</v>
      </c>
      <c r="P60" t="s">
        <v>1241</v>
      </c>
      <c r="Q60" t="s">
        <v>1242</v>
      </c>
      <c r="R60" t="s">
        <v>1243</v>
      </c>
      <c r="S60" t="s">
        <v>1244</v>
      </c>
      <c r="T60" t="s">
        <v>120</v>
      </c>
      <c r="U60" t="s">
        <v>132</v>
      </c>
      <c r="V60" t="s">
        <v>132</v>
      </c>
      <c r="W60" t="s">
        <v>1245</v>
      </c>
      <c r="X60" t="s">
        <v>120</v>
      </c>
      <c r="Y60" t="s">
        <v>120</v>
      </c>
      <c r="Z60" t="s">
        <v>134</v>
      </c>
      <c r="AA60" t="s">
        <v>134</v>
      </c>
      <c r="AB60" t="s">
        <v>134</v>
      </c>
      <c r="AC60" t="s">
        <v>120</v>
      </c>
      <c r="AD60" t="s">
        <v>120</v>
      </c>
      <c r="AE60" t="s">
        <v>120</v>
      </c>
      <c r="AF60" t="s">
        <v>120</v>
      </c>
      <c r="AG60" t="s">
        <v>120</v>
      </c>
      <c r="AH60" t="s">
        <v>120</v>
      </c>
      <c r="AI60" t="s">
        <v>132</v>
      </c>
      <c r="AJ60" t="s">
        <v>135</v>
      </c>
      <c r="AK60" t="s">
        <v>120</v>
      </c>
      <c r="AL60" t="s">
        <v>135</v>
      </c>
      <c r="AM60" t="s">
        <v>135</v>
      </c>
      <c r="AN60" t="s">
        <v>368</v>
      </c>
      <c r="AO60" t="s">
        <v>369</v>
      </c>
      <c r="AP60" t="s">
        <v>139</v>
      </c>
      <c r="AQ60" t="s">
        <v>140</v>
      </c>
      <c r="AR60" t="s">
        <v>132</v>
      </c>
      <c r="AS60" t="s">
        <v>135</v>
      </c>
      <c r="AT60" t="s">
        <v>162</v>
      </c>
      <c r="AU60" t="s">
        <v>1246</v>
      </c>
      <c r="AV60" t="s">
        <v>1247</v>
      </c>
      <c r="AW60" t="s">
        <v>1248</v>
      </c>
      <c r="AX60" t="s">
        <v>1249</v>
      </c>
      <c r="AY60" t="s">
        <v>1250</v>
      </c>
      <c r="AZ60" t="s">
        <v>1251</v>
      </c>
      <c r="BA60" s="4">
        <f t="shared" si="3"/>
        <v>39.248258982319399</v>
      </c>
      <c r="BB60" s="4">
        <f t="shared" si="4"/>
        <v>10.5</v>
      </c>
      <c r="BC60" s="4">
        <f t="shared" si="5"/>
        <v>108.142809283454</v>
      </c>
    </row>
    <row r="61" spans="1:55" x14ac:dyDescent="0.2">
      <c r="A61" t="s">
        <v>1252</v>
      </c>
      <c r="B61" t="s">
        <v>1253</v>
      </c>
      <c r="C61" t="s">
        <v>703</v>
      </c>
      <c r="D61" t="s">
        <v>117</v>
      </c>
      <c r="E61" t="s">
        <v>118</v>
      </c>
      <c r="F61" t="s">
        <v>119</v>
      </c>
      <c r="G61" t="s">
        <v>120</v>
      </c>
      <c r="H61" t="s">
        <v>1254</v>
      </c>
      <c r="I61" t="s">
        <v>1255</v>
      </c>
      <c r="J61" t="s">
        <v>1256</v>
      </c>
      <c r="K61" t="s">
        <v>1257</v>
      </c>
      <c r="L61" t="s">
        <v>1258</v>
      </c>
      <c r="M61" t="s">
        <v>1259</v>
      </c>
      <c r="N61" t="s">
        <v>1260</v>
      </c>
      <c r="O61" t="s">
        <v>1260</v>
      </c>
      <c r="P61" t="s">
        <v>1261</v>
      </c>
      <c r="Q61" t="s">
        <v>1262</v>
      </c>
      <c r="R61" t="s">
        <v>1263</v>
      </c>
      <c r="S61" t="s">
        <v>1264</v>
      </c>
      <c r="T61" t="s">
        <v>120</v>
      </c>
      <c r="U61" t="s">
        <v>132</v>
      </c>
      <c r="V61" t="s">
        <v>132</v>
      </c>
      <c r="W61" t="s">
        <v>1265</v>
      </c>
      <c r="X61" t="s">
        <v>120</v>
      </c>
      <c r="Y61" t="s">
        <v>120</v>
      </c>
      <c r="Z61" t="s">
        <v>134</v>
      </c>
      <c r="AA61" t="s">
        <v>134</v>
      </c>
      <c r="AB61" t="s">
        <v>134</v>
      </c>
      <c r="AC61" t="s">
        <v>120</v>
      </c>
      <c r="AD61" t="s">
        <v>120</v>
      </c>
      <c r="AE61" t="s">
        <v>120</v>
      </c>
      <c r="AF61" t="s">
        <v>120</v>
      </c>
      <c r="AG61" t="s">
        <v>120</v>
      </c>
      <c r="AH61" t="s">
        <v>120</v>
      </c>
      <c r="AI61" t="s">
        <v>132</v>
      </c>
      <c r="AJ61" t="s">
        <v>135</v>
      </c>
      <c r="AK61" t="s">
        <v>120</v>
      </c>
      <c r="AL61" t="s">
        <v>136</v>
      </c>
      <c r="AM61" t="s">
        <v>135</v>
      </c>
      <c r="AN61" t="s">
        <v>1266</v>
      </c>
      <c r="AO61" t="s">
        <v>138</v>
      </c>
      <c r="AP61" t="s">
        <v>139</v>
      </c>
      <c r="AQ61" t="s">
        <v>140</v>
      </c>
      <c r="AR61" t="s">
        <v>132</v>
      </c>
      <c r="AS61" t="s">
        <v>135</v>
      </c>
      <c r="AT61" t="s">
        <v>162</v>
      </c>
      <c r="AU61" t="s">
        <v>1267</v>
      </c>
      <c r="AV61" t="s">
        <v>1268</v>
      </c>
      <c r="AW61" t="s">
        <v>1269</v>
      </c>
      <c r="AX61" t="s">
        <v>1270</v>
      </c>
      <c r="AY61" t="s">
        <v>1271</v>
      </c>
      <c r="AZ61" t="s">
        <v>1272</v>
      </c>
      <c r="BA61" s="4">
        <f t="shared" si="3"/>
        <v>100.40218695297199</v>
      </c>
      <c r="BB61" s="4">
        <f t="shared" si="4"/>
        <v>15.75</v>
      </c>
      <c r="BC61" s="4">
        <f t="shared" si="5"/>
        <v>201.36865575453299</v>
      </c>
    </row>
    <row r="62" spans="1:55" x14ac:dyDescent="0.2">
      <c r="A62" t="s">
        <v>1273</v>
      </c>
      <c r="B62" t="s">
        <v>1274</v>
      </c>
      <c r="C62" t="s">
        <v>703</v>
      </c>
      <c r="D62" t="s">
        <v>117</v>
      </c>
      <c r="E62" t="s">
        <v>118</v>
      </c>
      <c r="F62" t="s">
        <v>119</v>
      </c>
      <c r="G62" t="s">
        <v>120</v>
      </c>
      <c r="H62" t="s">
        <v>1275</v>
      </c>
      <c r="I62" t="s">
        <v>1276</v>
      </c>
      <c r="J62" t="s">
        <v>1277</v>
      </c>
      <c r="K62" t="s">
        <v>1278</v>
      </c>
      <c r="L62" t="s">
        <v>1279</v>
      </c>
      <c r="M62" t="s">
        <v>1280</v>
      </c>
      <c r="N62" t="s">
        <v>1281</v>
      </c>
      <c r="O62" t="s">
        <v>1281</v>
      </c>
      <c r="P62" t="s">
        <v>1282</v>
      </c>
      <c r="Q62" t="s">
        <v>1283</v>
      </c>
      <c r="R62" t="s">
        <v>1284</v>
      </c>
      <c r="S62" t="s">
        <v>1285</v>
      </c>
      <c r="T62" t="s">
        <v>120</v>
      </c>
      <c r="U62" t="s">
        <v>132</v>
      </c>
      <c r="V62" t="s">
        <v>132</v>
      </c>
      <c r="W62" t="s">
        <v>1286</v>
      </c>
      <c r="X62" t="s">
        <v>120</v>
      </c>
      <c r="Y62" t="s">
        <v>120</v>
      </c>
      <c r="Z62" t="s">
        <v>134</v>
      </c>
      <c r="AA62" t="s">
        <v>134</v>
      </c>
      <c r="AB62" t="s">
        <v>134</v>
      </c>
      <c r="AC62" t="s">
        <v>120</v>
      </c>
      <c r="AD62" t="s">
        <v>120</v>
      </c>
      <c r="AE62" t="s">
        <v>120</v>
      </c>
      <c r="AF62" t="s">
        <v>120</v>
      </c>
      <c r="AG62" t="s">
        <v>120</v>
      </c>
      <c r="AH62" t="s">
        <v>120</v>
      </c>
      <c r="AI62" t="s">
        <v>132</v>
      </c>
      <c r="AJ62" t="s">
        <v>135</v>
      </c>
      <c r="AK62" t="s">
        <v>120</v>
      </c>
      <c r="AL62" t="s">
        <v>136</v>
      </c>
      <c r="AM62" t="s">
        <v>135</v>
      </c>
      <c r="AN62" t="s">
        <v>1287</v>
      </c>
      <c r="AO62" t="s">
        <v>138</v>
      </c>
      <c r="AP62" t="s">
        <v>139</v>
      </c>
      <c r="AQ62" t="s">
        <v>140</v>
      </c>
      <c r="AR62" t="s">
        <v>132</v>
      </c>
      <c r="AS62" t="s">
        <v>135</v>
      </c>
      <c r="AT62" t="s">
        <v>162</v>
      </c>
      <c r="AU62" t="s">
        <v>1288</v>
      </c>
      <c r="AV62" t="s">
        <v>1289</v>
      </c>
      <c r="AW62" t="s">
        <v>1290</v>
      </c>
      <c r="AX62" t="s">
        <v>1291</v>
      </c>
      <c r="AY62" t="s">
        <v>1292</v>
      </c>
      <c r="AZ62" t="s">
        <v>1293</v>
      </c>
      <c r="BA62" s="4">
        <f t="shared" si="3"/>
        <v>101.370253659187</v>
      </c>
      <c r="BB62" s="4">
        <f t="shared" si="4"/>
        <v>15.75</v>
      </c>
      <c r="BC62" s="4">
        <f t="shared" si="5"/>
        <v>201.766158744693</v>
      </c>
    </row>
    <row r="63" spans="1:55" x14ac:dyDescent="0.2">
      <c r="A63" t="s">
        <v>1294</v>
      </c>
      <c r="B63" t="s">
        <v>1295</v>
      </c>
      <c r="C63" t="s">
        <v>1296</v>
      </c>
      <c r="D63" t="s">
        <v>117</v>
      </c>
      <c r="E63" t="s">
        <v>118</v>
      </c>
      <c r="F63" t="s">
        <v>119</v>
      </c>
      <c r="G63" t="s">
        <v>120</v>
      </c>
      <c r="H63" t="s">
        <v>1297</v>
      </c>
      <c r="I63" t="s">
        <v>1298</v>
      </c>
      <c r="J63" t="s">
        <v>1299</v>
      </c>
      <c r="K63" t="s">
        <v>1300</v>
      </c>
      <c r="L63" t="s">
        <v>1301</v>
      </c>
      <c r="M63" t="s">
        <v>1302</v>
      </c>
      <c r="N63" t="s">
        <v>1303</v>
      </c>
      <c r="O63" t="s">
        <v>1303</v>
      </c>
      <c r="P63" t="s">
        <v>1304</v>
      </c>
      <c r="Q63" t="s">
        <v>1305</v>
      </c>
      <c r="R63" t="s">
        <v>1306</v>
      </c>
      <c r="S63" t="s">
        <v>1307</v>
      </c>
      <c r="T63" t="s">
        <v>120</v>
      </c>
      <c r="U63" t="s">
        <v>132</v>
      </c>
      <c r="V63" t="s">
        <v>132</v>
      </c>
      <c r="W63" t="s">
        <v>1308</v>
      </c>
      <c r="X63" t="s">
        <v>120</v>
      </c>
      <c r="Y63" t="s">
        <v>120</v>
      </c>
      <c r="Z63" t="s">
        <v>134</v>
      </c>
      <c r="AA63" t="s">
        <v>134</v>
      </c>
      <c r="AB63" t="s">
        <v>134</v>
      </c>
      <c r="AC63" t="s">
        <v>120</v>
      </c>
      <c r="AD63" t="s">
        <v>120</v>
      </c>
      <c r="AE63" t="s">
        <v>120</v>
      </c>
      <c r="AF63" t="s">
        <v>120</v>
      </c>
      <c r="AG63" t="s">
        <v>120</v>
      </c>
      <c r="AH63" t="s">
        <v>120</v>
      </c>
      <c r="AI63" t="s">
        <v>132</v>
      </c>
      <c r="AJ63" t="s">
        <v>135</v>
      </c>
      <c r="AK63" t="s">
        <v>120</v>
      </c>
      <c r="AL63" t="s">
        <v>136</v>
      </c>
      <c r="AM63" t="s">
        <v>135</v>
      </c>
      <c r="AN63" t="s">
        <v>1309</v>
      </c>
      <c r="AO63" t="s">
        <v>138</v>
      </c>
      <c r="AP63" t="s">
        <v>139</v>
      </c>
      <c r="AQ63" t="s">
        <v>140</v>
      </c>
      <c r="AR63" t="s">
        <v>132</v>
      </c>
      <c r="AS63" t="s">
        <v>135</v>
      </c>
      <c r="AT63" t="s">
        <v>162</v>
      </c>
      <c r="AU63" t="s">
        <v>1310</v>
      </c>
      <c r="AV63" t="s">
        <v>1311</v>
      </c>
      <c r="AW63" t="s">
        <v>1312</v>
      </c>
      <c r="AX63" t="s">
        <v>1313</v>
      </c>
      <c r="AY63" t="s">
        <v>1314</v>
      </c>
      <c r="AZ63" t="s">
        <v>1315</v>
      </c>
      <c r="BA63" s="4">
        <f t="shared" si="3"/>
        <v>320.62392085313303</v>
      </c>
      <c r="BB63" s="4">
        <f t="shared" si="4"/>
        <v>24</v>
      </c>
      <c r="BC63" s="4">
        <f t="shared" si="5"/>
        <v>630.75256595872293</v>
      </c>
    </row>
    <row r="64" spans="1:55" x14ac:dyDescent="0.2">
      <c r="A64" t="s">
        <v>1316</v>
      </c>
      <c r="B64" t="s">
        <v>1317</v>
      </c>
      <c r="C64" t="s">
        <v>607</v>
      </c>
      <c r="D64" t="s">
        <v>117</v>
      </c>
      <c r="E64" t="s">
        <v>118</v>
      </c>
      <c r="F64" t="s">
        <v>119</v>
      </c>
      <c r="G64" t="s">
        <v>120</v>
      </c>
      <c r="H64" t="s">
        <v>1318</v>
      </c>
      <c r="I64" t="s">
        <v>1319</v>
      </c>
      <c r="J64" t="s">
        <v>1320</v>
      </c>
      <c r="K64" t="s">
        <v>1321</v>
      </c>
      <c r="L64" t="s">
        <v>1322</v>
      </c>
      <c r="M64" t="s">
        <v>1323</v>
      </c>
      <c r="N64" t="s">
        <v>1324</v>
      </c>
      <c r="O64" t="s">
        <v>1324</v>
      </c>
      <c r="P64" t="s">
        <v>1325</v>
      </c>
      <c r="Q64" t="s">
        <v>1326</v>
      </c>
      <c r="R64" t="s">
        <v>1327</v>
      </c>
      <c r="S64" t="s">
        <v>1328</v>
      </c>
      <c r="T64" t="s">
        <v>120</v>
      </c>
      <c r="U64" t="s">
        <v>132</v>
      </c>
      <c r="V64" t="s">
        <v>132</v>
      </c>
      <c r="W64" t="s">
        <v>1329</v>
      </c>
      <c r="X64" t="s">
        <v>120</v>
      </c>
      <c r="Y64" t="s">
        <v>120</v>
      </c>
      <c r="Z64" t="s">
        <v>134</v>
      </c>
      <c r="AA64" t="s">
        <v>134</v>
      </c>
      <c r="AB64" t="s">
        <v>134</v>
      </c>
      <c r="AC64" t="s">
        <v>120</v>
      </c>
      <c r="AD64" t="s">
        <v>120</v>
      </c>
      <c r="AE64" t="s">
        <v>120</v>
      </c>
      <c r="AF64" t="s">
        <v>120</v>
      </c>
      <c r="AG64" t="s">
        <v>120</v>
      </c>
      <c r="AH64" t="s">
        <v>120</v>
      </c>
      <c r="AI64" t="s">
        <v>132</v>
      </c>
      <c r="AJ64" t="s">
        <v>135</v>
      </c>
      <c r="AK64" t="s">
        <v>120</v>
      </c>
      <c r="AL64" t="s">
        <v>136</v>
      </c>
      <c r="AM64" t="s">
        <v>135</v>
      </c>
      <c r="AN64" t="s">
        <v>1330</v>
      </c>
      <c r="AO64" t="s">
        <v>138</v>
      </c>
      <c r="AP64" t="s">
        <v>139</v>
      </c>
      <c r="AQ64" t="s">
        <v>140</v>
      </c>
      <c r="AR64" t="s">
        <v>132</v>
      </c>
      <c r="AS64" t="s">
        <v>135</v>
      </c>
      <c r="AT64" t="s">
        <v>162</v>
      </c>
      <c r="AU64" t="s">
        <v>1331</v>
      </c>
      <c r="AV64" t="s">
        <v>1332</v>
      </c>
      <c r="AW64" t="s">
        <v>1333</v>
      </c>
      <c r="AX64" t="s">
        <v>1334</v>
      </c>
      <c r="AY64" t="s">
        <v>1335</v>
      </c>
      <c r="AZ64" t="s">
        <v>1336</v>
      </c>
      <c r="BA64" s="4">
        <f t="shared" si="3"/>
        <v>306.75843227841</v>
      </c>
      <c r="BB64" s="4">
        <f t="shared" si="4"/>
        <v>21</v>
      </c>
      <c r="BC64" s="4">
        <f t="shared" si="5"/>
        <v>692.47647704612507</v>
      </c>
    </row>
    <row r="65" spans="1:55" x14ac:dyDescent="0.2">
      <c r="A65" t="s">
        <v>1337</v>
      </c>
      <c r="B65" t="s">
        <v>1338</v>
      </c>
      <c r="C65" t="s">
        <v>607</v>
      </c>
      <c r="D65" t="s">
        <v>117</v>
      </c>
      <c r="E65" t="s">
        <v>118</v>
      </c>
      <c r="F65" t="s">
        <v>119</v>
      </c>
      <c r="G65" t="s">
        <v>120</v>
      </c>
      <c r="H65" t="s">
        <v>1339</v>
      </c>
      <c r="I65" t="s">
        <v>1340</v>
      </c>
      <c r="J65" t="s">
        <v>1341</v>
      </c>
      <c r="K65" t="s">
        <v>1342</v>
      </c>
      <c r="L65" t="s">
        <v>1343</v>
      </c>
      <c r="M65" t="s">
        <v>1344</v>
      </c>
      <c r="N65" t="s">
        <v>1345</v>
      </c>
      <c r="O65" t="s">
        <v>1345</v>
      </c>
      <c r="P65" t="s">
        <v>1346</v>
      </c>
      <c r="Q65" t="s">
        <v>1347</v>
      </c>
      <c r="R65" t="s">
        <v>1348</v>
      </c>
      <c r="S65" t="s">
        <v>1349</v>
      </c>
      <c r="T65" t="s">
        <v>120</v>
      </c>
      <c r="U65" t="s">
        <v>132</v>
      </c>
      <c r="V65" t="s">
        <v>132</v>
      </c>
      <c r="W65" t="s">
        <v>1350</v>
      </c>
      <c r="X65" t="s">
        <v>120</v>
      </c>
      <c r="Y65" t="s">
        <v>120</v>
      </c>
      <c r="Z65" t="s">
        <v>134</v>
      </c>
      <c r="AA65" t="s">
        <v>134</v>
      </c>
      <c r="AB65" t="s">
        <v>134</v>
      </c>
      <c r="AC65" t="s">
        <v>120</v>
      </c>
      <c r="AD65" t="s">
        <v>120</v>
      </c>
      <c r="AE65" t="s">
        <v>120</v>
      </c>
      <c r="AF65" t="s">
        <v>120</v>
      </c>
      <c r="AG65" t="s">
        <v>120</v>
      </c>
      <c r="AH65" t="s">
        <v>120</v>
      </c>
      <c r="AI65" t="s">
        <v>132</v>
      </c>
      <c r="AJ65" t="s">
        <v>135</v>
      </c>
      <c r="AK65" t="s">
        <v>120</v>
      </c>
      <c r="AL65" t="s">
        <v>136</v>
      </c>
      <c r="AM65" t="s">
        <v>135</v>
      </c>
      <c r="AN65" t="s">
        <v>1351</v>
      </c>
      <c r="AO65" t="s">
        <v>138</v>
      </c>
      <c r="AP65" t="s">
        <v>139</v>
      </c>
      <c r="AQ65" t="s">
        <v>140</v>
      </c>
      <c r="AR65" t="s">
        <v>132</v>
      </c>
      <c r="AS65" t="s">
        <v>135</v>
      </c>
      <c r="AT65" t="s">
        <v>162</v>
      </c>
      <c r="AU65" t="s">
        <v>1352</v>
      </c>
      <c r="AV65" t="s">
        <v>1353</v>
      </c>
      <c r="AW65" t="s">
        <v>1354</v>
      </c>
      <c r="AX65" t="s">
        <v>1355</v>
      </c>
      <c r="AY65" t="s">
        <v>1356</v>
      </c>
      <c r="AZ65" t="s">
        <v>1357</v>
      </c>
      <c r="BA65" s="4">
        <f t="shared" si="3"/>
        <v>333.46965</v>
      </c>
      <c r="BB65" s="4">
        <f t="shared" si="4"/>
        <v>21</v>
      </c>
      <c r="BC65" s="4">
        <f t="shared" si="5"/>
        <v>743.72757635040898</v>
      </c>
    </row>
    <row r="66" spans="1:55" x14ac:dyDescent="0.2">
      <c r="A66" t="s">
        <v>1358</v>
      </c>
      <c r="B66" t="s">
        <v>1359</v>
      </c>
      <c r="C66" t="s">
        <v>1360</v>
      </c>
      <c r="D66" t="s">
        <v>117</v>
      </c>
      <c r="E66" t="s">
        <v>118</v>
      </c>
      <c r="F66" t="s">
        <v>119</v>
      </c>
      <c r="G66" t="s">
        <v>120</v>
      </c>
      <c r="H66" t="s">
        <v>1361</v>
      </c>
      <c r="I66" t="s">
        <v>1362</v>
      </c>
      <c r="J66" t="s">
        <v>1363</v>
      </c>
      <c r="K66" t="s">
        <v>1364</v>
      </c>
      <c r="L66" t="s">
        <v>1365</v>
      </c>
      <c r="M66" t="s">
        <v>1366</v>
      </c>
      <c r="N66" t="s">
        <v>1367</v>
      </c>
      <c r="O66" t="s">
        <v>1367</v>
      </c>
      <c r="P66" t="s">
        <v>1368</v>
      </c>
      <c r="Q66" t="s">
        <v>1369</v>
      </c>
      <c r="R66" t="s">
        <v>1370</v>
      </c>
      <c r="S66" t="s">
        <v>1371</v>
      </c>
      <c r="T66" t="s">
        <v>120</v>
      </c>
      <c r="U66" t="s">
        <v>132</v>
      </c>
      <c r="V66" t="s">
        <v>132</v>
      </c>
      <c r="W66" t="s">
        <v>1372</v>
      </c>
      <c r="X66" t="s">
        <v>120</v>
      </c>
      <c r="Y66" t="s">
        <v>120</v>
      </c>
      <c r="Z66" t="s">
        <v>134</v>
      </c>
      <c r="AA66" t="s">
        <v>134</v>
      </c>
      <c r="AB66" t="s">
        <v>134</v>
      </c>
      <c r="AC66" t="s">
        <v>120</v>
      </c>
      <c r="AD66" t="s">
        <v>120</v>
      </c>
      <c r="AE66" t="s">
        <v>120</v>
      </c>
      <c r="AF66" t="s">
        <v>120</v>
      </c>
      <c r="AG66" t="s">
        <v>120</v>
      </c>
      <c r="AH66" t="s">
        <v>120</v>
      </c>
      <c r="AI66" t="s">
        <v>132</v>
      </c>
      <c r="AJ66" t="s">
        <v>135</v>
      </c>
      <c r="AK66" t="s">
        <v>120</v>
      </c>
      <c r="AL66" t="s">
        <v>136</v>
      </c>
      <c r="AM66" t="s">
        <v>135</v>
      </c>
      <c r="AN66" t="s">
        <v>1373</v>
      </c>
      <c r="AO66" t="s">
        <v>138</v>
      </c>
      <c r="AP66" t="s">
        <v>139</v>
      </c>
      <c r="AQ66" t="s">
        <v>140</v>
      </c>
      <c r="AR66" t="s">
        <v>132</v>
      </c>
      <c r="AS66" t="s">
        <v>135</v>
      </c>
      <c r="AT66" t="s">
        <v>162</v>
      </c>
      <c r="AU66" t="s">
        <v>1374</v>
      </c>
      <c r="AV66" t="s">
        <v>1375</v>
      </c>
      <c r="AW66" t="s">
        <v>1376</v>
      </c>
      <c r="AX66" t="s">
        <v>1377</v>
      </c>
      <c r="AY66" t="s">
        <v>1378</v>
      </c>
      <c r="AZ66" t="s">
        <v>1379</v>
      </c>
      <c r="BA66" s="4">
        <f t="shared" si="3"/>
        <v>321.50850171139302</v>
      </c>
      <c r="BB66" s="4">
        <f t="shared" si="4"/>
        <v>20</v>
      </c>
      <c r="BC66" s="4">
        <f t="shared" si="5"/>
        <v>651.18307242021001</v>
      </c>
    </row>
    <row r="67" spans="1:55" x14ac:dyDescent="0.2">
      <c r="A67" t="s">
        <v>1380</v>
      </c>
      <c r="B67" t="s">
        <v>1381</v>
      </c>
      <c r="C67" t="s">
        <v>1360</v>
      </c>
      <c r="D67" t="s">
        <v>117</v>
      </c>
      <c r="E67" t="s">
        <v>118</v>
      </c>
      <c r="F67" t="s">
        <v>119</v>
      </c>
      <c r="G67" t="s">
        <v>120</v>
      </c>
      <c r="H67" t="s">
        <v>1382</v>
      </c>
      <c r="I67" t="s">
        <v>1383</v>
      </c>
      <c r="J67" t="s">
        <v>1384</v>
      </c>
      <c r="K67" t="s">
        <v>1385</v>
      </c>
      <c r="L67" t="s">
        <v>1386</v>
      </c>
      <c r="M67" t="s">
        <v>1387</v>
      </c>
      <c r="N67" t="s">
        <v>1388</v>
      </c>
      <c r="O67" t="s">
        <v>1388</v>
      </c>
      <c r="P67" t="s">
        <v>1389</v>
      </c>
      <c r="Q67" t="s">
        <v>1390</v>
      </c>
      <c r="R67" t="s">
        <v>1391</v>
      </c>
      <c r="S67" t="s">
        <v>1392</v>
      </c>
      <c r="T67" t="s">
        <v>120</v>
      </c>
      <c r="U67" t="s">
        <v>132</v>
      </c>
      <c r="V67" t="s">
        <v>132</v>
      </c>
      <c r="W67" t="s">
        <v>1393</v>
      </c>
      <c r="X67" t="s">
        <v>120</v>
      </c>
      <c r="Y67" t="s">
        <v>120</v>
      </c>
      <c r="Z67" t="s">
        <v>134</v>
      </c>
      <c r="AA67" t="s">
        <v>134</v>
      </c>
      <c r="AB67" t="s">
        <v>134</v>
      </c>
      <c r="AC67" t="s">
        <v>120</v>
      </c>
      <c r="AD67" t="s">
        <v>120</v>
      </c>
      <c r="AE67" t="s">
        <v>120</v>
      </c>
      <c r="AF67" t="s">
        <v>120</v>
      </c>
      <c r="AG67" t="s">
        <v>120</v>
      </c>
      <c r="AH67" t="s">
        <v>120</v>
      </c>
      <c r="AI67" t="s">
        <v>132</v>
      </c>
      <c r="AJ67" t="s">
        <v>135</v>
      </c>
      <c r="AK67" t="s">
        <v>120</v>
      </c>
      <c r="AL67" t="s">
        <v>136</v>
      </c>
      <c r="AM67" t="s">
        <v>135</v>
      </c>
      <c r="AN67" t="s">
        <v>1394</v>
      </c>
      <c r="AO67" t="s">
        <v>138</v>
      </c>
      <c r="AP67" t="s">
        <v>139</v>
      </c>
      <c r="AQ67" t="s">
        <v>140</v>
      </c>
      <c r="AR67" t="s">
        <v>132</v>
      </c>
      <c r="AS67" t="s">
        <v>135</v>
      </c>
      <c r="AT67" t="s">
        <v>162</v>
      </c>
      <c r="AU67" t="s">
        <v>1395</v>
      </c>
      <c r="AV67" t="s">
        <v>1396</v>
      </c>
      <c r="AW67" t="s">
        <v>1397</v>
      </c>
      <c r="AX67" t="s">
        <v>1398</v>
      </c>
      <c r="AY67" t="s">
        <v>1399</v>
      </c>
      <c r="AZ67" t="s">
        <v>1400</v>
      </c>
      <c r="BA67" s="4">
        <f t="shared" si="3"/>
        <v>323.34101924834903</v>
      </c>
      <c r="BB67" s="4">
        <f t="shared" si="4"/>
        <v>20</v>
      </c>
      <c r="BC67" s="4">
        <f t="shared" si="5"/>
        <v>647.149878913164</v>
      </c>
    </row>
    <row r="68" spans="1:55" x14ac:dyDescent="0.2">
      <c r="A68" t="s">
        <v>1401</v>
      </c>
      <c r="B68" t="s">
        <v>1402</v>
      </c>
      <c r="C68" t="s">
        <v>213</v>
      </c>
      <c r="D68" t="s">
        <v>117</v>
      </c>
      <c r="E68" t="s">
        <v>118</v>
      </c>
      <c r="F68" t="s">
        <v>119</v>
      </c>
      <c r="G68" t="s">
        <v>120</v>
      </c>
      <c r="H68" t="s">
        <v>1403</v>
      </c>
      <c r="I68" t="s">
        <v>1404</v>
      </c>
      <c r="J68" t="s">
        <v>1405</v>
      </c>
      <c r="K68" t="s">
        <v>1406</v>
      </c>
      <c r="L68" t="s">
        <v>1407</v>
      </c>
      <c r="M68" t="s">
        <v>1408</v>
      </c>
      <c r="N68" t="s">
        <v>1408</v>
      </c>
      <c r="O68" t="s">
        <v>220</v>
      </c>
      <c r="P68" t="s">
        <v>1409</v>
      </c>
      <c r="Q68" t="s">
        <v>1410</v>
      </c>
      <c r="R68" t="s">
        <v>1411</v>
      </c>
      <c r="S68" t="s">
        <v>224</v>
      </c>
      <c r="T68" t="s">
        <v>120</v>
      </c>
      <c r="U68" t="s">
        <v>132</v>
      </c>
      <c r="V68" t="s">
        <v>132</v>
      </c>
      <c r="W68" t="s">
        <v>1412</v>
      </c>
      <c r="X68" t="s">
        <v>120</v>
      </c>
      <c r="Y68" t="s">
        <v>120</v>
      </c>
      <c r="Z68" t="s">
        <v>134</v>
      </c>
      <c r="AA68" t="s">
        <v>134</v>
      </c>
      <c r="AB68" t="s">
        <v>134</v>
      </c>
      <c r="AC68" t="s">
        <v>120</v>
      </c>
      <c r="AD68" t="s">
        <v>120</v>
      </c>
      <c r="AE68" t="s">
        <v>120</v>
      </c>
      <c r="AF68" t="s">
        <v>120</v>
      </c>
      <c r="AG68" t="s">
        <v>120</v>
      </c>
      <c r="AH68" t="s">
        <v>120</v>
      </c>
      <c r="AI68" t="s">
        <v>132</v>
      </c>
      <c r="AJ68" t="s">
        <v>132</v>
      </c>
      <c r="AK68" t="s">
        <v>120</v>
      </c>
      <c r="AL68" t="s">
        <v>136</v>
      </c>
      <c r="AM68" t="s">
        <v>135</v>
      </c>
      <c r="AN68" t="s">
        <v>1413</v>
      </c>
      <c r="AO68" t="s">
        <v>138</v>
      </c>
      <c r="AP68" t="s">
        <v>139</v>
      </c>
      <c r="AQ68" t="s">
        <v>140</v>
      </c>
      <c r="AR68" t="s">
        <v>132</v>
      </c>
      <c r="AS68" t="s">
        <v>132</v>
      </c>
      <c r="AT68" t="s">
        <v>162</v>
      </c>
      <c r="AU68" t="s">
        <v>1414</v>
      </c>
      <c r="AV68" t="s">
        <v>1415</v>
      </c>
      <c r="AW68" t="s">
        <v>1416</v>
      </c>
      <c r="AX68" t="s">
        <v>1417</v>
      </c>
      <c r="AY68" t="s">
        <v>1418</v>
      </c>
      <c r="AZ68" t="s">
        <v>1419</v>
      </c>
      <c r="BA68" s="4">
        <f t="shared" si="3"/>
        <v>4.8853825078063595</v>
      </c>
      <c r="BB68" s="4">
        <f t="shared" si="4"/>
        <v>0.68999999999999895</v>
      </c>
      <c r="BC68" s="4">
        <f t="shared" si="5"/>
        <v>115.62294982908099</v>
      </c>
    </row>
    <row r="69" spans="1:55" x14ac:dyDescent="0.2">
      <c r="A69" t="s">
        <v>1420</v>
      </c>
      <c r="B69" t="s">
        <v>1421</v>
      </c>
      <c r="C69" t="s">
        <v>213</v>
      </c>
      <c r="D69" t="s">
        <v>117</v>
      </c>
      <c r="E69" t="s">
        <v>118</v>
      </c>
      <c r="F69" t="s">
        <v>119</v>
      </c>
      <c r="G69" t="s">
        <v>120</v>
      </c>
      <c r="H69" t="s">
        <v>1422</v>
      </c>
      <c r="I69" t="s">
        <v>1423</v>
      </c>
      <c r="J69" t="s">
        <v>1424</v>
      </c>
      <c r="K69" t="s">
        <v>1425</v>
      </c>
      <c r="L69" t="s">
        <v>1426</v>
      </c>
      <c r="M69" t="s">
        <v>1427</v>
      </c>
      <c r="N69" t="s">
        <v>1427</v>
      </c>
      <c r="O69" t="s">
        <v>220</v>
      </c>
      <c r="P69" t="s">
        <v>1428</v>
      </c>
      <c r="Q69" t="s">
        <v>1429</v>
      </c>
      <c r="R69" t="s">
        <v>1430</v>
      </c>
      <c r="S69" t="s">
        <v>224</v>
      </c>
      <c r="T69" t="s">
        <v>120</v>
      </c>
      <c r="U69" t="s">
        <v>132</v>
      </c>
      <c r="V69" t="s">
        <v>132</v>
      </c>
      <c r="W69" t="s">
        <v>1431</v>
      </c>
      <c r="X69" t="s">
        <v>120</v>
      </c>
      <c r="Y69" t="s">
        <v>120</v>
      </c>
      <c r="Z69" t="s">
        <v>134</v>
      </c>
      <c r="AA69" t="s">
        <v>134</v>
      </c>
      <c r="AB69" t="s">
        <v>134</v>
      </c>
      <c r="AC69" t="s">
        <v>120</v>
      </c>
      <c r="AD69" t="s">
        <v>120</v>
      </c>
      <c r="AE69" t="s">
        <v>120</v>
      </c>
      <c r="AF69" t="s">
        <v>120</v>
      </c>
      <c r="AG69" t="s">
        <v>120</v>
      </c>
      <c r="AH69" t="s">
        <v>120</v>
      </c>
      <c r="AI69" t="s">
        <v>132</v>
      </c>
      <c r="AJ69" t="s">
        <v>132</v>
      </c>
      <c r="AK69" t="s">
        <v>120</v>
      </c>
      <c r="AL69" t="s">
        <v>136</v>
      </c>
      <c r="AM69" t="s">
        <v>135</v>
      </c>
      <c r="AN69" t="s">
        <v>1432</v>
      </c>
      <c r="AO69" t="s">
        <v>138</v>
      </c>
      <c r="AP69" t="s">
        <v>139</v>
      </c>
      <c r="AQ69" t="s">
        <v>140</v>
      </c>
      <c r="AR69" t="s">
        <v>132</v>
      </c>
      <c r="AS69" t="s">
        <v>132</v>
      </c>
      <c r="AT69" t="s">
        <v>162</v>
      </c>
      <c r="AU69" t="s">
        <v>1433</v>
      </c>
      <c r="AV69" t="s">
        <v>1434</v>
      </c>
      <c r="AW69" t="s">
        <v>1435</v>
      </c>
      <c r="AX69" t="s">
        <v>1436</v>
      </c>
      <c r="AY69" t="s">
        <v>1437</v>
      </c>
      <c r="AZ69" t="s">
        <v>1438</v>
      </c>
      <c r="BA69" s="4">
        <f t="shared" si="3"/>
        <v>15.976388800000001</v>
      </c>
      <c r="BB69" s="4">
        <f t="shared" si="4"/>
        <v>0.68999999999999895</v>
      </c>
      <c r="BC69" s="4">
        <f t="shared" si="5"/>
        <v>69.650679632750595</v>
      </c>
    </row>
    <row r="70" spans="1:55" x14ac:dyDescent="0.2">
      <c r="A70" t="s">
        <v>1439</v>
      </c>
      <c r="B70" t="s">
        <v>1440</v>
      </c>
      <c r="C70" t="s">
        <v>213</v>
      </c>
      <c r="D70" t="s">
        <v>117</v>
      </c>
      <c r="E70" t="s">
        <v>118</v>
      </c>
      <c r="F70" t="s">
        <v>119</v>
      </c>
      <c r="G70" t="s">
        <v>120</v>
      </c>
      <c r="H70" t="s">
        <v>1441</v>
      </c>
      <c r="I70" t="s">
        <v>1442</v>
      </c>
      <c r="J70" t="s">
        <v>1443</v>
      </c>
      <c r="K70" t="s">
        <v>1444</v>
      </c>
      <c r="L70" t="s">
        <v>1445</v>
      </c>
      <c r="M70" t="s">
        <v>1446</v>
      </c>
      <c r="N70" t="s">
        <v>1446</v>
      </c>
      <c r="O70" t="s">
        <v>220</v>
      </c>
      <c r="P70" t="s">
        <v>1447</v>
      </c>
      <c r="Q70" t="s">
        <v>1448</v>
      </c>
      <c r="R70" t="s">
        <v>1449</v>
      </c>
      <c r="S70" t="s">
        <v>224</v>
      </c>
      <c r="T70" t="s">
        <v>120</v>
      </c>
      <c r="U70" t="s">
        <v>132</v>
      </c>
      <c r="V70" t="s">
        <v>132</v>
      </c>
      <c r="W70" t="s">
        <v>1450</v>
      </c>
      <c r="X70" t="s">
        <v>120</v>
      </c>
      <c r="Y70" t="s">
        <v>120</v>
      </c>
      <c r="Z70" t="s">
        <v>134</v>
      </c>
      <c r="AA70" t="s">
        <v>134</v>
      </c>
      <c r="AB70" t="s">
        <v>134</v>
      </c>
      <c r="AC70" t="s">
        <v>120</v>
      </c>
      <c r="AD70" t="s">
        <v>120</v>
      </c>
      <c r="AE70" t="s">
        <v>120</v>
      </c>
      <c r="AF70" t="s">
        <v>120</v>
      </c>
      <c r="AG70" t="s">
        <v>120</v>
      </c>
      <c r="AH70" t="s">
        <v>120</v>
      </c>
      <c r="AI70" t="s">
        <v>132</v>
      </c>
      <c r="AJ70" t="s">
        <v>132</v>
      </c>
      <c r="AK70" t="s">
        <v>120</v>
      </c>
      <c r="AL70" t="s">
        <v>136</v>
      </c>
      <c r="AM70" t="s">
        <v>135</v>
      </c>
      <c r="AN70" t="s">
        <v>1451</v>
      </c>
      <c r="AO70" t="s">
        <v>138</v>
      </c>
      <c r="AP70" t="s">
        <v>139</v>
      </c>
      <c r="AQ70" t="s">
        <v>140</v>
      </c>
      <c r="AR70" t="s">
        <v>132</v>
      </c>
      <c r="AS70" t="s">
        <v>132</v>
      </c>
      <c r="AT70" t="s">
        <v>162</v>
      </c>
      <c r="AU70" t="s">
        <v>1452</v>
      </c>
      <c r="AV70" t="s">
        <v>1453</v>
      </c>
      <c r="AW70" t="s">
        <v>1454</v>
      </c>
      <c r="AX70" t="s">
        <v>1455</v>
      </c>
      <c r="AY70" t="s">
        <v>1456</v>
      </c>
      <c r="AZ70" t="s">
        <v>1457</v>
      </c>
      <c r="BA70" s="4">
        <f t="shared" si="3"/>
        <v>7.8131632670614195</v>
      </c>
      <c r="BB70" s="4">
        <f t="shared" si="4"/>
        <v>0.68999999999999895</v>
      </c>
      <c r="BC70" s="4">
        <f t="shared" si="5"/>
        <v>46.581592120632997</v>
      </c>
    </row>
    <row r="71" spans="1:55" x14ac:dyDescent="0.2">
      <c r="A71" t="s">
        <v>1458</v>
      </c>
      <c r="B71" t="s">
        <v>1459</v>
      </c>
      <c r="C71" t="s">
        <v>213</v>
      </c>
      <c r="D71" t="s">
        <v>117</v>
      </c>
      <c r="E71" t="s">
        <v>118</v>
      </c>
      <c r="F71" t="s">
        <v>119</v>
      </c>
      <c r="G71" t="s">
        <v>120</v>
      </c>
      <c r="H71" t="s">
        <v>1460</v>
      </c>
      <c r="I71" t="s">
        <v>1461</v>
      </c>
      <c r="J71" t="s">
        <v>1462</v>
      </c>
      <c r="K71" t="s">
        <v>1463</v>
      </c>
      <c r="L71" t="s">
        <v>1464</v>
      </c>
      <c r="M71" t="s">
        <v>1465</v>
      </c>
      <c r="N71" t="s">
        <v>1465</v>
      </c>
      <c r="O71" t="s">
        <v>220</v>
      </c>
      <c r="P71" t="s">
        <v>1466</v>
      </c>
      <c r="Q71" t="s">
        <v>1467</v>
      </c>
      <c r="R71" t="s">
        <v>1468</v>
      </c>
      <c r="S71" t="s">
        <v>224</v>
      </c>
      <c r="T71" t="s">
        <v>120</v>
      </c>
      <c r="U71" t="s">
        <v>132</v>
      </c>
      <c r="V71" t="s">
        <v>132</v>
      </c>
      <c r="W71" t="s">
        <v>1469</v>
      </c>
      <c r="X71" t="s">
        <v>120</v>
      </c>
      <c r="Y71" t="s">
        <v>120</v>
      </c>
      <c r="Z71" t="s">
        <v>134</v>
      </c>
      <c r="AA71" t="s">
        <v>134</v>
      </c>
      <c r="AB71" t="s">
        <v>134</v>
      </c>
      <c r="AC71" t="s">
        <v>120</v>
      </c>
      <c r="AD71" t="s">
        <v>120</v>
      </c>
      <c r="AE71" t="s">
        <v>120</v>
      </c>
      <c r="AF71" t="s">
        <v>120</v>
      </c>
      <c r="AG71" t="s">
        <v>120</v>
      </c>
      <c r="AH71" t="s">
        <v>120</v>
      </c>
      <c r="AI71" t="s">
        <v>132</v>
      </c>
      <c r="AJ71" t="s">
        <v>132</v>
      </c>
      <c r="AK71" t="s">
        <v>120</v>
      </c>
      <c r="AL71" t="s">
        <v>136</v>
      </c>
      <c r="AM71" t="s">
        <v>135</v>
      </c>
      <c r="AN71" t="s">
        <v>1470</v>
      </c>
      <c r="AO71" t="s">
        <v>138</v>
      </c>
      <c r="AP71" t="s">
        <v>139</v>
      </c>
      <c r="AQ71" t="s">
        <v>140</v>
      </c>
      <c r="AR71" t="s">
        <v>132</v>
      </c>
      <c r="AS71" t="s">
        <v>132</v>
      </c>
      <c r="AT71" t="s">
        <v>162</v>
      </c>
      <c r="AU71" t="s">
        <v>1471</v>
      </c>
      <c r="AV71" t="s">
        <v>1472</v>
      </c>
      <c r="AW71" t="s">
        <v>1473</v>
      </c>
      <c r="AX71" t="s">
        <v>1474</v>
      </c>
      <c r="AY71" t="s">
        <v>1475</v>
      </c>
      <c r="AZ71" t="s">
        <v>1476</v>
      </c>
      <c r="BA71" s="4">
        <f t="shared" si="3"/>
        <v>11.79132423804</v>
      </c>
      <c r="BB71" s="4">
        <f t="shared" si="4"/>
        <v>0.68999999999999895</v>
      </c>
      <c r="BC71" s="4">
        <f t="shared" si="5"/>
        <v>114.86438066600201</v>
      </c>
    </row>
    <row r="72" spans="1:55" x14ac:dyDescent="0.2">
      <c r="A72" t="s">
        <v>1477</v>
      </c>
      <c r="B72" t="s">
        <v>1478</v>
      </c>
      <c r="C72" t="s">
        <v>213</v>
      </c>
      <c r="D72" t="s">
        <v>117</v>
      </c>
      <c r="E72" t="s">
        <v>118</v>
      </c>
      <c r="F72" t="s">
        <v>119</v>
      </c>
      <c r="G72" t="s">
        <v>120</v>
      </c>
      <c r="H72" t="s">
        <v>1479</v>
      </c>
      <c r="I72" t="s">
        <v>1480</v>
      </c>
      <c r="J72" t="s">
        <v>1481</v>
      </c>
      <c r="K72" t="s">
        <v>1482</v>
      </c>
      <c r="L72" t="s">
        <v>1483</v>
      </c>
      <c r="M72" t="s">
        <v>1484</v>
      </c>
      <c r="N72" t="s">
        <v>1484</v>
      </c>
      <c r="O72" t="s">
        <v>220</v>
      </c>
      <c r="P72" t="s">
        <v>1485</v>
      </c>
      <c r="Q72" t="s">
        <v>1486</v>
      </c>
      <c r="R72" t="s">
        <v>1487</v>
      </c>
      <c r="S72" t="s">
        <v>224</v>
      </c>
      <c r="T72" t="s">
        <v>120</v>
      </c>
      <c r="U72" t="s">
        <v>132</v>
      </c>
      <c r="V72" t="s">
        <v>132</v>
      </c>
      <c r="W72" t="s">
        <v>1488</v>
      </c>
      <c r="X72" t="s">
        <v>120</v>
      </c>
      <c r="Y72" t="s">
        <v>120</v>
      </c>
      <c r="Z72" t="s">
        <v>134</v>
      </c>
      <c r="AA72" t="s">
        <v>134</v>
      </c>
      <c r="AB72" t="s">
        <v>134</v>
      </c>
      <c r="AC72" t="s">
        <v>120</v>
      </c>
      <c r="AD72" t="s">
        <v>120</v>
      </c>
      <c r="AE72" t="s">
        <v>120</v>
      </c>
      <c r="AF72" t="s">
        <v>120</v>
      </c>
      <c r="AG72" t="s">
        <v>120</v>
      </c>
      <c r="AH72" t="s">
        <v>120</v>
      </c>
      <c r="AI72" t="s">
        <v>132</v>
      </c>
      <c r="AJ72" t="s">
        <v>132</v>
      </c>
      <c r="AK72" t="s">
        <v>120</v>
      </c>
      <c r="AL72" t="s">
        <v>136</v>
      </c>
      <c r="AM72" t="s">
        <v>135</v>
      </c>
      <c r="AN72" t="s">
        <v>1489</v>
      </c>
      <c r="AO72" t="s">
        <v>138</v>
      </c>
      <c r="AP72" t="s">
        <v>139</v>
      </c>
      <c r="AQ72" t="s">
        <v>140</v>
      </c>
      <c r="AR72" t="s">
        <v>132</v>
      </c>
      <c r="AS72" t="s">
        <v>132</v>
      </c>
      <c r="AT72" t="s">
        <v>162</v>
      </c>
      <c r="AU72" t="s">
        <v>1490</v>
      </c>
      <c r="AV72" t="s">
        <v>1491</v>
      </c>
      <c r="AW72" t="s">
        <v>1492</v>
      </c>
      <c r="AX72" t="s">
        <v>1493</v>
      </c>
      <c r="AY72" t="s">
        <v>1494</v>
      </c>
      <c r="AZ72" t="s">
        <v>1495</v>
      </c>
      <c r="BA72" s="4">
        <f t="shared" si="3"/>
        <v>7.2769157751365103</v>
      </c>
      <c r="BB72" s="4">
        <f t="shared" si="4"/>
        <v>0.68999999999999895</v>
      </c>
      <c r="BC72" s="4">
        <f t="shared" si="5"/>
        <v>73.235160541581607</v>
      </c>
    </row>
    <row r="73" spans="1:55" x14ac:dyDescent="0.2">
      <c r="A73" t="s">
        <v>1496</v>
      </c>
      <c r="B73" t="s">
        <v>1497</v>
      </c>
      <c r="C73" t="s">
        <v>213</v>
      </c>
      <c r="D73" t="s">
        <v>117</v>
      </c>
      <c r="E73" t="s">
        <v>118</v>
      </c>
      <c r="F73" t="s">
        <v>119</v>
      </c>
      <c r="G73" t="s">
        <v>120</v>
      </c>
      <c r="H73" t="s">
        <v>1498</v>
      </c>
      <c r="I73" t="s">
        <v>1499</v>
      </c>
      <c r="J73" t="s">
        <v>1500</v>
      </c>
      <c r="K73" t="s">
        <v>1501</v>
      </c>
      <c r="L73" t="s">
        <v>1502</v>
      </c>
      <c r="M73" t="s">
        <v>1503</v>
      </c>
      <c r="N73" t="s">
        <v>1503</v>
      </c>
      <c r="O73" t="s">
        <v>220</v>
      </c>
      <c r="P73" t="s">
        <v>1504</v>
      </c>
      <c r="Q73" t="s">
        <v>1505</v>
      </c>
      <c r="R73" t="s">
        <v>1506</v>
      </c>
      <c r="S73" t="s">
        <v>224</v>
      </c>
      <c r="T73" t="s">
        <v>120</v>
      </c>
      <c r="U73" t="s">
        <v>132</v>
      </c>
      <c r="V73" t="s">
        <v>132</v>
      </c>
      <c r="W73" t="s">
        <v>1507</v>
      </c>
      <c r="X73" t="s">
        <v>120</v>
      </c>
      <c r="Y73" t="s">
        <v>120</v>
      </c>
      <c r="Z73" t="s">
        <v>134</v>
      </c>
      <c r="AA73" t="s">
        <v>134</v>
      </c>
      <c r="AB73" t="s">
        <v>134</v>
      </c>
      <c r="AC73" t="s">
        <v>120</v>
      </c>
      <c r="AD73" t="s">
        <v>120</v>
      </c>
      <c r="AE73" t="s">
        <v>120</v>
      </c>
      <c r="AF73" t="s">
        <v>120</v>
      </c>
      <c r="AG73" t="s">
        <v>120</v>
      </c>
      <c r="AH73" t="s">
        <v>120</v>
      </c>
      <c r="AI73" t="s">
        <v>132</v>
      </c>
      <c r="AJ73" t="s">
        <v>132</v>
      </c>
      <c r="AK73" t="s">
        <v>120</v>
      </c>
      <c r="AL73" t="s">
        <v>136</v>
      </c>
      <c r="AM73" t="s">
        <v>135</v>
      </c>
      <c r="AN73" t="s">
        <v>1508</v>
      </c>
      <c r="AO73" t="s">
        <v>138</v>
      </c>
      <c r="AP73" t="s">
        <v>139</v>
      </c>
      <c r="AQ73" t="s">
        <v>140</v>
      </c>
      <c r="AR73" t="s">
        <v>132</v>
      </c>
      <c r="AS73" t="s">
        <v>132</v>
      </c>
      <c r="AT73" t="s">
        <v>162</v>
      </c>
      <c r="AU73" t="s">
        <v>1509</v>
      </c>
      <c r="AV73" t="s">
        <v>1510</v>
      </c>
      <c r="AW73" t="s">
        <v>1511</v>
      </c>
      <c r="AX73" t="s">
        <v>1512</v>
      </c>
      <c r="AY73" t="s">
        <v>1513</v>
      </c>
      <c r="AZ73" t="s">
        <v>1514</v>
      </c>
      <c r="BA73" s="4">
        <f t="shared" si="3"/>
        <v>14.532299273</v>
      </c>
      <c r="BB73" s="4">
        <f t="shared" si="4"/>
        <v>0.68999999999999895</v>
      </c>
      <c r="BC73" s="4">
        <f t="shared" si="5"/>
        <v>113.018319971292</v>
      </c>
    </row>
    <row r="74" spans="1:55" x14ac:dyDescent="0.2">
      <c r="A74" t="s">
        <v>1515</v>
      </c>
      <c r="B74" t="s">
        <v>1516</v>
      </c>
      <c r="C74" t="s">
        <v>629</v>
      </c>
      <c r="D74" t="s">
        <v>117</v>
      </c>
      <c r="E74" t="s">
        <v>118</v>
      </c>
      <c r="F74" t="s">
        <v>119</v>
      </c>
      <c r="G74" t="s">
        <v>120</v>
      </c>
      <c r="H74" t="s">
        <v>1517</v>
      </c>
      <c r="I74" t="s">
        <v>1518</v>
      </c>
      <c r="J74" t="s">
        <v>1519</v>
      </c>
      <c r="K74" t="s">
        <v>1520</v>
      </c>
      <c r="L74" t="s">
        <v>1521</v>
      </c>
      <c r="M74" t="s">
        <v>1522</v>
      </c>
      <c r="N74" t="s">
        <v>1522</v>
      </c>
      <c r="O74" t="s">
        <v>220</v>
      </c>
      <c r="P74" t="s">
        <v>1523</v>
      </c>
      <c r="Q74" t="s">
        <v>1524</v>
      </c>
      <c r="R74" t="s">
        <v>1525</v>
      </c>
      <c r="S74" t="s">
        <v>224</v>
      </c>
      <c r="T74" t="s">
        <v>120</v>
      </c>
      <c r="U74" t="s">
        <v>132</v>
      </c>
      <c r="V74" t="s">
        <v>132</v>
      </c>
      <c r="W74" t="s">
        <v>1526</v>
      </c>
      <c r="X74" t="s">
        <v>120</v>
      </c>
      <c r="Y74" t="s">
        <v>120</v>
      </c>
      <c r="Z74" t="s">
        <v>134</v>
      </c>
      <c r="AA74" t="s">
        <v>134</v>
      </c>
      <c r="AB74" t="s">
        <v>134</v>
      </c>
      <c r="AC74" t="s">
        <v>120</v>
      </c>
      <c r="AD74" t="s">
        <v>120</v>
      </c>
      <c r="AE74" t="s">
        <v>120</v>
      </c>
      <c r="AF74" t="s">
        <v>120</v>
      </c>
      <c r="AG74" t="s">
        <v>120</v>
      </c>
      <c r="AH74" t="s">
        <v>120</v>
      </c>
      <c r="AI74" t="s">
        <v>132</v>
      </c>
      <c r="AJ74" t="s">
        <v>132</v>
      </c>
      <c r="AK74" t="s">
        <v>120</v>
      </c>
      <c r="AL74" t="s">
        <v>136</v>
      </c>
      <c r="AM74" t="s">
        <v>135</v>
      </c>
      <c r="AN74" t="s">
        <v>1527</v>
      </c>
      <c r="AO74" t="s">
        <v>138</v>
      </c>
      <c r="AP74" t="s">
        <v>139</v>
      </c>
      <c r="AQ74" t="s">
        <v>140</v>
      </c>
      <c r="AR74" t="s">
        <v>132</v>
      </c>
      <c r="AS74" t="s">
        <v>132</v>
      </c>
      <c r="AT74" t="s">
        <v>162</v>
      </c>
      <c r="AU74" t="s">
        <v>1528</v>
      </c>
      <c r="AV74" t="s">
        <v>1529</v>
      </c>
      <c r="AW74" t="s">
        <v>1530</v>
      </c>
      <c r="AX74" t="s">
        <v>1531</v>
      </c>
      <c r="AY74" t="s">
        <v>1532</v>
      </c>
      <c r="AZ74" t="s">
        <v>1533</v>
      </c>
      <c r="BA74" s="4">
        <f t="shared" si="3"/>
        <v>16.8239149765134</v>
      </c>
      <c r="BB74" s="4">
        <f t="shared" si="4"/>
        <v>11.5</v>
      </c>
      <c r="BC74" s="4">
        <f t="shared" si="5"/>
        <v>100.974593</v>
      </c>
    </row>
    <row r="75" spans="1:55" x14ac:dyDescent="0.2">
      <c r="A75" t="s">
        <v>1534</v>
      </c>
      <c r="B75" t="s">
        <v>1535</v>
      </c>
      <c r="C75" t="s">
        <v>629</v>
      </c>
      <c r="D75" t="s">
        <v>117</v>
      </c>
      <c r="E75" t="s">
        <v>118</v>
      </c>
      <c r="F75" t="s">
        <v>119</v>
      </c>
      <c r="G75" t="s">
        <v>120</v>
      </c>
      <c r="H75" t="s">
        <v>1536</v>
      </c>
      <c r="I75" t="s">
        <v>1537</v>
      </c>
      <c r="J75" t="s">
        <v>1538</v>
      </c>
      <c r="K75" t="s">
        <v>1539</v>
      </c>
      <c r="L75" t="s">
        <v>1540</v>
      </c>
      <c r="M75" t="s">
        <v>1541</v>
      </c>
      <c r="N75" t="s">
        <v>1541</v>
      </c>
      <c r="O75" t="s">
        <v>220</v>
      </c>
      <c r="P75" t="s">
        <v>1542</v>
      </c>
      <c r="Q75" t="s">
        <v>1543</v>
      </c>
      <c r="R75" t="s">
        <v>1544</v>
      </c>
      <c r="S75" t="s">
        <v>224</v>
      </c>
      <c r="T75" t="s">
        <v>120</v>
      </c>
      <c r="U75" t="s">
        <v>132</v>
      </c>
      <c r="V75" t="s">
        <v>132</v>
      </c>
      <c r="W75" t="s">
        <v>1545</v>
      </c>
      <c r="X75" t="s">
        <v>120</v>
      </c>
      <c r="Y75" t="s">
        <v>120</v>
      </c>
      <c r="Z75" t="s">
        <v>134</v>
      </c>
      <c r="AA75" t="s">
        <v>134</v>
      </c>
      <c r="AB75" t="s">
        <v>134</v>
      </c>
      <c r="AC75" t="s">
        <v>120</v>
      </c>
      <c r="AD75" t="s">
        <v>120</v>
      </c>
      <c r="AE75" t="s">
        <v>120</v>
      </c>
      <c r="AF75" t="s">
        <v>120</v>
      </c>
      <c r="AG75" t="s">
        <v>120</v>
      </c>
      <c r="AH75" t="s">
        <v>120</v>
      </c>
      <c r="AI75" t="s">
        <v>132</v>
      </c>
      <c r="AJ75" t="s">
        <v>132</v>
      </c>
      <c r="AK75" t="s">
        <v>120</v>
      </c>
      <c r="AL75" t="s">
        <v>136</v>
      </c>
      <c r="AM75" t="s">
        <v>135</v>
      </c>
      <c r="AN75" t="s">
        <v>1546</v>
      </c>
      <c r="AO75" t="s">
        <v>138</v>
      </c>
      <c r="AP75" t="s">
        <v>139</v>
      </c>
      <c r="AQ75" t="s">
        <v>140</v>
      </c>
      <c r="AR75" t="s">
        <v>132</v>
      </c>
      <c r="AS75" t="s">
        <v>132</v>
      </c>
      <c r="AT75" t="s">
        <v>162</v>
      </c>
      <c r="AU75" t="s">
        <v>1547</v>
      </c>
      <c r="AV75" t="s">
        <v>1548</v>
      </c>
      <c r="AW75" t="s">
        <v>1549</v>
      </c>
      <c r="AX75" t="s">
        <v>1550</v>
      </c>
      <c r="AY75" t="s">
        <v>1551</v>
      </c>
      <c r="AZ75" t="s">
        <v>1552</v>
      </c>
      <c r="BA75" s="4">
        <f t="shared" si="3"/>
        <v>16.1336600902486</v>
      </c>
      <c r="BB75" s="4">
        <f t="shared" si="4"/>
        <v>11.5</v>
      </c>
      <c r="BC75" s="4">
        <f t="shared" si="5"/>
        <v>100.3645848</v>
      </c>
    </row>
    <row r="76" spans="1:55" x14ac:dyDescent="0.2">
      <c r="A76" t="s">
        <v>1553</v>
      </c>
      <c r="B76" t="s">
        <v>1554</v>
      </c>
      <c r="C76" t="s">
        <v>629</v>
      </c>
      <c r="D76" t="s">
        <v>117</v>
      </c>
      <c r="E76" t="s">
        <v>118</v>
      </c>
      <c r="F76" t="s">
        <v>119</v>
      </c>
      <c r="G76" t="s">
        <v>120</v>
      </c>
      <c r="H76" t="s">
        <v>1555</v>
      </c>
      <c r="I76" t="s">
        <v>1556</v>
      </c>
      <c r="J76" t="s">
        <v>1557</v>
      </c>
      <c r="K76" t="s">
        <v>1558</v>
      </c>
      <c r="L76" t="s">
        <v>1559</v>
      </c>
      <c r="M76" t="s">
        <v>1560</v>
      </c>
      <c r="N76" t="s">
        <v>1560</v>
      </c>
      <c r="O76" t="s">
        <v>220</v>
      </c>
      <c r="P76" t="s">
        <v>1561</v>
      </c>
      <c r="Q76" t="s">
        <v>1562</v>
      </c>
      <c r="R76" t="s">
        <v>1563</v>
      </c>
      <c r="S76" t="s">
        <v>224</v>
      </c>
      <c r="T76" t="s">
        <v>120</v>
      </c>
      <c r="U76" t="s">
        <v>132</v>
      </c>
      <c r="V76" t="s">
        <v>132</v>
      </c>
      <c r="W76" t="s">
        <v>1564</v>
      </c>
      <c r="X76" t="s">
        <v>120</v>
      </c>
      <c r="Y76" t="s">
        <v>120</v>
      </c>
      <c r="Z76" t="s">
        <v>134</v>
      </c>
      <c r="AA76" t="s">
        <v>134</v>
      </c>
      <c r="AB76" t="s">
        <v>134</v>
      </c>
      <c r="AC76" t="s">
        <v>120</v>
      </c>
      <c r="AD76" t="s">
        <v>120</v>
      </c>
      <c r="AE76" t="s">
        <v>120</v>
      </c>
      <c r="AF76" t="s">
        <v>120</v>
      </c>
      <c r="AG76" t="s">
        <v>120</v>
      </c>
      <c r="AH76" t="s">
        <v>120</v>
      </c>
      <c r="AI76" t="s">
        <v>132</v>
      </c>
      <c r="AJ76" t="s">
        <v>132</v>
      </c>
      <c r="AK76" t="s">
        <v>120</v>
      </c>
      <c r="AL76" t="s">
        <v>136</v>
      </c>
      <c r="AM76" t="s">
        <v>135</v>
      </c>
      <c r="AN76" t="s">
        <v>1565</v>
      </c>
      <c r="AO76" t="s">
        <v>138</v>
      </c>
      <c r="AP76" t="s">
        <v>139</v>
      </c>
      <c r="AQ76" t="s">
        <v>140</v>
      </c>
      <c r="AR76" t="s">
        <v>132</v>
      </c>
      <c r="AS76" t="s">
        <v>132</v>
      </c>
      <c r="AT76" t="s">
        <v>162</v>
      </c>
      <c r="AU76" t="s">
        <v>1566</v>
      </c>
      <c r="AV76" t="s">
        <v>1567</v>
      </c>
      <c r="AW76" t="s">
        <v>1568</v>
      </c>
      <c r="AX76" t="s">
        <v>1569</v>
      </c>
      <c r="AY76" t="s">
        <v>1570</v>
      </c>
      <c r="AZ76" t="s">
        <v>1571</v>
      </c>
      <c r="BA76" s="4">
        <f t="shared" si="3"/>
        <v>16.5539831709787</v>
      </c>
      <c r="BB76" s="4">
        <f t="shared" si="4"/>
        <v>11.5</v>
      </c>
      <c r="BC76" s="4">
        <f t="shared" si="5"/>
        <v>100.148673</v>
      </c>
    </row>
    <row r="77" spans="1:55" x14ac:dyDescent="0.2">
      <c r="A77" t="s">
        <v>1572</v>
      </c>
      <c r="B77" t="s">
        <v>1573</v>
      </c>
      <c r="C77" t="s">
        <v>1360</v>
      </c>
      <c r="D77" t="s">
        <v>117</v>
      </c>
      <c r="E77" t="s">
        <v>118</v>
      </c>
      <c r="F77" t="s">
        <v>119</v>
      </c>
      <c r="G77" t="s">
        <v>120</v>
      </c>
      <c r="H77" t="s">
        <v>1574</v>
      </c>
      <c r="I77" t="s">
        <v>1575</v>
      </c>
      <c r="J77" t="s">
        <v>1576</v>
      </c>
      <c r="K77" t="s">
        <v>1577</v>
      </c>
      <c r="L77" t="s">
        <v>1578</v>
      </c>
      <c r="M77" t="s">
        <v>1579</v>
      </c>
      <c r="N77" t="s">
        <v>1580</v>
      </c>
      <c r="O77" t="s">
        <v>1580</v>
      </c>
      <c r="P77" t="s">
        <v>1581</v>
      </c>
      <c r="Q77" t="s">
        <v>1582</v>
      </c>
      <c r="R77" t="s">
        <v>1583</v>
      </c>
      <c r="S77" t="s">
        <v>1584</v>
      </c>
      <c r="T77" t="s">
        <v>120</v>
      </c>
      <c r="U77" t="s">
        <v>132</v>
      </c>
      <c r="V77" t="s">
        <v>132</v>
      </c>
      <c r="W77" t="s">
        <v>1585</v>
      </c>
      <c r="X77" t="s">
        <v>120</v>
      </c>
      <c r="Y77" t="s">
        <v>120</v>
      </c>
      <c r="Z77" t="s">
        <v>134</v>
      </c>
      <c r="AA77" t="s">
        <v>134</v>
      </c>
      <c r="AB77" t="s">
        <v>134</v>
      </c>
      <c r="AC77" t="s">
        <v>120</v>
      </c>
      <c r="AD77" t="s">
        <v>120</v>
      </c>
      <c r="AE77" t="s">
        <v>120</v>
      </c>
      <c r="AF77" t="s">
        <v>120</v>
      </c>
      <c r="AG77" t="s">
        <v>120</v>
      </c>
      <c r="AH77" t="s">
        <v>120</v>
      </c>
      <c r="AI77" t="s">
        <v>132</v>
      </c>
      <c r="AJ77" t="s">
        <v>135</v>
      </c>
      <c r="AK77" t="s">
        <v>120</v>
      </c>
      <c r="AL77" t="s">
        <v>136</v>
      </c>
      <c r="AM77" t="s">
        <v>135</v>
      </c>
      <c r="AN77" t="s">
        <v>1586</v>
      </c>
      <c r="AO77" t="s">
        <v>138</v>
      </c>
      <c r="AP77" t="s">
        <v>139</v>
      </c>
      <c r="AQ77" t="s">
        <v>140</v>
      </c>
      <c r="AR77" t="s">
        <v>132</v>
      </c>
      <c r="AS77" t="s">
        <v>135</v>
      </c>
      <c r="AT77" t="s">
        <v>162</v>
      </c>
      <c r="AU77" t="s">
        <v>1587</v>
      </c>
      <c r="AV77" t="s">
        <v>1588</v>
      </c>
      <c r="AW77" t="s">
        <v>1589</v>
      </c>
      <c r="AX77" t="s">
        <v>1590</v>
      </c>
      <c r="AY77" t="s">
        <v>1591</v>
      </c>
      <c r="AZ77" t="s">
        <v>1592</v>
      </c>
      <c r="BA77" s="4">
        <f t="shared" si="3"/>
        <v>125.99553129896501</v>
      </c>
      <c r="BB77" s="4">
        <f t="shared" si="4"/>
        <v>20</v>
      </c>
      <c r="BC77" s="4">
        <f t="shared" si="5"/>
        <v>352.29798341787</v>
      </c>
    </row>
    <row r="78" spans="1:55" x14ac:dyDescent="0.2">
      <c r="A78" t="s">
        <v>1593</v>
      </c>
      <c r="B78" t="s">
        <v>1594</v>
      </c>
      <c r="C78" t="s">
        <v>1360</v>
      </c>
      <c r="D78" t="s">
        <v>117</v>
      </c>
      <c r="E78" t="s">
        <v>118</v>
      </c>
      <c r="F78" t="s">
        <v>119</v>
      </c>
      <c r="G78" t="s">
        <v>120</v>
      </c>
      <c r="H78" t="s">
        <v>1595</v>
      </c>
      <c r="I78" t="s">
        <v>1596</v>
      </c>
      <c r="J78" t="s">
        <v>1597</v>
      </c>
      <c r="K78" t="s">
        <v>1598</v>
      </c>
      <c r="L78" t="s">
        <v>1599</v>
      </c>
      <c r="M78" t="s">
        <v>1600</v>
      </c>
      <c r="N78" t="s">
        <v>1601</v>
      </c>
      <c r="O78" t="s">
        <v>1601</v>
      </c>
      <c r="P78" t="s">
        <v>1602</v>
      </c>
      <c r="Q78" t="s">
        <v>1603</v>
      </c>
      <c r="R78" t="s">
        <v>1604</v>
      </c>
      <c r="S78" t="s">
        <v>1605</v>
      </c>
      <c r="T78" t="s">
        <v>120</v>
      </c>
      <c r="U78" t="s">
        <v>132</v>
      </c>
      <c r="V78" t="s">
        <v>132</v>
      </c>
      <c r="W78" t="s">
        <v>1606</v>
      </c>
      <c r="X78" t="s">
        <v>120</v>
      </c>
      <c r="Y78" t="s">
        <v>120</v>
      </c>
      <c r="Z78" t="s">
        <v>134</v>
      </c>
      <c r="AA78" t="s">
        <v>134</v>
      </c>
      <c r="AB78" t="s">
        <v>134</v>
      </c>
      <c r="AC78" t="s">
        <v>120</v>
      </c>
      <c r="AD78" t="s">
        <v>120</v>
      </c>
      <c r="AE78" t="s">
        <v>120</v>
      </c>
      <c r="AF78" t="s">
        <v>120</v>
      </c>
      <c r="AG78" t="s">
        <v>120</v>
      </c>
      <c r="AH78" t="s">
        <v>120</v>
      </c>
      <c r="AI78" t="s">
        <v>132</v>
      </c>
      <c r="AJ78" t="s">
        <v>135</v>
      </c>
      <c r="AK78" t="s">
        <v>120</v>
      </c>
      <c r="AL78" t="s">
        <v>136</v>
      </c>
      <c r="AM78" t="s">
        <v>135</v>
      </c>
      <c r="AN78" t="s">
        <v>1607</v>
      </c>
      <c r="AO78" t="s">
        <v>138</v>
      </c>
      <c r="AP78" t="s">
        <v>139</v>
      </c>
      <c r="AQ78" t="s">
        <v>140</v>
      </c>
      <c r="AR78" t="s">
        <v>132</v>
      </c>
      <c r="AS78" t="s">
        <v>135</v>
      </c>
      <c r="AT78" t="s">
        <v>162</v>
      </c>
      <c r="AU78" t="s">
        <v>1608</v>
      </c>
      <c r="AV78" t="s">
        <v>1609</v>
      </c>
      <c r="AW78" t="s">
        <v>1610</v>
      </c>
      <c r="AX78" t="s">
        <v>1611</v>
      </c>
      <c r="AY78" t="s">
        <v>1612</v>
      </c>
      <c r="AZ78" t="s">
        <v>1613</v>
      </c>
      <c r="BA78" s="4">
        <f t="shared" si="3"/>
        <v>125.559830033267</v>
      </c>
      <c r="BB78" s="4">
        <f t="shared" si="4"/>
        <v>20</v>
      </c>
      <c r="BC78" s="4">
        <f t="shared" si="5"/>
        <v>353.57721634127699</v>
      </c>
    </row>
    <row r="79" spans="1:55" x14ac:dyDescent="0.2">
      <c r="A79" t="s">
        <v>1614</v>
      </c>
      <c r="B79" t="s">
        <v>1615</v>
      </c>
      <c r="C79" t="s">
        <v>396</v>
      </c>
      <c r="D79" t="s">
        <v>117</v>
      </c>
      <c r="E79" t="s">
        <v>118</v>
      </c>
      <c r="F79" t="s">
        <v>119</v>
      </c>
      <c r="G79" t="s">
        <v>120</v>
      </c>
      <c r="H79" t="s">
        <v>1616</v>
      </c>
      <c r="I79" t="s">
        <v>1617</v>
      </c>
      <c r="J79" t="s">
        <v>1618</v>
      </c>
      <c r="K79" t="s">
        <v>1619</v>
      </c>
      <c r="L79" t="s">
        <v>1620</v>
      </c>
      <c r="M79" t="s">
        <v>1621</v>
      </c>
      <c r="N79" t="s">
        <v>1622</v>
      </c>
      <c r="O79" t="s">
        <v>1622</v>
      </c>
      <c r="P79" t="s">
        <v>1623</v>
      </c>
      <c r="Q79" t="s">
        <v>1624</v>
      </c>
      <c r="R79" t="s">
        <v>1625</v>
      </c>
      <c r="S79" t="s">
        <v>1626</v>
      </c>
      <c r="T79" t="s">
        <v>120</v>
      </c>
      <c r="U79" t="s">
        <v>132</v>
      </c>
      <c r="V79" t="s">
        <v>132</v>
      </c>
      <c r="W79" t="s">
        <v>1627</v>
      </c>
      <c r="X79" t="s">
        <v>120</v>
      </c>
      <c r="Y79" t="s">
        <v>120</v>
      </c>
      <c r="Z79" t="s">
        <v>134</v>
      </c>
      <c r="AA79" t="s">
        <v>134</v>
      </c>
      <c r="AB79" t="s">
        <v>134</v>
      </c>
      <c r="AC79" t="s">
        <v>120</v>
      </c>
      <c r="AD79" t="s">
        <v>120</v>
      </c>
      <c r="AE79" t="s">
        <v>120</v>
      </c>
      <c r="AF79" t="s">
        <v>120</v>
      </c>
      <c r="AG79" t="s">
        <v>120</v>
      </c>
      <c r="AH79" t="s">
        <v>120</v>
      </c>
      <c r="AI79" t="s">
        <v>132</v>
      </c>
      <c r="AJ79" t="s">
        <v>135</v>
      </c>
      <c r="AK79" t="s">
        <v>120</v>
      </c>
      <c r="AL79" t="s">
        <v>136</v>
      </c>
      <c r="AM79" t="s">
        <v>135</v>
      </c>
      <c r="AN79" t="s">
        <v>1628</v>
      </c>
      <c r="AO79" t="s">
        <v>138</v>
      </c>
      <c r="AP79" t="s">
        <v>139</v>
      </c>
      <c r="AQ79" t="s">
        <v>140</v>
      </c>
      <c r="AR79" t="s">
        <v>132</v>
      </c>
      <c r="AS79" t="s">
        <v>135</v>
      </c>
      <c r="AT79" t="s">
        <v>162</v>
      </c>
      <c r="AU79" t="s">
        <v>1629</v>
      </c>
      <c r="AV79" t="s">
        <v>1630</v>
      </c>
      <c r="AW79" t="s">
        <v>1631</v>
      </c>
      <c r="AX79" t="s">
        <v>1632</v>
      </c>
      <c r="AY79" t="s">
        <v>1633</v>
      </c>
      <c r="AZ79" t="s">
        <v>1634</v>
      </c>
      <c r="BA79" s="4">
        <f t="shared" si="3"/>
        <v>23.848436940855201</v>
      </c>
      <c r="BB79" s="4">
        <f t="shared" si="4"/>
        <v>11</v>
      </c>
      <c r="BC79" s="4">
        <f t="shared" si="5"/>
        <v>51.611933054029898</v>
      </c>
    </row>
    <row r="80" spans="1:55" x14ac:dyDescent="0.2">
      <c r="A80" t="s">
        <v>1635</v>
      </c>
      <c r="B80" t="s">
        <v>1636</v>
      </c>
      <c r="C80" t="s">
        <v>1296</v>
      </c>
      <c r="D80" t="s">
        <v>117</v>
      </c>
      <c r="E80" t="s">
        <v>118</v>
      </c>
      <c r="F80" t="s">
        <v>119</v>
      </c>
      <c r="G80" t="s">
        <v>120</v>
      </c>
      <c r="H80" t="s">
        <v>1637</v>
      </c>
      <c r="I80" t="s">
        <v>1638</v>
      </c>
      <c r="J80" t="s">
        <v>1639</v>
      </c>
      <c r="K80" t="s">
        <v>1640</v>
      </c>
      <c r="L80" t="s">
        <v>1641</v>
      </c>
      <c r="M80" t="s">
        <v>1642</v>
      </c>
      <c r="N80" t="s">
        <v>1643</v>
      </c>
      <c r="O80" t="s">
        <v>1643</v>
      </c>
      <c r="P80" t="s">
        <v>1644</v>
      </c>
      <c r="Q80" t="s">
        <v>1645</v>
      </c>
      <c r="R80" t="s">
        <v>1646</v>
      </c>
      <c r="S80" t="s">
        <v>1647</v>
      </c>
      <c r="T80" t="s">
        <v>120</v>
      </c>
      <c r="U80" t="s">
        <v>132</v>
      </c>
      <c r="V80" t="s">
        <v>132</v>
      </c>
      <c r="W80" t="s">
        <v>1648</v>
      </c>
      <c r="X80" t="s">
        <v>120</v>
      </c>
      <c r="Y80" t="s">
        <v>120</v>
      </c>
      <c r="Z80" t="s">
        <v>134</v>
      </c>
      <c r="AA80" t="s">
        <v>134</v>
      </c>
      <c r="AB80" t="s">
        <v>134</v>
      </c>
      <c r="AC80" t="s">
        <v>120</v>
      </c>
      <c r="AD80" t="s">
        <v>120</v>
      </c>
      <c r="AE80" t="s">
        <v>120</v>
      </c>
      <c r="AF80" t="s">
        <v>120</v>
      </c>
      <c r="AG80" t="s">
        <v>120</v>
      </c>
      <c r="AH80" t="s">
        <v>120</v>
      </c>
      <c r="AI80" t="s">
        <v>132</v>
      </c>
      <c r="AJ80" t="s">
        <v>135</v>
      </c>
      <c r="AK80" t="s">
        <v>120</v>
      </c>
      <c r="AL80" t="s">
        <v>136</v>
      </c>
      <c r="AM80" t="s">
        <v>135</v>
      </c>
      <c r="AN80" t="s">
        <v>1649</v>
      </c>
      <c r="AO80" t="s">
        <v>138</v>
      </c>
      <c r="AP80" t="s">
        <v>139</v>
      </c>
      <c r="AQ80" t="s">
        <v>140</v>
      </c>
      <c r="AR80" t="s">
        <v>132</v>
      </c>
      <c r="AS80" t="s">
        <v>135</v>
      </c>
      <c r="AT80" t="s">
        <v>162</v>
      </c>
      <c r="AU80" t="s">
        <v>1650</v>
      </c>
      <c r="AV80" t="s">
        <v>1651</v>
      </c>
      <c r="AW80" t="s">
        <v>1652</v>
      </c>
      <c r="AX80" t="s">
        <v>1653</v>
      </c>
      <c r="AY80" t="s">
        <v>1654</v>
      </c>
      <c r="AZ80" t="s">
        <v>1655</v>
      </c>
      <c r="BA80" s="4">
        <f t="shared" si="3"/>
        <v>257.205845451355</v>
      </c>
      <c r="BB80" s="4">
        <f t="shared" si="4"/>
        <v>24</v>
      </c>
      <c r="BC80" s="4">
        <f t="shared" si="5"/>
        <v>626.95690019773303</v>
      </c>
    </row>
    <row r="81" spans="1:55" x14ac:dyDescent="0.2">
      <c r="A81" t="s">
        <v>1656</v>
      </c>
      <c r="B81" t="s">
        <v>1657</v>
      </c>
      <c r="C81" t="s">
        <v>629</v>
      </c>
      <c r="D81" t="s">
        <v>117</v>
      </c>
      <c r="E81" t="s">
        <v>118</v>
      </c>
      <c r="F81" t="s">
        <v>119</v>
      </c>
      <c r="G81" t="s">
        <v>120</v>
      </c>
      <c r="H81" t="s">
        <v>1658</v>
      </c>
      <c r="I81" t="s">
        <v>1659</v>
      </c>
      <c r="J81" t="s">
        <v>1660</v>
      </c>
      <c r="K81" t="s">
        <v>1661</v>
      </c>
      <c r="L81" t="s">
        <v>1662</v>
      </c>
      <c r="M81" t="s">
        <v>1663</v>
      </c>
      <c r="N81" t="s">
        <v>1663</v>
      </c>
      <c r="O81" t="s">
        <v>220</v>
      </c>
      <c r="P81" t="s">
        <v>1664</v>
      </c>
      <c r="Q81" t="s">
        <v>1665</v>
      </c>
      <c r="R81" t="s">
        <v>1666</v>
      </c>
      <c r="S81" t="s">
        <v>224</v>
      </c>
      <c r="T81" t="s">
        <v>120</v>
      </c>
      <c r="U81" t="s">
        <v>132</v>
      </c>
      <c r="V81" t="s">
        <v>132</v>
      </c>
      <c r="W81" t="s">
        <v>1667</v>
      </c>
      <c r="X81" t="s">
        <v>120</v>
      </c>
      <c r="Y81" t="s">
        <v>120</v>
      </c>
      <c r="Z81" t="s">
        <v>134</v>
      </c>
      <c r="AA81" t="s">
        <v>134</v>
      </c>
      <c r="AB81" t="s">
        <v>134</v>
      </c>
      <c r="AC81" t="s">
        <v>120</v>
      </c>
      <c r="AD81" t="s">
        <v>120</v>
      </c>
      <c r="AE81" t="s">
        <v>120</v>
      </c>
      <c r="AF81" t="s">
        <v>120</v>
      </c>
      <c r="AG81" t="s">
        <v>120</v>
      </c>
      <c r="AH81" t="s">
        <v>120</v>
      </c>
      <c r="AI81" t="s">
        <v>132</v>
      </c>
      <c r="AJ81" t="s">
        <v>132</v>
      </c>
      <c r="AK81" t="s">
        <v>120</v>
      </c>
      <c r="AL81" t="s">
        <v>135</v>
      </c>
      <c r="AM81" t="s">
        <v>135</v>
      </c>
      <c r="AN81" t="s">
        <v>368</v>
      </c>
      <c r="AO81" t="s">
        <v>369</v>
      </c>
      <c r="AP81" t="s">
        <v>139</v>
      </c>
      <c r="AQ81" t="s">
        <v>140</v>
      </c>
      <c r="AR81" t="s">
        <v>132</v>
      </c>
      <c r="AS81" t="s">
        <v>132</v>
      </c>
      <c r="AT81" t="s">
        <v>162</v>
      </c>
      <c r="AU81" t="s">
        <v>1668</v>
      </c>
      <c r="AV81" t="s">
        <v>1669</v>
      </c>
      <c r="AW81" t="s">
        <v>1670</v>
      </c>
      <c r="AX81" t="s">
        <v>1671</v>
      </c>
      <c r="AY81" t="s">
        <v>1672</v>
      </c>
      <c r="AZ81" t="s">
        <v>1673</v>
      </c>
      <c r="BA81" s="4">
        <f t="shared" si="3"/>
        <v>15.7848866862478</v>
      </c>
      <c r="BB81" s="4">
        <f t="shared" si="4"/>
        <v>11.5</v>
      </c>
      <c r="BC81" s="4">
        <f t="shared" si="5"/>
        <v>100.80873459999999</v>
      </c>
    </row>
    <row r="82" spans="1:55" x14ac:dyDescent="0.2">
      <c r="A82" t="s">
        <v>1674</v>
      </c>
      <c r="B82" t="s">
        <v>1675</v>
      </c>
      <c r="C82" t="s">
        <v>1360</v>
      </c>
      <c r="D82" t="s">
        <v>117</v>
      </c>
      <c r="E82" t="s">
        <v>118</v>
      </c>
      <c r="F82" t="s">
        <v>119</v>
      </c>
      <c r="G82" t="s">
        <v>120</v>
      </c>
      <c r="H82" t="s">
        <v>1676</v>
      </c>
      <c r="I82" t="s">
        <v>1677</v>
      </c>
      <c r="J82" t="s">
        <v>1678</v>
      </c>
      <c r="K82" t="s">
        <v>1679</v>
      </c>
      <c r="L82" t="s">
        <v>1680</v>
      </c>
      <c r="M82" t="s">
        <v>1681</v>
      </c>
      <c r="N82" t="s">
        <v>1681</v>
      </c>
      <c r="O82" t="s">
        <v>220</v>
      </c>
      <c r="P82" t="s">
        <v>1682</v>
      </c>
      <c r="Q82" t="s">
        <v>1683</v>
      </c>
      <c r="R82" t="s">
        <v>1684</v>
      </c>
      <c r="S82" t="s">
        <v>224</v>
      </c>
      <c r="T82" t="s">
        <v>120</v>
      </c>
      <c r="U82" t="s">
        <v>132</v>
      </c>
      <c r="V82" t="s">
        <v>132</v>
      </c>
      <c r="W82" t="s">
        <v>1685</v>
      </c>
      <c r="X82" t="s">
        <v>120</v>
      </c>
      <c r="Y82" t="s">
        <v>120</v>
      </c>
      <c r="Z82" t="s">
        <v>134</v>
      </c>
      <c r="AA82" t="s">
        <v>134</v>
      </c>
      <c r="AB82" t="s">
        <v>134</v>
      </c>
      <c r="AC82" t="s">
        <v>120</v>
      </c>
      <c r="AD82" t="s">
        <v>120</v>
      </c>
      <c r="AE82" t="s">
        <v>120</v>
      </c>
      <c r="AF82" t="s">
        <v>120</v>
      </c>
      <c r="AG82" t="s">
        <v>120</v>
      </c>
      <c r="AH82" t="s">
        <v>120</v>
      </c>
      <c r="AI82" t="s">
        <v>132</v>
      </c>
      <c r="AJ82" t="s">
        <v>132</v>
      </c>
      <c r="AK82" t="s">
        <v>120</v>
      </c>
      <c r="AL82" t="s">
        <v>135</v>
      </c>
      <c r="AM82" t="s">
        <v>135</v>
      </c>
      <c r="AN82" t="s">
        <v>368</v>
      </c>
      <c r="AO82" t="s">
        <v>369</v>
      </c>
      <c r="AP82" t="s">
        <v>139</v>
      </c>
      <c r="AQ82" t="s">
        <v>140</v>
      </c>
      <c r="AR82" t="s">
        <v>132</v>
      </c>
      <c r="AS82" t="s">
        <v>132</v>
      </c>
      <c r="AT82" t="s">
        <v>162</v>
      </c>
      <c r="AU82" t="s">
        <v>1686</v>
      </c>
      <c r="AV82" t="s">
        <v>1687</v>
      </c>
      <c r="AW82" t="s">
        <v>1688</v>
      </c>
      <c r="AX82" t="s">
        <v>1689</v>
      </c>
      <c r="AY82" t="s">
        <v>1690</v>
      </c>
      <c r="AZ82" t="s">
        <v>1691</v>
      </c>
      <c r="BA82" s="4">
        <f t="shared" si="3"/>
        <v>180.333202431328</v>
      </c>
      <c r="BB82" s="4">
        <f t="shared" si="4"/>
        <v>20</v>
      </c>
      <c r="BC82" s="4">
        <f t="shared" si="5"/>
        <v>476.643849198753</v>
      </c>
    </row>
    <row r="83" spans="1:55" x14ac:dyDescent="0.2">
      <c r="A83" t="s">
        <v>1692</v>
      </c>
      <c r="B83" t="s">
        <v>1693</v>
      </c>
      <c r="C83" t="s">
        <v>1360</v>
      </c>
      <c r="D83" t="s">
        <v>117</v>
      </c>
      <c r="E83" t="s">
        <v>118</v>
      </c>
      <c r="F83" t="s">
        <v>119</v>
      </c>
      <c r="G83" t="s">
        <v>120</v>
      </c>
      <c r="H83" t="s">
        <v>1694</v>
      </c>
      <c r="I83" t="s">
        <v>1695</v>
      </c>
      <c r="J83" t="s">
        <v>1696</v>
      </c>
      <c r="K83" t="s">
        <v>1697</v>
      </c>
      <c r="L83" t="s">
        <v>1698</v>
      </c>
      <c r="M83" t="s">
        <v>1699</v>
      </c>
      <c r="N83" t="s">
        <v>1699</v>
      </c>
      <c r="O83" t="s">
        <v>220</v>
      </c>
      <c r="P83" t="s">
        <v>1700</v>
      </c>
      <c r="Q83" t="s">
        <v>1701</v>
      </c>
      <c r="R83" t="s">
        <v>1702</v>
      </c>
      <c r="S83" t="s">
        <v>224</v>
      </c>
      <c r="T83" t="s">
        <v>120</v>
      </c>
      <c r="U83" t="s">
        <v>132</v>
      </c>
      <c r="V83" t="s">
        <v>132</v>
      </c>
      <c r="W83" t="s">
        <v>1703</v>
      </c>
      <c r="X83" t="s">
        <v>120</v>
      </c>
      <c r="Y83" t="s">
        <v>120</v>
      </c>
      <c r="Z83" t="s">
        <v>134</v>
      </c>
      <c r="AA83" t="s">
        <v>134</v>
      </c>
      <c r="AB83" t="s">
        <v>134</v>
      </c>
      <c r="AC83" t="s">
        <v>120</v>
      </c>
      <c r="AD83" t="s">
        <v>120</v>
      </c>
      <c r="AE83" t="s">
        <v>120</v>
      </c>
      <c r="AF83" t="s">
        <v>120</v>
      </c>
      <c r="AG83" t="s">
        <v>120</v>
      </c>
      <c r="AH83" t="s">
        <v>120</v>
      </c>
      <c r="AI83" t="s">
        <v>132</v>
      </c>
      <c r="AJ83" t="s">
        <v>132</v>
      </c>
      <c r="AK83" t="s">
        <v>120</v>
      </c>
      <c r="AL83" t="s">
        <v>135</v>
      </c>
      <c r="AM83" t="s">
        <v>135</v>
      </c>
      <c r="AN83" t="s">
        <v>368</v>
      </c>
      <c r="AO83" t="s">
        <v>369</v>
      </c>
      <c r="AP83" t="s">
        <v>139</v>
      </c>
      <c r="AQ83" t="s">
        <v>140</v>
      </c>
      <c r="AR83" t="s">
        <v>132</v>
      </c>
      <c r="AS83" t="s">
        <v>132</v>
      </c>
      <c r="AT83" t="s">
        <v>162</v>
      </c>
      <c r="AU83" t="s">
        <v>1704</v>
      </c>
      <c r="AV83" t="s">
        <v>1705</v>
      </c>
      <c r="AW83" t="s">
        <v>1706</v>
      </c>
      <c r="AX83" t="s">
        <v>1707</v>
      </c>
      <c r="AY83" t="s">
        <v>1708</v>
      </c>
      <c r="AZ83" t="s">
        <v>1709</v>
      </c>
      <c r="BA83" s="4">
        <f t="shared" si="3"/>
        <v>185.48609343960402</v>
      </c>
      <c r="BB83" s="4">
        <f t="shared" si="4"/>
        <v>20</v>
      </c>
      <c r="BC83" s="4">
        <f t="shared" si="5"/>
        <v>413.47891531318902</v>
      </c>
    </row>
    <row r="84" spans="1:55" x14ac:dyDescent="0.2">
      <c r="A84" t="s">
        <v>1710</v>
      </c>
      <c r="B84" t="s">
        <v>1711</v>
      </c>
      <c r="C84" t="s">
        <v>1360</v>
      </c>
      <c r="D84" t="s">
        <v>117</v>
      </c>
      <c r="E84" t="s">
        <v>118</v>
      </c>
      <c r="F84" t="s">
        <v>119</v>
      </c>
      <c r="G84" t="s">
        <v>120</v>
      </c>
      <c r="H84" t="s">
        <v>1712</v>
      </c>
      <c r="I84" t="s">
        <v>1713</v>
      </c>
      <c r="J84" t="s">
        <v>1714</v>
      </c>
      <c r="K84" t="s">
        <v>1715</v>
      </c>
      <c r="L84" t="s">
        <v>1716</v>
      </c>
      <c r="M84" t="s">
        <v>1717</v>
      </c>
      <c r="N84" t="s">
        <v>1717</v>
      </c>
      <c r="O84" t="s">
        <v>220</v>
      </c>
      <c r="P84" t="s">
        <v>1718</v>
      </c>
      <c r="Q84" t="s">
        <v>1719</v>
      </c>
      <c r="R84" t="s">
        <v>1720</v>
      </c>
      <c r="S84" t="s">
        <v>224</v>
      </c>
      <c r="T84" t="s">
        <v>120</v>
      </c>
      <c r="U84" t="s">
        <v>132</v>
      </c>
      <c r="V84" t="s">
        <v>132</v>
      </c>
      <c r="W84" t="s">
        <v>1721</v>
      </c>
      <c r="X84" t="s">
        <v>120</v>
      </c>
      <c r="Y84" t="s">
        <v>120</v>
      </c>
      <c r="Z84" t="s">
        <v>134</v>
      </c>
      <c r="AA84" t="s">
        <v>134</v>
      </c>
      <c r="AB84" t="s">
        <v>134</v>
      </c>
      <c r="AC84" t="s">
        <v>120</v>
      </c>
      <c r="AD84" t="s">
        <v>120</v>
      </c>
      <c r="AE84" t="s">
        <v>120</v>
      </c>
      <c r="AF84" t="s">
        <v>120</v>
      </c>
      <c r="AG84" t="s">
        <v>120</v>
      </c>
      <c r="AH84" t="s">
        <v>120</v>
      </c>
      <c r="AI84" t="s">
        <v>132</v>
      </c>
      <c r="AJ84" t="s">
        <v>132</v>
      </c>
      <c r="AK84" t="s">
        <v>120</v>
      </c>
      <c r="AL84" t="s">
        <v>135</v>
      </c>
      <c r="AM84" t="s">
        <v>135</v>
      </c>
      <c r="AN84" t="s">
        <v>368</v>
      </c>
      <c r="AO84" t="s">
        <v>369</v>
      </c>
      <c r="AP84" t="s">
        <v>139</v>
      </c>
      <c r="AQ84" t="s">
        <v>140</v>
      </c>
      <c r="AR84" t="s">
        <v>132</v>
      </c>
      <c r="AS84" t="s">
        <v>132</v>
      </c>
      <c r="AT84" t="s">
        <v>162</v>
      </c>
      <c r="AU84" t="s">
        <v>1722</v>
      </c>
      <c r="AV84" t="s">
        <v>1723</v>
      </c>
      <c r="AW84" t="s">
        <v>1724</v>
      </c>
      <c r="AX84" t="s">
        <v>1725</v>
      </c>
      <c r="AY84" t="s">
        <v>1726</v>
      </c>
      <c r="AZ84" t="s">
        <v>1727</v>
      </c>
      <c r="BA84" s="4">
        <f t="shared" si="3"/>
        <v>192.90598906888602</v>
      </c>
      <c r="BB84" s="4">
        <f t="shared" si="4"/>
        <v>20</v>
      </c>
      <c r="BC84" s="4">
        <f t="shared" si="5"/>
        <v>481.32745692981399</v>
      </c>
    </row>
    <row r="85" spans="1:55" x14ac:dyDescent="0.2">
      <c r="A85" t="s">
        <v>1728</v>
      </c>
      <c r="B85" t="s">
        <v>1729</v>
      </c>
      <c r="C85" t="s">
        <v>1360</v>
      </c>
      <c r="D85" t="s">
        <v>117</v>
      </c>
      <c r="E85" t="s">
        <v>118</v>
      </c>
      <c r="F85" t="s">
        <v>119</v>
      </c>
      <c r="G85" t="s">
        <v>120</v>
      </c>
      <c r="H85" t="s">
        <v>1730</v>
      </c>
      <c r="I85" t="s">
        <v>1731</v>
      </c>
      <c r="J85" t="s">
        <v>1732</v>
      </c>
      <c r="K85" t="s">
        <v>1733</v>
      </c>
      <c r="L85" t="s">
        <v>1734</v>
      </c>
      <c r="M85" t="s">
        <v>1735</v>
      </c>
      <c r="N85" t="s">
        <v>1735</v>
      </c>
      <c r="O85" t="s">
        <v>220</v>
      </c>
      <c r="P85" t="s">
        <v>1736</v>
      </c>
      <c r="Q85" t="s">
        <v>1737</v>
      </c>
      <c r="R85" t="s">
        <v>1738</v>
      </c>
      <c r="S85" t="s">
        <v>224</v>
      </c>
      <c r="T85" t="s">
        <v>120</v>
      </c>
      <c r="U85" t="s">
        <v>132</v>
      </c>
      <c r="V85" t="s">
        <v>132</v>
      </c>
      <c r="W85" t="s">
        <v>1739</v>
      </c>
      <c r="X85" t="s">
        <v>120</v>
      </c>
      <c r="Y85" t="s">
        <v>120</v>
      </c>
      <c r="Z85" t="s">
        <v>134</v>
      </c>
      <c r="AA85" t="s">
        <v>134</v>
      </c>
      <c r="AB85" t="s">
        <v>134</v>
      </c>
      <c r="AC85" t="s">
        <v>120</v>
      </c>
      <c r="AD85" t="s">
        <v>120</v>
      </c>
      <c r="AE85" t="s">
        <v>120</v>
      </c>
      <c r="AF85" t="s">
        <v>120</v>
      </c>
      <c r="AG85" t="s">
        <v>120</v>
      </c>
      <c r="AH85" t="s">
        <v>120</v>
      </c>
      <c r="AI85" t="s">
        <v>132</v>
      </c>
      <c r="AJ85" t="s">
        <v>132</v>
      </c>
      <c r="AK85" t="s">
        <v>120</v>
      </c>
      <c r="AL85" t="s">
        <v>135</v>
      </c>
      <c r="AM85" t="s">
        <v>135</v>
      </c>
      <c r="AN85" t="s">
        <v>368</v>
      </c>
      <c r="AO85" t="s">
        <v>369</v>
      </c>
      <c r="AP85" t="s">
        <v>139</v>
      </c>
      <c r="AQ85" t="s">
        <v>140</v>
      </c>
      <c r="AR85" t="s">
        <v>132</v>
      </c>
      <c r="AS85" t="s">
        <v>132</v>
      </c>
      <c r="AT85" t="s">
        <v>162</v>
      </c>
      <c r="AU85" t="s">
        <v>1740</v>
      </c>
      <c r="AV85" t="s">
        <v>1741</v>
      </c>
      <c r="AW85" t="s">
        <v>1742</v>
      </c>
      <c r="AX85" t="s">
        <v>1743</v>
      </c>
      <c r="AY85" t="s">
        <v>1744</v>
      </c>
      <c r="AZ85" t="s">
        <v>1745</v>
      </c>
      <c r="BA85" s="4">
        <f t="shared" si="3"/>
        <v>193.60775977987799</v>
      </c>
      <c r="BB85" s="4">
        <f t="shared" si="4"/>
        <v>20</v>
      </c>
      <c r="BC85" s="4">
        <f t="shared" si="5"/>
        <v>475.49666755639498</v>
      </c>
    </row>
    <row r="86" spans="1:55" x14ac:dyDescent="0.2">
      <c r="A86" t="s">
        <v>1746</v>
      </c>
      <c r="B86" t="s">
        <v>1747</v>
      </c>
      <c r="C86" t="s">
        <v>1193</v>
      </c>
      <c r="D86" t="s">
        <v>117</v>
      </c>
      <c r="E86" t="s">
        <v>118</v>
      </c>
      <c r="F86" t="s">
        <v>119</v>
      </c>
      <c r="G86" t="s">
        <v>120</v>
      </c>
      <c r="H86" t="s">
        <v>1748</v>
      </c>
      <c r="I86" t="s">
        <v>1749</v>
      </c>
      <c r="J86" t="s">
        <v>1750</v>
      </c>
      <c r="K86" t="s">
        <v>1751</v>
      </c>
      <c r="L86" t="s">
        <v>1752</v>
      </c>
      <c r="M86" t="s">
        <v>1753</v>
      </c>
      <c r="N86" t="s">
        <v>1754</v>
      </c>
      <c r="O86" t="s">
        <v>1754</v>
      </c>
      <c r="P86" t="s">
        <v>1755</v>
      </c>
      <c r="Q86" t="s">
        <v>1756</v>
      </c>
      <c r="R86" t="s">
        <v>1757</v>
      </c>
      <c r="S86" t="s">
        <v>1758</v>
      </c>
      <c r="T86" t="s">
        <v>120</v>
      </c>
      <c r="U86" t="s">
        <v>132</v>
      </c>
      <c r="V86" t="s">
        <v>132</v>
      </c>
      <c r="W86" t="s">
        <v>1759</v>
      </c>
      <c r="X86" t="s">
        <v>120</v>
      </c>
      <c r="Y86" t="s">
        <v>120</v>
      </c>
      <c r="Z86" t="s">
        <v>134</v>
      </c>
      <c r="AA86" t="s">
        <v>134</v>
      </c>
      <c r="AB86" t="s">
        <v>134</v>
      </c>
      <c r="AC86" t="s">
        <v>120</v>
      </c>
      <c r="AD86" t="s">
        <v>120</v>
      </c>
      <c r="AE86" t="s">
        <v>120</v>
      </c>
      <c r="AF86" t="s">
        <v>120</v>
      </c>
      <c r="AG86" t="s">
        <v>120</v>
      </c>
      <c r="AH86" t="s">
        <v>120</v>
      </c>
      <c r="AI86" t="s">
        <v>132</v>
      </c>
      <c r="AJ86" t="s">
        <v>135</v>
      </c>
      <c r="AK86" t="s">
        <v>120</v>
      </c>
      <c r="AL86" t="s">
        <v>136</v>
      </c>
      <c r="AM86" t="s">
        <v>135</v>
      </c>
      <c r="AN86" t="s">
        <v>1760</v>
      </c>
      <c r="AO86" t="s">
        <v>138</v>
      </c>
      <c r="AP86" t="s">
        <v>139</v>
      </c>
      <c r="AQ86" t="s">
        <v>140</v>
      </c>
      <c r="AR86" t="s">
        <v>132</v>
      </c>
      <c r="AS86" t="s">
        <v>135</v>
      </c>
      <c r="AT86" t="s">
        <v>162</v>
      </c>
      <c r="AU86" t="s">
        <v>1761</v>
      </c>
      <c r="AV86" t="s">
        <v>1762</v>
      </c>
      <c r="AW86" t="s">
        <v>1763</v>
      </c>
      <c r="AX86" t="s">
        <v>1764</v>
      </c>
      <c r="AY86" t="s">
        <v>1765</v>
      </c>
      <c r="AZ86" t="s">
        <v>1766</v>
      </c>
      <c r="BA86" s="4">
        <f t="shared" si="3"/>
        <v>19.351623066002499</v>
      </c>
      <c r="BB86" s="4">
        <f t="shared" si="4"/>
        <v>10.5</v>
      </c>
      <c r="BC86" s="4">
        <f t="shared" si="5"/>
        <v>47.133886690600796</v>
      </c>
    </row>
    <row r="87" spans="1:55" x14ac:dyDescent="0.2">
      <c r="A87" t="s">
        <v>1767</v>
      </c>
      <c r="B87" t="s">
        <v>1768</v>
      </c>
      <c r="C87" t="s">
        <v>1193</v>
      </c>
      <c r="D87" t="s">
        <v>117</v>
      </c>
      <c r="E87" t="s">
        <v>118</v>
      </c>
      <c r="F87" t="s">
        <v>119</v>
      </c>
      <c r="G87" t="s">
        <v>120</v>
      </c>
      <c r="H87" t="s">
        <v>1769</v>
      </c>
      <c r="I87" t="s">
        <v>1770</v>
      </c>
      <c r="J87" t="s">
        <v>1771</v>
      </c>
      <c r="K87" t="s">
        <v>1772</v>
      </c>
      <c r="L87" t="s">
        <v>1773</v>
      </c>
      <c r="M87" t="s">
        <v>1774</v>
      </c>
      <c r="N87" t="s">
        <v>1775</v>
      </c>
      <c r="O87" t="s">
        <v>1775</v>
      </c>
      <c r="P87" t="s">
        <v>1776</v>
      </c>
      <c r="Q87" t="s">
        <v>1777</v>
      </c>
      <c r="R87" t="s">
        <v>1778</v>
      </c>
      <c r="S87" t="s">
        <v>1779</v>
      </c>
      <c r="T87" t="s">
        <v>120</v>
      </c>
      <c r="U87" t="s">
        <v>132</v>
      </c>
      <c r="V87" t="s">
        <v>132</v>
      </c>
      <c r="W87" t="s">
        <v>1780</v>
      </c>
      <c r="X87" t="s">
        <v>120</v>
      </c>
      <c r="Y87" t="s">
        <v>120</v>
      </c>
      <c r="Z87" t="s">
        <v>134</v>
      </c>
      <c r="AA87" t="s">
        <v>134</v>
      </c>
      <c r="AB87" t="s">
        <v>134</v>
      </c>
      <c r="AC87" t="s">
        <v>120</v>
      </c>
      <c r="AD87" t="s">
        <v>120</v>
      </c>
      <c r="AE87" t="s">
        <v>120</v>
      </c>
      <c r="AF87" t="s">
        <v>120</v>
      </c>
      <c r="AG87" t="s">
        <v>120</v>
      </c>
      <c r="AH87" t="s">
        <v>120</v>
      </c>
      <c r="AI87" t="s">
        <v>132</v>
      </c>
      <c r="AJ87" t="s">
        <v>135</v>
      </c>
      <c r="AK87" t="s">
        <v>120</v>
      </c>
      <c r="AL87" t="s">
        <v>136</v>
      </c>
      <c r="AM87" t="s">
        <v>135</v>
      </c>
      <c r="AN87" t="s">
        <v>1781</v>
      </c>
      <c r="AO87" t="s">
        <v>138</v>
      </c>
      <c r="AP87" t="s">
        <v>139</v>
      </c>
      <c r="AQ87" t="s">
        <v>140</v>
      </c>
      <c r="AR87" t="s">
        <v>132</v>
      </c>
      <c r="AS87" t="s">
        <v>135</v>
      </c>
      <c r="AT87" t="s">
        <v>162</v>
      </c>
      <c r="AU87" t="s">
        <v>1782</v>
      </c>
      <c r="AV87" t="s">
        <v>1783</v>
      </c>
      <c r="AW87" t="s">
        <v>1784</v>
      </c>
      <c r="AX87" t="s">
        <v>1785</v>
      </c>
      <c r="AY87" t="s">
        <v>1786</v>
      </c>
      <c r="AZ87" t="s">
        <v>1787</v>
      </c>
      <c r="BA87" s="4">
        <f t="shared" si="3"/>
        <v>19.507535415515299</v>
      </c>
      <c r="BB87" s="4">
        <f t="shared" si="4"/>
        <v>10.5</v>
      </c>
      <c r="BC87" s="4">
        <f t="shared" si="5"/>
        <v>46.128338435664801</v>
      </c>
    </row>
    <row r="88" spans="1:55" x14ac:dyDescent="0.2">
      <c r="A88" t="s">
        <v>1788</v>
      </c>
      <c r="B88" t="s">
        <v>1789</v>
      </c>
      <c r="C88" t="s">
        <v>1193</v>
      </c>
      <c r="D88" t="s">
        <v>117</v>
      </c>
      <c r="E88" t="s">
        <v>118</v>
      </c>
      <c r="F88" t="s">
        <v>119</v>
      </c>
      <c r="G88" t="s">
        <v>120</v>
      </c>
      <c r="H88" t="s">
        <v>1790</v>
      </c>
      <c r="I88" t="s">
        <v>1791</v>
      </c>
      <c r="J88" t="s">
        <v>1792</v>
      </c>
      <c r="K88" t="s">
        <v>1793</v>
      </c>
      <c r="L88" t="s">
        <v>1794</v>
      </c>
      <c r="M88" t="s">
        <v>1795</v>
      </c>
      <c r="N88" t="s">
        <v>1796</v>
      </c>
      <c r="O88" t="s">
        <v>1796</v>
      </c>
      <c r="P88" t="s">
        <v>1797</v>
      </c>
      <c r="Q88" t="s">
        <v>1798</v>
      </c>
      <c r="R88" t="s">
        <v>1799</v>
      </c>
      <c r="S88" t="s">
        <v>1800</v>
      </c>
      <c r="T88" t="s">
        <v>120</v>
      </c>
      <c r="U88" t="s">
        <v>132</v>
      </c>
      <c r="V88" t="s">
        <v>132</v>
      </c>
      <c r="W88" t="s">
        <v>1801</v>
      </c>
      <c r="X88" t="s">
        <v>120</v>
      </c>
      <c r="Y88" t="s">
        <v>120</v>
      </c>
      <c r="Z88" t="s">
        <v>134</v>
      </c>
      <c r="AA88" t="s">
        <v>134</v>
      </c>
      <c r="AB88" t="s">
        <v>134</v>
      </c>
      <c r="AC88" t="s">
        <v>120</v>
      </c>
      <c r="AD88" t="s">
        <v>120</v>
      </c>
      <c r="AE88" t="s">
        <v>120</v>
      </c>
      <c r="AF88" t="s">
        <v>120</v>
      </c>
      <c r="AG88" t="s">
        <v>120</v>
      </c>
      <c r="AH88" t="s">
        <v>120</v>
      </c>
      <c r="AI88" t="s">
        <v>132</v>
      </c>
      <c r="AJ88" t="s">
        <v>135</v>
      </c>
      <c r="AK88" t="s">
        <v>120</v>
      </c>
      <c r="AL88" t="s">
        <v>136</v>
      </c>
      <c r="AM88" t="s">
        <v>135</v>
      </c>
      <c r="AN88" t="s">
        <v>1802</v>
      </c>
      <c r="AO88" t="s">
        <v>138</v>
      </c>
      <c r="AP88" t="s">
        <v>139</v>
      </c>
      <c r="AQ88" t="s">
        <v>140</v>
      </c>
      <c r="AR88" t="s">
        <v>132</v>
      </c>
      <c r="AS88" t="s">
        <v>135</v>
      </c>
      <c r="AT88" t="s">
        <v>162</v>
      </c>
      <c r="AU88" t="s">
        <v>1803</v>
      </c>
      <c r="AV88" t="s">
        <v>1804</v>
      </c>
      <c r="AW88" t="s">
        <v>1805</v>
      </c>
      <c r="AX88" t="s">
        <v>1806</v>
      </c>
      <c r="AY88" t="s">
        <v>1807</v>
      </c>
      <c r="AZ88" t="s">
        <v>1808</v>
      </c>
      <c r="BA88" s="4">
        <f t="shared" si="3"/>
        <v>19.822111973376</v>
      </c>
      <c r="BB88" s="4">
        <f t="shared" si="4"/>
        <v>10.5</v>
      </c>
      <c r="BC88" s="4">
        <f t="shared" si="5"/>
        <v>53.539829139953895</v>
      </c>
    </row>
    <row r="89" spans="1:55" x14ac:dyDescent="0.2">
      <c r="A89" t="s">
        <v>1809</v>
      </c>
      <c r="B89" t="s">
        <v>1810</v>
      </c>
      <c r="C89" t="s">
        <v>1193</v>
      </c>
      <c r="D89" t="s">
        <v>117</v>
      </c>
      <c r="E89" t="s">
        <v>118</v>
      </c>
      <c r="F89" t="s">
        <v>119</v>
      </c>
      <c r="G89" t="s">
        <v>120</v>
      </c>
      <c r="H89" t="s">
        <v>1811</v>
      </c>
      <c r="I89" t="s">
        <v>1812</v>
      </c>
      <c r="J89" t="s">
        <v>1813</v>
      </c>
      <c r="K89" t="s">
        <v>1814</v>
      </c>
      <c r="L89" t="s">
        <v>1815</v>
      </c>
      <c r="M89" t="s">
        <v>1816</v>
      </c>
      <c r="N89" t="s">
        <v>1817</v>
      </c>
      <c r="O89" t="s">
        <v>1817</v>
      </c>
      <c r="P89" t="s">
        <v>1818</v>
      </c>
      <c r="Q89" t="s">
        <v>1819</v>
      </c>
      <c r="R89" t="s">
        <v>1820</v>
      </c>
      <c r="S89" t="s">
        <v>1821</v>
      </c>
      <c r="T89" t="s">
        <v>120</v>
      </c>
      <c r="U89" t="s">
        <v>132</v>
      </c>
      <c r="V89" t="s">
        <v>132</v>
      </c>
      <c r="W89" t="s">
        <v>1822</v>
      </c>
      <c r="X89" t="s">
        <v>120</v>
      </c>
      <c r="Y89" t="s">
        <v>120</v>
      </c>
      <c r="Z89" t="s">
        <v>134</v>
      </c>
      <c r="AA89" t="s">
        <v>134</v>
      </c>
      <c r="AB89" t="s">
        <v>134</v>
      </c>
      <c r="AC89" t="s">
        <v>120</v>
      </c>
      <c r="AD89" t="s">
        <v>120</v>
      </c>
      <c r="AE89" t="s">
        <v>120</v>
      </c>
      <c r="AF89" t="s">
        <v>120</v>
      </c>
      <c r="AG89" t="s">
        <v>120</v>
      </c>
      <c r="AH89" t="s">
        <v>120</v>
      </c>
      <c r="AI89" t="s">
        <v>132</v>
      </c>
      <c r="AJ89" t="s">
        <v>135</v>
      </c>
      <c r="AK89" t="s">
        <v>120</v>
      </c>
      <c r="AL89" t="s">
        <v>136</v>
      </c>
      <c r="AM89" t="s">
        <v>135</v>
      </c>
      <c r="AN89" t="s">
        <v>1823</v>
      </c>
      <c r="AO89" t="s">
        <v>138</v>
      </c>
      <c r="AP89" t="s">
        <v>139</v>
      </c>
      <c r="AQ89" t="s">
        <v>140</v>
      </c>
      <c r="AR89" t="s">
        <v>132</v>
      </c>
      <c r="AS89" t="s">
        <v>135</v>
      </c>
      <c r="AT89" t="s">
        <v>162</v>
      </c>
      <c r="AU89" t="s">
        <v>1824</v>
      </c>
      <c r="AV89" t="s">
        <v>1825</v>
      </c>
      <c r="AW89" t="s">
        <v>1826</v>
      </c>
      <c r="AX89" t="s">
        <v>1827</v>
      </c>
      <c r="AY89" t="s">
        <v>1828</v>
      </c>
      <c r="AZ89" t="s">
        <v>1829</v>
      </c>
      <c r="BA89" s="4">
        <f t="shared" si="3"/>
        <v>19.761341558094099</v>
      </c>
      <c r="BB89" s="4">
        <f t="shared" si="4"/>
        <v>10.5</v>
      </c>
      <c r="BC89" s="4">
        <f t="shared" si="5"/>
        <v>66.537869118757101</v>
      </c>
    </row>
    <row r="90" spans="1:55" x14ac:dyDescent="0.2">
      <c r="A90" t="s">
        <v>1830</v>
      </c>
      <c r="B90" t="s">
        <v>1831</v>
      </c>
      <c r="C90" t="s">
        <v>396</v>
      </c>
      <c r="D90" t="s">
        <v>117</v>
      </c>
      <c r="E90" t="s">
        <v>118</v>
      </c>
      <c r="F90" t="s">
        <v>119</v>
      </c>
      <c r="G90" t="s">
        <v>120</v>
      </c>
      <c r="H90" t="s">
        <v>1832</v>
      </c>
      <c r="I90" t="s">
        <v>1833</v>
      </c>
      <c r="J90" t="s">
        <v>1834</v>
      </c>
      <c r="K90" t="s">
        <v>1835</v>
      </c>
      <c r="L90" t="s">
        <v>1836</v>
      </c>
      <c r="M90" t="s">
        <v>1837</v>
      </c>
      <c r="N90" t="s">
        <v>1837</v>
      </c>
      <c r="O90" t="s">
        <v>220</v>
      </c>
      <c r="P90" t="s">
        <v>1838</v>
      </c>
      <c r="Q90" t="s">
        <v>1839</v>
      </c>
      <c r="R90" t="s">
        <v>1840</v>
      </c>
      <c r="S90" t="s">
        <v>224</v>
      </c>
      <c r="T90" t="s">
        <v>120</v>
      </c>
      <c r="U90" t="s">
        <v>132</v>
      </c>
      <c r="V90" t="s">
        <v>132</v>
      </c>
      <c r="W90" t="s">
        <v>1841</v>
      </c>
      <c r="X90" t="s">
        <v>120</v>
      </c>
      <c r="Y90" t="s">
        <v>120</v>
      </c>
      <c r="Z90" t="s">
        <v>134</v>
      </c>
      <c r="AA90" t="s">
        <v>134</v>
      </c>
      <c r="AB90" t="s">
        <v>134</v>
      </c>
      <c r="AC90" t="s">
        <v>120</v>
      </c>
      <c r="AD90" t="s">
        <v>120</v>
      </c>
      <c r="AE90" t="s">
        <v>120</v>
      </c>
      <c r="AF90" t="s">
        <v>120</v>
      </c>
      <c r="AG90" t="s">
        <v>120</v>
      </c>
      <c r="AH90" t="s">
        <v>120</v>
      </c>
      <c r="AI90" t="s">
        <v>132</v>
      </c>
      <c r="AJ90" t="s">
        <v>132</v>
      </c>
      <c r="AK90" t="s">
        <v>120</v>
      </c>
      <c r="AL90" t="s">
        <v>136</v>
      </c>
      <c r="AM90" t="s">
        <v>135</v>
      </c>
      <c r="AN90" t="s">
        <v>1842</v>
      </c>
      <c r="AO90" t="s">
        <v>138</v>
      </c>
      <c r="AP90" t="s">
        <v>139</v>
      </c>
      <c r="AQ90" t="s">
        <v>140</v>
      </c>
      <c r="AR90" t="s">
        <v>132</v>
      </c>
      <c r="AS90" t="s">
        <v>132</v>
      </c>
      <c r="AT90" t="s">
        <v>162</v>
      </c>
      <c r="AU90" t="s">
        <v>1843</v>
      </c>
      <c r="AV90" t="s">
        <v>1844</v>
      </c>
      <c r="AW90" t="s">
        <v>1845</v>
      </c>
      <c r="AX90" t="s">
        <v>1846</v>
      </c>
      <c r="AY90" t="s">
        <v>1847</v>
      </c>
      <c r="AZ90" t="s">
        <v>1848</v>
      </c>
      <c r="BA90" s="4">
        <f t="shared" si="3"/>
        <v>29.5515085583902</v>
      </c>
      <c r="BB90" s="4">
        <f t="shared" si="4"/>
        <v>11</v>
      </c>
      <c r="BC90" s="4">
        <f t="shared" si="5"/>
        <v>56.482992775093798</v>
      </c>
    </row>
    <row r="91" spans="1:55" x14ac:dyDescent="0.2">
      <c r="A91" t="s">
        <v>1849</v>
      </c>
      <c r="B91" t="s">
        <v>1850</v>
      </c>
      <c r="C91" t="s">
        <v>396</v>
      </c>
      <c r="D91" t="s">
        <v>117</v>
      </c>
      <c r="E91" t="s">
        <v>118</v>
      </c>
      <c r="F91" t="s">
        <v>119</v>
      </c>
      <c r="G91" t="s">
        <v>120</v>
      </c>
      <c r="H91" t="s">
        <v>1851</v>
      </c>
      <c r="I91" t="s">
        <v>1852</v>
      </c>
      <c r="J91" t="s">
        <v>1853</v>
      </c>
      <c r="K91" t="s">
        <v>1854</v>
      </c>
      <c r="L91" t="s">
        <v>1855</v>
      </c>
      <c r="M91" t="s">
        <v>1856</v>
      </c>
      <c r="N91" t="s">
        <v>1856</v>
      </c>
      <c r="O91" t="s">
        <v>220</v>
      </c>
      <c r="P91" t="s">
        <v>1857</v>
      </c>
      <c r="Q91" t="s">
        <v>1858</v>
      </c>
      <c r="R91" t="s">
        <v>1859</v>
      </c>
      <c r="S91" t="s">
        <v>224</v>
      </c>
      <c r="T91" t="s">
        <v>120</v>
      </c>
      <c r="U91" t="s">
        <v>132</v>
      </c>
      <c r="V91" t="s">
        <v>132</v>
      </c>
      <c r="W91" t="s">
        <v>1860</v>
      </c>
      <c r="X91" t="s">
        <v>120</v>
      </c>
      <c r="Y91" t="s">
        <v>120</v>
      </c>
      <c r="Z91" t="s">
        <v>134</v>
      </c>
      <c r="AA91" t="s">
        <v>134</v>
      </c>
      <c r="AB91" t="s">
        <v>134</v>
      </c>
      <c r="AC91" t="s">
        <v>120</v>
      </c>
      <c r="AD91" t="s">
        <v>120</v>
      </c>
      <c r="AE91" t="s">
        <v>120</v>
      </c>
      <c r="AF91" t="s">
        <v>120</v>
      </c>
      <c r="AG91" t="s">
        <v>120</v>
      </c>
      <c r="AH91" t="s">
        <v>120</v>
      </c>
      <c r="AI91" t="s">
        <v>132</v>
      </c>
      <c r="AJ91" t="s">
        <v>132</v>
      </c>
      <c r="AK91" t="s">
        <v>120</v>
      </c>
      <c r="AL91" t="s">
        <v>136</v>
      </c>
      <c r="AM91" t="s">
        <v>135</v>
      </c>
      <c r="AN91" t="s">
        <v>1861</v>
      </c>
      <c r="AO91" t="s">
        <v>138</v>
      </c>
      <c r="AP91" t="s">
        <v>139</v>
      </c>
      <c r="AQ91" t="s">
        <v>140</v>
      </c>
      <c r="AR91" t="s">
        <v>132</v>
      </c>
      <c r="AS91" t="s">
        <v>132</v>
      </c>
      <c r="AT91" t="s">
        <v>162</v>
      </c>
      <c r="AU91" t="s">
        <v>1862</v>
      </c>
      <c r="AV91" t="s">
        <v>1863</v>
      </c>
      <c r="AW91" t="s">
        <v>1864</v>
      </c>
      <c r="AX91" t="s">
        <v>1865</v>
      </c>
      <c r="AY91" t="s">
        <v>1866</v>
      </c>
      <c r="AZ91" t="s">
        <v>1867</v>
      </c>
      <c r="BA91" s="4">
        <f t="shared" si="3"/>
        <v>39.445308756288</v>
      </c>
      <c r="BB91" s="4">
        <f t="shared" si="4"/>
        <v>11</v>
      </c>
      <c r="BC91" s="4">
        <f t="shared" si="5"/>
        <v>70.401088762935302</v>
      </c>
    </row>
    <row r="92" spans="1:55" x14ac:dyDescent="0.2">
      <c r="A92" t="s">
        <v>1868</v>
      </c>
      <c r="B92" t="s">
        <v>1869</v>
      </c>
      <c r="C92" t="s">
        <v>396</v>
      </c>
      <c r="D92" t="s">
        <v>117</v>
      </c>
      <c r="E92" t="s">
        <v>118</v>
      </c>
      <c r="F92" t="s">
        <v>119</v>
      </c>
      <c r="G92" t="s">
        <v>120</v>
      </c>
      <c r="H92" t="s">
        <v>1870</v>
      </c>
      <c r="I92" t="s">
        <v>1871</v>
      </c>
      <c r="J92" t="s">
        <v>1872</v>
      </c>
      <c r="K92" t="s">
        <v>1873</v>
      </c>
      <c r="L92" t="s">
        <v>1874</v>
      </c>
      <c r="M92" t="s">
        <v>1875</v>
      </c>
      <c r="N92" t="s">
        <v>1875</v>
      </c>
      <c r="O92" t="s">
        <v>220</v>
      </c>
      <c r="P92" t="s">
        <v>1876</v>
      </c>
      <c r="Q92" t="s">
        <v>1877</v>
      </c>
      <c r="R92" t="s">
        <v>1878</v>
      </c>
      <c r="S92" t="s">
        <v>224</v>
      </c>
      <c r="T92" t="s">
        <v>120</v>
      </c>
      <c r="U92" t="s">
        <v>132</v>
      </c>
      <c r="V92" t="s">
        <v>132</v>
      </c>
      <c r="W92" t="s">
        <v>1879</v>
      </c>
      <c r="X92" t="s">
        <v>120</v>
      </c>
      <c r="Y92" t="s">
        <v>120</v>
      </c>
      <c r="Z92" t="s">
        <v>134</v>
      </c>
      <c r="AA92" t="s">
        <v>134</v>
      </c>
      <c r="AB92" t="s">
        <v>134</v>
      </c>
      <c r="AC92" t="s">
        <v>120</v>
      </c>
      <c r="AD92" t="s">
        <v>120</v>
      </c>
      <c r="AE92" t="s">
        <v>120</v>
      </c>
      <c r="AF92" t="s">
        <v>120</v>
      </c>
      <c r="AG92" t="s">
        <v>120</v>
      </c>
      <c r="AH92" t="s">
        <v>120</v>
      </c>
      <c r="AI92" t="s">
        <v>132</v>
      </c>
      <c r="AJ92" t="s">
        <v>132</v>
      </c>
      <c r="AK92" t="s">
        <v>120</v>
      </c>
      <c r="AL92" t="s">
        <v>136</v>
      </c>
      <c r="AM92" t="s">
        <v>135</v>
      </c>
      <c r="AN92" t="s">
        <v>1880</v>
      </c>
      <c r="AO92" t="s">
        <v>138</v>
      </c>
      <c r="AP92" t="s">
        <v>139</v>
      </c>
      <c r="AQ92" t="s">
        <v>140</v>
      </c>
      <c r="AR92" t="s">
        <v>132</v>
      </c>
      <c r="AS92" t="s">
        <v>132</v>
      </c>
      <c r="AT92" t="s">
        <v>162</v>
      </c>
      <c r="AU92" t="s">
        <v>1881</v>
      </c>
      <c r="AV92" t="s">
        <v>1882</v>
      </c>
      <c r="AW92" t="s">
        <v>1883</v>
      </c>
      <c r="AX92" t="s">
        <v>1884</v>
      </c>
      <c r="AY92" t="s">
        <v>1885</v>
      </c>
      <c r="AZ92" t="s">
        <v>1886</v>
      </c>
      <c r="BA92" s="4">
        <f t="shared" si="3"/>
        <v>40.159007534268298</v>
      </c>
      <c r="BB92" s="4">
        <f t="shared" si="4"/>
        <v>11</v>
      </c>
      <c r="BC92" s="4">
        <f t="shared" si="5"/>
        <v>55.849572734221802</v>
      </c>
    </row>
    <row r="93" spans="1:55" x14ac:dyDescent="0.2">
      <c r="A93" t="s">
        <v>1887</v>
      </c>
      <c r="B93" t="s">
        <v>1888</v>
      </c>
      <c r="C93" t="s">
        <v>1135</v>
      </c>
      <c r="D93" t="s">
        <v>117</v>
      </c>
      <c r="E93" t="s">
        <v>118</v>
      </c>
      <c r="F93" t="s">
        <v>119</v>
      </c>
      <c r="G93" t="s">
        <v>120</v>
      </c>
      <c r="H93" t="s">
        <v>1889</v>
      </c>
      <c r="I93" t="s">
        <v>1890</v>
      </c>
      <c r="J93" t="s">
        <v>1891</v>
      </c>
      <c r="K93" t="s">
        <v>1892</v>
      </c>
      <c r="L93" t="s">
        <v>1893</v>
      </c>
      <c r="M93" t="s">
        <v>1894</v>
      </c>
      <c r="N93" t="s">
        <v>1895</v>
      </c>
      <c r="O93" t="s">
        <v>1895</v>
      </c>
      <c r="P93" t="s">
        <v>1896</v>
      </c>
      <c r="Q93" t="s">
        <v>1897</v>
      </c>
      <c r="R93" t="s">
        <v>1898</v>
      </c>
      <c r="S93" t="s">
        <v>1899</v>
      </c>
      <c r="T93" t="s">
        <v>120</v>
      </c>
      <c r="U93" t="s">
        <v>132</v>
      </c>
      <c r="V93" t="s">
        <v>132</v>
      </c>
      <c r="W93" t="s">
        <v>1900</v>
      </c>
      <c r="X93" t="s">
        <v>120</v>
      </c>
      <c r="Y93" t="s">
        <v>120</v>
      </c>
      <c r="Z93" t="s">
        <v>134</v>
      </c>
      <c r="AA93" t="s">
        <v>134</v>
      </c>
      <c r="AB93" t="s">
        <v>134</v>
      </c>
      <c r="AC93" t="s">
        <v>120</v>
      </c>
      <c r="AD93" t="s">
        <v>120</v>
      </c>
      <c r="AE93" t="s">
        <v>120</v>
      </c>
      <c r="AF93" t="s">
        <v>120</v>
      </c>
      <c r="AG93" t="s">
        <v>120</v>
      </c>
      <c r="AH93" t="s">
        <v>120</v>
      </c>
      <c r="AI93" t="s">
        <v>132</v>
      </c>
      <c r="AJ93" t="s">
        <v>135</v>
      </c>
      <c r="AK93" t="s">
        <v>120</v>
      </c>
      <c r="AL93" t="s">
        <v>136</v>
      </c>
      <c r="AM93" t="s">
        <v>135</v>
      </c>
      <c r="AN93" t="s">
        <v>1901</v>
      </c>
      <c r="AO93" t="s">
        <v>138</v>
      </c>
      <c r="AP93" t="s">
        <v>139</v>
      </c>
      <c r="AQ93" t="s">
        <v>140</v>
      </c>
      <c r="AR93" t="s">
        <v>132</v>
      </c>
      <c r="AS93" t="s">
        <v>135</v>
      </c>
      <c r="AT93" t="s">
        <v>162</v>
      </c>
      <c r="AU93" t="s">
        <v>1902</v>
      </c>
      <c r="AV93" t="s">
        <v>1903</v>
      </c>
      <c r="AW93" t="s">
        <v>1904</v>
      </c>
      <c r="AX93" t="s">
        <v>1905</v>
      </c>
      <c r="AY93" t="s">
        <v>1906</v>
      </c>
      <c r="AZ93" t="s">
        <v>1907</v>
      </c>
      <c r="BA93" s="4">
        <f t="shared" si="3"/>
        <v>18.3920539760521</v>
      </c>
      <c r="BB93" s="4">
        <f t="shared" si="4"/>
        <v>15</v>
      </c>
      <c r="BC93" s="4">
        <f t="shared" si="5"/>
        <v>240.12185123283402</v>
      </c>
    </row>
    <row r="94" spans="1:55" x14ac:dyDescent="0.2">
      <c r="A94" t="s">
        <v>1908</v>
      </c>
      <c r="B94" t="s">
        <v>1909</v>
      </c>
      <c r="C94" t="s">
        <v>607</v>
      </c>
      <c r="D94" t="s">
        <v>117</v>
      </c>
      <c r="E94" t="s">
        <v>118</v>
      </c>
      <c r="F94" t="s">
        <v>119</v>
      </c>
      <c r="G94" t="s">
        <v>120</v>
      </c>
      <c r="H94" t="s">
        <v>1910</v>
      </c>
      <c r="I94" t="s">
        <v>1911</v>
      </c>
      <c r="J94" t="s">
        <v>1912</v>
      </c>
      <c r="K94" t="s">
        <v>1913</v>
      </c>
      <c r="L94" t="s">
        <v>1914</v>
      </c>
      <c r="M94" t="s">
        <v>1915</v>
      </c>
      <c r="N94" t="s">
        <v>1916</v>
      </c>
      <c r="O94" t="s">
        <v>1916</v>
      </c>
      <c r="P94" t="s">
        <v>1917</v>
      </c>
      <c r="Q94" t="s">
        <v>1918</v>
      </c>
      <c r="R94" t="s">
        <v>1919</v>
      </c>
      <c r="S94" t="s">
        <v>1920</v>
      </c>
      <c r="T94" t="s">
        <v>120</v>
      </c>
      <c r="U94" t="s">
        <v>132</v>
      </c>
      <c r="V94" t="s">
        <v>132</v>
      </c>
      <c r="W94" t="s">
        <v>1921</v>
      </c>
      <c r="X94" t="s">
        <v>120</v>
      </c>
      <c r="Y94" t="s">
        <v>120</v>
      </c>
      <c r="Z94" t="s">
        <v>134</v>
      </c>
      <c r="AA94" t="s">
        <v>134</v>
      </c>
      <c r="AB94" t="s">
        <v>134</v>
      </c>
      <c r="AC94" t="s">
        <v>120</v>
      </c>
      <c r="AD94" t="s">
        <v>120</v>
      </c>
      <c r="AE94" t="s">
        <v>120</v>
      </c>
      <c r="AF94" t="s">
        <v>120</v>
      </c>
      <c r="AG94" t="s">
        <v>120</v>
      </c>
      <c r="AH94" t="s">
        <v>120</v>
      </c>
      <c r="AI94" t="s">
        <v>132</v>
      </c>
      <c r="AJ94" t="s">
        <v>135</v>
      </c>
      <c r="AK94" t="s">
        <v>120</v>
      </c>
      <c r="AL94" t="s">
        <v>136</v>
      </c>
      <c r="AM94" t="s">
        <v>135</v>
      </c>
      <c r="AN94" t="s">
        <v>1922</v>
      </c>
      <c r="AO94" t="s">
        <v>138</v>
      </c>
      <c r="AP94" t="s">
        <v>139</v>
      </c>
      <c r="AQ94" t="s">
        <v>140</v>
      </c>
      <c r="AR94" t="s">
        <v>132</v>
      </c>
      <c r="AS94" t="s">
        <v>135</v>
      </c>
      <c r="AT94" t="s">
        <v>162</v>
      </c>
      <c r="AU94" t="s">
        <v>1923</v>
      </c>
      <c r="AV94" t="s">
        <v>1924</v>
      </c>
      <c r="AW94" t="s">
        <v>1925</v>
      </c>
      <c r="AX94" t="s">
        <v>1926</v>
      </c>
      <c r="AY94" t="s">
        <v>1927</v>
      </c>
      <c r="AZ94" t="s">
        <v>1928</v>
      </c>
      <c r="BA94" s="4">
        <f t="shared" ref="BA94:BA116" si="6">AZ94/1000000</f>
        <v>380.78386139489101</v>
      </c>
      <c r="BB94" s="4">
        <f t="shared" ref="BB94:BB116" si="7">C94/1000</f>
        <v>21</v>
      </c>
      <c r="BC94" s="4">
        <f t="shared" ref="BC94:BC116" si="8">B94/1000000</f>
        <v>989.91419058851898</v>
      </c>
    </row>
    <row r="95" spans="1:55" x14ac:dyDescent="0.2">
      <c r="A95" t="s">
        <v>1929</v>
      </c>
      <c r="B95" t="s">
        <v>1930</v>
      </c>
      <c r="C95" t="s">
        <v>1931</v>
      </c>
      <c r="D95" t="s">
        <v>117</v>
      </c>
      <c r="E95" t="s">
        <v>118</v>
      </c>
      <c r="F95" t="s">
        <v>119</v>
      </c>
      <c r="G95" t="s">
        <v>120</v>
      </c>
      <c r="H95" t="s">
        <v>1932</v>
      </c>
      <c r="I95" t="s">
        <v>1933</v>
      </c>
      <c r="J95" t="s">
        <v>1934</v>
      </c>
      <c r="K95" t="s">
        <v>1935</v>
      </c>
      <c r="L95" t="s">
        <v>1936</v>
      </c>
      <c r="M95" t="s">
        <v>1937</v>
      </c>
      <c r="N95" t="s">
        <v>1937</v>
      </c>
      <c r="O95" t="s">
        <v>220</v>
      </c>
      <c r="P95" t="s">
        <v>1938</v>
      </c>
      <c r="Q95" t="s">
        <v>1939</v>
      </c>
      <c r="R95" t="s">
        <v>1940</v>
      </c>
      <c r="S95" t="s">
        <v>224</v>
      </c>
      <c r="T95" t="s">
        <v>120</v>
      </c>
      <c r="U95" t="s">
        <v>132</v>
      </c>
      <c r="V95" t="s">
        <v>132</v>
      </c>
      <c r="W95" t="s">
        <v>1941</v>
      </c>
      <c r="X95" t="s">
        <v>120</v>
      </c>
      <c r="Y95" t="s">
        <v>120</v>
      </c>
      <c r="Z95" t="s">
        <v>134</v>
      </c>
      <c r="AA95" t="s">
        <v>134</v>
      </c>
      <c r="AB95" t="s">
        <v>134</v>
      </c>
      <c r="AC95" t="s">
        <v>120</v>
      </c>
      <c r="AD95" t="s">
        <v>120</v>
      </c>
      <c r="AE95" t="s">
        <v>120</v>
      </c>
      <c r="AF95" t="s">
        <v>120</v>
      </c>
      <c r="AG95" t="s">
        <v>120</v>
      </c>
      <c r="AH95" t="s">
        <v>120</v>
      </c>
      <c r="AI95" t="s">
        <v>132</v>
      </c>
      <c r="AJ95" t="s">
        <v>132</v>
      </c>
      <c r="AK95" t="s">
        <v>120</v>
      </c>
      <c r="AL95" t="s">
        <v>136</v>
      </c>
      <c r="AM95" t="s">
        <v>135</v>
      </c>
      <c r="AN95" t="s">
        <v>1942</v>
      </c>
      <c r="AO95" t="s">
        <v>138</v>
      </c>
      <c r="AP95" t="s">
        <v>139</v>
      </c>
      <c r="AQ95" t="s">
        <v>140</v>
      </c>
      <c r="AR95" t="s">
        <v>132</v>
      </c>
      <c r="AS95" t="s">
        <v>132</v>
      </c>
      <c r="AT95" t="s">
        <v>162</v>
      </c>
      <c r="AU95" t="s">
        <v>1943</v>
      </c>
      <c r="AV95" t="s">
        <v>1944</v>
      </c>
      <c r="AW95" t="s">
        <v>1945</v>
      </c>
      <c r="AX95" t="s">
        <v>1946</v>
      </c>
      <c r="AY95" t="s">
        <v>1947</v>
      </c>
      <c r="AZ95" t="s">
        <v>1948</v>
      </c>
      <c r="BA95" s="4">
        <f t="shared" si="6"/>
        <v>16.038295233738598</v>
      </c>
      <c r="BB95" s="4">
        <f t="shared" si="7"/>
        <v>66</v>
      </c>
      <c r="BC95" s="4">
        <f t="shared" si="8"/>
        <v>47.830978430458394</v>
      </c>
    </row>
    <row r="96" spans="1:55" x14ac:dyDescent="0.2">
      <c r="A96" t="s">
        <v>1949</v>
      </c>
      <c r="B96" t="s">
        <v>1950</v>
      </c>
      <c r="C96" t="s">
        <v>703</v>
      </c>
      <c r="D96" t="s">
        <v>117</v>
      </c>
      <c r="E96" t="s">
        <v>118</v>
      </c>
      <c r="F96" t="s">
        <v>119</v>
      </c>
      <c r="G96" t="s">
        <v>120</v>
      </c>
      <c r="H96" t="s">
        <v>1951</v>
      </c>
      <c r="I96" t="s">
        <v>1952</v>
      </c>
      <c r="J96" t="s">
        <v>1953</v>
      </c>
      <c r="K96" t="s">
        <v>1954</v>
      </c>
      <c r="L96" t="s">
        <v>1955</v>
      </c>
      <c r="M96" t="s">
        <v>1956</v>
      </c>
      <c r="N96" t="s">
        <v>1957</v>
      </c>
      <c r="O96" t="s">
        <v>1957</v>
      </c>
      <c r="P96" t="s">
        <v>1958</v>
      </c>
      <c r="Q96" t="s">
        <v>1959</v>
      </c>
      <c r="R96" t="s">
        <v>1960</v>
      </c>
      <c r="S96" t="s">
        <v>1961</v>
      </c>
      <c r="T96" t="s">
        <v>120</v>
      </c>
      <c r="U96" t="s">
        <v>132</v>
      </c>
      <c r="V96" t="s">
        <v>132</v>
      </c>
      <c r="W96" t="s">
        <v>1962</v>
      </c>
      <c r="X96" t="s">
        <v>120</v>
      </c>
      <c r="Y96" t="s">
        <v>120</v>
      </c>
      <c r="Z96" t="s">
        <v>134</v>
      </c>
      <c r="AA96" t="s">
        <v>134</v>
      </c>
      <c r="AB96" t="s">
        <v>134</v>
      </c>
      <c r="AC96" t="s">
        <v>120</v>
      </c>
      <c r="AD96" t="s">
        <v>120</v>
      </c>
      <c r="AE96" t="s">
        <v>120</v>
      </c>
      <c r="AF96" t="s">
        <v>120</v>
      </c>
      <c r="AG96" t="s">
        <v>120</v>
      </c>
      <c r="AH96" t="s">
        <v>120</v>
      </c>
      <c r="AI96" t="s">
        <v>132</v>
      </c>
      <c r="AJ96" t="s">
        <v>135</v>
      </c>
      <c r="AK96" t="s">
        <v>120</v>
      </c>
      <c r="AL96" t="s">
        <v>136</v>
      </c>
      <c r="AM96" t="s">
        <v>135</v>
      </c>
      <c r="AN96" t="s">
        <v>1963</v>
      </c>
      <c r="AO96" t="s">
        <v>138</v>
      </c>
      <c r="AP96" t="s">
        <v>139</v>
      </c>
      <c r="AQ96" t="s">
        <v>140</v>
      </c>
      <c r="AR96" t="s">
        <v>132</v>
      </c>
      <c r="AS96" t="s">
        <v>135</v>
      </c>
      <c r="AT96" t="s">
        <v>162</v>
      </c>
      <c r="AU96" t="s">
        <v>1964</v>
      </c>
      <c r="AV96" t="s">
        <v>1965</v>
      </c>
      <c r="AW96" t="s">
        <v>1966</v>
      </c>
      <c r="AX96" t="s">
        <v>1967</v>
      </c>
      <c r="AY96" t="s">
        <v>1968</v>
      </c>
      <c r="AZ96" t="s">
        <v>1969</v>
      </c>
      <c r="BA96" s="4">
        <f t="shared" si="6"/>
        <v>143.431122585477</v>
      </c>
      <c r="BB96" s="4">
        <f t="shared" si="7"/>
        <v>15.75</v>
      </c>
      <c r="BC96" s="4">
        <f t="shared" si="8"/>
        <v>327.94106631137402</v>
      </c>
    </row>
    <row r="97" spans="1:55" x14ac:dyDescent="0.2">
      <c r="A97" t="s">
        <v>1970</v>
      </c>
      <c r="B97" t="s">
        <v>1971</v>
      </c>
      <c r="C97" t="s">
        <v>703</v>
      </c>
      <c r="D97" t="s">
        <v>117</v>
      </c>
      <c r="E97" t="s">
        <v>118</v>
      </c>
      <c r="F97" t="s">
        <v>119</v>
      </c>
      <c r="G97" t="s">
        <v>120</v>
      </c>
      <c r="H97" t="s">
        <v>1972</v>
      </c>
      <c r="I97" t="s">
        <v>1973</v>
      </c>
      <c r="J97" t="s">
        <v>1974</v>
      </c>
      <c r="K97" t="s">
        <v>1975</v>
      </c>
      <c r="L97" t="s">
        <v>1976</v>
      </c>
      <c r="M97" t="s">
        <v>1977</v>
      </c>
      <c r="N97" t="s">
        <v>1978</v>
      </c>
      <c r="O97" t="s">
        <v>1978</v>
      </c>
      <c r="P97" t="s">
        <v>1979</v>
      </c>
      <c r="Q97" t="s">
        <v>1980</v>
      </c>
      <c r="R97" t="s">
        <v>1981</v>
      </c>
      <c r="S97" t="s">
        <v>1982</v>
      </c>
      <c r="T97" t="s">
        <v>120</v>
      </c>
      <c r="U97" t="s">
        <v>132</v>
      </c>
      <c r="V97" t="s">
        <v>132</v>
      </c>
      <c r="W97" t="s">
        <v>1983</v>
      </c>
      <c r="X97" t="s">
        <v>120</v>
      </c>
      <c r="Y97" t="s">
        <v>120</v>
      </c>
      <c r="Z97" t="s">
        <v>134</v>
      </c>
      <c r="AA97" t="s">
        <v>134</v>
      </c>
      <c r="AB97" t="s">
        <v>134</v>
      </c>
      <c r="AC97" t="s">
        <v>120</v>
      </c>
      <c r="AD97" t="s">
        <v>120</v>
      </c>
      <c r="AE97" t="s">
        <v>120</v>
      </c>
      <c r="AF97" t="s">
        <v>120</v>
      </c>
      <c r="AG97" t="s">
        <v>120</v>
      </c>
      <c r="AH97" t="s">
        <v>120</v>
      </c>
      <c r="AI97" t="s">
        <v>132</v>
      </c>
      <c r="AJ97" t="s">
        <v>135</v>
      </c>
      <c r="AK97" t="s">
        <v>120</v>
      </c>
      <c r="AL97" t="s">
        <v>136</v>
      </c>
      <c r="AM97" t="s">
        <v>135</v>
      </c>
      <c r="AN97" t="s">
        <v>1984</v>
      </c>
      <c r="AO97" t="s">
        <v>138</v>
      </c>
      <c r="AP97" t="s">
        <v>139</v>
      </c>
      <c r="AQ97" t="s">
        <v>140</v>
      </c>
      <c r="AR97" t="s">
        <v>132</v>
      </c>
      <c r="AS97" t="s">
        <v>135</v>
      </c>
      <c r="AT97" t="s">
        <v>162</v>
      </c>
      <c r="AU97" t="s">
        <v>1985</v>
      </c>
      <c r="AV97" t="s">
        <v>1986</v>
      </c>
      <c r="AW97" t="s">
        <v>1987</v>
      </c>
      <c r="AX97" t="s">
        <v>1988</v>
      </c>
      <c r="AY97" t="s">
        <v>1989</v>
      </c>
      <c r="AZ97" t="s">
        <v>1990</v>
      </c>
      <c r="BA97" s="4">
        <f t="shared" si="6"/>
        <v>143.201212325564</v>
      </c>
      <c r="BB97" s="4">
        <f t="shared" si="7"/>
        <v>15.75</v>
      </c>
      <c r="BC97" s="4">
        <f t="shared" si="8"/>
        <v>328.22113247234398</v>
      </c>
    </row>
    <row r="98" spans="1:55" x14ac:dyDescent="0.2">
      <c r="A98" t="s">
        <v>1991</v>
      </c>
      <c r="B98" t="s">
        <v>1992</v>
      </c>
      <c r="C98" t="s">
        <v>703</v>
      </c>
      <c r="D98" t="s">
        <v>117</v>
      </c>
      <c r="E98" t="s">
        <v>118</v>
      </c>
      <c r="F98" t="s">
        <v>119</v>
      </c>
      <c r="G98" t="s">
        <v>120</v>
      </c>
      <c r="H98" t="s">
        <v>1993</v>
      </c>
      <c r="I98" t="s">
        <v>1994</v>
      </c>
      <c r="J98" t="s">
        <v>1995</v>
      </c>
      <c r="K98" t="s">
        <v>1996</v>
      </c>
      <c r="L98" t="s">
        <v>1997</v>
      </c>
      <c r="M98" t="s">
        <v>1998</v>
      </c>
      <c r="N98" t="s">
        <v>1999</v>
      </c>
      <c r="O98" t="s">
        <v>1999</v>
      </c>
      <c r="P98" t="s">
        <v>2000</v>
      </c>
      <c r="Q98" t="s">
        <v>2001</v>
      </c>
      <c r="R98" t="s">
        <v>2002</v>
      </c>
      <c r="S98" t="s">
        <v>2003</v>
      </c>
      <c r="T98" t="s">
        <v>120</v>
      </c>
      <c r="U98" t="s">
        <v>132</v>
      </c>
      <c r="V98" t="s">
        <v>132</v>
      </c>
      <c r="W98" t="s">
        <v>2004</v>
      </c>
      <c r="X98" t="s">
        <v>120</v>
      </c>
      <c r="Y98" t="s">
        <v>120</v>
      </c>
      <c r="Z98" t="s">
        <v>134</v>
      </c>
      <c r="AA98" t="s">
        <v>134</v>
      </c>
      <c r="AB98" t="s">
        <v>134</v>
      </c>
      <c r="AC98" t="s">
        <v>120</v>
      </c>
      <c r="AD98" t="s">
        <v>120</v>
      </c>
      <c r="AE98" t="s">
        <v>120</v>
      </c>
      <c r="AF98" t="s">
        <v>120</v>
      </c>
      <c r="AG98" t="s">
        <v>120</v>
      </c>
      <c r="AH98" t="s">
        <v>120</v>
      </c>
      <c r="AI98" t="s">
        <v>132</v>
      </c>
      <c r="AJ98" t="s">
        <v>135</v>
      </c>
      <c r="AK98" t="s">
        <v>120</v>
      </c>
      <c r="AL98" t="s">
        <v>136</v>
      </c>
      <c r="AM98" t="s">
        <v>135</v>
      </c>
      <c r="AN98" t="s">
        <v>2005</v>
      </c>
      <c r="AO98" t="s">
        <v>138</v>
      </c>
      <c r="AP98" t="s">
        <v>139</v>
      </c>
      <c r="AQ98" t="s">
        <v>140</v>
      </c>
      <c r="AR98" t="s">
        <v>132</v>
      </c>
      <c r="AS98" t="s">
        <v>135</v>
      </c>
      <c r="AT98" t="s">
        <v>162</v>
      </c>
      <c r="AU98" t="s">
        <v>2006</v>
      </c>
      <c r="AV98" t="s">
        <v>2007</v>
      </c>
      <c r="AW98" t="s">
        <v>2008</v>
      </c>
      <c r="AX98" t="s">
        <v>2009</v>
      </c>
      <c r="AY98" t="s">
        <v>2010</v>
      </c>
      <c r="AZ98" t="s">
        <v>2011</v>
      </c>
      <c r="BA98" s="4">
        <f t="shared" si="6"/>
        <v>146.550946039439</v>
      </c>
      <c r="BB98" s="4">
        <f t="shared" si="7"/>
        <v>15.75</v>
      </c>
      <c r="BC98" s="4">
        <f t="shared" si="8"/>
        <v>333.52684475354897</v>
      </c>
    </row>
    <row r="99" spans="1:55" x14ac:dyDescent="0.2">
      <c r="A99" t="s">
        <v>2012</v>
      </c>
      <c r="B99" t="s">
        <v>2013</v>
      </c>
      <c r="C99" t="s">
        <v>703</v>
      </c>
      <c r="D99" t="s">
        <v>117</v>
      </c>
      <c r="E99" t="s">
        <v>118</v>
      </c>
      <c r="F99" t="s">
        <v>119</v>
      </c>
      <c r="G99" t="s">
        <v>120</v>
      </c>
      <c r="H99" t="s">
        <v>2014</v>
      </c>
      <c r="I99" t="s">
        <v>2015</v>
      </c>
      <c r="J99" t="s">
        <v>2016</v>
      </c>
      <c r="K99" t="s">
        <v>2017</v>
      </c>
      <c r="L99" t="s">
        <v>2018</v>
      </c>
      <c r="M99" t="s">
        <v>2019</v>
      </c>
      <c r="N99" t="s">
        <v>2020</v>
      </c>
      <c r="O99" t="s">
        <v>2020</v>
      </c>
      <c r="P99" t="s">
        <v>2021</v>
      </c>
      <c r="Q99" t="s">
        <v>2022</v>
      </c>
      <c r="R99" t="s">
        <v>2023</v>
      </c>
      <c r="S99" t="s">
        <v>2024</v>
      </c>
      <c r="T99" t="s">
        <v>120</v>
      </c>
      <c r="U99" t="s">
        <v>132</v>
      </c>
      <c r="V99" t="s">
        <v>132</v>
      </c>
      <c r="W99" t="s">
        <v>2025</v>
      </c>
      <c r="X99" t="s">
        <v>120</v>
      </c>
      <c r="Y99" t="s">
        <v>120</v>
      </c>
      <c r="Z99" t="s">
        <v>134</v>
      </c>
      <c r="AA99" t="s">
        <v>134</v>
      </c>
      <c r="AB99" t="s">
        <v>134</v>
      </c>
      <c r="AC99" t="s">
        <v>120</v>
      </c>
      <c r="AD99" t="s">
        <v>120</v>
      </c>
      <c r="AE99" t="s">
        <v>120</v>
      </c>
      <c r="AF99" t="s">
        <v>120</v>
      </c>
      <c r="AG99" t="s">
        <v>120</v>
      </c>
      <c r="AH99" t="s">
        <v>120</v>
      </c>
      <c r="AI99" t="s">
        <v>132</v>
      </c>
      <c r="AJ99" t="s">
        <v>135</v>
      </c>
      <c r="AK99" t="s">
        <v>120</v>
      </c>
      <c r="AL99" t="s">
        <v>136</v>
      </c>
      <c r="AM99" t="s">
        <v>135</v>
      </c>
      <c r="AN99" t="s">
        <v>2026</v>
      </c>
      <c r="AO99" t="s">
        <v>138</v>
      </c>
      <c r="AP99" t="s">
        <v>139</v>
      </c>
      <c r="AQ99" t="s">
        <v>140</v>
      </c>
      <c r="AR99" t="s">
        <v>132</v>
      </c>
      <c r="AS99" t="s">
        <v>135</v>
      </c>
      <c r="AT99" t="s">
        <v>162</v>
      </c>
      <c r="AU99" t="s">
        <v>2027</v>
      </c>
      <c r="AV99" t="s">
        <v>2028</v>
      </c>
      <c r="AW99" t="s">
        <v>2029</v>
      </c>
      <c r="AX99" t="s">
        <v>2030</v>
      </c>
      <c r="AY99" t="s">
        <v>2031</v>
      </c>
      <c r="AZ99" t="s">
        <v>2032</v>
      </c>
      <c r="BA99" s="4">
        <f t="shared" si="6"/>
        <v>142.57524985882199</v>
      </c>
      <c r="BB99" s="4">
        <f t="shared" si="7"/>
        <v>15.75</v>
      </c>
      <c r="BC99" s="4">
        <f t="shared" si="8"/>
        <v>335.174992911071</v>
      </c>
    </row>
    <row r="100" spans="1:55" x14ac:dyDescent="0.2">
      <c r="A100" t="s">
        <v>2033</v>
      </c>
      <c r="B100" t="s">
        <v>2034</v>
      </c>
      <c r="C100" t="s">
        <v>703</v>
      </c>
      <c r="D100" t="s">
        <v>117</v>
      </c>
      <c r="E100" t="s">
        <v>118</v>
      </c>
      <c r="F100" t="s">
        <v>119</v>
      </c>
      <c r="G100" t="s">
        <v>120</v>
      </c>
      <c r="H100" t="s">
        <v>2035</v>
      </c>
      <c r="I100" t="s">
        <v>2036</v>
      </c>
      <c r="J100" t="s">
        <v>2037</v>
      </c>
      <c r="K100" t="s">
        <v>2038</v>
      </c>
      <c r="L100" t="s">
        <v>2039</v>
      </c>
      <c r="M100" t="s">
        <v>2040</v>
      </c>
      <c r="N100" t="s">
        <v>2041</v>
      </c>
      <c r="O100" t="s">
        <v>2041</v>
      </c>
      <c r="P100" t="s">
        <v>2042</v>
      </c>
      <c r="Q100" t="s">
        <v>2043</v>
      </c>
      <c r="R100" t="s">
        <v>2044</v>
      </c>
      <c r="S100" t="s">
        <v>2045</v>
      </c>
      <c r="T100" t="s">
        <v>120</v>
      </c>
      <c r="U100" t="s">
        <v>132</v>
      </c>
      <c r="V100" t="s">
        <v>132</v>
      </c>
      <c r="W100" t="s">
        <v>2046</v>
      </c>
      <c r="X100" t="s">
        <v>120</v>
      </c>
      <c r="Y100" t="s">
        <v>120</v>
      </c>
      <c r="Z100" t="s">
        <v>134</v>
      </c>
      <c r="AA100" t="s">
        <v>134</v>
      </c>
      <c r="AB100" t="s">
        <v>134</v>
      </c>
      <c r="AC100" t="s">
        <v>120</v>
      </c>
      <c r="AD100" t="s">
        <v>120</v>
      </c>
      <c r="AE100" t="s">
        <v>120</v>
      </c>
      <c r="AF100" t="s">
        <v>120</v>
      </c>
      <c r="AG100" t="s">
        <v>120</v>
      </c>
      <c r="AH100" t="s">
        <v>120</v>
      </c>
      <c r="AI100" t="s">
        <v>132</v>
      </c>
      <c r="AJ100" t="s">
        <v>135</v>
      </c>
      <c r="AK100" t="s">
        <v>120</v>
      </c>
      <c r="AL100" t="s">
        <v>136</v>
      </c>
      <c r="AM100" t="s">
        <v>135</v>
      </c>
      <c r="AN100" t="s">
        <v>2047</v>
      </c>
      <c r="AO100" t="s">
        <v>138</v>
      </c>
      <c r="AP100" t="s">
        <v>139</v>
      </c>
      <c r="AQ100" t="s">
        <v>140</v>
      </c>
      <c r="AR100" t="s">
        <v>132</v>
      </c>
      <c r="AS100" t="s">
        <v>135</v>
      </c>
      <c r="AT100" t="s">
        <v>162</v>
      </c>
      <c r="AU100" t="s">
        <v>2048</v>
      </c>
      <c r="AV100" t="s">
        <v>2049</v>
      </c>
      <c r="AW100" t="s">
        <v>2050</v>
      </c>
      <c r="AX100" t="s">
        <v>2051</v>
      </c>
      <c r="AY100" t="s">
        <v>2052</v>
      </c>
      <c r="AZ100" t="s">
        <v>2053</v>
      </c>
      <c r="BA100" s="4">
        <f t="shared" si="6"/>
        <v>145.38803615633898</v>
      </c>
      <c r="BB100" s="4">
        <f t="shared" si="7"/>
        <v>15.75</v>
      </c>
      <c r="BC100" s="4">
        <f t="shared" si="8"/>
        <v>323.95283855587297</v>
      </c>
    </row>
    <row r="101" spans="1:55" x14ac:dyDescent="0.2">
      <c r="A101" t="s">
        <v>2054</v>
      </c>
      <c r="B101" t="s">
        <v>2055</v>
      </c>
      <c r="C101" t="s">
        <v>703</v>
      </c>
      <c r="D101" t="s">
        <v>117</v>
      </c>
      <c r="E101" t="s">
        <v>118</v>
      </c>
      <c r="F101" t="s">
        <v>119</v>
      </c>
      <c r="G101" t="s">
        <v>120</v>
      </c>
      <c r="H101" t="s">
        <v>2056</v>
      </c>
      <c r="I101" t="s">
        <v>2057</v>
      </c>
      <c r="J101" t="s">
        <v>2058</v>
      </c>
      <c r="K101" t="s">
        <v>2059</v>
      </c>
      <c r="L101" t="s">
        <v>2060</v>
      </c>
      <c r="M101" t="s">
        <v>2061</v>
      </c>
      <c r="N101" t="s">
        <v>2062</v>
      </c>
      <c r="O101" t="s">
        <v>2062</v>
      </c>
      <c r="P101" t="s">
        <v>2063</v>
      </c>
      <c r="Q101" t="s">
        <v>2064</v>
      </c>
      <c r="R101" t="s">
        <v>2065</v>
      </c>
      <c r="S101" t="s">
        <v>2066</v>
      </c>
      <c r="T101" t="s">
        <v>120</v>
      </c>
      <c r="U101" t="s">
        <v>132</v>
      </c>
      <c r="V101" t="s">
        <v>132</v>
      </c>
      <c r="W101" t="s">
        <v>2067</v>
      </c>
      <c r="X101" t="s">
        <v>120</v>
      </c>
      <c r="Y101" t="s">
        <v>120</v>
      </c>
      <c r="Z101" t="s">
        <v>134</v>
      </c>
      <c r="AA101" t="s">
        <v>134</v>
      </c>
      <c r="AB101" t="s">
        <v>134</v>
      </c>
      <c r="AC101" t="s">
        <v>120</v>
      </c>
      <c r="AD101" t="s">
        <v>120</v>
      </c>
      <c r="AE101" t="s">
        <v>120</v>
      </c>
      <c r="AF101" t="s">
        <v>120</v>
      </c>
      <c r="AG101" t="s">
        <v>120</v>
      </c>
      <c r="AH101" t="s">
        <v>120</v>
      </c>
      <c r="AI101" t="s">
        <v>132</v>
      </c>
      <c r="AJ101" t="s">
        <v>135</v>
      </c>
      <c r="AK101" t="s">
        <v>120</v>
      </c>
      <c r="AL101" t="s">
        <v>136</v>
      </c>
      <c r="AM101" t="s">
        <v>135</v>
      </c>
      <c r="AN101" t="s">
        <v>2068</v>
      </c>
      <c r="AO101" t="s">
        <v>138</v>
      </c>
      <c r="AP101" t="s">
        <v>139</v>
      </c>
      <c r="AQ101" t="s">
        <v>140</v>
      </c>
      <c r="AR101" t="s">
        <v>132</v>
      </c>
      <c r="AS101" t="s">
        <v>135</v>
      </c>
      <c r="AT101" t="s">
        <v>162</v>
      </c>
      <c r="AU101" t="s">
        <v>2069</v>
      </c>
      <c r="AV101" t="s">
        <v>2070</v>
      </c>
      <c r="AW101" t="s">
        <v>2071</v>
      </c>
      <c r="AX101" t="s">
        <v>2072</v>
      </c>
      <c r="AY101" t="s">
        <v>2073</v>
      </c>
      <c r="AZ101" t="s">
        <v>2074</v>
      </c>
      <c r="BA101" s="4">
        <f t="shared" si="6"/>
        <v>143.54025974840599</v>
      </c>
      <c r="BB101" s="4">
        <f t="shared" si="7"/>
        <v>15.75</v>
      </c>
      <c r="BC101" s="4">
        <f t="shared" si="8"/>
        <v>321.767278076075</v>
      </c>
    </row>
    <row r="102" spans="1:55" x14ac:dyDescent="0.2">
      <c r="A102" t="s">
        <v>2075</v>
      </c>
      <c r="B102" t="s">
        <v>2076</v>
      </c>
      <c r="C102" t="s">
        <v>1360</v>
      </c>
      <c r="D102" t="s">
        <v>117</v>
      </c>
      <c r="E102" t="s">
        <v>118</v>
      </c>
      <c r="F102" t="s">
        <v>119</v>
      </c>
      <c r="G102" t="s">
        <v>120</v>
      </c>
      <c r="H102" t="s">
        <v>2077</v>
      </c>
      <c r="I102" t="s">
        <v>2078</v>
      </c>
      <c r="J102" t="s">
        <v>2079</v>
      </c>
      <c r="K102" t="s">
        <v>2080</v>
      </c>
      <c r="L102" t="s">
        <v>2081</v>
      </c>
      <c r="M102" t="s">
        <v>2082</v>
      </c>
      <c r="N102" t="s">
        <v>2083</v>
      </c>
      <c r="O102" t="s">
        <v>2083</v>
      </c>
      <c r="P102" t="s">
        <v>2084</v>
      </c>
      <c r="Q102" t="s">
        <v>2085</v>
      </c>
      <c r="R102" t="s">
        <v>2086</v>
      </c>
      <c r="S102" t="s">
        <v>2087</v>
      </c>
      <c r="T102" t="s">
        <v>120</v>
      </c>
      <c r="U102" t="s">
        <v>132</v>
      </c>
      <c r="V102" t="s">
        <v>132</v>
      </c>
      <c r="W102" t="s">
        <v>2088</v>
      </c>
      <c r="X102" t="s">
        <v>120</v>
      </c>
      <c r="Y102" t="s">
        <v>120</v>
      </c>
      <c r="Z102" t="s">
        <v>134</v>
      </c>
      <c r="AA102" t="s">
        <v>134</v>
      </c>
      <c r="AB102" t="s">
        <v>134</v>
      </c>
      <c r="AC102" t="s">
        <v>120</v>
      </c>
      <c r="AD102" t="s">
        <v>120</v>
      </c>
      <c r="AE102" t="s">
        <v>120</v>
      </c>
      <c r="AF102" t="s">
        <v>120</v>
      </c>
      <c r="AG102" t="s">
        <v>120</v>
      </c>
      <c r="AH102" t="s">
        <v>120</v>
      </c>
      <c r="AI102" t="s">
        <v>132</v>
      </c>
      <c r="AJ102" t="s">
        <v>135</v>
      </c>
      <c r="AK102" t="s">
        <v>120</v>
      </c>
      <c r="AL102" t="s">
        <v>136</v>
      </c>
      <c r="AM102" t="s">
        <v>135</v>
      </c>
      <c r="AN102" t="s">
        <v>2089</v>
      </c>
      <c r="AO102" t="s">
        <v>138</v>
      </c>
      <c r="AP102" t="s">
        <v>139</v>
      </c>
      <c r="AQ102" t="s">
        <v>140</v>
      </c>
      <c r="AR102" t="s">
        <v>132</v>
      </c>
      <c r="AS102" t="s">
        <v>135</v>
      </c>
      <c r="AT102" t="s">
        <v>162</v>
      </c>
      <c r="AU102" t="s">
        <v>2090</v>
      </c>
      <c r="AV102" t="s">
        <v>2091</v>
      </c>
      <c r="AW102" t="s">
        <v>2092</v>
      </c>
      <c r="AX102" t="s">
        <v>2093</v>
      </c>
      <c r="AY102" t="s">
        <v>2094</v>
      </c>
      <c r="AZ102" t="s">
        <v>2095</v>
      </c>
      <c r="BA102" s="4">
        <f t="shared" si="6"/>
        <v>179.942936235107</v>
      </c>
      <c r="BB102" s="4">
        <f t="shared" si="7"/>
        <v>20</v>
      </c>
      <c r="BC102" s="4">
        <f t="shared" si="8"/>
        <v>422.530060780491</v>
      </c>
    </row>
    <row r="103" spans="1:55" x14ac:dyDescent="0.2">
      <c r="A103" t="s">
        <v>2096</v>
      </c>
      <c r="B103" t="s">
        <v>2097</v>
      </c>
      <c r="C103" t="s">
        <v>1360</v>
      </c>
      <c r="D103" t="s">
        <v>117</v>
      </c>
      <c r="E103" t="s">
        <v>118</v>
      </c>
      <c r="F103" t="s">
        <v>119</v>
      </c>
      <c r="G103" t="s">
        <v>120</v>
      </c>
      <c r="H103" t="s">
        <v>2098</v>
      </c>
      <c r="I103" t="s">
        <v>2099</v>
      </c>
      <c r="J103" t="s">
        <v>2100</v>
      </c>
      <c r="K103" t="s">
        <v>2101</v>
      </c>
      <c r="L103" t="s">
        <v>2102</v>
      </c>
      <c r="M103" t="s">
        <v>2103</v>
      </c>
      <c r="N103" t="s">
        <v>2104</v>
      </c>
      <c r="O103" t="s">
        <v>2104</v>
      </c>
      <c r="P103" t="s">
        <v>2105</v>
      </c>
      <c r="Q103" t="s">
        <v>2106</v>
      </c>
      <c r="R103" t="s">
        <v>2107</v>
      </c>
      <c r="S103" t="s">
        <v>2108</v>
      </c>
      <c r="T103" t="s">
        <v>120</v>
      </c>
      <c r="U103" t="s">
        <v>132</v>
      </c>
      <c r="V103" t="s">
        <v>132</v>
      </c>
      <c r="W103" t="s">
        <v>2109</v>
      </c>
      <c r="X103" t="s">
        <v>120</v>
      </c>
      <c r="Y103" t="s">
        <v>120</v>
      </c>
      <c r="Z103" t="s">
        <v>134</v>
      </c>
      <c r="AA103" t="s">
        <v>134</v>
      </c>
      <c r="AB103" t="s">
        <v>134</v>
      </c>
      <c r="AC103" t="s">
        <v>120</v>
      </c>
      <c r="AD103" t="s">
        <v>120</v>
      </c>
      <c r="AE103" t="s">
        <v>120</v>
      </c>
      <c r="AF103" t="s">
        <v>120</v>
      </c>
      <c r="AG103" t="s">
        <v>120</v>
      </c>
      <c r="AH103" t="s">
        <v>120</v>
      </c>
      <c r="AI103" t="s">
        <v>132</v>
      </c>
      <c r="AJ103" t="s">
        <v>135</v>
      </c>
      <c r="AK103" t="s">
        <v>120</v>
      </c>
      <c r="AL103" t="s">
        <v>136</v>
      </c>
      <c r="AM103" t="s">
        <v>135</v>
      </c>
      <c r="AN103" t="s">
        <v>2110</v>
      </c>
      <c r="AO103" t="s">
        <v>138</v>
      </c>
      <c r="AP103" t="s">
        <v>139</v>
      </c>
      <c r="AQ103" t="s">
        <v>140</v>
      </c>
      <c r="AR103" t="s">
        <v>132</v>
      </c>
      <c r="AS103" t="s">
        <v>135</v>
      </c>
      <c r="AT103" t="s">
        <v>162</v>
      </c>
      <c r="AU103" t="s">
        <v>2111</v>
      </c>
      <c r="AV103" t="s">
        <v>2112</v>
      </c>
      <c r="AW103" t="s">
        <v>2113</v>
      </c>
      <c r="AX103" t="s">
        <v>2114</v>
      </c>
      <c r="AY103" t="s">
        <v>2115</v>
      </c>
      <c r="AZ103" t="s">
        <v>2116</v>
      </c>
      <c r="BA103" s="4">
        <f t="shared" si="6"/>
        <v>181.87287688837401</v>
      </c>
      <c r="BB103" s="4">
        <f t="shared" si="7"/>
        <v>20</v>
      </c>
      <c r="BC103" s="4">
        <f t="shared" si="8"/>
        <v>422.44099449906497</v>
      </c>
    </row>
    <row r="104" spans="1:55" x14ac:dyDescent="0.2">
      <c r="A104" t="s">
        <v>2117</v>
      </c>
      <c r="B104" t="s">
        <v>2118</v>
      </c>
      <c r="C104" t="s">
        <v>1360</v>
      </c>
      <c r="D104" t="s">
        <v>117</v>
      </c>
      <c r="E104" t="s">
        <v>118</v>
      </c>
      <c r="F104" t="s">
        <v>119</v>
      </c>
      <c r="G104" t="s">
        <v>120</v>
      </c>
      <c r="H104" t="s">
        <v>2119</v>
      </c>
      <c r="I104" t="s">
        <v>2120</v>
      </c>
      <c r="J104" t="s">
        <v>2121</v>
      </c>
      <c r="K104" t="s">
        <v>2122</v>
      </c>
      <c r="L104" t="s">
        <v>2123</v>
      </c>
      <c r="M104" t="s">
        <v>2124</v>
      </c>
      <c r="N104" t="s">
        <v>2125</v>
      </c>
      <c r="O104" t="s">
        <v>2125</v>
      </c>
      <c r="P104" t="s">
        <v>2126</v>
      </c>
      <c r="Q104" t="s">
        <v>2127</v>
      </c>
      <c r="R104" t="s">
        <v>2128</v>
      </c>
      <c r="S104" t="s">
        <v>2129</v>
      </c>
      <c r="T104" t="s">
        <v>120</v>
      </c>
      <c r="U104" t="s">
        <v>132</v>
      </c>
      <c r="V104" t="s">
        <v>132</v>
      </c>
      <c r="W104" t="s">
        <v>2130</v>
      </c>
      <c r="X104" t="s">
        <v>120</v>
      </c>
      <c r="Y104" t="s">
        <v>120</v>
      </c>
      <c r="Z104" t="s">
        <v>134</v>
      </c>
      <c r="AA104" t="s">
        <v>134</v>
      </c>
      <c r="AB104" t="s">
        <v>134</v>
      </c>
      <c r="AC104" t="s">
        <v>120</v>
      </c>
      <c r="AD104" t="s">
        <v>120</v>
      </c>
      <c r="AE104" t="s">
        <v>120</v>
      </c>
      <c r="AF104" t="s">
        <v>120</v>
      </c>
      <c r="AG104" t="s">
        <v>120</v>
      </c>
      <c r="AH104" t="s">
        <v>120</v>
      </c>
      <c r="AI104" t="s">
        <v>132</v>
      </c>
      <c r="AJ104" t="s">
        <v>135</v>
      </c>
      <c r="AK104" t="s">
        <v>120</v>
      </c>
      <c r="AL104" t="s">
        <v>136</v>
      </c>
      <c r="AM104" t="s">
        <v>135</v>
      </c>
      <c r="AN104" t="s">
        <v>2131</v>
      </c>
      <c r="AO104" t="s">
        <v>138</v>
      </c>
      <c r="AP104" t="s">
        <v>139</v>
      </c>
      <c r="AQ104" t="s">
        <v>140</v>
      </c>
      <c r="AR104" t="s">
        <v>132</v>
      </c>
      <c r="AS104" t="s">
        <v>135</v>
      </c>
      <c r="AT104" t="s">
        <v>162</v>
      </c>
      <c r="AU104" t="s">
        <v>2132</v>
      </c>
      <c r="AV104" t="s">
        <v>2133</v>
      </c>
      <c r="AW104" t="s">
        <v>2134</v>
      </c>
      <c r="AX104" t="s">
        <v>2135</v>
      </c>
      <c r="AY104" t="s">
        <v>2136</v>
      </c>
      <c r="AZ104" t="s">
        <v>2137</v>
      </c>
      <c r="BA104" s="4">
        <f t="shared" si="6"/>
        <v>180.996407369385</v>
      </c>
      <c r="BB104" s="4">
        <f t="shared" si="7"/>
        <v>20</v>
      </c>
      <c r="BC104" s="4">
        <f t="shared" si="8"/>
        <v>416.57544194585597</v>
      </c>
    </row>
    <row r="105" spans="1:55" x14ac:dyDescent="0.2">
      <c r="A105" t="s">
        <v>2138</v>
      </c>
      <c r="B105" t="s">
        <v>2139</v>
      </c>
      <c r="C105" t="s">
        <v>1360</v>
      </c>
      <c r="D105" t="s">
        <v>117</v>
      </c>
      <c r="E105" t="s">
        <v>118</v>
      </c>
      <c r="F105" t="s">
        <v>119</v>
      </c>
      <c r="G105" t="s">
        <v>120</v>
      </c>
      <c r="H105" t="s">
        <v>2140</v>
      </c>
      <c r="I105" t="s">
        <v>2141</v>
      </c>
      <c r="J105" t="s">
        <v>2142</v>
      </c>
      <c r="K105" t="s">
        <v>2143</v>
      </c>
      <c r="L105" t="s">
        <v>2144</v>
      </c>
      <c r="M105" t="s">
        <v>2145</v>
      </c>
      <c r="N105" t="s">
        <v>2146</v>
      </c>
      <c r="O105" t="s">
        <v>2146</v>
      </c>
      <c r="P105" t="s">
        <v>2147</v>
      </c>
      <c r="Q105" t="s">
        <v>2148</v>
      </c>
      <c r="R105" t="s">
        <v>2149</v>
      </c>
      <c r="S105" t="s">
        <v>2150</v>
      </c>
      <c r="T105" t="s">
        <v>120</v>
      </c>
      <c r="U105" t="s">
        <v>132</v>
      </c>
      <c r="V105" t="s">
        <v>132</v>
      </c>
      <c r="W105" t="s">
        <v>2151</v>
      </c>
      <c r="X105" t="s">
        <v>120</v>
      </c>
      <c r="Y105" t="s">
        <v>120</v>
      </c>
      <c r="Z105" t="s">
        <v>134</v>
      </c>
      <c r="AA105" t="s">
        <v>134</v>
      </c>
      <c r="AB105" t="s">
        <v>134</v>
      </c>
      <c r="AC105" t="s">
        <v>120</v>
      </c>
      <c r="AD105" t="s">
        <v>120</v>
      </c>
      <c r="AE105" t="s">
        <v>120</v>
      </c>
      <c r="AF105" t="s">
        <v>120</v>
      </c>
      <c r="AG105" t="s">
        <v>120</v>
      </c>
      <c r="AH105" t="s">
        <v>120</v>
      </c>
      <c r="AI105" t="s">
        <v>132</v>
      </c>
      <c r="AJ105" t="s">
        <v>135</v>
      </c>
      <c r="AK105" t="s">
        <v>120</v>
      </c>
      <c r="AL105" t="s">
        <v>136</v>
      </c>
      <c r="AM105" t="s">
        <v>135</v>
      </c>
      <c r="AN105" t="s">
        <v>2152</v>
      </c>
      <c r="AO105" t="s">
        <v>138</v>
      </c>
      <c r="AP105" t="s">
        <v>139</v>
      </c>
      <c r="AQ105" t="s">
        <v>140</v>
      </c>
      <c r="AR105" t="s">
        <v>132</v>
      </c>
      <c r="AS105" t="s">
        <v>135</v>
      </c>
      <c r="AT105" t="s">
        <v>162</v>
      </c>
      <c r="AU105" t="s">
        <v>2153</v>
      </c>
      <c r="AV105" t="s">
        <v>2154</v>
      </c>
      <c r="AW105" t="s">
        <v>2155</v>
      </c>
      <c r="AX105" t="s">
        <v>2156</v>
      </c>
      <c r="AY105" t="s">
        <v>2157</v>
      </c>
      <c r="AZ105" t="s">
        <v>2158</v>
      </c>
      <c r="BA105" s="4">
        <f t="shared" si="6"/>
        <v>186.84547387785301</v>
      </c>
      <c r="BB105" s="4">
        <f t="shared" si="7"/>
        <v>20</v>
      </c>
      <c r="BC105" s="4">
        <f t="shared" si="8"/>
        <v>411.61222137440905</v>
      </c>
    </row>
    <row r="106" spans="1:55" x14ac:dyDescent="0.2">
      <c r="A106" t="s">
        <v>2159</v>
      </c>
      <c r="B106" t="s">
        <v>2160</v>
      </c>
      <c r="C106" t="s">
        <v>1360</v>
      </c>
      <c r="D106" t="s">
        <v>117</v>
      </c>
      <c r="E106" t="s">
        <v>118</v>
      </c>
      <c r="F106" t="s">
        <v>119</v>
      </c>
      <c r="G106" t="s">
        <v>120</v>
      </c>
      <c r="H106" t="s">
        <v>2161</v>
      </c>
      <c r="I106" t="s">
        <v>2162</v>
      </c>
      <c r="J106" t="s">
        <v>2163</v>
      </c>
      <c r="K106" t="s">
        <v>2164</v>
      </c>
      <c r="L106" t="s">
        <v>2165</v>
      </c>
      <c r="M106" t="s">
        <v>2166</v>
      </c>
      <c r="N106" t="s">
        <v>2167</v>
      </c>
      <c r="O106" t="s">
        <v>2167</v>
      </c>
      <c r="P106" t="s">
        <v>2168</v>
      </c>
      <c r="Q106" t="s">
        <v>2169</v>
      </c>
      <c r="R106" t="s">
        <v>2170</v>
      </c>
      <c r="S106" t="s">
        <v>2171</v>
      </c>
      <c r="T106" t="s">
        <v>120</v>
      </c>
      <c r="U106" t="s">
        <v>132</v>
      </c>
      <c r="V106" t="s">
        <v>132</v>
      </c>
      <c r="W106" t="s">
        <v>2172</v>
      </c>
      <c r="X106" t="s">
        <v>120</v>
      </c>
      <c r="Y106" t="s">
        <v>120</v>
      </c>
      <c r="Z106" t="s">
        <v>134</v>
      </c>
      <c r="AA106" t="s">
        <v>134</v>
      </c>
      <c r="AB106" t="s">
        <v>134</v>
      </c>
      <c r="AC106" t="s">
        <v>120</v>
      </c>
      <c r="AD106" t="s">
        <v>120</v>
      </c>
      <c r="AE106" t="s">
        <v>120</v>
      </c>
      <c r="AF106" t="s">
        <v>120</v>
      </c>
      <c r="AG106" t="s">
        <v>120</v>
      </c>
      <c r="AH106" t="s">
        <v>120</v>
      </c>
      <c r="AI106" t="s">
        <v>132</v>
      </c>
      <c r="AJ106" t="s">
        <v>135</v>
      </c>
      <c r="AK106" t="s">
        <v>120</v>
      </c>
      <c r="AL106" t="s">
        <v>136</v>
      </c>
      <c r="AM106" t="s">
        <v>135</v>
      </c>
      <c r="AN106" t="s">
        <v>2173</v>
      </c>
      <c r="AO106" t="s">
        <v>138</v>
      </c>
      <c r="AP106" t="s">
        <v>139</v>
      </c>
      <c r="AQ106" t="s">
        <v>140</v>
      </c>
      <c r="AR106" t="s">
        <v>132</v>
      </c>
      <c r="AS106" t="s">
        <v>135</v>
      </c>
      <c r="AT106" t="s">
        <v>162</v>
      </c>
      <c r="AU106" t="s">
        <v>2174</v>
      </c>
      <c r="AV106" t="s">
        <v>2175</v>
      </c>
      <c r="AW106" t="s">
        <v>2176</v>
      </c>
      <c r="AX106" t="s">
        <v>2177</v>
      </c>
      <c r="AY106" t="s">
        <v>2178</v>
      </c>
      <c r="AZ106" t="s">
        <v>2179</v>
      </c>
      <c r="BA106" s="4">
        <f t="shared" si="6"/>
        <v>181.35697515541699</v>
      </c>
      <c r="BB106" s="4">
        <f t="shared" si="7"/>
        <v>20</v>
      </c>
      <c r="BC106" s="4">
        <f t="shared" si="8"/>
        <v>428.86909861206101</v>
      </c>
    </row>
    <row r="107" spans="1:55" x14ac:dyDescent="0.2">
      <c r="A107" t="s">
        <v>2180</v>
      </c>
      <c r="B107" t="s">
        <v>2181</v>
      </c>
      <c r="C107" t="s">
        <v>1360</v>
      </c>
      <c r="D107" t="s">
        <v>117</v>
      </c>
      <c r="E107" t="s">
        <v>118</v>
      </c>
      <c r="F107" t="s">
        <v>119</v>
      </c>
      <c r="G107" t="s">
        <v>120</v>
      </c>
      <c r="H107" t="s">
        <v>2182</v>
      </c>
      <c r="I107" t="s">
        <v>2183</v>
      </c>
      <c r="J107" t="s">
        <v>2184</v>
      </c>
      <c r="K107" t="s">
        <v>2185</v>
      </c>
      <c r="L107" t="s">
        <v>2186</v>
      </c>
      <c r="M107" t="s">
        <v>2187</v>
      </c>
      <c r="N107" t="s">
        <v>2188</v>
      </c>
      <c r="O107" t="s">
        <v>2188</v>
      </c>
      <c r="P107" t="s">
        <v>2189</v>
      </c>
      <c r="Q107" t="s">
        <v>2190</v>
      </c>
      <c r="R107" t="s">
        <v>2191</v>
      </c>
      <c r="S107" t="s">
        <v>2192</v>
      </c>
      <c r="T107" t="s">
        <v>120</v>
      </c>
      <c r="U107" t="s">
        <v>132</v>
      </c>
      <c r="V107" t="s">
        <v>132</v>
      </c>
      <c r="W107" t="s">
        <v>2193</v>
      </c>
      <c r="X107" t="s">
        <v>120</v>
      </c>
      <c r="Y107" t="s">
        <v>120</v>
      </c>
      <c r="Z107" t="s">
        <v>134</v>
      </c>
      <c r="AA107" t="s">
        <v>134</v>
      </c>
      <c r="AB107" t="s">
        <v>134</v>
      </c>
      <c r="AC107" t="s">
        <v>120</v>
      </c>
      <c r="AD107" t="s">
        <v>120</v>
      </c>
      <c r="AE107" t="s">
        <v>120</v>
      </c>
      <c r="AF107" t="s">
        <v>120</v>
      </c>
      <c r="AG107" t="s">
        <v>120</v>
      </c>
      <c r="AH107" t="s">
        <v>120</v>
      </c>
      <c r="AI107" t="s">
        <v>132</v>
      </c>
      <c r="AJ107" t="s">
        <v>135</v>
      </c>
      <c r="AK107" t="s">
        <v>120</v>
      </c>
      <c r="AL107" t="s">
        <v>136</v>
      </c>
      <c r="AM107" t="s">
        <v>135</v>
      </c>
      <c r="AN107" t="s">
        <v>2194</v>
      </c>
      <c r="AO107" t="s">
        <v>138</v>
      </c>
      <c r="AP107" t="s">
        <v>139</v>
      </c>
      <c r="AQ107" t="s">
        <v>140</v>
      </c>
      <c r="AR107" t="s">
        <v>132</v>
      </c>
      <c r="AS107" t="s">
        <v>135</v>
      </c>
      <c r="AT107" t="s">
        <v>162</v>
      </c>
      <c r="AU107" t="s">
        <v>2195</v>
      </c>
      <c r="AV107" t="s">
        <v>2196</v>
      </c>
      <c r="AW107" t="s">
        <v>2197</v>
      </c>
      <c r="AX107" t="s">
        <v>2198</v>
      </c>
      <c r="AY107" t="s">
        <v>2199</v>
      </c>
      <c r="AZ107" t="s">
        <v>2200</v>
      </c>
      <c r="BA107" s="4">
        <f t="shared" si="6"/>
        <v>180.78299891413201</v>
      </c>
      <c r="BB107" s="4">
        <f t="shared" si="7"/>
        <v>20</v>
      </c>
      <c r="BC107" s="4">
        <f t="shared" si="8"/>
        <v>413.43233642824902</v>
      </c>
    </row>
    <row r="108" spans="1:55" x14ac:dyDescent="0.2">
      <c r="A108" t="s">
        <v>2201</v>
      </c>
      <c r="B108" t="s">
        <v>2202</v>
      </c>
      <c r="C108" t="s">
        <v>1135</v>
      </c>
      <c r="D108" t="s">
        <v>117</v>
      </c>
      <c r="E108" t="s">
        <v>118</v>
      </c>
      <c r="F108" t="s">
        <v>119</v>
      </c>
      <c r="G108" t="s">
        <v>120</v>
      </c>
      <c r="H108" t="s">
        <v>2203</v>
      </c>
      <c r="I108" t="s">
        <v>2204</v>
      </c>
      <c r="J108" t="s">
        <v>2205</v>
      </c>
      <c r="K108" t="s">
        <v>2206</v>
      </c>
      <c r="L108" t="s">
        <v>2207</v>
      </c>
      <c r="M108" t="s">
        <v>2208</v>
      </c>
      <c r="N108" t="s">
        <v>2209</v>
      </c>
      <c r="O108" t="s">
        <v>2209</v>
      </c>
      <c r="P108" t="s">
        <v>2210</v>
      </c>
      <c r="Q108" t="s">
        <v>2211</v>
      </c>
      <c r="R108" t="s">
        <v>2212</v>
      </c>
      <c r="S108" t="s">
        <v>2213</v>
      </c>
      <c r="T108" t="s">
        <v>120</v>
      </c>
      <c r="U108" t="s">
        <v>132</v>
      </c>
      <c r="V108" t="s">
        <v>132</v>
      </c>
      <c r="W108" t="s">
        <v>2214</v>
      </c>
      <c r="X108" t="s">
        <v>120</v>
      </c>
      <c r="Y108" t="s">
        <v>120</v>
      </c>
      <c r="Z108" t="s">
        <v>134</v>
      </c>
      <c r="AA108" t="s">
        <v>134</v>
      </c>
      <c r="AB108" t="s">
        <v>134</v>
      </c>
      <c r="AC108" t="s">
        <v>120</v>
      </c>
      <c r="AD108" t="s">
        <v>120</v>
      </c>
      <c r="AE108" t="s">
        <v>120</v>
      </c>
      <c r="AF108" t="s">
        <v>120</v>
      </c>
      <c r="AG108" t="s">
        <v>120</v>
      </c>
      <c r="AH108" t="s">
        <v>120</v>
      </c>
      <c r="AI108" t="s">
        <v>132</v>
      </c>
      <c r="AJ108" t="s">
        <v>135</v>
      </c>
      <c r="AK108" t="s">
        <v>120</v>
      </c>
      <c r="AL108" t="s">
        <v>136</v>
      </c>
      <c r="AM108" t="s">
        <v>135</v>
      </c>
      <c r="AN108" t="s">
        <v>2215</v>
      </c>
      <c r="AO108" t="s">
        <v>138</v>
      </c>
      <c r="AP108" t="s">
        <v>139</v>
      </c>
      <c r="AQ108" t="s">
        <v>140</v>
      </c>
      <c r="AR108" t="s">
        <v>132</v>
      </c>
      <c r="AS108" t="s">
        <v>135</v>
      </c>
      <c r="AT108" t="s">
        <v>162</v>
      </c>
      <c r="AU108" t="s">
        <v>2216</v>
      </c>
      <c r="AV108" t="s">
        <v>2217</v>
      </c>
      <c r="AW108" t="s">
        <v>2218</v>
      </c>
      <c r="AX108" t="s">
        <v>2219</v>
      </c>
      <c r="AY108" t="s">
        <v>2220</v>
      </c>
      <c r="AZ108" t="s">
        <v>2221</v>
      </c>
      <c r="BA108" s="4">
        <f t="shared" si="6"/>
        <v>64.713450403508602</v>
      </c>
      <c r="BB108" s="4">
        <f t="shared" si="7"/>
        <v>15</v>
      </c>
      <c r="BC108" s="4">
        <f t="shared" si="8"/>
        <v>158.354711054701</v>
      </c>
    </row>
    <row r="109" spans="1:55" x14ac:dyDescent="0.2">
      <c r="A109" t="s">
        <v>2222</v>
      </c>
      <c r="B109" t="s">
        <v>2223</v>
      </c>
      <c r="C109" t="s">
        <v>1135</v>
      </c>
      <c r="D109" t="s">
        <v>117</v>
      </c>
      <c r="E109" t="s">
        <v>118</v>
      </c>
      <c r="F109" t="s">
        <v>119</v>
      </c>
      <c r="G109" t="s">
        <v>120</v>
      </c>
      <c r="H109" t="s">
        <v>2224</v>
      </c>
      <c r="I109" t="s">
        <v>2225</v>
      </c>
      <c r="J109" t="s">
        <v>2226</v>
      </c>
      <c r="K109" t="s">
        <v>2227</v>
      </c>
      <c r="L109" t="s">
        <v>2228</v>
      </c>
      <c r="M109" t="s">
        <v>2229</v>
      </c>
      <c r="N109" t="s">
        <v>2230</v>
      </c>
      <c r="O109" t="s">
        <v>2230</v>
      </c>
      <c r="P109" t="s">
        <v>2231</v>
      </c>
      <c r="Q109" t="s">
        <v>2232</v>
      </c>
      <c r="R109" t="s">
        <v>2233</v>
      </c>
      <c r="S109" t="s">
        <v>2234</v>
      </c>
      <c r="T109" t="s">
        <v>120</v>
      </c>
      <c r="U109" t="s">
        <v>132</v>
      </c>
      <c r="V109" t="s">
        <v>132</v>
      </c>
      <c r="W109" t="s">
        <v>2235</v>
      </c>
      <c r="X109" t="s">
        <v>120</v>
      </c>
      <c r="Y109" t="s">
        <v>120</v>
      </c>
      <c r="Z109" t="s">
        <v>134</v>
      </c>
      <c r="AA109" t="s">
        <v>134</v>
      </c>
      <c r="AB109" t="s">
        <v>134</v>
      </c>
      <c r="AC109" t="s">
        <v>120</v>
      </c>
      <c r="AD109" t="s">
        <v>120</v>
      </c>
      <c r="AE109" t="s">
        <v>120</v>
      </c>
      <c r="AF109" t="s">
        <v>120</v>
      </c>
      <c r="AG109" t="s">
        <v>120</v>
      </c>
      <c r="AH109" t="s">
        <v>120</v>
      </c>
      <c r="AI109" t="s">
        <v>132</v>
      </c>
      <c r="AJ109" t="s">
        <v>135</v>
      </c>
      <c r="AK109" t="s">
        <v>120</v>
      </c>
      <c r="AL109" t="s">
        <v>136</v>
      </c>
      <c r="AM109" t="s">
        <v>135</v>
      </c>
      <c r="AN109" t="s">
        <v>2236</v>
      </c>
      <c r="AO109" t="s">
        <v>138</v>
      </c>
      <c r="AP109" t="s">
        <v>139</v>
      </c>
      <c r="AQ109" t="s">
        <v>140</v>
      </c>
      <c r="AR109" t="s">
        <v>132</v>
      </c>
      <c r="AS109" t="s">
        <v>135</v>
      </c>
      <c r="AT109" t="s">
        <v>162</v>
      </c>
      <c r="AU109" t="s">
        <v>2237</v>
      </c>
      <c r="AV109" t="s">
        <v>2238</v>
      </c>
      <c r="AW109" t="s">
        <v>2239</v>
      </c>
      <c r="AX109" t="s">
        <v>2240</v>
      </c>
      <c r="AY109" t="s">
        <v>2241</v>
      </c>
      <c r="AZ109" t="s">
        <v>2242</v>
      </c>
      <c r="BA109" s="4">
        <f t="shared" si="6"/>
        <v>65.640466497804098</v>
      </c>
      <c r="BB109" s="4">
        <f t="shared" si="7"/>
        <v>15</v>
      </c>
      <c r="BC109" s="4">
        <f t="shared" si="8"/>
        <v>157.83937821052001</v>
      </c>
    </row>
    <row r="110" spans="1:55" x14ac:dyDescent="0.2">
      <c r="A110" t="s">
        <v>2243</v>
      </c>
      <c r="B110" t="s">
        <v>2244</v>
      </c>
      <c r="C110" t="s">
        <v>1135</v>
      </c>
      <c r="D110" t="s">
        <v>117</v>
      </c>
      <c r="E110" t="s">
        <v>118</v>
      </c>
      <c r="F110" t="s">
        <v>119</v>
      </c>
      <c r="G110" t="s">
        <v>120</v>
      </c>
      <c r="H110" t="s">
        <v>2245</v>
      </c>
      <c r="I110" t="s">
        <v>2246</v>
      </c>
      <c r="J110" t="s">
        <v>2247</v>
      </c>
      <c r="K110" t="s">
        <v>2248</v>
      </c>
      <c r="L110" t="s">
        <v>2249</v>
      </c>
      <c r="M110" t="s">
        <v>2250</v>
      </c>
      <c r="N110" t="s">
        <v>2251</v>
      </c>
      <c r="O110" t="s">
        <v>2251</v>
      </c>
      <c r="P110" t="s">
        <v>2252</v>
      </c>
      <c r="Q110" t="s">
        <v>2253</v>
      </c>
      <c r="R110" t="s">
        <v>2254</v>
      </c>
      <c r="S110" t="s">
        <v>2255</v>
      </c>
      <c r="T110" t="s">
        <v>120</v>
      </c>
      <c r="U110" t="s">
        <v>132</v>
      </c>
      <c r="V110" t="s">
        <v>132</v>
      </c>
      <c r="W110" t="s">
        <v>2256</v>
      </c>
      <c r="X110" t="s">
        <v>120</v>
      </c>
      <c r="Y110" t="s">
        <v>120</v>
      </c>
      <c r="Z110" t="s">
        <v>134</v>
      </c>
      <c r="AA110" t="s">
        <v>134</v>
      </c>
      <c r="AB110" t="s">
        <v>134</v>
      </c>
      <c r="AC110" t="s">
        <v>120</v>
      </c>
      <c r="AD110" t="s">
        <v>120</v>
      </c>
      <c r="AE110" t="s">
        <v>120</v>
      </c>
      <c r="AF110" t="s">
        <v>120</v>
      </c>
      <c r="AG110" t="s">
        <v>120</v>
      </c>
      <c r="AH110" t="s">
        <v>120</v>
      </c>
      <c r="AI110" t="s">
        <v>132</v>
      </c>
      <c r="AJ110" t="s">
        <v>135</v>
      </c>
      <c r="AK110" t="s">
        <v>120</v>
      </c>
      <c r="AL110" t="s">
        <v>136</v>
      </c>
      <c r="AM110" t="s">
        <v>135</v>
      </c>
      <c r="AN110" t="s">
        <v>2257</v>
      </c>
      <c r="AO110" t="s">
        <v>138</v>
      </c>
      <c r="AP110" t="s">
        <v>139</v>
      </c>
      <c r="AQ110" t="s">
        <v>140</v>
      </c>
      <c r="AR110" t="s">
        <v>132</v>
      </c>
      <c r="AS110" t="s">
        <v>135</v>
      </c>
      <c r="AT110" t="s">
        <v>162</v>
      </c>
      <c r="AU110" t="s">
        <v>2258</v>
      </c>
      <c r="AV110" t="s">
        <v>2259</v>
      </c>
      <c r="AW110" t="s">
        <v>2260</v>
      </c>
      <c r="AX110" t="s">
        <v>2261</v>
      </c>
      <c r="AY110" t="s">
        <v>2262</v>
      </c>
      <c r="AZ110" t="s">
        <v>2263</v>
      </c>
      <c r="BA110" s="4">
        <f t="shared" si="6"/>
        <v>65.640340417146106</v>
      </c>
      <c r="BB110" s="4">
        <f t="shared" si="7"/>
        <v>15</v>
      </c>
      <c r="BC110" s="4">
        <f t="shared" si="8"/>
        <v>153.60953065266801</v>
      </c>
    </row>
    <row r="111" spans="1:55" x14ac:dyDescent="0.2">
      <c r="A111" t="s">
        <v>2264</v>
      </c>
      <c r="B111" t="s">
        <v>2265</v>
      </c>
      <c r="C111" t="s">
        <v>1135</v>
      </c>
      <c r="D111" t="s">
        <v>117</v>
      </c>
      <c r="E111" t="s">
        <v>118</v>
      </c>
      <c r="F111" t="s">
        <v>119</v>
      </c>
      <c r="G111" t="s">
        <v>120</v>
      </c>
      <c r="H111" t="s">
        <v>2266</v>
      </c>
      <c r="I111" t="s">
        <v>2267</v>
      </c>
      <c r="J111" t="s">
        <v>2268</v>
      </c>
      <c r="K111" t="s">
        <v>2269</v>
      </c>
      <c r="L111" t="s">
        <v>2270</v>
      </c>
      <c r="M111" t="s">
        <v>2271</v>
      </c>
      <c r="N111" t="s">
        <v>2272</v>
      </c>
      <c r="O111" t="s">
        <v>2272</v>
      </c>
      <c r="P111" t="s">
        <v>2273</v>
      </c>
      <c r="Q111" t="s">
        <v>2274</v>
      </c>
      <c r="R111" t="s">
        <v>2275</v>
      </c>
      <c r="S111" t="s">
        <v>2276</v>
      </c>
      <c r="T111" t="s">
        <v>120</v>
      </c>
      <c r="U111" t="s">
        <v>132</v>
      </c>
      <c r="V111" t="s">
        <v>132</v>
      </c>
      <c r="W111" t="s">
        <v>2277</v>
      </c>
      <c r="X111" t="s">
        <v>120</v>
      </c>
      <c r="Y111" t="s">
        <v>120</v>
      </c>
      <c r="Z111" t="s">
        <v>134</v>
      </c>
      <c r="AA111" t="s">
        <v>134</v>
      </c>
      <c r="AB111" t="s">
        <v>134</v>
      </c>
      <c r="AC111" t="s">
        <v>120</v>
      </c>
      <c r="AD111" t="s">
        <v>120</v>
      </c>
      <c r="AE111" t="s">
        <v>120</v>
      </c>
      <c r="AF111" t="s">
        <v>120</v>
      </c>
      <c r="AG111" t="s">
        <v>120</v>
      </c>
      <c r="AH111" t="s">
        <v>120</v>
      </c>
      <c r="AI111" t="s">
        <v>132</v>
      </c>
      <c r="AJ111" t="s">
        <v>135</v>
      </c>
      <c r="AK111" t="s">
        <v>120</v>
      </c>
      <c r="AL111" t="s">
        <v>136</v>
      </c>
      <c r="AM111" t="s">
        <v>135</v>
      </c>
      <c r="AN111" t="s">
        <v>2278</v>
      </c>
      <c r="AO111" t="s">
        <v>138</v>
      </c>
      <c r="AP111" t="s">
        <v>139</v>
      </c>
      <c r="AQ111" t="s">
        <v>140</v>
      </c>
      <c r="AR111" t="s">
        <v>132</v>
      </c>
      <c r="AS111" t="s">
        <v>135</v>
      </c>
      <c r="AT111" t="s">
        <v>162</v>
      </c>
      <c r="AU111" t="s">
        <v>2279</v>
      </c>
      <c r="AV111" t="s">
        <v>2280</v>
      </c>
      <c r="AW111" t="s">
        <v>2281</v>
      </c>
      <c r="AX111" t="s">
        <v>2282</v>
      </c>
      <c r="AY111" t="s">
        <v>2283</v>
      </c>
      <c r="AZ111" t="s">
        <v>2284</v>
      </c>
      <c r="BA111" s="4">
        <f t="shared" si="6"/>
        <v>154.606299471656</v>
      </c>
      <c r="BB111" s="4">
        <f t="shared" si="7"/>
        <v>15</v>
      </c>
      <c r="BC111" s="4">
        <f t="shared" si="8"/>
        <v>375.60561414586903</v>
      </c>
    </row>
    <row r="112" spans="1:55" x14ac:dyDescent="0.2">
      <c r="A112" t="s">
        <v>2285</v>
      </c>
      <c r="B112" t="s">
        <v>2286</v>
      </c>
      <c r="C112" t="s">
        <v>703</v>
      </c>
      <c r="D112" t="s">
        <v>117</v>
      </c>
      <c r="E112" t="s">
        <v>118</v>
      </c>
      <c r="F112" t="s">
        <v>119</v>
      </c>
      <c r="G112" t="s">
        <v>120</v>
      </c>
      <c r="H112" t="s">
        <v>2287</v>
      </c>
      <c r="I112" t="s">
        <v>2288</v>
      </c>
      <c r="J112" t="s">
        <v>2289</v>
      </c>
      <c r="K112" t="s">
        <v>2290</v>
      </c>
      <c r="L112" t="s">
        <v>2291</v>
      </c>
      <c r="M112" t="s">
        <v>2292</v>
      </c>
      <c r="N112" t="s">
        <v>2293</v>
      </c>
      <c r="O112" t="s">
        <v>2293</v>
      </c>
      <c r="P112" t="s">
        <v>2294</v>
      </c>
      <c r="Q112" t="s">
        <v>2295</v>
      </c>
      <c r="R112" t="s">
        <v>2296</v>
      </c>
      <c r="S112" t="s">
        <v>2297</v>
      </c>
      <c r="T112" t="s">
        <v>120</v>
      </c>
      <c r="U112" t="s">
        <v>132</v>
      </c>
      <c r="V112" t="s">
        <v>132</v>
      </c>
      <c r="W112" t="s">
        <v>2298</v>
      </c>
      <c r="X112" t="s">
        <v>120</v>
      </c>
      <c r="Y112" t="s">
        <v>120</v>
      </c>
      <c r="Z112" t="s">
        <v>134</v>
      </c>
      <c r="AA112" t="s">
        <v>134</v>
      </c>
      <c r="AB112" t="s">
        <v>134</v>
      </c>
      <c r="AC112" t="s">
        <v>120</v>
      </c>
      <c r="AD112" t="s">
        <v>120</v>
      </c>
      <c r="AE112" t="s">
        <v>120</v>
      </c>
      <c r="AF112" t="s">
        <v>120</v>
      </c>
      <c r="AG112" t="s">
        <v>120</v>
      </c>
      <c r="AH112" t="s">
        <v>120</v>
      </c>
      <c r="AI112" t="s">
        <v>132</v>
      </c>
      <c r="AJ112" t="s">
        <v>135</v>
      </c>
      <c r="AK112" t="s">
        <v>120</v>
      </c>
      <c r="AL112" t="s">
        <v>136</v>
      </c>
      <c r="AM112" t="s">
        <v>135</v>
      </c>
      <c r="AN112" t="s">
        <v>2299</v>
      </c>
      <c r="AO112" t="s">
        <v>138</v>
      </c>
      <c r="AP112" t="s">
        <v>139</v>
      </c>
      <c r="AQ112" t="s">
        <v>140</v>
      </c>
      <c r="AR112" t="s">
        <v>132</v>
      </c>
      <c r="AS112" t="s">
        <v>135</v>
      </c>
      <c r="AT112" t="s">
        <v>162</v>
      </c>
      <c r="AU112" t="s">
        <v>2300</v>
      </c>
      <c r="AV112" t="s">
        <v>2301</v>
      </c>
      <c r="AW112" t="s">
        <v>2302</v>
      </c>
      <c r="AX112" t="s">
        <v>2303</v>
      </c>
      <c r="AY112" t="s">
        <v>2304</v>
      </c>
      <c r="AZ112" t="s">
        <v>2305</v>
      </c>
      <c r="BA112" s="4">
        <f t="shared" si="6"/>
        <v>84.253527131639999</v>
      </c>
      <c r="BB112" s="4">
        <f t="shared" si="7"/>
        <v>15.75</v>
      </c>
      <c r="BC112" s="4">
        <f t="shared" si="8"/>
        <v>209.35669114282399</v>
      </c>
    </row>
    <row r="113" spans="1:55" x14ac:dyDescent="0.2">
      <c r="A113" t="s">
        <v>2306</v>
      </c>
      <c r="B113" t="s">
        <v>2307</v>
      </c>
      <c r="C113" t="s">
        <v>703</v>
      </c>
      <c r="D113" t="s">
        <v>117</v>
      </c>
      <c r="E113" t="s">
        <v>118</v>
      </c>
      <c r="F113" t="s">
        <v>119</v>
      </c>
      <c r="G113" t="s">
        <v>120</v>
      </c>
      <c r="H113" t="s">
        <v>2308</v>
      </c>
      <c r="I113" t="s">
        <v>2309</v>
      </c>
      <c r="J113" t="s">
        <v>2310</v>
      </c>
      <c r="K113" t="s">
        <v>2311</v>
      </c>
      <c r="L113" t="s">
        <v>2312</v>
      </c>
      <c r="M113" t="s">
        <v>2313</v>
      </c>
      <c r="N113" t="s">
        <v>2314</v>
      </c>
      <c r="O113" t="s">
        <v>2314</v>
      </c>
      <c r="P113" t="s">
        <v>2315</v>
      </c>
      <c r="Q113" t="s">
        <v>2316</v>
      </c>
      <c r="R113" t="s">
        <v>2317</v>
      </c>
      <c r="S113" t="s">
        <v>2318</v>
      </c>
      <c r="T113" t="s">
        <v>120</v>
      </c>
      <c r="U113" t="s">
        <v>132</v>
      </c>
      <c r="V113" t="s">
        <v>132</v>
      </c>
      <c r="W113" t="s">
        <v>2319</v>
      </c>
      <c r="X113" t="s">
        <v>120</v>
      </c>
      <c r="Y113" t="s">
        <v>120</v>
      </c>
      <c r="Z113" t="s">
        <v>134</v>
      </c>
      <c r="AA113" t="s">
        <v>134</v>
      </c>
      <c r="AB113" t="s">
        <v>134</v>
      </c>
      <c r="AC113" t="s">
        <v>120</v>
      </c>
      <c r="AD113" t="s">
        <v>120</v>
      </c>
      <c r="AE113" t="s">
        <v>120</v>
      </c>
      <c r="AF113" t="s">
        <v>120</v>
      </c>
      <c r="AG113" t="s">
        <v>120</v>
      </c>
      <c r="AH113" t="s">
        <v>120</v>
      </c>
      <c r="AI113" t="s">
        <v>132</v>
      </c>
      <c r="AJ113" t="s">
        <v>135</v>
      </c>
      <c r="AK113" t="s">
        <v>120</v>
      </c>
      <c r="AL113" t="s">
        <v>136</v>
      </c>
      <c r="AM113" t="s">
        <v>135</v>
      </c>
      <c r="AN113" t="s">
        <v>2320</v>
      </c>
      <c r="AO113" t="s">
        <v>138</v>
      </c>
      <c r="AP113" t="s">
        <v>139</v>
      </c>
      <c r="AQ113" t="s">
        <v>140</v>
      </c>
      <c r="AR113" t="s">
        <v>132</v>
      </c>
      <c r="AS113" t="s">
        <v>135</v>
      </c>
      <c r="AT113" t="s">
        <v>162</v>
      </c>
      <c r="AU113" t="s">
        <v>2321</v>
      </c>
      <c r="AV113" t="s">
        <v>2322</v>
      </c>
      <c r="AW113" t="s">
        <v>2323</v>
      </c>
      <c r="AX113" t="s">
        <v>2324</v>
      </c>
      <c r="AY113" t="s">
        <v>2325</v>
      </c>
      <c r="AZ113" t="s">
        <v>2326</v>
      </c>
      <c r="BA113" s="4">
        <f t="shared" si="6"/>
        <v>88.203119380691092</v>
      </c>
      <c r="BB113" s="4">
        <f t="shared" si="7"/>
        <v>15.75</v>
      </c>
      <c r="BC113" s="4">
        <f t="shared" si="8"/>
        <v>205.18749745981802</v>
      </c>
    </row>
    <row r="114" spans="1:55" x14ac:dyDescent="0.2">
      <c r="A114" t="s">
        <v>2327</v>
      </c>
      <c r="B114" t="s">
        <v>2328</v>
      </c>
      <c r="C114" t="s">
        <v>2329</v>
      </c>
      <c r="D114" t="s">
        <v>117</v>
      </c>
      <c r="E114" t="s">
        <v>118</v>
      </c>
      <c r="F114" t="s">
        <v>119</v>
      </c>
      <c r="G114" t="s">
        <v>120</v>
      </c>
      <c r="H114" t="s">
        <v>2330</v>
      </c>
      <c r="I114" t="s">
        <v>2331</v>
      </c>
      <c r="J114" t="s">
        <v>2332</v>
      </c>
      <c r="K114" t="s">
        <v>2333</v>
      </c>
      <c r="L114" t="s">
        <v>2334</v>
      </c>
      <c r="M114" t="s">
        <v>2335</v>
      </c>
      <c r="N114" t="s">
        <v>2336</v>
      </c>
      <c r="O114" t="s">
        <v>2336</v>
      </c>
      <c r="P114" t="s">
        <v>2337</v>
      </c>
      <c r="Q114" t="s">
        <v>2338</v>
      </c>
      <c r="R114" t="s">
        <v>2339</v>
      </c>
      <c r="S114" t="s">
        <v>2340</v>
      </c>
      <c r="T114" t="s">
        <v>120</v>
      </c>
      <c r="U114" t="s">
        <v>132</v>
      </c>
      <c r="V114" t="s">
        <v>132</v>
      </c>
      <c r="W114" t="s">
        <v>2341</v>
      </c>
      <c r="X114" t="s">
        <v>120</v>
      </c>
      <c r="Y114" t="s">
        <v>120</v>
      </c>
      <c r="Z114" t="s">
        <v>134</v>
      </c>
      <c r="AA114" t="s">
        <v>134</v>
      </c>
      <c r="AB114" t="s">
        <v>134</v>
      </c>
      <c r="AC114" t="s">
        <v>120</v>
      </c>
      <c r="AD114" t="s">
        <v>120</v>
      </c>
      <c r="AE114" t="s">
        <v>120</v>
      </c>
      <c r="AF114" t="s">
        <v>120</v>
      </c>
      <c r="AG114" t="s">
        <v>120</v>
      </c>
      <c r="AH114" t="s">
        <v>120</v>
      </c>
      <c r="AI114" t="s">
        <v>132</v>
      </c>
      <c r="AJ114" t="s">
        <v>135</v>
      </c>
      <c r="AK114" t="s">
        <v>120</v>
      </c>
      <c r="AL114" t="s">
        <v>136</v>
      </c>
      <c r="AM114" t="s">
        <v>135</v>
      </c>
      <c r="AN114" t="s">
        <v>2342</v>
      </c>
      <c r="AO114" t="s">
        <v>138</v>
      </c>
      <c r="AP114" t="s">
        <v>139</v>
      </c>
      <c r="AQ114" t="s">
        <v>140</v>
      </c>
      <c r="AR114" t="s">
        <v>132</v>
      </c>
      <c r="AS114" t="s">
        <v>135</v>
      </c>
      <c r="AT114" t="s">
        <v>162</v>
      </c>
      <c r="AU114" t="s">
        <v>2343</v>
      </c>
      <c r="AV114" t="s">
        <v>2344</v>
      </c>
      <c r="AW114" t="s">
        <v>2345</v>
      </c>
      <c r="AX114" t="s">
        <v>2346</v>
      </c>
      <c r="AY114" t="s">
        <v>2347</v>
      </c>
      <c r="AZ114" t="s">
        <v>2348</v>
      </c>
      <c r="BA114" s="4">
        <f t="shared" si="6"/>
        <v>222.01578129639398</v>
      </c>
      <c r="BB114" s="4">
        <f t="shared" si="7"/>
        <v>19.5</v>
      </c>
      <c r="BC114" s="4">
        <f t="shared" si="8"/>
        <v>628.05256226272297</v>
      </c>
    </row>
    <row r="115" spans="1:55" x14ac:dyDescent="0.2">
      <c r="A115" t="s">
        <v>2349</v>
      </c>
      <c r="B115" t="s">
        <v>2350</v>
      </c>
      <c r="C115" t="s">
        <v>2329</v>
      </c>
      <c r="D115" t="s">
        <v>117</v>
      </c>
      <c r="E115" t="s">
        <v>118</v>
      </c>
      <c r="F115" t="s">
        <v>119</v>
      </c>
      <c r="G115" t="s">
        <v>120</v>
      </c>
      <c r="H115" t="s">
        <v>2351</v>
      </c>
      <c r="I115" t="s">
        <v>2352</v>
      </c>
      <c r="J115" t="s">
        <v>2353</v>
      </c>
      <c r="K115" t="s">
        <v>2354</v>
      </c>
      <c r="L115" t="s">
        <v>2355</v>
      </c>
      <c r="M115" t="s">
        <v>2356</v>
      </c>
      <c r="N115" t="s">
        <v>2357</v>
      </c>
      <c r="O115" t="s">
        <v>2357</v>
      </c>
      <c r="P115" t="s">
        <v>2358</v>
      </c>
      <c r="Q115" t="s">
        <v>2359</v>
      </c>
      <c r="R115" t="s">
        <v>2360</v>
      </c>
      <c r="S115" t="s">
        <v>2361</v>
      </c>
      <c r="T115" t="s">
        <v>120</v>
      </c>
      <c r="U115" t="s">
        <v>132</v>
      </c>
      <c r="V115" t="s">
        <v>132</v>
      </c>
      <c r="W115" t="s">
        <v>2362</v>
      </c>
      <c r="X115" t="s">
        <v>120</v>
      </c>
      <c r="Y115" t="s">
        <v>120</v>
      </c>
      <c r="Z115" t="s">
        <v>134</v>
      </c>
      <c r="AA115" t="s">
        <v>134</v>
      </c>
      <c r="AB115" t="s">
        <v>134</v>
      </c>
      <c r="AC115" t="s">
        <v>120</v>
      </c>
      <c r="AD115" t="s">
        <v>120</v>
      </c>
      <c r="AE115" t="s">
        <v>120</v>
      </c>
      <c r="AF115" t="s">
        <v>120</v>
      </c>
      <c r="AG115" t="s">
        <v>120</v>
      </c>
      <c r="AH115" t="s">
        <v>120</v>
      </c>
      <c r="AI115" t="s">
        <v>132</v>
      </c>
      <c r="AJ115" t="s">
        <v>135</v>
      </c>
      <c r="AK115" t="s">
        <v>120</v>
      </c>
      <c r="AL115" t="s">
        <v>136</v>
      </c>
      <c r="AM115" t="s">
        <v>135</v>
      </c>
      <c r="AN115" t="s">
        <v>2363</v>
      </c>
      <c r="AO115" t="s">
        <v>138</v>
      </c>
      <c r="AP115" t="s">
        <v>139</v>
      </c>
      <c r="AQ115" t="s">
        <v>140</v>
      </c>
      <c r="AR115" t="s">
        <v>132</v>
      </c>
      <c r="AS115" t="s">
        <v>135</v>
      </c>
      <c r="AT115" t="s">
        <v>162</v>
      </c>
      <c r="AU115" t="s">
        <v>2364</v>
      </c>
      <c r="AV115" t="s">
        <v>2365</v>
      </c>
      <c r="AW115" t="s">
        <v>2366</v>
      </c>
      <c r="AX115" t="s">
        <v>2367</v>
      </c>
      <c r="AY115" t="s">
        <v>2368</v>
      </c>
      <c r="AZ115" t="s">
        <v>2369</v>
      </c>
      <c r="BA115" s="4">
        <f t="shared" si="6"/>
        <v>217.955337709421</v>
      </c>
      <c r="BB115" s="4">
        <f t="shared" si="7"/>
        <v>19.5</v>
      </c>
      <c r="BC115" s="4">
        <f t="shared" si="8"/>
        <v>638.170104924729</v>
      </c>
    </row>
    <row r="116" spans="1:55" x14ac:dyDescent="0.2">
      <c r="A116" t="s">
        <v>2370</v>
      </c>
      <c r="B116" t="s">
        <v>2371</v>
      </c>
      <c r="C116" t="s">
        <v>2372</v>
      </c>
      <c r="D116" t="s">
        <v>117</v>
      </c>
      <c r="E116" t="s">
        <v>118</v>
      </c>
      <c r="F116" t="s">
        <v>119</v>
      </c>
      <c r="G116" t="s">
        <v>120</v>
      </c>
      <c r="H116" t="s">
        <v>2373</v>
      </c>
      <c r="I116" t="s">
        <v>2374</v>
      </c>
      <c r="J116" t="s">
        <v>2375</v>
      </c>
      <c r="K116" t="s">
        <v>2376</v>
      </c>
      <c r="L116" t="s">
        <v>2377</v>
      </c>
      <c r="M116" t="s">
        <v>2378</v>
      </c>
      <c r="N116" t="s">
        <v>2379</v>
      </c>
      <c r="O116" t="s">
        <v>2379</v>
      </c>
      <c r="P116" t="s">
        <v>2380</v>
      </c>
      <c r="Q116" t="s">
        <v>2381</v>
      </c>
      <c r="R116" t="s">
        <v>2382</v>
      </c>
      <c r="S116" t="s">
        <v>2383</v>
      </c>
      <c r="T116" t="s">
        <v>120</v>
      </c>
      <c r="U116" t="s">
        <v>132</v>
      </c>
      <c r="V116" t="s">
        <v>132</v>
      </c>
      <c r="W116" t="s">
        <v>2384</v>
      </c>
      <c r="X116" t="s">
        <v>120</v>
      </c>
      <c r="Y116" t="s">
        <v>120</v>
      </c>
      <c r="Z116" t="s">
        <v>134</v>
      </c>
      <c r="AA116" t="s">
        <v>134</v>
      </c>
      <c r="AB116" t="s">
        <v>134</v>
      </c>
      <c r="AC116" t="s">
        <v>120</v>
      </c>
      <c r="AD116" t="s">
        <v>120</v>
      </c>
      <c r="AE116" t="s">
        <v>120</v>
      </c>
      <c r="AF116" t="s">
        <v>120</v>
      </c>
      <c r="AG116" t="s">
        <v>120</v>
      </c>
      <c r="AH116" t="s">
        <v>120</v>
      </c>
      <c r="AI116" t="s">
        <v>132</v>
      </c>
      <c r="AJ116" t="s">
        <v>135</v>
      </c>
      <c r="AK116" t="s">
        <v>120</v>
      </c>
      <c r="AL116" t="s">
        <v>136</v>
      </c>
      <c r="AM116" t="s">
        <v>135</v>
      </c>
      <c r="AN116" t="s">
        <v>2385</v>
      </c>
      <c r="AO116" t="s">
        <v>138</v>
      </c>
      <c r="AP116" t="s">
        <v>139</v>
      </c>
      <c r="AQ116" t="s">
        <v>140</v>
      </c>
      <c r="AR116" t="s">
        <v>132</v>
      </c>
      <c r="AS116" t="s">
        <v>135</v>
      </c>
      <c r="AT116" t="s">
        <v>162</v>
      </c>
      <c r="AU116" t="s">
        <v>2386</v>
      </c>
      <c r="AV116" t="s">
        <v>2387</v>
      </c>
      <c r="AW116" t="s">
        <v>2388</v>
      </c>
      <c r="AX116" t="s">
        <v>2389</v>
      </c>
      <c r="AY116" t="s">
        <v>2390</v>
      </c>
      <c r="AZ116" t="s">
        <v>2391</v>
      </c>
      <c r="BA116" s="4">
        <f t="shared" si="6"/>
        <v>250.30613309503499</v>
      </c>
      <c r="BB116" s="4">
        <f t="shared" si="7"/>
        <v>20.5</v>
      </c>
      <c r="BC116" s="4">
        <f t="shared" si="8"/>
        <v>671.13269053667295</v>
      </c>
    </row>
    <row r="117" spans="1:55" x14ac:dyDescent="0.2">
      <c r="A117" t="s">
        <v>2392</v>
      </c>
      <c r="B117" t="s">
        <v>2393</v>
      </c>
      <c r="C117" t="s">
        <v>396</v>
      </c>
      <c r="D117" t="s">
        <v>117</v>
      </c>
      <c r="E117" t="s">
        <v>118</v>
      </c>
      <c r="F117" t="s">
        <v>119</v>
      </c>
      <c r="G117" t="s">
        <v>120</v>
      </c>
      <c r="H117" t="s">
        <v>2394</v>
      </c>
      <c r="I117" t="s">
        <v>2395</v>
      </c>
      <c r="J117" t="s">
        <v>2396</v>
      </c>
      <c r="K117" t="s">
        <v>2397</v>
      </c>
      <c r="L117" t="s">
        <v>2398</v>
      </c>
      <c r="M117" t="s">
        <v>2399</v>
      </c>
      <c r="N117" t="s">
        <v>2399</v>
      </c>
      <c r="O117" t="s">
        <v>220</v>
      </c>
      <c r="P117" t="s">
        <v>2400</v>
      </c>
      <c r="Q117" t="s">
        <v>2401</v>
      </c>
      <c r="R117" t="s">
        <v>2402</v>
      </c>
      <c r="S117" t="s">
        <v>224</v>
      </c>
      <c r="T117" t="s">
        <v>120</v>
      </c>
      <c r="U117" t="s">
        <v>132</v>
      </c>
      <c r="V117" t="s">
        <v>132</v>
      </c>
      <c r="W117" t="s">
        <v>2403</v>
      </c>
      <c r="X117" t="s">
        <v>120</v>
      </c>
      <c r="Y117" t="s">
        <v>120</v>
      </c>
      <c r="Z117" t="s">
        <v>134</v>
      </c>
      <c r="AA117" t="s">
        <v>134</v>
      </c>
      <c r="AB117" t="s">
        <v>134</v>
      </c>
      <c r="AC117" t="s">
        <v>120</v>
      </c>
      <c r="AD117" t="s">
        <v>120</v>
      </c>
      <c r="AE117" t="s">
        <v>120</v>
      </c>
      <c r="AF117" t="s">
        <v>120</v>
      </c>
      <c r="AG117" t="s">
        <v>120</v>
      </c>
      <c r="AH117" t="s">
        <v>120</v>
      </c>
      <c r="AI117" t="s">
        <v>132</v>
      </c>
      <c r="AJ117" t="s">
        <v>132</v>
      </c>
      <c r="AK117" t="s">
        <v>120</v>
      </c>
      <c r="AL117" t="s">
        <v>136</v>
      </c>
      <c r="AM117" t="s">
        <v>135</v>
      </c>
      <c r="AN117" t="s">
        <v>2404</v>
      </c>
      <c r="AO117" t="s">
        <v>138</v>
      </c>
      <c r="AP117" t="s">
        <v>139</v>
      </c>
      <c r="AQ117" t="s">
        <v>140</v>
      </c>
      <c r="AR117" t="s">
        <v>132</v>
      </c>
      <c r="AS117" t="s">
        <v>132</v>
      </c>
      <c r="AT117" t="s">
        <v>162</v>
      </c>
      <c r="AU117" t="s">
        <v>2405</v>
      </c>
      <c r="AV117" t="s">
        <v>2406</v>
      </c>
      <c r="AW117" t="s">
        <v>120</v>
      </c>
      <c r="AX117" t="s">
        <v>2407</v>
      </c>
      <c r="AY117" t="s">
        <v>2408</v>
      </c>
      <c r="AZ117" t="s">
        <v>2409</v>
      </c>
      <c r="BA117" s="4">
        <f>AZ117/1000000</f>
        <v>16.0670477952808</v>
      </c>
      <c r="BB117" s="4">
        <f>C117/1000</f>
        <v>11</v>
      </c>
      <c r="BC117" s="4">
        <f>B117/1000000</f>
        <v>35.382485466543599</v>
      </c>
    </row>
    <row r="118" spans="1:55" x14ac:dyDescent="0.2">
      <c r="A118" t="s">
        <v>2410</v>
      </c>
      <c r="B118" t="s">
        <v>2411</v>
      </c>
      <c r="C118" t="s">
        <v>396</v>
      </c>
      <c r="D118" t="s">
        <v>117</v>
      </c>
      <c r="E118" t="s">
        <v>118</v>
      </c>
      <c r="F118" t="s">
        <v>119</v>
      </c>
      <c r="G118" t="s">
        <v>120</v>
      </c>
      <c r="H118" t="s">
        <v>2412</v>
      </c>
      <c r="I118" t="s">
        <v>2413</v>
      </c>
      <c r="J118" t="s">
        <v>2414</v>
      </c>
      <c r="K118" t="s">
        <v>2415</v>
      </c>
      <c r="L118" t="s">
        <v>2416</v>
      </c>
      <c r="M118" t="s">
        <v>2417</v>
      </c>
      <c r="N118" t="s">
        <v>2417</v>
      </c>
      <c r="O118" t="s">
        <v>220</v>
      </c>
      <c r="P118" t="s">
        <v>2418</v>
      </c>
      <c r="Q118" t="s">
        <v>2419</v>
      </c>
      <c r="R118" t="s">
        <v>2420</v>
      </c>
      <c r="S118" t="s">
        <v>224</v>
      </c>
      <c r="T118" t="s">
        <v>120</v>
      </c>
      <c r="U118" t="s">
        <v>132</v>
      </c>
      <c r="V118" t="s">
        <v>132</v>
      </c>
      <c r="W118" t="s">
        <v>2421</v>
      </c>
      <c r="X118" t="s">
        <v>120</v>
      </c>
      <c r="Y118" t="s">
        <v>120</v>
      </c>
      <c r="Z118" t="s">
        <v>134</v>
      </c>
      <c r="AA118" t="s">
        <v>134</v>
      </c>
      <c r="AB118" t="s">
        <v>134</v>
      </c>
      <c r="AC118" t="s">
        <v>120</v>
      </c>
      <c r="AD118" t="s">
        <v>120</v>
      </c>
      <c r="AE118" t="s">
        <v>120</v>
      </c>
      <c r="AF118" t="s">
        <v>120</v>
      </c>
      <c r="AG118" t="s">
        <v>120</v>
      </c>
      <c r="AH118" t="s">
        <v>120</v>
      </c>
      <c r="AI118" t="s">
        <v>132</v>
      </c>
      <c r="AJ118" t="s">
        <v>132</v>
      </c>
      <c r="AK118" t="s">
        <v>120</v>
      </c>
      <c r="AL118" t="s">
        <v>136</v>
      </c>
      <c r="AM118" t="s">
        <v>135</v>
      </c>
      <c r="AN118" t="s">
        <v>2422</v>
      </c>
      <c r="AO118" t="s">
        <v>138</v>
      </c>
      <c r="AP118" t="s">
        <v>139</v>
      </c>
      <c r="AQ118" t="s">
        <v>140</v>
      </c>
      <c r="AR118" t="s">
        <v>132</v>
      </c>
      <c r="AS118" t="s">
        <v>132</v>
      </c>
      <c r="AT118" t="s">
        <v>162</v>
      </c>
      <c r="AU118" t="s">
        <v>2423</v>
      </c>
      <c r="AV118" t="s">
        <v>2424</v>
      </c>
      <c r="AW118" t="s">
        <v>2425</v>
      </c>
      <c r="AX118" t="s">
        <v>2426</v>
      </c>
      <c r="AY118" t="s">
        <v>2427</v>
      </c>
      <c r="AZ118" t="s">
        <v>2428</v>
      </c>
      <c r="BA118" s="4">
        <f>AZ118/1000000</f>
        <v>16.315765961771799</v>
      </c>
      <c r="BB118" s="4">
        <f>C118/1000</f>
        <v>11</v>
      </c>
      <c r="BC118" s="4">
        <f>B118/1000000</f>
        <v>35.106357045709203</v>
      </c>
    </row>
    <row r="119" spans="1:55" x14ac:dyDescent="0.2">
      <c r="A119" t="s">
        <v>2429</v>
      </c>
      <c r="B119" t="s">
        <v>2430</v>
      </c>
      <c r="C119" t="s">
        <v>396</v>
      </c>
      <c r="D119" t="s">
        <v>117</v>
      </c>
      <c r="E119" t="s">
        <v>118</v>
      </c>
      <c r="F119" t="s">
        <v>119</v>
      </c>
      <c r="G119" t="s">
        <v>120</v>
      </c>
      <c r="H119" t="s">
        <v>2431</v>
      </c>
      <c r="I119" t="s">
        <v>2432</v>
      </c>
      <c r="J119" t="s">
        <v>2433</v>
      </c>
      <c r="K119" t="s">
        <v>2434</v>
      </c>
      <c r="L119" t="s">
        <v>2435</v>
      </c>
      <c r="M119" t="s">
        <v>2436</v>
      </c>
      <c r="N119" t="s">
        <v>2436</v>
      </c>
      <c r="O119" t="s">
        <v>220</v>
      </c>
      <c r="P119" t="s">
        <v>2437</v>
      </c>
      <c r="Q119" t="s">
        <v>2438</v>
      </c>
      <c r="R119" t="s">
        <v>2439</v>
      </c>
      <c r="S119" t="s">
        <v>224</v>
      </c>
      <c r="T119" t="s">
        <v>120</v>
      </c>
      <c r="U119" t="s">
        <v>132</v>
      </c>
      <c r="V119" t="s">
        <v>132</v>
      </c>
      <c r="W119" t="s">
        <v>2440</v>
      </c>
      <c r="X119" t="s">
        <v>120</v>
      </c>
      <c r="Y119" t="s">
        <v>120</v>
      </c>
      <c r="Z119" t="s">
        <v>134</v>
      </c>
      <c r="AA119" t="s">
        <v>134</v>
      </c>
      <c r="AB119" t="s">
        <v>134</v>
      </c>
      <c r="AC119" t="s">
        <v>120</v>
      </c>
      <c r="AD119" t="s">
        <v>120</v>
      </c>
      <c r="AE119" t="s">
        <v>120</v>
      </c>
      <c r="AF119" t="s">
        <v>120</v>
      </c>
      <c r="AG119" t="s">
        <v>120</v>
      </c>
      <c r="AH119" t="s">
        <v>120</v>
      </c>
      <c r="AI119" t="s">
        <v>132</v>
      </c>
      <c r="AJ119" t="s">
        <v>132</v>
      </c>
      <c r="AK119" t="s">
        <v>120</v>
      </c>
      <c r="AL119" t="s">
        <v>136</v>
      </c>
      <c r="AM119" t="s">
        <v>135</v>
      </c>
      <c r="AN119" t="s">
        <v>2441</v>
      </c>
      <c r="AO119" t="s">
        <v>138</v>
      </c>
      <c r="AP119" t="s">
        <v>139</v>
      </c>
      <c r="AQ119" t="s">
        <v>140</v>
      </c>
      <c r="AR119" t="s">
        <v>132</v>
      </c>
      <c r="AS119" t="s">
        <v>132</v>
      </c>
      <c r="AT119" t="s">
        <v>162</v>
      </c>
      <c r="AU119" t="s">
        <v>2442</v>
      </c>
      <c r="AV119" t="s">
        <v>2443</v>
      </c>
      <c r="AW119" t="s">
        <v>120</v>
      </c>
      <c r="AX119" t="s">
        <v>2444</v>
      </c>
      <c r="AY119" t="s">
        <v>2445</v>
      </c>
      <c r="AZ119" t="s">
        <v>2446</v>
      </c>
      <c r="BA119" s="4">
        <f>AZ119/1000000</f>
        <v>10.6199372978881</v>
      </c>
      <c r="BB119" s="4">
        <f>C119/1000</f>
        <v>11</v>
      </c>
      <c r="BC119" s="4">
        <f>B119/1000000</f>
        <v>24.0841503046104</v>
      </c>
    </row>
    <row r="120" spans="1:55" x14ac:dyDescent="0.2">
      <c r="A120" t="s">
        <v>2447</v>
      </c>
      <c r="B120" t="s">
        <v>2448</v>
      </c>
      <c r="C120" t="s">
        <v>396</v>
      </c>
      <c r="D120" t="s">
        <v>117</v>
      </c>
      <c r="E120" t="s">
        <v>118</v>
      </c>
      <c r="F120" t="s">
        <v>119</v>
      </c>
      <c r="G120" t="s">
        <v>120</v>
      </c>
      <c r="H120" t="s">
        <v>2449</v>
      </c>
      <c r="I120" t="s">
        <v>2450</v>
      </c>
      <c r="J120" t="s">
        <v>2451</v>
      </c>
      <c r="K120" t="s">
        <v>2452</v>
      </c>
      <c r="L120" t="s">
        <v>2453</v>
      </c>
      <c r="M120" t="s">
        <v>2454</v>
      </c>
      <c r="N120" t="s">
        <v>2454</v>
      </c>
      <c r="O120" t="s">
        <v>220</v>
      </c>
      <c r="P120" t="s">
        <v>2455</v>
      </c>
      <c r="Q120" t="s">
        <v>2456</v>
      </c>
      <c r="R120" t="s">
        <v>2457</v>
      </c>
      <c r="S120" t="s">
        <v>224</v>
      </c>
      <c r="T120" t="s">
        <v>120</v>
      </c>
      <c r="U120" t="s">
        <v>132</v>
      </c>
      <c r="V120" t="s">
        <v>132</v>
      </c>
      <c r="W120" t="s">
        <v>2458</v>
      </c>
      <c r="X120" t="s">
        <v>120</v>
      </c>
      <c r="Y120" t="s">
        <v>120</v>
      </c>
      <c r="Z120" t="s">
        <v>134</v>
      </c>
      <c r="AA120" t="s">
        <v>134</v>
      </c>
      <c r="AB120" t="s">
        <v>134</v>
      </c>
      <c r="AC120" t="s">
        <v>120</v>
      </c>
      <c r="AD120" t="s">
        <v>120</v>
      </c>
      <c r="AE120" t="s">
        <v>120</v>
      </c>
      <c r="AF120" t="s">
        <v>120</v>
      </c>
      <c r="AG120" t="s">
        <v>120</v>
      </c>
      <c r="AH120" t="s">
        <v>120</v>
      </c>
      <c r="AI120" t="s">
        <v>132</v>
      </c>
      <c r="AJ120" t="s">
        <v>132</v>
      </c>
      <c r="AK120" t="s">
        <v>120</v>
      </c>
      <c r="AL120" t="s">
        <v>136</v>
      </c>
      <c r="AM120" t="s">
        <v>135</v>
      </c>
      <c r="AN120" t="s">
        <v>2459</v>
      </c>
      <c r="AO120" t="s">
        <v>138</v>
      </c>
      <c r="AP120" t="s">
        <v>139</v>
      </c>
      <c r="AQ120" t="s">
        <v>140</v>
      </c>
      <c r="AR120" t="s">
        <v>132</v>
      </c>
      <c r="AS120" t="s">
        <v>132</v>
      </c>
      <c r="AT120" t="s">
        <v>162</v>
      </c>
      <c r="AU120" t="s">
        <v>2460</v>
      </c>
      <c r="AV120" t="s">
        <v>2461</v>
      </c>
      <c r="AW120" t="s">
        <v>2462</v>
      </c>
      <c r="AX120" t="s">
        <v>2463</v>
      </c>
      <c r="AY120" t="s">
        <v>2464</v>
      </c>
      <c r="AZ120" t="s">
        <v>2465</v>
      </c>
      <c r="BA120" s="4">
        <f t="shared" ref="BA120:BA139" si="9">AZ120/1000000</f>
        <v>10.633135869633401</v>
      </c>
      <c r="BB120" s="4">
        <f t="shared" ref="BB120:BB139" si="10">C120/1000</f>
        <v>11</v>
      </c>
      <c r="BC120" s="4">
        <f t="shared" ref="BC120:BC139" si="11">B120/1000000</f>
        <v>24.7130107383127</v>
      </c>
    </row>
    <row r="121" spans="1:55" x14ac:dyDescent="0.2">
      <c r="A121" t="s">
        <v>2466</v>
      </c>
      <c r="B121" t="s">
        <v>2467</v>
      </c>
      <c r="C121" t="s">
        <v>396</v>
      </c>
      <c r="D121" t="s">
        <v>117</v>
      </c>
      <c r="E121" t="s">
        <v>118</v>
      </c>
      <c r="F121" t="s">
        <v>119</v>
      </c>
      <c r="G121" t="s">
        <v>120</v>
      </c>
      <c r="H121" t="s">
        <v>2468</v>
      </c>
      <c r="I121" t="s">
        <v>2469</v>
      </c>
      <c r="J121" t="s">
        <v>2470</v>
      </c>
      <c r="K121" t="s">
        <v>2471</v>
      </c>
      <c r="L121" t="s">
        <v>2472</v>
      </c>
      <c r="M121" t="s">
        <v>2473</v>
      </c>
      <c r="N121" t="s">
        <v>2473</v>
      </c>
      <c r="O121" t="s">
        <v>220</v>
      </c>
      <c r="P121" t="s">
        <v>2474</v>
      </c>
      <c r="Q121" t="s">
        <v>2475</v>
      </c>
      <c r="R121" t="s">
        <v>2476</v>
      </c>
      <c r="S121" t="s">
        <v>224</v>
      </c>
      <c r="T121" t="s">
        <v>120</v>
      </c>
      <c r="U121" t="s">
        <v>132</v>
      </c>
      <c r="V121" t="s">
        <v>132</v>
      </c>
      <c r="W121" t="s">
        <v>2477</v>
      </c>
      <c r="X121" t="s">
        <v>120</v>
      </c>
      <c r="Y121" t="s">
        <v>120</v>
      </c>
      <c r="Z121" t="s">
        <v>134</v>
      </c>
      <c r="AA121" t="s">
        <v>134</v>
      </c>
      <c r="AB121" t="s">
        <v>134</v>
      </c>
      <c r="AC121" t="s">
        <v>120</v>
      </c>
      <c r="AD121" t="s">
        <v>120</v>
      </c>
      <c r="AE121" t="s">
        <v>120</v>
      </c>
      <c r="AF121" t="s">
        <v>120</v>
      </c>
      <c r="AG121" t="s">
        <v>120</v>
      </c>
      <c r="AH121" t="s">
        <v>120</v>
      </c>
      <c r="AI121" t="s">
        <v>132</v>
      </c>
      <c r="AJ121" t="s">
        <v>132</v>
      </c>
      <c r="AK121" t="s">
        <v>120</v>
      </c>
      <c r="AL121" t="s">
        <v>136</v>
      </c>
      <c r="AM121" t="s">
        <v>135</v>
      </c>
      <c r="AN121" t="s">
        <v>2478</v>
      </c>
      <c r="AO121" t="s">
        <v>138</v>
      </c>
      <c r="AP121" t="s">
        <v>139</v>
      </c>
      <c r="AQ121" t="s">
        <v>140</v>
      </c>
      <c r="AR121" t="s">
        <v>132</v>
      </c>
      <c r="AS121" t="s">
        <v>132</v>
      </c>
      <c r="AT121" t="s">
        <v>162</v>
      </c>
      <c r="AU121" t="s">
        <v>2479</v>
      </c>
      <c r="AV121" t="s">
        <v>2480</v>
      </c>
      <c r="AW121" t="s">
        <v>2481</v>
      </c>
      <c r="AX121" t="s">
        <v>2482</v>
      </c>
      <c r="AY121" t="s">
        <v>2483</v>
      </c>
      <c r="AZ121" t="s">
        <v>2484</v>
      </c>
      <c r="BA121" s="4">
        <f t="shared" si="9"/>
        <v>10.825806137872901</v>
      </c>
      <c r="BB121" s="4">
        <f t="shared" si="10"/>
        <v>11</v>
      </c>
      <c r="BC121" s="4">
        <f t="shared" si="11"/>
        <v>23.697435071866501</v>
      </c>
    </row>
    <row r="122" spans="1:55" x14ac:dyDescent="0.2">
      <c r="A122" t="s">
        <v>2485</v>
      </c>
      <c r="B122" t="s">
        <v>2486</v>
      </c>
      <c r="C122" t="s">
        <v>396</v>
      </c>
      <c r="D122" t="s">
        <v>117</v>
      </c>
      <c r="E122" t="s">
        <v>118</v>
      </c>
      <c r="F122" t="s">
        <v>119</v>
      </c>
      <c r="G122" t="s">
        <v>120</v>
      </c>
      <c r="H122" t="s">
        <v>2487</v>
      </c>
      <c r="I122" t="s">
        <v>2488</v>
      </c>
      <c r="J122" t="s">
        <v>2489</v>
      </c>
      <c r="K122" t="s">
        <v>2490</v>
      </c>
      <c r="L122" t="s">
        <v>2491</v>
      </c>
      <c r="M122" t="s">
        <v>2492</v>
      </c>
      <c r="N122" t="s">
        <v>2492</v>
      </c>
      <c r="O122" t="s">
        <v>220</v>
      </c>
      <c r="P122" t="s">
        <v>2493</v>
      </c>
      <c r="Q122" t="s">
        <v>2494</v>
      </c>
      <c r="R122" t="s">
        <v>2495</v>
      </c>
      <c r="S122" t="s">
        <v>224</v>
      </c>
      <c r="T122" t="s">
        <v>120</v>
      </c>
      <c r="U122" t="s">
        <v>132</v>
      </c>
      <c r="V122" t="s">
        <v>132</v>
      </c>
      <c r="W122" t="s">
        <v>2496</v>
      </c>
      <c r="X122" t="s">
        <v>120</v>
      </c>
      <c r="Y122" t="s">
        <v>120</v>
      </c>
      <c r="Z122" t="s">
        <v>134</v>
      </c>
      <c r="AA122" t="s">
        <v>134</v>
      </c>
      <c r="AB122" t="s">
        <v>134</v>
      </c>
      <c r="AC122" t="s">
        <v>120</v>
      </c>
      <c r="AD122" t="s">
        <v>120</v>
      </c>
      <c r="AE122" t="s">
        <v>120</v>
      </c>
      <c r="AF122" t="s">
        <v>120</v>
      </c>
      <c r="AG122" t="s">
        <v>120</v>
      </c>
      <c r="AH122" t="s">
        <v>120</v>
      </c>
      <c r="AI122" t="s">
        <v>132</v>
      </c>
      <c r="AJ122" t="s">
        <v>132</v>
      </c>
      <c r="AK122" t="s">
        <v>120</v>
      </c>
      <c r="AL122" t="s">
        <v>136</v>
      </c>
      <c r="AM122" t="s">
        <v>135</v>
      </c>
      <c r="AN122" t="s">
        <v>2497</v>
      </c>
      <c r="AO122" t="s">
        <v>138</v>
      </c>
      <c r="AP122" t="s">
        <v>139</v>
      </c>
      <c r="AQ122" t="s">
        <v>140</v>
      </c>
      <c r="AR122" t="s">
        <v>132</v>
      </c>
      <c r="AS122" t="s">
        <v>132</v>
      </c>
      <c r="AT122" t="s">
        <v>162</v>
      </c>
      <c r="AU122" t="s">
        <v>2498</v>
      </c>
      <c r="AV122" t="s">
        <v>2499</v>
      </c>
      <c r="AW122" t="s">
        <v>2500</v>
      </c>
      <c r="AX122" t="s">
        <v>2501</v>
      </c>
      <c r="AY122" t="s">
        <v>2502</v>
      </c>
      <c r="AZ122" t="s">
        <v>2503</v>
      </c>
      <c r="BA122" s="4">
        <f t="shared" si="9"/>
        <v>10.797096333699301</v>
      </c>
      <c r="BB122" s="4">
        <f t="shared" si="10"/>
        <v>11</v>
      </c>
      <c r="BC122" s="4">
        <f t="shared" si="11"/>
        <v>24.5818638734054</v>
      </c>
    </row>
    <row r="123" spans="1:55" x14ac:dyDescent="0.2">
      <c r="A123" t="s">
        <v>2504</v>
      </c>
      <c r="B123" t="s">
        <v>2505</v>
      </c>
      <c r="C123" t="s">
        <v>2506</v>
      </c>
      <c r="D123" t="s">
        <v>117</v>
      </c>
      <c r="E123" t="s">
        <v>118</v>
      </c>
      <c r="F123" t="s">
        <v>119</v>
      </c>
      <c r="G123" t="s">
        <v>120</v>
      </c>
      <c r="H123" t="s">
        <v>2507</v>
      </c>
      <c r="I123" t="s">
        <v>2508</v>
      </c>
      <c r="J123" t="s">
        <v>2509</v>
      </c>
      <c r="K123" t="s">
        <v>2510</v>
      </c>
      <c r="L123" t="s">
        <v>2511</v>
      </c>
      <c r="M123" t="s">
        <v>2512</v>
      </c>
      <c r="N123" t="s">
        <v>2512</v>
      </c>
      <c r="O123" t="s">
        <v>220</v>
      </c>
      <c r="P123" t="s">
        <v>2513</v>
      </c>
      <c r="Q123" t="s">
        <v>2514</v>
      </c>
      <c r="R123" t="s">
        <v>2515</v>
      </c>
      <c r="S123" t="s">
        <v>224</v>
      </c>
      <c r="T123" t="s">
        <v>120</v>
      </c>
      <c r="U123" t="s">
        <v>132</v>
      </c>
      <c r="V123" t="s">
        <v>132</v>
      </c>
      <c r="W123" t="s">
        <v>2516</v>
      </c>
      <c r="X123" t="s">
        <v>120</v>
      </c>
      <c r="Y123" t="s">
        <v>120</v>
      </c>
      <c r="Z123" t="s">
        <v>134</v>
      </c>
      <c r="AA123" t="s">
        <v>134</v>
      </c>
      <c r="AB123" t="s">
        <v>134</v>
      </c>
      <c r="AC123" t="s">
        <v>120</v>
      </c>
      <c r="AD123" t="s">
        <v>120</v>
      </c>
      <c r="AE123" t="s">
        <v>120</v>
      </c>
      <c r="AF123" t="s">
        <v>120</v>
      </c>
      <c r="AG123" t="s">
        <v>120</v>
      </c>
      <c r="AH123" t="s">
        <v>120</v>
      </c>
      <c r="AI123" t="s">
        <v>132</v>
      </c>
      <c r="AJ123" t="s">
        <v>132</v>
      </c>
      <c r="AK123" t="s">
        <v>120</v>
      </c>
      <c r="AL123" t="s">
        <v>136</v>
      </c>
      <c r="AM123" t="s">
        <v>135</v>
      </c>
      <c r="AN123" t="s">
        <v>2517</v>
      </c>
      <c r="AO123" t="s">
        <v>138</v>
      </c>
      <c r="AP123" t="s">
        <v>139</v>
      </c>
      <c r="AQ123" t="s">
        <v>140</v>
      </c>
      <c r="AR123" t="s">
        <v>132</v>
      </c>
      <c r="AS123" t="s">
        <v>132</v>
      </c>
      <c r="AT123" t="s">
        <v>162</v>
      </c>
      <c r="AU123" t="s">
        <v>2518</v>
      </c>
      <c r="AV123" t="s">
        <v>2519</v>
      </c>
      <c r="AW123" t="s">
        <v>2520</v>
      </c>
      <c r="AX123" t="s">
        <v>2521</v>
      </c>
      <c r="AY123" t="s">
        <v>2522</v>
      </c>
      <c r="AZ123" t="s">
        <v>2523</v>
      </c>
      <c r="BA123" s="4">
        <f t="shared" si="9"/>
        <v>4.26677248822525</v>
      </c>
      <c r="BB123" s="4">
        <f t="shared" si="10"/>
        <v>6.6</v>
      </c>
      <c r="BC123" s="4">
        <f t="shared" si="11"/>
        <v>8.7651425538864007</v>
      </c>
    </row>
    <row r="124" spans="1:55" x14ac:dyDescent="0.2">
      <c r="A124" t="s">
        <v>2524</v>
      </c>
      <c r="B124" t="s">
        <v>2525</v>
      </c>
      <c r="C124" t="s">
        <v>396</v>
      </c>
      <c r="D124" t="s">
        <v>117</v>
      </c>
      <c r="E124" t="s">
        <v>118</v>
      </c>
      <c r="F124" t="s">
        <v>119</v>
      </c>
      <c r="G124" t="s">
        <v>120</v>
      </c>
      <c r="H124" t="s">
        <v>2526</v>
      </c>
      <c r="I124" t="s">
        <v>2527</v>
      </c>
      <c r="J124" t="s">
        <v>2528</v>
      </c>
      <c r="K124" t="s">
        <v>2529</v>
      </c>
      <c r="L124" t="s">
        <v>2530</v>
      </c>
      <c r="M124" t="s">
        <v>2531</v>
      </c>
      <c r="N124" t="s">
        <v>2532</v>
      </c>
      <c r="O124" t="s">
        <v>2532</v>
      </c>
      <c r="P124" t="s">
        <v>2533</v>
      </c>
      <c r="Q124" t="s">
        <v>2534</v>
      </c>
      <c r="R124" t="s">
        <v>2535</v>
      </c>
      <c r="S124" t="s">
        <v>2536</v>
      </c>
      <c r="T124" t="s">
        <v>120</v>
      </c>
      <c r="U124" t="s">
        <v>132</v>
      </c>
      <c r="V124" t="s">
        <v>132</v>
      </c>
      <c r="W124" t="s">
        <v>2537</v>
      </c>
      <c r="X124" t="s">
        <v>120</v>
      </c>
      <c r="Y124" t="s">
        <v>120</v>
      </c>
      <c r="Z124" t="s">
        <v>134</v>
      </c>
      <c r="AA124" t="s">
        <v>134</v>
      </c>
      <c r="AB124" t="s">
        <v>134</v>
      </c>
      <c r="AC124" t="s">
        <v>120</v>
      </c>
      <c r="AD124" t="s">
        <v>120</v>
      </c>
      <c r="AE124" t="s">
        <v>120</v>
      </c>
      <c r="AF124" t="s">
        <v>120</v>
      </c>
      <c r="AG124" t="s">
        <v>120</v>
      </c>
      <c r="AH124" t="s">
        <v>120</v>
      </c>
      <c r="AI124" t="s">
        <v>132</v>
      </c>
      <c r="AJ124" t="s">
        <v>135</v>
      </c>
      <c r="AK124" t="s">
        <v>120</v>
      </c>
      <c r="AL124" t="s">
        <v>136</v>
      </c>
      <c r="AM124" t="s">
        <v>135</v>
      </c>
      <c r="AN124" t="s">
        <v>2538</v>
      </c>
      <c r="AO124" t="s">
        <v>138</v>
      </c>
      <c r="AP124" t="s">
        <v>139</v>
      </c>
      <c r="AQ124" t="s">
        <v>140</v>
      </c>
      <c r="AR124" t="s">
        <v>132</v>
      </c>
      <c r="AS124" t="s">
        <v>135</v>
      </c>
      <c r="AT124" t="s">
        <v>162</v>
      </c>
      <c r="AU124" t="s">
        <v>2539</v>
      </c>
      <c r="AV124" t="s">
        <v>2540</v>
      </c>
      <c r="AW124" t="s">
        <v>2541</v>
      </c>
      <c r="AX124" t="s">
        <v>2542</v>
      </c>
      <c r="AY124" t="s">
        <v>2543</v>
      </c>
      <c r="AZ124" t="s">
        <v>2544</v>
      </c>
      <c r="BA124" s="4">
        <f t="shared" si="9"/>
        <v>83.36840408742421</v>
      </c>
      <c r="BB124" s="4">
        <f t="shared" si="10"/>
        <v>11</v>
      </c>
      <c r="BC124" s="4">
        <f t="shared" si="11"/>
        <v>195.96899449389898</v>
      </c>
    </row>
    <row r="125" spans="1:55" x14ac:dyDescent="0.2">
      <c r="A125" t="s">
        <v>2545</v>
      </c>
      <c r="B125" t="s">
        <v>2546</v>
      </c>
      <c r="C125" t="s">
        <v>1193</v>
      </c>
      <c r="D125" t="s">
        <v>117</v>
      </c>
      <c r="E125" t="s">
        <v>118</v>
      </c>
      <c r="F125" t="s">
        <v>119</v>
      </c>
      <c r="G125" t="s">
        <v>120</v>
      </c>
      <c r="H125" t="s">
        <v>2547</v>
      </c>
      <c r="I125" t="s">
        <v>2548</v>
      </c>
      <c r="J125" t="s">
        <v>2549</v>
      </c>
      <c r="K125" t="s">
        <v>2550</v>
      </c>
      <c r="L125" t="s">
        <v>2551</v>
      </c>
      <c r="M125" t="s">
        <v>2552</v>
      </c>
      <c r="N125" t="s">
        <v>2553</v>
      </c>
      <c r="O125" t="s">
        <v>2553</v>
      </c>
      <c r="P125" t="s">
        <v>2554</v>
      </c>
      <c r="Q125" t="s">
        <v>2555</v>
      </c>
      <c r="R125" t="s">
        <v>2556</v>
      </c>
      <c r="S125" t="s">
        <v>2557</v>
      </c>
      <c r="T125" t="s">
        <v>120</v>
      </c>
      <c r="U125" t="s">
        <v>132</v>
      </c>
      <c r="V125" t="s">
        <v>132</v>
      </c>
      <c r="W125" t="s">
        <v>2558</v>
      </c>
      <c r="X125" t="s">
        <v>120</v>
      </c>
      <c r="Y125" t="s">
        <v>120</v>
      </c>
      <c r="Z125" t="s">
        <v>134</v>
      </c>
      <c r="AA125" t="s">
        <v>134</v>
      </c>
      <c r="AB125" t="s">
        <v>134</v>
      </c>
      <c r="AC125" t="s">
        <v>120</v>
      </c>
      <c r="AD125" t="s">
        <v>120</v>
      </c>
      <c r="AE125" t="s">
        <v>120</v>
      </c>
      <c r="AF125" t="s">
        <v>120</v>
      </c>
      <c r="AG125" t="s">
        <v>120</v>
      </c>
      <c r="AH125" t="s">
        <v>120</v>
      </c>
      <c r="AI125" t="s">
        <v>132</v>
      </c>
      <c r="AJ125" t="s">
        <v>135</v>
      </c>
      <c r="AK125" t="s">
        <v>120</v>
      </c>
      <c r="AL125" t="s">
        <v>136</v>
      </c>
      <c r="AM125" t="s">
        <v>135</v>
      </c>
      <c r="AN125" t="s">
        <v>2559</v>
      </c>
      <c r="AO125" t="s">
        <v>138</v>
      </c>
      <c r="AP125" t="s">
        <v>139</v>
      </c>
      <c r="AQ125" t="s">
        <v>140</v>
      </c>
      <c r="AR125" t="s">
        <v>132</v>
      </c>
      <c r="AS125" t="s">
        <v>135</v>
      </c>
      <c r="AT125" t="s">
        <v>162</v>
      </c>
      <c r="AU125" t="s">
        <v>2560</v>
      </c>
      <c r="AV125" t="s">
        <v>2561</v>
      </c>
      <c r="AW125" t="s">
        <v>2562</v>
      </c>
      <c r="AX125" t="s">
        <v>2563</v>
      </c>
      <c r="AY125" t="s">
        <v>2564</v>
      </c>
      <c r="AZ125" t="s">
        <v>2565</v>
      </c>
      <c r="BA125" s="4">
        <f t="shared" si="9"/>
        <v>49.840034826365098</v>
      </c>
      <c r="BB125" s="4">
        <f t="shared" si="10"/>
        <v>10.5</v>
      </c>
      <c r="BC125" s="4">
        <f t="shared" si="11"/>
        <v>105.795435098372</v>
      </c>
    </row>
    <row r="126" spans="1:55" x14ac:dyDescent="0.2">
      <c r="A126" t="s">
        <v>2566</v>
      </c>
      <c r="B126" t="s">
        <v>2567</v>
      </c>
      <c r="C126" t="s">
        <v>1193</v>
      </c>
      <c r="D126" t="s">
        <v>117</v>
      </c>
      <c r="E126" t="s">
        <v>118</v>
      </c>
      <c r="F126" t="s">
        <v>119</v>
      </c>
      <c r="G126" t="s">
        <v>120</v>
      </c>
      <c r="H126" t="s">
        <v>2568</v>
      </c>
      <c r="I126" t="s">
        <v>2569</v>
      </c>
      <c r="J126" t="s">
        <v>2570</v>
      </c>
      <c r="K126" t="s">
        <v>2571</v>
      </c>
      <c r="L126" t="s">
        <v>2572</v>
      </c>
      <c r="M126" t="s">
        <v>2573</v>
      </c>
      <c r="N126" t="s">
        <v>2574</v>
      </c>
      <c r="O126" t="s">
        <v>2574</v>
      </c>
      <c r="P126" t="s">
        <v>2575</v>
      </c>
      <c r="Q126" t="s">
        <v>2576</v>
      </c>
      <c r="R126" t="s">
        <v>2577</v>
      </c>
      <c r="S126" t="s">
        <v>2578</v>
      </c>
      <c r="T126" t="s">
        <v>120</v>
      </c>
      <c r="U126" t="s">
        <v>132</v>
      </c>
      <c r="V126" t="s">
        <v>132</v>
      </c>
      <c r="W126" t="s">
        <v>2579</v>
      </c>
      <c r="X126" t="s">
        <v>120</v>
      </c>
      <c r="Y126" t="s">
        <v>120</v>
      </c>
      <c r="Z126" t="s">
        <v>134</v>
      </c>
      <c r="AA126" t="s">
        <v>134</v>
      </c>
      <c r="AB126" t="s">
        <v>134</v>
      </c>
      <c r="AC126" t="s">
        <v>120</v>
      </c>
      <c r="AD126" t="s">
        <v>120</v>
      </c>
      <c r="AE126" t="s">
        <v>120</v>
      </c>
      <c r="AF126" t="s">
        <v>120</v>
      </c>
      <c r="AG126" t="s">
        <v>120</v>
      </c>
      <c r="AH126" t="s">
        <v>120</v>
      </c>
      <c r="AI126" t="s">
        <v>132</v>
      </c>
      <c r="AJ126" t="s">
        <v>135</v>
      </c>
      <c r="AK126" t="s">
        <v>120</v>
      </c>
      <c r="AL126" t="s">
        <v>136</v>
      </c>
      <c r="AM126" t="s">
        <v>135</v>
      </c>
      <c r="AN126" t="s">
        <v>2580</v>
      </c>
      <c r="AO126" t="s">
        <v>138</v>
      </c>
      <c r="AP126" t="s">
        <v>139</v>
      </c>
      <c r="AQ126" t="s">
        <v>140</v>
      </c>
      <c r="AR126" t="s">
        <v>132</v>
      </c>
      <c r="AS126" t="s">
        <v>135</v>
      </c>
      <c r="AT126" t="s">
        <v>162</v>
      </c>
      <c r="AU126" t="s">
        <v>2581</v>
      </c>
      <c r="AV126" t="s">
        <v>2582</v>
      </c>
      <c r="AW126" t="s">
        <v>2583</v>
      </c>
      <c r="AX126" t="s">
        <v>2584</v>
      </c>
      <c r="AY126" t="s">
        <v>2585</v>
      </c>
      <c r="AZ126" t="s">
        <v>2586</v>
      </c>
      <c r="BA126" s="4">
        <f t="shared" si="9"/>
        <v>75.681370997801309</v>
      </c>
      <c r="BB126" s="4">
        <f t="shared" si="10"/>
        <v>10.5</v>
      </c>
      <c r="BC126" s="4">
        <f t="shared" si="11"/>
        <v>189.74077837402001</v>
      </c>
    </row>
    <row r="127" spans="1:55" x14ac:dyDescent="0.2">
      <c r="A127" t="s">
        <v>2587</v>
      </c>
      <c r="B127" t="s">
        <v>2588</v>
      </c>
      <c r="C127" t="s">
        <v>2589</v>
      </c>
      <c r="D127" t="s">
        <v>117</v>
      </c>
      <c r="E127" t="s">
        <v>118</v>
      </c>
      <c r="F127" t="s">
        <v>119</v>
      </c>
      <c r="G127" t="s">
        <v>120</v>
      </c>
      <c r="H127" t="s">
        <v>2590</v>
      </c>
      <c r="I127" t="s">
        <v>2591</v>
      </c>
      <c r="J127" t="s">
        <v>2592</v>
      </c>
      <c r="K127" t="s">
        <v>2593</v>
      </c>
      <c r="L127" t="s">
        <v>2594</v>
      </c>
      <c r="M127" t="s">
        <v>2595</v>
      </c>
      <c r="N127" t="s">
        <v>2596</v>
      </c>
      <c r="O127" t="s">
        <v>2596</v>
      </c>
      <c r="P127" t="s">
        <v>2597</v>
      </c>
      <c r="Q127" t="s">
        <v>2598</v>
      </c>
      <c r="R127" t="s">
        <v>2599</v>
      </c>
      <c r="S127" t="s">
        <v>2600</v>
      </c>
      <c r="T127" t="s">
        <v>120</v>
      </c>
      <c r="U127" t="s">
        <v>132</v>
      </c>
      <c r="V127" t="s">
        <v>132</v>
      </c>
      <c r="W127" t="s">
        <v>2601</v>
      </c>
      <c r="X127" t="s">
        <v>120</v>
      </c>
      <c r="Y127" t="s">
        <v>120</v>
      </c>
      <c r="Z127" t="s">
        <v>134</v>
      </c>
      <c r="AA127" t="s">
        <v>134</v>
      </c>
      <c r="AB127" t="s">
        <v>134</v>
      </c>
      <c r="AC127" t="s">
        <v>120</v>
      </c>
      <c r="AD127" t="s">
        <v>120</v>
      </c>
      <c r="AE127" t="s">
        <v>120</v>
      </c>
      <c r="AF127" t="s">
        <v>120</v>
      </c>
      <c r="AG127" t="s">
        <v>120</v>
      </c>
      <c r="AH127" t="s">
        <v>120</v>
      </c>
      <c r="AI127" t="s">
        <v>132</v>
      </c>
      <c r="AJ127" t="s">
        <v>135</v>
      </c>
      <c r="AK127" t="s">
        <v>120</v>
      </c>
      <c r="AL127" t="s">
        <v>136</v>
      </c>
      <c r="AM127" t="s">
        <v>135</v>
      </c>
      <c r="AN127" t="s">
        <v>2602</v>
      </c>
      <c r="AO127" t="s">
        <v>138</v>
      </c>
      <c r="AP127" t="s">
        <v>139</v>
      </c>
      <c r="AQ127" t="s">
        <v>140</v>
      </c>
      <c r="AR127" t="s">
        <v>132</v>
      </c>
      <c r="AS127" t="s">
        <v>135</v>
      </c>
      <c r="AT127" t="s">
        <v>162</v>
      </c>
      <c r="AU127" t="s">
        <v>2603</v>
      </c>
      <c r="AV127" t="s">
        <v>2604</v>
      </c>
      <c r="AW127" t="s">
        <v>2605</v>
      </c>
      <c r="AX127" t="s">
        <v>2606</v>
      </c>
      <c r="AY127" t="s">
        <v>2607</v>
      </c>
      <c r="AZ127" t="s">
        <v>2608</v>
      </c>
      <c r="BA127" s="4">
        <f t="shared" si="9"/>
        <v>12.8358212239109</v>
      </c>
      <c r="BB127" s="4">
        <f t="shared" si="10"/>
        <v>33</v>
      </c>
      <c r="BC127" s="4">
        <f t="shared" si="11"/>
        <v>34.700242967088698</v>
      </c>
    </row>
    <row r="128" spans="1:55" x14ac:dyDescent="0.2">
      <c r="A128" t="s">
        <v>2609</v>
      </c>
      <c r="B128" t="s">
        <v>2610</v>
      </c>
      <c r="C128" t="s">
        <v>703</v>
      </c>
      <c r="D128" t="s">
        <v>117</v>
      </c>
      <c r="E128" t="s">
        <v>118</v>
      </c>
      <c r="F128" t="s">
        <v>119</v>
      </c>
      <c r="G128" t="s">
        <v>120</v>
      </c>
      <c r="H128" t="s">
        <v>2611</v>
      </c>
      <c r="I128" t="s">
        <v>2612</v>
      </c>
      <c r="J128" t="s">
        <v>2613</v>
      </c>
      <c r="K128" t="s">
        <v>2614</v>
      </c>
      <c r="L128" t="s">
        <v>2615</v>
      </c>
      <c r="M128" t="s">
        <v>2616</v>
      </c>
      <c r="N128" t="s">
        <v>2617</v>
      </c>
      <c r="O128" t="s">
        <v>2617</v>
      </c>
      <c r="P128" t="s">
        <v>2618</v>
      </c>
      <c r="Q128" t="s">
        <v>2619</v>
      </c>
      <c r="R128" t="s">
        <v>2620</v>
      </c>
      <c r="S128" t="s">
        <v>2621</v>
      </c>
      <c r="T128" t="s">
        <v>120</v>
      </c>
      <c r="U128" t="s">
        <v>132</v>
      </c>
      <c r="V128" t="s">
        <v>132</v>
      </c>
      <c r="W128" t="s">
        <v>2622</v>
      </c>
      <c r="X128" t="s">
        <v>120</v>
      </c>
      <c r="Y128" t="s">
        <v>120</v>
      </c>
      <c r="Z128" t="s">
        <v>134</v>
      </c>
      <c r="AA128" t="s">
        <v>134</v>
      </c>
      <c r="AB128" t="s">
        <v>134</v>
      </c>
      <c r="AC128" t="s">
        <v>120</v>
      </c>
      <c r="AD128" t="s">
        <v>120</v>
      </c>
      <c r="AE128" t="s">
        <v>120</v>
      </c>
      <c r="AF128" t="s">
        <v>120</v>
      </c>
      <c r="AG128" t="s">
        <v>120</v>
      </c>
      <c r="AH128" t="s">
        <v>120</v>
      </c>
      <c r="AI128" t="s">
        <v>132</v>
      </c>
      <c r="AJ128" t="s">
        <v>135</v>
      </c>
      <c r="AK128" t="s">
        <v>120</v>
      </c>
      <c r="AL128" t="s">
        <v>136</v>
      </c>
      <c r="AM128" t="s">
        <v>135</v>
      </c>
      <c r="AN128" t="s">
        <v>2623</v>
      </c>
      <c r="AO128" t="s">
        <v>138</v>
      </c>
      <c r="AP128" t="s">
        <v>139</v>
      </c>
      <c r="AQ128" t="s">
        <v>140</v>
      </c>
      <c r="AR128" t="s">
        <v>132</v>
      </c>
      <c r="AS128" t="s">
        <v>135</v>
      </c>
      <c r="AT128" t="s">
        <v>162</v>
      </c>
      <c r="AU128" t="s">
        <v>2624</v>
      </c>
      <c r="AV128" t="s">
        <v>2625</v>
      </c>
      <c r="AW128" t="s">
        <v>2626</v>
      </c>
      <c r="AX128" t="s">
        <v>2627</v>
      </c>
      <c r="AY128" t="s">
        <v>2628</v>
      </c>
      <c r="AZ128" t="s">
        <v>2629</v>
      </c>
      <c r="BA128" s="4">
        <f t="shared" si="9"/>
        <v>88.333471870936393</v>
      </c>
      <c r="BB128" s="4">
        <f t="shared" si="10"/>
        <v>15.75</v>
      </c>
      <c r="BC128" s="4">
        <f t="shared" si="11"/>
        <v>223.21536341426</v>
      </c>
    </row>
    <row r="129" spans="1:55" x14ac:dyDescent="0.2">
      <c r="A129" t="s">
        <v>2630</v>
      </c>
      <c r="B129" t="s">
        <v>2631</v>
      </c>
      <c r="C129" t="s">
        <v>703</v>
      </c>
      <c r="D129" t="s">
        <v>117</v>
      </c>
      <c r="E129" t="s">
        <v>118</v>
      </c>
      <c r="F129" t="s">
        <v>119</v>
      </c>
      <c r="G129" t="s">
        <v>120</v>
      </c>
      <c r="H129" t="s">
        <v>2632</v>
      </c>
      <c r="I129" t="s">
        <v>2633</v>
      </c>
      <c r="J129" t="s">
        <v>2634</v>
      </c>
      <c r="K129" t="s">
        <v>2635</v>
      </c>
      <c r="L129" t="s">
        <v>2636</v>
      </c>
      <c r="M129" t="s">
        <v>2637</v>
      </c>
      <c r="N129" t="s">
        <v>2638</v>
      </c>
      <c r="O129" t="s">
        <v>2638</v>
      </c>
      <c r="P129" t="s">
        <v>2639</v>
      </c>
      <c r="Q129" t="s">
        <v>2640</v>
      </c>
      <c r="R129" t="s">
        <v>2641</v>
      </c>
      <c r="S129" t="s">
        <v>2642</v>
      </c>
      <c r="T129" t="s">
        <v>120</v>
      </c>
      <c r="U129" t="s">
        <v>132</v>
      </c>
      <c r="V129" t="s">
        <v>132</v>
      </c>
      <c r="W129" t="s">
        <v>2643</v>
      </c>
      <c r="X129" t="s">
        <v>120</v>
      </c>
      <c r="Y129" t="s">
        <v>120</v>
      </c>
      <c r="Z129" t="s">
        <v>134</v>
      </c>
      <c r="AA129" t="s">
        <v>134</v>
      </c>
      <c r="AB129" t="s">
        <v>134</v>
      </c>
      <c r="AC129" t="s">
        <v>120</v>
      </c>
      <c r="AD129" t="s">
        <v>120</v>
      </c>
      <c r="AE129" t="s">
        <v>120</v>
      </c>
      <c r="AF129" t="s">
        <v>120</v>
      </c>
      <c r="AG129" t="s">
        <v>120</v>
      </c>
      <c r="AH129" t="s">
        <v>120</v>
      </c>
      <c r="AI129" t="s">
        <v>132</v>
      </c>
      <c r="AJ129" t="s">
        <v>135</v>
      </c>
      <c r="AK129" t="s">
        <v>120</v>
      </c>
      <c r="AL129" t="s">
        <v>136</v>
      </c>
      <c r="AM129" t="s">
        <v>135</v>
      </c>
      <c r="AN129" t="s">
        <v>2644</v>
      </c>
      <c r="AO129" t="s">
        <v>138</v>
      </c>
      <c r="AP129" t="s">
        <v>139</v>
      </c>
      <c r="AQ129" t="s">
        <v>140</v>
      </c>
      <c r="AR129" t="s">
        <v>132</v>
      </c>
      <c r="AS129" t="s">
        <v>135</v>
      </c>
      <c r="AT129" t="s">
        <v>162</v>
      </c>
      <c r="AU129" t="s">
        <v>2645</v>
      </c>
      <c r="AV129" t="s">
        <v>2646</v>
      </c>
      <c r="AW129" t="s">
        <v>2647</v>
      </c>
      <c r="AX129" t="s">
        <v>2648</v>
      </c>
      <c r="AY129" t="s">
        <v>2649</v>
      </c>
      <c r="AZ129" t="s">
        <v>2650</v>
      </c>
      <c r="BA129" s="4">
        <f t="shared" si="9"/>
        <v>93.67710393004181</v>
      </c>
      <c r="BB129" s="4">
        <f t="shared" si="10"/>
        <v>15.75</v>
      </c>
      <c r="BC129" s="4">
        <f t="shared" si="11"/>
        <v>230.990713269683</v>
      </c>
    </row>
    <row r="130" spans="1:55" x14ac:dyDescent="0.2">
      <c r="A130" t="s">
        <v>2651</v>
      </c>
      <c r="B130" t="s">
        <v>2652</v>
      </c>
      <c r="C130" t="s">
        <v>703</v>
      </c>
      <c r="D130" t="s">
        <v>117</v>
      </c>
      <c r="E130" t="s">
        <v>118</v>
      </c>
      <c r="F130" t="s">
        <v>119</v>
      </c>
      <c r="G130" t="s">
        <v>120</v>
      </c>
      <c r="H130" t="s">
        <v>2653</v>
      </c>
      <c r="I130" t="s">
        <v>2654</v>
      </c>
      <c r="J130" t="s">
        <v>2655</v>
      </c>
      <c r="K130" t="s">
        <v>2656</v>
      </c>
      <c r="L130" t="s">
        <v>2657</v>
      </c>
      <c r="M130" t="s">
        <v>2658</v>
      </c>
      <c r="N130" t="s">
        <v>2659</v>
      </c>
      <c r="O130" t="s">
        <v>2659</v>
      </c>
      <c r="P130" t="s">
        <v>2660</v>
      </c>
      <c r="Q130" t="s">
        <v>2661</v>
      </c>
      <c r="R130" t="s">
        <v>2662</v>
      </c>
      <c r="S130" t="s">
        <v>2663</v>
      </c>
      <c r="T130" t="s">
        <v>120</v>
      </c>
      <c r="U130" t="s">
        <v>132</v>
      </c>
      <c r="V130" t="s">
        <v>132</v>
      </c>
      <c r="W130" t="s">
        <v>2664</v>
      </c>
      <c r="X130" t="s">
        <v>120</v>
      </c>
      <c r="Y130" t="s">
        <v>120</v>
      </c>
      <c r="Z130" t="s">
        <v>134</v>
      </c>
      <c r="AA130" t="s">
        <v>134</v>
      </c>
      <c r="AB130" t="s">
        <v>134</v>
      </c>
      <c r="AC130" t="s">
        <v>120</v>
      </c>
      <c r="AD130" t="s">
        <v>120</v>
      </c>
      <c r="AE130" t="s">
        <v>120</v>
      </c>
      <c r="AF130" t="s">
        <v>120</v>
      </c>
      <c r="AG130" t="s">
        <v>120</v>
      </c>
      <c r="AH130" t="s">
        <v>120</v>
      </c>
      <c r="AI130" t="s">
        <v>132</v>
      </c>
      <c r="AJ130" t="s">
        <v>135</v>
      </c>
      <c r="AK130" t="s">
        <v>120</v>
      </c>
      <c r="AL130" t="s">
        <v>136</v>
      </c>
      <c r="AM130" t="s">
        <v>135</v>
      </c>
      <c r="AN130" t="s">
        <v>2665</v>
      </c>
      <c r="AO130" t="s">
        <v>138</v>
      </c>
      <c r="AP130" t="s">
        <v>139</v>
      </c>
      <c r="AQ130" t="s">
        <v>140</v>
      </c>
      <c r="AR130" t="s">
        <v>132</v>
      </c>
      <c r="AS130" t="s">
        <v>135</v>
      </c>
      <c r="AT130" t="s">
        <v>162</v>
      </c>
      <c r="AU130" t="s">
        <v>2666</v>
      </c>
      <c r="AV130" t="s">
        <v>2667</v>
      </c>
      <c r="AW130" t="s">
        <v>2668</v>
      </c>
      <c r="AX130" t="s">
        <v>2669</v>
      </c>
      <c r="AY130" t="s">
        <v>2670</v>
      </c>
      <c r="AZ130" t="s">
        <v>2671</v>
      </c>
      <c r="BA130" s="4">
        <f t="shared" si="9"/>
        <v>88.027697020470896</v>
      </c>
      <c r="BB130" s="4">
        <f t="shared" si="10"/>
        <v>15.75</v>
      </c>
      <c r="BC130" s="4">
        <f t="shared" si="11"/>
        <v>225.23718779557402</v>
      </c>
    </row>
    <row r="131" spans="1:55" x14ac:dyDescent="0.2">
      <c r="A131" t="s">
        <v>2672</v>
      </c>
      <c r="B131" t="s">
        <v>2673</v>
      </c>
      <c r="C131" t="s">
        <v>1360</v>
      </c>
      <c r="D131" t="s">
        <v>117</v>
      </c>
      <c r="E131" t="s">
        <v>118</v>
      </c>
      <c r="F131" t="s">
        <v>119</v>
      </c>
      <c r="G131" t="s">
        <v>120</v>
      </c>
      <c r="H131" t="s">
        <v>2674</v>
      </c>
      <c r="I131" t="s">
        <v>2675</v>
      </c>
      <c r="J131" t="s">
        <v>2676</v>
      </c>
      <c r="K131" t="s">
        <v>2677</v>
      </c>
      <c r="L131" t="s">
        <v>2678</v>
      </c>
      <c r="M131" t="s">
        <v>2679</v>
      </c>
      <c r="N131" t="s">
        <v>2680</v>
      </c>
      <c r="O131" t="s">
        <v>2680</v>
      </c>
      <c r="P131" t="s">
        <v>2681</v>
      </c>
      <c r="Q131" t="s">
        <v>2682</v>
      </c>
      <c r="R131" t="s">
        <v>2683</v>
      </c>
      <c r="S131" t="s">
        <v>2684</v>
      </c>
      <c r="T131" t="s">
        <v>120</v>
      </c>
      <c r="U131" t="s">
        <v>132</v>
      </c>
      <c r="V131" t="s">
        <v>132</v>
      </c>
      <c r="W131" t="s">
        <v>2685</v>
      </c>
      <c r="X131" t="s">
        <v>120</v>
      </c>
      <c r="Y131" t="s">
        <v>120</v>
      </c>
      <c r="Z131" t="s">
        <v>134</v>
      </c>
      <c r="AA131" t="s">
        <v>134</v>
      </c>
      <c r="AB131" t="s">
        <v>134</v>
      </c>
      <c r="AC131" t="s">
        <v>120</v>
      </c>
      <c r="AD131" t="s">
        <v>120</v>
      </c>
      <c r="AE131" t="s">
        <v>120</v>
      </c>
      <c r="AF131" t="s">
        <v>120</v>
      </c>
      <c r="AG131" t="s">
        <v>120</v>
      </c>
      <c r="AH131" t="s">
        <v>120</v>
      </c>
      <c r="AI131" t="s">
        <v>132</v>
      </c>
      <c r="AJ131" t="s">
        <v>135</v>
      </c>
      <c r="AK131" t="s">
        <v>120</v>
      </c>
      <c r="AL131" t="s">
        <v>136</v>
      </c>
      <c r="AM131" t="s">
        <v>135</v>
      </c>
      <c r="AN131" t="s">
        <v>2686</v>
      </c>
      <c r="AO131" t="s">
        <v>138</v>
      </c>
      <c r="AP131" t="s">
        <v>139</v>
      </c>
      <c r="AQ131" t="s">
        <v>140</v>
      </c>
      <c r="AR131" t="s">
        <v>132</v>
      </c>
      <c r="AS131" t="s">
        <v>135</v>
      </c>
      <c r="AT131" t="s">
        <v>162</v>
      </c>
      <c r="AU131" t="s">
        <v>2687</v>
      </c>
      <c r="AV131" t="s">
        <v>2688</v>
      </c>
      <c r="AW131" t="s">
        <v>2689</v>
      </c>
      <c r="AX131" t="s">
        <v>2690</v>
      </c>
      <c r="AY131" t="s">
        <v>2691</v>
      </c>
      <c r="AZ131" t="s">
        <v>2692</v>
      </c>
      <c r="BA131" s="4">
        <f t="shared" si="9"/>
        <v>187.426987361648</v>
      </c>
      <c r="BB131" s="4">
        <f t="shared" si="10"/>
        <v>20</v>
      </c>
      <c r="BC131" s="4">
        <f t="shared" si="11"/>
        <v>416.37837574433098</v>
      </c>
    </row>
    <row r="132" spans="1:55" x14ac:dyDescent="0.2">
      <c r="A132" t="s">
        <v>2693</v>
      </c>
      <c r="B132" t="s">
        <v>2694</v>
      </c>
      <c r="C132" t="s">
        <v>1360</v>
      </c>
      <c r="D132" t="s">
        <v>117</v>
      </c>
      <c r="E132" t="s">
        <v>118</v>
      </c>
      <c r="F132" t="s">
        <v>119</v>
      </c>
      <c r="G132" t="s">
        <v>120</v>
      </c>
      <c r="H132" t="s">
        <v>2695</v>
      </c>
      <c r="I132" t="s">
        <v>2696</v>
      </c>
      <c r="J132" t="s">
        <v>2697</v>
      </c>
      <c r="K132" t="s">
        <v>2698</v>
      </c>
      <c r="L132" t="s">
        <v>2699</v>
      </c>
      <c r="M132" t="s">
        <v>2700</v>
      </c>
      <c r="N132" t="s">
        <v>2701</v>
      </c>
      <c r="O132" t="s">
        <v>2701</v>
      </c>
      <c r="P132" t="s">
        <v>2702</v>
      </c>
      <c r="Q132" t="s">
        <v>2703</v>
      </c>
      <c r="R132" t="s">
        <v>2704</v>
      </c>
      <c r="S132" t="s">
        <v>2705</v>
      </c>
      <c r="T132" t="s">
        <v>120</v>
      </c>
      <c r="U132" t="s">
        <v>132</v>
      </c>
      <c r="V132" t="s">
        <v>132</v>
      </c>
      <c r="W132" t="s">
        <v>2706</v>
      </c>
      <c r="X132" t="s">
        <v>120</v>
      </c>
      <c r="Y132" t="s">
        <v>120</v>
      </c>
      <c r="Z132" t="s">
        <v>134</v>
      </c>
      <c r="AA132" t="s">
        <v>134</v>
      </c>
      <c r="AB132" t="s">
        <v>134</v>
      </c>
      <c r="AC132" t="s">
        <v>120</v>
      </c>
      <c r="AD132" t="s">
        <v>120</v>
      </c>
      <c r="AE132" t="s">
        <v>120</v>
      </c>
      <c r="AF132" t="s">
        <v>120</v>
      </c>
      <c r="AG132" t="s">
        <v>120</v>
      </c>
      <c r="AH132" t="s">
        <v>120</v>
      </c>
      <c r="AI132" t="s">
        <v>132</v>
      </c>
      <c r="AJ132" t="s">
        <v>135</v>
      </c>
      <c r="AK132" t="s">
        <v>120</v>
      </c>
      <c r="AL132" t="s">
        <v>136</v>
      </c>
      <c r="AM132" t="s">
        <v>135</v>
      </c>
      <c r="AN132" t="s">
        <v>2707</v>
      </c>
      <c r="AO132" t="s">
        <v>138</v>
      </c>
      <c r="AP132" t="s">
        <v>139</v>
      </c>
      <c r="AQ132" t="s">
        <v>140</v>
      </c>
      <c r="AR132" t="s">
        <v>132</v>
      </c>
      <c r="AS132" t="s">
        <v>135</v>
      </c>
      <c r="AT132" t="s">
        <v>162</v>
      </c>
      <c r="AU132" t="s">
        <v>2708</v>
      </c>
      <c r="AV132" t="s">
        <v>2709</v>
      </c>
      <c r="AW132" t="s">
        <v>2710</v>
      </c>
      <c r="AX132" t="s">
        <v>2711</v>
      </c>
      <c r="AY132" t="s">
        <v>2712</v>
      </c>
      <c r="AZ132" t="s">
        <v>2713</v>
      </c>
      <c r="BA132" s="4">
        <f t="shared" si="9"/>
        <v>187.669186300988</v>
      </c>
      <c r="BB132" s="4">
        <f t="shared" si="10"/>
        <v>20</v>
      </c>
      <c r="BC132" s="4">
        <f t="shared" si="11"/>
        <v>426.82203079999999</v>
      </c>
    </row>
    <row r="133" spans="1:55" x14ac:dyDescent="0.2">
      <c r="A133" t="s">
        <v>2714</v>
      </c>
      <c r="B133" t="s">
        <v>2715</v>
      </c>
      <c r="C133" t="s">
        <v>1360</v>
      </c>
      <c r="D133" t="s">
        <v>117</v>
      </c>
      <c r="E133" t="s">
        <v>118</v>
      </c>
      <c r="F133" t="s">
        <v>119</v>
      </c>
      <c r="G133" t="s">
        <v>120</v>
      </c>
      <c r="H133" t="s">
        <v>2716</v>
      </c>
      <c r="I133" t="s">
        <v>2717</v>
      </c>
      <c r="J133" t="s">
        <v>2718</v>
      </c>
      <c r="K133" t="s">
        <v>2719</v>
      </c>
      <c r="L133" t="s">
        <v>2720</v>
      </c>
      <c r="M133" t="s">
        <v>2721</v>
      </c>
      <c r="N133" t="s">
        <v>2722</v>
      </c>
      <c r="O133" t="s">
        <v>2722</v>
      </c>
      <c r="P133" t="s">
        <v>2723</v>
      </c>
      <c r="Q133" t="s">
        <v>2724</v>
      </c>
      <c r="R133" t="s">
        <v>2725</v>
      </c>
      <c r="S133" t="s">
        <v>2726</v>
      </c>
      <c r="T133" t="s">
        <v>120</v>
      </c>
      <c r="U133" t="s">
        <v>132</v>
      </c>
      <c r="V133" t="s">
        <v>132</v>
      </c>
      <c r="W133" t="s">
        <v>2727</v>
      </c>
      <c r="X133" t="s">
        <v>120</v>
      </c>
      <c r="Y133" t="s">
        <v>120</v>
      </c>
      <c r="Z133" t="s">
        <v>134</v>
      </c>
      <c r="AA133" t="s">
        <v>134</v>
      </c>
      <c r="AB133" t="s">
        <v>134</v>
      </c>
      <c r="AC133" t="s">
        <v>120</v>
      </c>
      <c r="AD133" t="s">
        <v>120</v>
      </c>
      <c r="AE133" t="s">
        <v>120</v>
      </c>
      <c r="AF133" t="s">
        <v>120</v>
      </c>
      <c r="AG133" t="s">
        <v>120</v>
      </c>
      <c r="AH133" t="s">
        <v>120</v>
      </c>
      <c r="AI133" t="s">
        <v>132</v>
      </c>
      <c r="AJ133" t="s">
        <v>135</v>
      </c>
      <c r="AK133" t="s">
        <v>120</v>
      </c>
      <c r="AL133" t="s">
        <v>136</v>
      </c>
      <c r="AM133" t="s">
        <v>135</v>
      </c>
      <c r="AN133" t="s">
        <v>2728</v>
      </c>
      <c r="AO133" t="s">
        <v>138</v>
      </c>
      <c r="AP133" t="s">
        <v>139</v>
      </c>
      <c r="AQ133" t="s">
        <v>140</v>
      </c>
      <c r="AR133" t="s">
        <v>132</v>
      </c>
      <c r="AS133" t="s">
        <v>135</v>
      </c>
      <c r="AT133" t="s">
        <v>162</v>
      </c>
      <c r="AU133" t="s">
        <v>2729</v>
      </c>
      <c r="AV133" t="s">
        <v>2730</v>
      </c>
      <c r="AW133" t="s">
        <v>2731</v>
      </c>
      <c r="AX133" t="s">
        <v>2732</v>
      </c>
      <c r="AY133" t="s">
        <v>2733</v>
      </c>
      <c r="AZ133" t="s">
        <v>2734</v>
      </c>
      <c r="BA133" s="4">
        <f t="shared" si="9"/>
        <v>146.62290048844</v>
      </c>
      <c r="BB133" s="4">
        <f t="shared" si="10"/>
        <v>20</v>
      </c>
      <c r="BC133" s="4">
        <f t="shared" si="11"/>
        <v>423.62637138760198</v>
      </c>
    </row>
    <row r="134" spans="1:55" x14ac:dyDescent="0.2">
      <c r="A134" t="s">
        <v>2735</v>
      </c>
      <c r="B134" t="s">
        <v>2736</v>
      </c>
      <c r="C134" t="s">
        <v>1360</v>
      </c>
      <c r="D134" t="s">
        <v>117</v>
      </c>
      <c r="E134" t="s">
        <v>118</v>
      </c>
      <c r="F134" t="s">
        <v>119</v>
      </c>
      <c r="G134" t="s">
        <v>120</v>
      </c>
      <c r="H134" t="s">
        <v>2737</v>
      </c>
      <c r="I134" t="s">
        <v>2738</v>
      </c>
      <c r="J134" t="s">
        <v>2739</v>
      </c>
      <c r="K134" t="s">
        <v>2740</v>
      </c>
      <c r="L134" t="s">
        <v>2741</v>
      </c>
      <c r="M134" t="s">
        <v>2742</v>
      </c>
      <c r="N134" t="s">
        <v>2743</v>
      </c>
      <c r="O134" t="s">
        <v>2743</v>
      </c>
      <c r="P134" t="s">
        <v>2744</v>
      </c>
      <c r="Q134" t="s">
        <v>2745</v>
      </c>
      <c r="R134" t="s">
        <v>2746</v>
      </c>
      <c r="S134" t="s">
        <v>2747</v>
      </c>
      <c r="T134" t="s">
        <v>120</v>
      </c>
      <c r="U134" t="s">
        <v>132</v>
      </c>
      <c r="V134" t="s">
        <v>132</v>
      </c>
      <c r="W134" t="s">
        <v>2748</v>
      </c>
      <c r="X134" t="s">
        <v>120</v>
      </c>
      <c r="Y134" t="s">
        <v>120</v>
      </c>
      <c r="Z134" t="s">
        <v>134</v>
      </c>
      <c r="AA134" t="s">
        <v>134</v>
      </c>
      <c r="AB134" t="s">
        <v>134</v>
      </c>
      <c r="AC134" t="s">
        <v>120</v>
      </c>
      <c r="AD134" t="s">
        <v>120</v>
      </c>
      <c r="AE134" t="s">
        <v>120</v>
      </c>
      <c r="AF134" t="s">
        <v>120</v>
      </c>
      <c r="AG134" t="s">
        <v>120</v>
      </c>
      <c r="AH134" t="s">
        <v>120</v>
      </c>
      <c r="AI134" t="s">
        <v>132</v>
      </c>
      <c r="AJ134" t="s">
        <v>135</v>
      </c>
      <c r="AK134" t="s">
        <v>120</v>
      </c>
      <c r="AL134" t="s">
        <v>136</v>
      </c>
      <c r="AM134" t="s">
        <v>135</v>
      </c>
      <c r="AN134" t="s">
        <v>2749</v>
      </c>
      <c r="AO134" t="s">
        <v>138</v>
      </c>
      <c r="AP134" t="s">
        <v>139</v>
      </c>
      <c r="AQ134" t="s">
        <v>140</v>
      </c>
      <c r="AR134" t="s">
        <v>132</v>
      </c>
      <c r="AS134" t="s">
        <v>135</v>
      </c>
      <c r="AT134" t="s">
        <v>162</v>
      </c>
      <c r="AU134" t="s">
        <v>2750</v>
      </c>
      <c r="AV134" t="s">
        <v>2751</v>
      </c>
      <c r="AW134" t="s">
        <v>2752</v>
      </c>
      <c r="AX134" t="s">
        <v>2753</v>
      </c>
      <c r="AY134" t="s">
        <v>2754</v>
      </c>
      <c r="AZ134" t="s">
        <v>2755</v>
      </c>
      <c r="BA134" s="4">
        <f t="shared" si="9"/>
        <v>184.270663669502</v>
      </c>
      <c r="BB134" s="4">
        <f t="shared" si="10"/>
        <v>20</v>
      </c>
      <c r="BC134" s="4">
        <f t="shared" si="11"/>
        <v>515.84340099999997</v>
      </c>
    </row>
    <row r="135" spans="1:55" x14ac:dyDescent="0.2">
      <c r="A135" t="s">
        <v>2756</v>
      </c>
      <c r="B135" t="s">
        <v>2757</v>
      </c>
      <c r="C135" t="s">
        <v>2758</v>
      </c>
      <c r="D135" t="s">
        <v>117</v>
      </c>
      <c r="E135" t="s">
        <v>118</v>
      </c>
      <c r="F135" t="s">
        <v>119</v>
      </c>
      <c r="G135" t="s">
        <v>120</v>
      </c>
      <c r="H135" t="s">
        <v>2759</v>
      </c>
      <c r="I135" t="s">
        <v>2760</v>
      </c>
      <c r="J135" t="s">
        <v>2761</v>
      </c>
      <c r="K135" t="s">
        <v>2762</v>
      </c>
      <c r="L135" t="s">
        <v>2763</v>
      </c>
      <c r="M135" t="s">
        <v>2764</v>
      </c>
      <c r="N135" t="s">
        <v>2765</v>
      </c>
      <c r="O135" t="s">
        <v>2765</v>
      </c>
      <c r="P135" t="s">
        <v>2766</v>
      </c>
      <c r="Q135" t="s">
        <v>2767</v>
      </c>
      <c r="R135" t="s">
        <v>2768</v>
      </c>
      <c r="S135" t="s">
        <v>2769</v>
      </c>
      <c r="T135" t="s">
        <v>120</v>
      </c>
      <c r="U135" t="s">
        <v>132</v>
      </c>
      <c r="V135" t="s">
        <v>132</v>
      </c>
      <c r="W135" t="s">
        <v>2770</v>
      </c>
      <c r="X135" t="s">
        <v>120</v>
      </c>
      <c r="Y135" t="s">
        <v>120</v>
      </c>
      <c r="Z135" t="s">
        <v>134</v>
      </c>
      <c r="AA135" t="s">
        <v>134</v>
      </c>
      <c r="AB135" t="s">
        <v>134</v>
      </c>
      <c r="AC135" t="s">
        <v>120</v>
      </c>
      <c r="AD135" t="s">
        <v>120</v>
      </c>
      <c r="AE135" t="s">
        <v>120</v>
      </c>
      <c r="AF135" t="s">
        <v>120</v>
      </c>
      <c r="AG135" t="s">
        <v>120</v>
      </c>
      <c r="AH135" t="s">
        <v>120</v>
      </c>
      <c r="AI135" t="s">
        <v>132</v>
      </c>
      <c r="AJ135" t="s">
        <v>135</v>
      </c>
      <c r="AK135" t="s">
        <v>120</v>
      </c>
      <c r="AL135" t="s">
        <v>136</v>
      </c>
      <c r="AM135" t="s">
        <v>135</v>
      </c>
      <c r="AN135" t="s">
        <v>2771</v>
      </c>
      <c r="AO135" t="s">
        <v>138</v>
      </c>
      <c r="AP135" t="s">
        <v>139</v>
      </c>
      <c r="AQ135" t="s">
        <v>140</v>
      </c>
      <c r="AR135" t="s">
        <v>132</v>
      </c>
      <c r="AS135" t="s">
        <v>135</v>
      </c>
      <c r="AT135" t="s">
        <v>162</v>
      </c>
      <c r="AU135" t="s">
        <v>2772</v>
      </c>
      <c r="AV135" t="s">
        <v>2773</v>
      </c>
      <c r="AW135" t="s">
        <v>2774</v>
      </c>
      <c r="AX135" t="s">
        <v>2775</v>
      </c>
      <c r="AY135" t="s">
        <v>2776</v>
      </c>
      <c r="AZ135" t="s">
        <v>2777</v>
      </c>
      <c r="BA135" s="4">
        <f t="shared" si="9"/>
        <v>223.73748001349199</v>
      </c>
      <c r="BB135" s="4">
        <f t="shared" si="10"/>
        <v>19</v>
      </c>
      <c r="BC135" s="4">
        <f t="shared" si="11"/>
        <v>579.86619014490907</v>
      </c>
    </row>
    <row r="136" spans="1:55" x14ac:dyDescent="0.2">
      <c r="A136" t="s">
        <v>2778</v>
      </c>
      <c r="B136" t="s">
        <v>2779</v>
      </c>
      <c r="C136" t="s">
        <v>2758</v>
      </c>
      <c r="D136" t="s">
        <v>117</v>
      </c>
      <c r="E136" t="s">
        <v>118</v>
      </c>
      <c r="F136" t="s">
        <v>119</v>
      </c>
      <c r="G136" t="s">
        <v>120</v>
      </c>
      <c r="H136" t="s">
        <v>2780</v>
      </c>
      <c r="I136" t="s">
        <v>2781</v>
      </c>
      <c r="J136" t="s">
        <v>2782</v>
      </c>
      <c r="K136" t="s">
        <v>2783</v>
      </c>
      <c r="L136" t="s">
        <v>2784</v>
      </c>
      <c r="M136" t="s">
        <v>2785</v>
      </c>
      <c r="N136" t="s">
        <v>2786</v>
      </c>
      <c r="O136" t="s">
        <v>2786</v>
      </c>
      <c r="P136" t="s">
        <v>2787</v>
      </c>
      <c r="Q136" t="s">
        <v>2788</v>
      </c>
      <c r="R136" t="s">
        <v>2789</v>
      </c>
      <c r="S136" t="s">
        <v>2790</v>
      </c>
      <c r="T136" t="s">
        <v>120</v>
      </c>
      <c r="U136" t="s">
        <v>132</v>
      </c>
      <c r="V136" t="s">
        <v>132</v>
      </c>
      <c r="W136" t="s">
        <v>2791</v>
      </c>
      <c r="X136" t="s">
        <v>120</v>
      </c>
      <c r="Y136" t="s">
        <v>120</v>
      </c>
      <c r="Z136" t="s">
        <v>134</v>
      </c>
      <c r="AA136" t="s">
        <v>134</v>
      </c>
      <c r="AB136" t="s">
        <v>134</v>
      </c>
      <c r="AC136" t="s">
        <v>120</v>
      </c>
      <c r="AD136" t="s">
        <v>120</v>
      </c>
      <c r="AE136" t="s">
        <v>120</v>
      </c>
      <c r="AF136" t="s">
        <v>120</v>
      </c>
      <c r="AG136" t="s">
        <v>120</v>
      </c>
      <c r="AH136" t="s">
        <v>120</v>
      </c>
      <c r="AI136" t="s">
        <v>132</v>
      </c>
      <c r="AJ136" t="s">
        <v>135</v>
      </c>
      <c r="AK136" t="s">
        <v>120</v>
      </c>
      <c r="AL136" t="s">
        <v>136</v>
      </c>
      <c r="AM136" t="s">
        <v>135</v>
      </c>
      <c r="AN136" t="s">
        <v>2792</v>
      </c>
      <c r="AO136" t="s">
        <v>138</v>
      </c>
      <c r="AP136" t="s">
        <v>139</v>
      </c>
      <c r="AQ136" t="s">
        <v>140</v>
      </c>
      <c r="AR136" t="s">
        <v>132</v>
      </c>
      <c r="AS136" t="s">
        <v>135</v>
      </c>
      <c r="AT136" t="s">
        <v>162</v>
      </c>
      <c r="AU136" t="s">
        <v>2793</v>
      </c>
      <c r="AV136" t="s">
        <v>2794</v>
      </c>
      <c r="AW136" t="s">
        <v>2795</v>
      </c>
      <c r="AX136" t="s">
        <v>2796</v>
      </c>
      <c r="AY136" t="s">
        <v>2797</v>
      </c>
      <c r="AZ136" t="s">
        <v>2798</v>
      </c>
      <c r="BA136" s="4">
        <f t="shared" si="9"/>
        <v>220.58729005982198</v>
      </c>
      <c r="BB136" s="4">
        <f t="shared" si="10"/>
        <v>19</v>
      </c>
      <c r="BC136" s="4">
        <f t="shared" si="11"/>
        <v>566.03492072108202</v>
      </c>
    </row>
    <row r="137" spans="1:55" x14ac:dyDescent="0.2">
      <c r="A137" t="s">
        <v>2799</v>
      </c>
      <c r="B137" t="s">
        <v>2800</v>
      </c>
      <c r="C137" t="s">
        <v>213</v>
      </c>
      <c r="D137" t="s">
        <v>117</v>
      </c>
      <c r="E137" t="s">
        <v>118</v>
      </c>
      <c r="F137" t="s">
        <v>119</v>
      </c>
      <c r="G137" t="s">
        <v>120</v>
      </c>
      <c r="H137" t="s">
        <v>2801</v>
      </c>
      <c r="I137" t="s">
        <v>2802</v>
      </c>
      <c r="J137" t="s">
        <v>2803</v>
      </c>
      <c r="K137" t="s">
        <v>2804</v>
      </c>
      <c r="L137" t="s">
        <v>2805</v>
      </c>
      <c r="M137" t="s">
        <v>2806</v>
      </c>
      <c r="N137" t="s">
        <v>2806</v>
      </c>
      <c r="O137" t="s">
        <v>220</v>
      </c>
      <c r="P137" t="s">
        <v>2807</v>
      </c>
      <c r="Q137" t="s">
        <v>2808</v>
      </c>
      <c r="R137" t="s">
        <v>2809</v>
      </c>
      <c r="S137" t="s">
        <v>224</v>
      </c>
      <c r="T137" t="s">
        <v>120</v>
      </c>
      <c r="U137" t="s">
        <v>132</v>
      </c>
      <c r="V137" t="s">
        <v>132</v>
      </c>
      <c r="W137" t="s">
        <v>2810</v>
      </c>
      <c r="X137" t="s">
        <v>120</v>
      </c>
      <c r="Y137" t="s">
        <v>120</v>
      </c>
      <c r="Z137" t="s">
        <v>134</v>
      </c>
      <c r="AA137" t="s">
        <v>134</v>
      </c>
      <c r="AB137" t="s">
        <v>134</v>
      </c>
      <c r="AC137" t="s">
        <v>120</v>
      </c>
      <c r="AD137" t="s">
        <v>120</v>
      </c>
      <c r="AE137" t="s">
        <v>120</v>
      </c>
      <c r="AF137" t="s">
        <v>120</v>
      </c>
      <c r="AG137" t="s">
        <v>120</v>
      </c>
      <c r="AH137" t="s">
        <v>120</v>
      </c>
      <c r="AI137" t="s">
        <v>132</v>
      </c>
      <c r="AJ137" t="s">
        <v>132</v>
      </c>
      <c r="AK137" t="s">
        <v>120</v>
      </c>
      <c r="AL137" t="s">
        <v>136</v>
      </c>
      <c r="AM137" t="s">
        <v>135</v>
      </c>
      <c r="AN137" t="s">
        <v>2811</v>
      </c>
      <c r="AO137" t="s">
        <v>138</v>
      </c>
      <c r="AP137" t="s">
        <v>139</v>
      </c>
      <c r="AQ137" t="s">
        <v>140</v>
      </c>
      <c r="AR137" t="s">
        <v>132</v>
      </c>
      <c r="AS137" t="s">
        <v>132</v>
      </c>
      <c r="AT137" t="s">
        <v>162</v>
      </c>
      <c r="AU137" t="s">
        <v>2812</v>
      </c>
      <c r="AV137" t="s">
        <v>2813</v>
      </c>
      <c r="AW137" t="s">
        <v>2814</v>
      </c>
      <c r="AX137" t="s">
        <v>2815</v>
      </c>
      <c r="AY137" t="s">
        <v>2816</v>
      </c>
      <c r="AZ137" t="s">
        <v>2817</v>
      </c>
      <c r="BA137" s="4">
        <f t="shared" si="9"/>
        <v>0.21936354003956099</v>
      </c>
      <c r="BB137" s="4">
        <f t="shared" si="10"/>
        <v>0.68999999999999895</v>
      </c>
      <c r="BC137" s="4">
        <f t="shared" si="11"/>
        <v>36.283948107948497</v>
      </c>
    </row>
    <row r="138" spans="1:55" x14ac:dyDescent="0.2">
      <c r="A138" t="s">
        <v>2818</v>
      </c>
      <c r="B138" t="s">
        <v>2819</v>
      </c>
      <c r="C138" t="s">
        <v>2820</v>
      </c>
      <c r="D138" t="s">
        <v>117</v>
      </c>
      <c r="E138" t="s">
        <v>118</v>
      </c>
      <c r="F138" t="s">
        <v>119</v>
      </c>
      <c r="G138" t="s">
        <v>120</v>
      </c>
      <c r="H138" t="s">
        <v>2821</v>
      </c>
      <c r="I138" t="s">
        <v>2822</v>
      </c>
      <c r="J138" t="s">
        <v>2823</v>
      </c>
      <c r="K138" t="s">
        <v>2824</v>
      </c>
      <c r="L138" t="s">
        <v>2825</v>
      </c>
      <c r="M138" t="s">
        <v>2826</v>
      </c>
      <c r="N138" t="s">
        <v>2826</v>
      </c>
      <c r="O138" t="s">
        <v>220</v>
      </c>
      <c r="P138" t="s">
        <v>2827</v>
      </c>
      <c r="Q138" t="s">
        <v>2828</v>
      </c>
      <c r="R138" t="s">
        <v>2829</v>
      </c>
      <c r="S138" t="s">
        <v>224</v>
      </c>
      <c r="T138" t="s">
        <v>120</v>
      </c>
      <c r="U138" t="s">
        <v>132</v>
      </c>
      <c r="V138" t="s">
        <v>132</v>
      </c>
      <c r="W138" t="s">
        <v>2830</v>
      </c>
      <c r="X138" t="s">
        <v>120</v>
      </c>
      <c r="Y138" t="s">
        <v>120</v>
      </c>
      <c r="Z138" t="s">
        <v>134</v>
      </c>
      <c r="AA138" t="s">
        <v>134</v>
      </c>
      <c r="AB138" t="s">
        <v>134</v>
      </c>
      <c r="AC138" t="s">
        <v>120</v>
      </c>
      <c r="AD138" t="s">
        <v>120</v>
      </c>
      <c r="AE138" t="s">
        <v>120</v>
      </c>
      <c r="AF138" t="s">
        <v>120</v>
      </c>
      <c r="AG138" t="s">
        <v>120</v>
      </c>
      <c r="AH138" t="s">
        <v>120</v>
      </c>
      <c r="AI138" t="s">
        <v>132</v>
      </c>
      <c r="AJ138" t="s">
        <v>132</v>
      </c>
      <c r="AK138" t="s">
        <v>120</v>
      </c>
      <c r="AL138" t="s">
        <v>136</v>
      </c>
      <c r="AM138" t="s">
        <v>135</v>
      </c>
      <c r="AN138" t="s">
        <v>2831</v>
      </c>
      <c r="AO138" t="s">
        <v>138</v>
      </c>
      <c r="AP138" t="s">
        <v>139</v>
      </c>
      <c r="AQ138" t="s">
        <v>140</v>
      </c>
      <c r="AR138" t="s">
        <v>132</v>
      </c>
      <c r="AS138" t="s">
        <v>132</v>
      </c>
      <c r="AT138" t="s">
        <v>162</v>
      </c>
      <c r="AU138" t="s">
        <v>2832</v>
      </c>
      <c r="AV138" t="s">
        <v>2833</v>
      </c>
      <c r="AW138" t="s">
        <v>2834</v>
      </c>
      <c r="AX138" t="s">
        <v>2835</v>
      </c>
      <c r="AY138" t="s">
        <v>2836</v>
      </c>
      <c r="AZ138" t="s">
        <v>2837</v>
      </c>
      <c r="BA138" s="4">
        <f t="shared" si="9"/>
        <v>10.099234705000001</v>
      </c>
      <c r="BB138" s="4">
        <f t="shared" si="10"/>
        <v>1</v>
      </c>
      <c r="BC138" s="4">
        <f t="shared" si="11"/>
        <v>121.983711870527</v>
      </c>
    </row>
    <row r="139" spans="1:55" x14ac:dyDescent="0.2">
      <c r="A139" t="s">
        <v>2838</v>
      </c>
      <c r="B139" t="s">
        <v>2839</v>
      </c>
      <c r="C139" t="s">
        <v>2820</v>
      </c>
      <c r="D139" t="s">
        <v>117</v>
      </c>
      <c r="E139" t="s">
        <v>118</v>
      </c>
      <c r="F139" t="s">
        <v>119</v>
      </c>
      <c r="G139" t="s">
        <v>120</v>
      </c>
      <c r="H139" t="s">
        <v>2840</v>
      </c>
      <c r="I139" t="s">
        <v>2841</v>
      </c>
      <c r="J139" t="s">
        <v>2842</v>
      </c>
      <c r="K139" t="s">
        <v>2843</v>
      </c>
      <c r="L139" t="s">
        <v>2844</v>
      </c>
      <c r="M139" t="s">
        <v>2845</v>
      </c>
      <c r="N139" t="s">
        <v>2845</v>
      </c>
      <c r="O139" t="s">
        <v>220</v>
      </c>
      <c r="P139" t="s">
        <v>2846</v>
      </c>
      <c r="Q139" t="s">
        <v>2847</v>
      </c>
      <c r="R139" t="s">
        <v>2848</v>
      </c>
      <c r="S139" t="s">
        <v>224</v>
      </c>
      <c r="T139" t="s">
        <v>120</v>
      </c>
      <c r="U139" t="s">
        <v>132</v>
      </c>
      <c r="V139" t="s">
        <v>132</v>
      </c>
      <c r="W139" t="s">
        <v>2849</v>
      </c>
      <c r="X139" t="s">
        <v>120</v>
      </c>
      <c r="Y139" t="s">
        <v>120</v>
      </c>
      <c r="Z139" t="s">
        <v>134</v>
      </c>
      <c r="AA139" t="s">
        <v>134</v>
      </c>
      <c r="AB139" t="s">
        <v>134</v>
      </c>
      <c r="AC139" t="s">
        <v>120</v>
      </c>
      <c r="AD139" t="s">
        <v>120</v>
      </c>
      <c r="AE139" t="s">
        <v>120</v>
      </c>
      <c r="AF139" t="s">
        <v>120</v>
      </c>
      <c r="AG139" t="s">
        <v>120</v>
      </c>
      <c r="AH139" t="s">
        <v>120</v>
      </c>
      <c r="AI139" t="s">
        <v>132</v>
      </c>
      <c r="AJ139" t="s">
        <v>132</v>
      </c>
      <c r="AK139" t="s">
        <v>120</v>
      </c>
      <c r="AL139" t="s">
        <v>136</v>
      </c>
      <c r="AM139" t="s">
        <v>135</v>
      </c>
      <c r="AN139" t="s">
        <v>2850</v>
      </c>
      <c r="AO139" t="s">
        <v>138</v>
      </c>
      <c r="AP139" t="s">
        <v>139</v>
      </c>
      <c r="AQ139" t="s">
        <v>140</v>
      </c>
      <c r="AR139" t="s">
        <v>132</v>
      </c>
      <c r="AS139" t="s">
        <v>132</v>
      </c>
      <c r="AT139" t="s">
        <v>162</v>
      </c>
      <c r="AU139" t="s">
        <v>2851</v>
      </c>
      <c r="AV139" t="s">
        <v>2852</v>
      </c>
      <c r="AW139" t="s">
        <v>2853</v>
      </c>
      <c r="AX139" t="s">
        <v>2854</v>
      </c>
      <c r="AY139" t="s">
        <v>2855</v>
      </c>
      <c r="AZ139" t="s">
        <v>2856</v>
      </c>
      <c r="BA139" s="4">
        <f t="shared" si="9"/>
        <v>0.71853468957613198</v>
      </c>
      <c r="BB139" s="4">
        <f t="shared" si="10"/>
        <v>1</v>
      </c>
      <c r="BC139" s="4">
        <f t="shared" si="11"/>
        <v>21.6044311194727</v>
      </c>
    </row>
    <row r="140" spans="1:55" x14ac:dyDescent="0.2">
      <c r="A140" t="s">
        <v>2857</v>
      </c>
      <c r="B140" t="s">
        <v>2858</v>
      </c>
      <c r="C140" t="s">
        <v>629</v>
      </c>
      <c r="D140" t="s">
        <v>117</v>
      </c>
      <c r="E140" t="s">
        <v>118</v>
      </c>
      <c r="F140" t="s">
        <v>119</v>
      </c>
      <c r="G140" t="s">
        <v>120</v>
      </c>
      <c r="H140" t="s">
        <v>2859</v>
      </c>
      <c r="I140" t="s">
        <v>2860</v>
      </c>
      <c r="J140" t="s">
        <v>2861</v>
      </c>
      <c r="K140" t="s">
        <v>2862</v>
      </c>
      <c r="L140" t="s">
        <v>2863</v>
      </c>
      <c r="M140" t="s">
        <v>2864</v>
      </c>
      <c r="N140" t="s">
        <v>2865</v>
      </c>
      <c r="O140" t="s">
        <v>2865</v>
      </c>
      <c r="P140" t="s">
        <v>2866</v>
      </c>
      <c r="Q140" t="s">
        <v>2867</v>
      </c>
      <c r="R140" t="s">
        <v>2868</v>
      </c>
      <c r="S140" t="s">
        <v>2869</v>
      </c>
      <c r="T140" t="s">
        <v>120</v>
      </c>
      <c r="U140" t="s">
        <v>132</v>
      </c>
      <c r="V140" t="s">
        <v>132</v>
      </c>
      <c r="W140" t="s">
        <v>2870</v>
      </c>
      <c r="X140" t="s">
        <v>120</v>
      </c>
      <c r="Y140" t="s">
        <v>120</v>
      </c>
      <c r="Z140" t="s">
        <v>134</v>
      </c>
      <c r="AA140" t="s">
        <v>134</v>
      </c>
      <c r="AB140" t="s">
        <v>134</v>
      </c>
      <c r="AC140" t="s">
        <v>120</v>
      </c>
      <c r="AD140" t="s">
        <v>120</v>
      </c>
      <c r="AE140" t="s">
        <v>120</v>
      </c>
      <c r="AF140" t="s">
        <v>120</v>
      </c>
      <c r="AG140" t="s">
        <v>120</v>
      </c>
      <c r="AH140" t="s">
        <v>120</v>
      </c>
      <c r="AI140" t="s">
        <v>132</v>
      </c>
      <c r="AJ140" t="s">
        <v>135</v>
      </c>
      <c r="AK140" t="s">
        <v>120</v>
      </c>
      <c r="AL140" t="s">
        <v>136</v>
      </c>
      <c r="AM140" t="s">
        <v>135</v>
      </c>
      <c r="AN140" t="s">
        <v>2871</v>
      </c>
      <c r="AO140" t="s">
        <v>138</v>
      </c>
      <c r="AP140" t="s">
        <v>139</v>
      </c>
      <c r="AQ140" t="s">
        <v>140</v>
      </c>
      <c r="AR140" t="s">
        <v>132</v>
      </c>
      <c r="AS140" t="s">
        <v>135</v>
      </c>
      <c r="AT140" t="s">
        <v>162</v>
      </c>
      <c r="AU140" t="s">
        <v>2872</v>
      </c>
      <c r="AV140" t="s">
        <v>2873</v>
      </c>
      <c r="AW140" t="s">
        <v>120</v>
      </c>
      <c r="AX140" t="s">
        <v>2874</v>
      </c>
      <c r="AY140" t="s">
        <v>2875</v>
      </c>
      <c r="AZ140" t="s">
        <v>2876</v>
      </c>
      <c r="BA140" s="4">
        <f t="shared" ref="BA140:BA193" si="12">AZ140/1000000</f>
        <v>23.6598815813195</v>
      </c>
      <c r="BB140" s="4">
        <f t="shared" ref="BB140:BB193" si="13">C140/1000</f>
        <v>11.5</v>
      </c>
      <c r="BC140" s="4">
        <f t="shared" ref="BC140:BC193" si="14">B140/1000000</f>
        <v>36.2619373</v>
      </c>
    </row>
    <row r="141" spans="1:55" x14ac:dyDescent="0.2">
      <c r="A141" t="s">
        <v>2877</v>
      </c>
      <c r="B141" t="s">
        <v>2878</v>
      </c>
      <c r="C141" t="s">
        <v>629</v>
      </c>
      <c r="D141" t="s">
        <v>117</v>
      </c>
      <c r="E141" t="s">
        <v>118</v>
      </c>
      <c r="F141" t="s">
        <v>119</v>
      </c>
      <c r="G141" t="s">
        <v>120</v>
      </c>
      <c r="H141" t="s">
        <v>2879</v>
      </c>
      <c r="I141" t="s">
        <v>2880</v>
      </c>
      <c r="J141" t="s">
        <v>2881</v>
      </c>
      <c r="K141" t="s">
        <v>2882</v>
      </c>
      <c r="L141" t="s">
        <v>2883</v>
      </c>
      <c r="M141" t="s">
        <v>2884</v>
      </c>
      <c r="N141" t="s">
        <v>2885</v>
      </c>
      <c r="O141" t="s">
        <v>2885</v>
      </c>
      <c r="P141" t="s">
        <v>2886</v>
      </c>
      <c r="Q141" t="s">
        <v>2887</v>
      </c>
      <c r="R141" t="s">
        <v>2888</v>
      </c>
      <c r="S141" t="s">
        <v>2889</v>
      </c>
      <c r="T141" t="s">
        <v>120</v>
      </c>
      <c r="U141" t="s">
        <v>132</v>
      </c>
      <c r="V141" t="s">
        <v>132</v>
      </c>
      <c r="W141" t="s">
        <v>2890</v>
      </c>
      <c r="X141" t="s">
        <v>120</v>
      </c>
      <c r="Y141" t="s">
        <v>120</v>
      </c>
      <c r="Z141" t="s">
        <v>134</v>
      </c>
      <c r="AA141" t="s">
        <v>134</v>
      </c>
      <c r="AB141" t="s">
        <v>134</v>
      </c>
      <c r="AC141" t="s">
        <v>120</v>
      </c>
      <c r="AD141" t="s">
        <v>120</v>
      </c>
      <c r="AE141" t="s">
        <v>120</v>
      </c>
      <c r="AF141" t="s">
        <v>120</v>
      </c>
      <c r="AG141" t="s">
        <v>120</v>
      </c>
      <c r="AH141" t="s">
        <v>120</v>
      </c>
      <c r="AI141" t="s">
        <v>132</v>
      </c>
      <c r="AJ141" t="s">
        <v>135</v>
      </c>
      <c r="AK141" t="s">
        <v>120</v>
      </c>
      <c r="AL141" t="s">
        <v>136</v>
      </c>
      <c r="AM141" t="s">
        <v>135</v>
      </c>
      <c r="AN141" t="s">
        <v>2891</v>
      </c>
      <c r="AO141" t="s">
        <v>138</v>
      </c>
      <c r="AP141" t="s">
        <v>139</v>
      </c>
      <c r="AQ141" t="s">
        <v>140</v>
      </c>
      <c r="AR141" t="s">
        <v>132</v>
      </c>
      <c r="AS141" t="s">
        <v>135</v>
      </c>
      <c r="AT141" t="s">
        <v>162</v>
      </c>
      <c r="AU141" t="s">
        <v>2892</v>
      </c>
      <c r="AV141" t="s">
        <v>2873</v>
      </c>
      <c r="AW141" t="s">
        <v>120</v>
      </c>
      <c r="AX141" t="s">
        <v>2893</v>
      </c>
      <c r="AY141" t="s">
        <v>2894</v>
      </c>
      <c r="AZ141" t="s">
        <v>2895</v>
      </c>
      <c r="BA141" s="4">
        <f t="shared" si="12"/>
        <v>23.928625728876799</v>
      </c>
      <c r="BB141" s="4">
        <f t="shared" si="13"/>
        <v>11.5</v>
      </c>
      <c r="BC141" s="4">
        <f t="shared" si="14"/>
        <v>37.226840000000003</v>
      </c>
    </row>
    <row r="142" spans="1:55" x14ac:dyDescent="0.2">
      <c r="A142" t="s">
        <v>2896</v>
      </c>
      <c r="B142" t="s">
        <v>2897</v>
      </c>
      <c r="C142" t="s">
        <v>629</v>
      </c>
      <c r="D142" t="s">
        <v>117</v>
      </c>
      <c r="E142" t="s">
        <v>118</v>
      </c>
      <c r="F142" t="s">
        <v>119</v>
      </c>
      <c r="G142" t="s">
        <v>120</v>
      </c>
      <c r="H142" t="s">
        <v>2898</v>
      </c>
      <c r="I142" t="s">
        <v>2899</v>
      </c>
      <c r="J142" t="s">
        <v>2900</v>
      </c>
      <c r="K142" t="s">
        <v>2901</v>
      </c>
      <c r="L142" t="s">
        <v>2902</v>
      </c>
      <c r="M142" t="s">
        <v>2903</v>
      </c>
      <c r="N142" t="s">
        <v>2904</v>
      </c>
      <c r="O142" t="s">
        <v>2904</v>
      </c>
      <c r="P142" t="s">
        <v>2905</v>
      </c>
      <c r="Q142" t="s">
        <v>2906</v>
      </c>
      <c r="R142" t="s">
        <v>2907</v>
      </c>
      <c r="S142" t="s">
        <v>2908</v>
      </c>
      <c r="T142" t="s">
        <v>120</v>
      </c>
      <c r="U142" t="s">
        <v>132</v>
      </c>
      <c r="V142" t="s">
        <v>132</v>
      </c>
      <c r="W142" t="s">
        <v>2909</v>
      </c>
      <c r="X142" t="s">
        <v>120</v>
      </c>
      <c r="Y142" t="s">
        <v>120</v>
      </c>
      <c r="Z142" t="s">
        <v>134</v>
      </c>
      <c r="AA142" t="s">
        <v>134</v>
      </c>
      <c r="AB142" t="s">
        <v>134</v>
      </c>
      <c r="AC142" t="s">
        <v>120</v>
      </c>
      <c r="AD142" t="s">
        <v>120</v>
      </c>
      <c r="AE142" t="s">
        <v>120</v>
      </c>
      <c r="AF142" t="s">
        <v>120</v>
      </c>
      <c r="AG142" t="s">
        <v>120</v>
      </c>
      <c r="AH142" t="s">
        <v>120</v>
      </c>
      <c r="AI142" t="s">
        <v>132</v>
      </c>
      <c r="AJ142" t="s">
        <v>135</v>
      </c>
      <c r="AK142" t="s">
        <v>120</v>
      </c>
      <c r="AL142" t="s">
        <v>136</v>
      </c>
      <c r="AM142" t="s">
        <v>135</v>
      </c>
      <c r="AN142" t="s">
        <v>2910</v>
      </c>
      <c r="AO142" t="s">
        <v>138</v>
      </c>
      <c r="AP142" t="s">
        <v>139</v>
      </c>
      <c r="AQ142" t="s">
        <v>140</v>
      </c>
      <c r="AR142" t="s">
        <v>132</v>
      </c>
      <c r="AS142" t="s">
        <v>135</v>
      </c>
      <c r="AT142" t="s">
        <v>162</v>
      </c>
      <c r="AU142" t="s">
        <v>2911</v>
      </c>
      <c r="AV142" t="s">
        <v>2873</v>
      </c>
      <c r="AW142" t="s">
        <v>120</v>
      </c>
      <c r="AX142" t="s">
        <v>2912</v>
      </c>
      <c r="AY142" t="s">
        <v>2913</v>
      </c>
      <c r="AZ142" t="s">
        <v>2914</v>
      </c>
      <c r="BA142" s="4">
        <f t="shared" si="12"/>
        <v>24.515034430311097</v>
      </c>
      <c r="BB142" s="4">
        <f t="shared" si="13"/>
        <v>11.5</v>
      </c>
      <c r="BC142" s="4">
        <f t="shared" si="14"/>
        <v>36.524171100000004</v>
      </c>
    </row>
    <row r="143" spans="1:55" x14ac:dyDescent="0.2">
      <c r="A143" t="s">
        <v>2915</v>
      </c>
      <c r="B143" t="s">
        <v>2916</v>
      </c>
      <c r="C143" t="s">
        <v>629</v>
      </c>
      <c r="D143" t="s">
        <v>117</v>
      </c>
      <c r="E143" t="s">
        <v>118</v>
      </c>
      <c r="F143" t="s">
        <v>119</v>
      </c>
      <c r="G143" t="s">
        <v>120</v>
      </c>
      <c r="H143" t="s">
        <v>2917</v>
      </c>
      <c r="I143" t="s">
        <v>2918</v>
      </c>
      <c r="J143" t="s">
        <v>2919</v>
      </c>
      <c r="K143" t="s">
        <v>2920</v>
      </c>
      <c r="L143" t="s">
        <v>2921</v>
      </c>
      <c r="M143" t="s">
        <v>2922</v>
      </c>
      <c r="N143" t="s">
        <v>2923</v>
      </c>
      <c r="O143" t="s">
        <v>2923</v>
      </c>
      <c r="P143" t="s">
        <v>2924</v>
      </c>
      <c r="Q143" t="s">
        <v>2925</v>
      </c>
      <c r="R143" t="s">
        <v>2926</v>
      </c>
      <c r="S143" t="s">
        <v>2927</v>
      </c>
      <c r="T143" t="s">
        <v>120</v>
      </c>
      <c r="U143" t="s">
        <v>132</v>
      </c>
      <c r="V143" t="s">
        <v>132</v>
      </c>
      <c r="W143" t="s">
        <v>2928</v>
      </c>
      <c r="X143" t="s">
        <v>120</v>
      </c>
      <c r="Y143" t="s">
        <v>120</v>
      </c>
      <c r="Z143" t="s">
        <v>134</v>
      </c>
      <c r="AA143" t="s">
        <v>134</v>
      </c>
      <c r="AB143" t="s">
        <v>134</v>
      </c>
      <c r="AC143" t="s">
        <v>120</v>
      </c>
      <c r="AD143" t="s">
        <v>120</v>
      </c>
      <c r="AE143" t="s">
        <v>120</v>
      </c>
      <c r="AF143" t="s">
        <v>120</v>
      </c>
      <c r="AG143" t="s">
        <v>120</v>
      </c>
      <c r="AH143" t="s">
        <v>120</v>
      </c>
      <c r="AI143" t="s">
        <v>132</v>
      </c>
      <c r="AJ143" t="s">
        <v>135</v>
      </c>
      <c r="AK143" t="s">
        <v>120</v>
      </c>
      <c r="AL143" t="s">
        <v>136</v>
      </c>
      <c r="AM143" t="s">
        <v>135</v>
      </c>
      <c r="AN143" t="s">
        <v>2929</v>
      </c>
      <c r="AO143" t="s">
        <v>138</v>
      </c>
      <c r="AP143" t="s">
        <v>139</v>
      </c>
      <c r="AQ143" t="s">
        <v>140</v>
      </c>
      <c r="AR143" t="s">
        <v>132</v>
      </c>
      <c r="AS143" t="s">
        <v>135</v>
      </c>
      <c r="AT143" t="s">
        <v>162</v>
      </c>
      <c r="AU143" t="s">
        <v>2930</v>
      </c>
      <c r="AV143" t="s">
        <v>2873</v>
      </c>
      <c r="AW143" t="s">
        <v>120</v>
      </c>
      <c r="AX143" t="s">
        <v>2931</v>
      </c>
      <c r="AY143" t="s">
        <v>2932</v>
      </c>
      <c r="AZ143" t="s">
        <v>2933</v>
      </c>
      <c r="BA143" s="4">
        <f t="shared" si="12"/>
        <v>24.036779606365599</v>
      </c>
      <c r="BB143" s="4">
        <f t="shared" si="13"/>
        <v>11.5</v>
      </c>
      <c r="BC143" s="4">
        <f t="shared" si="14"/>
        <v>37.020949100000003</v>
      </c>
    </row>
    <row r="144" spans="1:55" x14ac:dyDescent="0.2">
      <c r="A144" t="s">
        <v>2934</v>
      </c>
      <c r="B144" t="s">
        <v>2935</v>
      </c>
      <c r="C144" t="s">
        <v>629</v>
      </c>
      <c r="D144" t="s">
        <v>117</v>
      </c>
      <c r="E144" t="s">
        <v>118</v>
      </c>
      <c r="F144" t="s">
        <v>119</v>
      </c>
      <c r="G144" t="s">
        <v>120</v>
      </c>
      <c r="H144" t="s">
        <v>2936</v>
      </c>
      <c r="I144" t="s">
        <v>2937</v>
      </c>
      <c r="J144" t="s">
        <v>2938</v>
      </c>
      <c r="K144" t="s">
        <v>2939</v>
      </c>
      <c r="L144" t="s">
        <v>2940</v>
      </c>
      <c r="M144" t="s">
        <v>2941</v>
      </c>
      <c r="N144" t="s">
        <v>2942</v>
      </c>
      <c r="O144" t="s">
        <v>2942</v>
      </c>
      <c r="P144" t="s">
        <v>2943</v>
      </c>
      <c r="Q144" t="s">
        <v>2944</v>
      </c>
      <c r="R144" t="s">
        <v>2945</v>
      </c>
      <c r="S144" t="s">
        <v>2946</v>
      </c>
      <c r="T144" t="s">
        <v>120</v>
      </c>
      <c r="U144" t="s">
        <v>132</v>
      </c>
      <c r="V144" t="s">
        <v>132</v>
      </c>
      <c r="W144" t="s">
        <v>2947</v>
      </c>
      <c r="X144" t="s">
        <v>120</v>
      </c>
      <c r="Y144" t="s">
        <v>120</v>
      </c>
      <c r="Z144" t="s">
        <v>134</v>
      </c>
      <c r="AA144" t="s">
        <v>134</v>
      </c>
      <c r="AB144" t="s">
        <v>134</v>
      </c>
      <c r="AC144" t="s">
        <v>120</v>
      </c>
      <c r="AD144" t="s">
        <v>120</v>
      </c>
      <c r="AE144" t="s">
        <v>120</v>
      </c>
      <c r="AF144" t="s">
        <v>120</v>
      </c>
      <c r="AG144" t="s">
        <v>120</v>
      </c>
      <c r="AH144" t="s">
        <v>120</v>
      </c>
      <c r="AI144" t="s">
        <v>132</v>
      </c>
      <c r="AJ144" t="s">
        <v>135</v>
      </c>
      <c r="AK144" t="s">
        <v>120</v>
      </c>
      <c r="AL144" t="s">
        <v>136</v>
      </c>
      <c r="AM144" t="s">
        <v>135</v>
      </c>
      <c r="AN144" t="s">
        <v>2948</v>
      </c>
      <c r="AO144" t="s">
        <v>138</v>
      </c>
      <c r="AP144" t="s">
        <v>139</v>
      </c>
      <c r="AQ144" t="s">
        <v>140</v>
      </c>
      <c r="AR144" t="s">
        <v>132</v>
      </c>
      <c r="AS144" t="s">
        <v>135</v>
      </c>
      <c r="AT144" t="s">
        <v>162</v>
      </c>
      <c r="AU144" t="s">
        <v>2949</v>
      </c>
      <c r="AV144" t="s">
        <v>2950</v>
      </c>
      <c r="AW144" t="s">
        <v>120</v>
      </c>
      <c r="AX144" t="s">
        <v>2951</v>
      </c>
      <c r="AY144" t="s">
        <v>2952</v>
      </c>
      <c r="AZ144" t="s">
        <v>2953</v>
      </c>
      <c r="BA144" s="4">
        <f t="shared" si="12"/>
        <v>23.784596585494</v>
      </c>
      <c r="BB144" s="4">
        <f t="shared" si="13"/>
        <v>11.5</v>
      </c>
      <c r="BC144" s="4">
        <f t="shared" si="14"/>
        <v>37.283358799402102</v>
      </c>
    </row>
    <row r="145" spans="1:55" x14ac:dyDescent="0.2">
      <c r="A145" t="s">
        <v>2954</v>
      </c>
      <c r="B145" t="s">
        <v>2955</v>
      </c>
      <c r="C145" t="s">
        <v>629</v>
      </c>
      <c r="D145" t="s">
        <v>117</v>
      </c>
      <c r="E145" t="s">
        <v>118</v>
      </c>
      <c r="F145" t="s">
        <v>119</v>
      </c>
      <c r="G145" t="s">
        <v>120</v>
      </c>
      <c r="H145" t="s">
        <v>2956</v>
      </c>
      <c r="I145" t="s">
        <v>2957</v>
      </c>
      <c r="J145" t="s">
        <v>2958</v>
      </c>
      <c r="K145" t="s">
        <v>2959</v>
      </c>
      <c r="L145" t="s">
        <v>2960</v>
      </c>
      <c r="M145" t="s">
        <v>2961</v>
      </c>
      <c r="N145" t="s">
        <v>2962</v>
      </c>
      <c r="O145" t="s">
        <v>2962</v>
      </c>
      <c r="P145" t="s">
        <v>2963</v>
      </c>
      <c r="Q145" t="s">
        <v>2964</v>
      </c>
      <c r="R145" t="s">
        <v>2965</v>
      </c>
      <c r="S145" t="s">
        <v>2966</v>
      </c>
      <c r="T145" t="s">
        <v>120</v>
      </c>
      <c r="U145" t="s">
        <v>132</v>
      </c>
      <c r="V145" t="s">
        <v>132</v>
      </c>
      <c r="W145" t="s">
        <v>2967</v>
      </c>
      <c r="X145" t="s">
        <v>120</v>
      </c>
      <c r="Y145" t="s">
        <v>120</v>
      </c>
      <c r="Z145" t="s">
        <v>134</v>
      </c>
      <c r="AA145" t="s">
        <v>134</v>
      </c>
      <c r="AB145" t="s">
        <v>134</v>
      </c>
      <c r="AC145" t="s">
        <v>120</v>
      </c>
      <c r="AD145" t="s">
        <v>120</v>
      </c>
      <c r="AE145" t="s">
        <v>120</v>
      </c>
      <c r="AF145" t="s">
        <v>120</v>
      </c>
      <c r="AG145" t="s">
        <v>120</v>
      </c>
      <c r="AH145" t="s">
        <v>120</v>
      </c>
      <c r="AI145" t="s">
        <v>132</v>
      </c>
      <c r="AJ145" t="s">
        <v>135</v>
      </c>
      <c r="AK145" t="s">
        <v>120</v>
      </c>
      <c r="AL145" t="s">
        <v>136</v>
      </c>
      <c r="AM145" t="s">
        <v>135</v>
      </c>
      <c r="AN145" t="s">
        <v>2968</v>
      </c>
      <c r="AO145" t="s">
        <v>138</v>
      </c>
      <c r="AP145" t="s">
        <v>139</v>
      </c>
      <c r="AQ145" t="s">
        <v>140</v>
      </c>
      <c r="AR145" t="s">
        <v>132</v>
      </c>
      <c r="AS145" t="s">
        <v>135</v>
      </c>
      <c r="AT145" t="s">
        <v>162</v>
      </c>
      <c r="AU145" t="s">
        <v>2969</v>
      </c>
      <c r="AV145" t="s">
        <v>2950</v>
      </c>
      <c r="AW145" t="s">
        <v>120</v>
      </c>
      <c r="AX145" t="s">
        <v>2970</v>
      </c>
      <c r="AY145" t="s">
        <v>2971</v>
      </c>
      <c r="AZ145" t="s">
        <v>2972</v>
      </c>
      <c r="BA145" s="4">
        <f t="shared" si="12"/>
        <v>23.818713476357502</v>
      </c>
      <c r="BB145" s="4">
        <f t="shared" si="13"/>
        <v>11.5</v>
      </c>
      <c r="BC145" s="4">
        <f t="shared" si="14"/>
        <v>37.528516240640997</v>
      </c>
    </row>
    <row r="146" spans="1:55" x14ac:dyDescent="0.2">
      <c r="A146" t="s">
        <v>2973</v>
      </c>
      <c r="B146" t="s">
        <v>2974</v>
      </c>
      <c r="C146" t="s">
        <v>629</v>
      </c>
      <c r="D146" t="s">
        <v>117</v>
      </c>
      <c r="E146" t="s">
        <v>118</v>
      </c>
      <c r="F146" t="s">
        <v>119</v>
      </c>
      <c r="G146" t="s">
        <v>120</v>
      </c>
      <c r="H146" t="s">
        <v>2975</v>
      </c>
      <c r="I146" t="s">
        <v>2976</v>
      </c>
      <c r="J146" t="s">
        <v>2977</v>
      </c>
      <c r="K146" t="s">
        <v>2978</v>
      </c>
      <c r="L146" t="s">
        <v>2979</v>
      </c>
      <c r="M146" t="s">
        <v>2980</v>
      </c>
      <c r="N146" t="s">
        <v>2981</v>
      </c>
      <c r="O146" t="s">
        <v>2981</v>
      </c>
      <c r="P146" t="s">
        <v>2982</v>
      </c>
      <c r="Q146" t="s">
        <v>2983</v>
      </c>
      <c r="R146" t="s">
        <v>2984</v>
      </c>
      <c r="S146" t="s">
        <v>2985</v>
      </c>
      <c r="T146" t="s">
        <v>120</v>
      </c>
      <c r="U146" t="s">
        <v>132</v>
      </c>
      <c r="V146" t="s">
        <v>132</v>
      </c>
      <c r="W146" t="s">
        <v>2986</v>
      </c>
      <c r="X146" t="s">
        <v>120</v>
      </c>
      <c r="Y146" t="s">
        <v>120</v>
      </c>
      <c r="Z146" t="s">
        <v>134</v>
      </c>
      <c r="AA146" t="s">
        <v>134</v>
      </c>
      <c r="AB146" t="s">
        <v>134</v>
      </c>
      <c r="AC146" t="s">
        <v>120</v>
      </c>
      <c r="AD146" t="s">
        <v>120</v>
      </c>
      <c r="AE146" t="s">
        <v>120</v>
      </c>
      <c r="AF146" t="s">
        <v>120</v>
      </c>
      <c r="AG146" t="s">
        <v>120</v>
      </c>
      <c r="AH146" t="s">
        <v>120</v>
      </c>
      <c r="AI146" t="s">
        <v>132</v>
      </c>
      <c r="AJ146" t="s">
        <v>135</v>
      </c>
      <c r="AK146" t="s">
        <v>120</v>
      </c>
      <c r="AL146" t="s">
        <v>136</v>
      </c>
      <c r="AM146" t="s">
        <v>135</v>
      </c>
      <c r="AN146" t="s">
        <v>2987</v>
      </c>
      <c r="AO146" t="s">
        <v>138</v>
      </c>
      <c r="AP146" t="s">
        <v>139</v>
      </c>
      <c r="AQ146" t="s">
        <v>140</v>
      </c>
      <c r="AR146" t="s">
        <v>132</v>
      </c>
      <c r="AS146" t="s">
        <v>135</v>
      </c>
      <c r="AT146" t="s">
        <v>162</v>
      </c>
      <c r="AU146" t="s">
        <v>2988</v>
      </c>
      <c r="AV146" t="s">
        <v>2950</v>
      </c>
      <c r="AW146" t="s">
        <v>120</v>
      </c>
      <c r="AX146" t="s">
        <v>2989</v>
      </c>
      <c r="AY146" t="s">
        <v>2990</v>
      </c>
      <c r="AZ146" t="s">
        <v>2991</v>
      </c>
      <c r="BA146" s="4">
        <f t="shared" si="12"/>
        <v>23.6825894860667</v>
      </c>
      <c r="BB146" s="4">
        <f t="shared" si="13"/>
        <v>11.5</v>
      </c>
      <c r="BC146" s="4">
        <f t="shared" si="14"/>
        <v>36.390120112032598</v>
      </c>
    </row>
    <row r="147" spans="1:55" x14ac:dyDescent="0.2">
      <c r="A147" t="s">
        <v>2992</v>
      </c>
      <c r="B147" t="s">
        <v>2993</v>
      </c>
      <c r="C147" t="s">
        <v>629</v>
      </c>
      <c r="D147" t="s">
        <v>117</v>
      </c>
      <c r="E147" t="s">
        <v>118</v>
      </c>
      <c r="F147" t="s">
        <v>119</v>
      </c>
      <c r="G147" t="s">
        <v>120</v>
      </c>
      <c r="H147" t="s">
        <v>2994</v>
      </c>
      <c r="I147" t="s">
        <v>2995</v>
      </c>
      <c r="J147" t="s">
        <v>2996</v>
      </c>
      <c r="K147" t="s">
        <v>2997</v>
      </c>
      <c r="L147" t="s">
        <v>2998</v>
      </c>
      <c r="M147" t="s">
        <v>2999</v>
      </c>
      <c r="N147" t="s">
        <v>3000</v>
      </c>
      <c r="O147" t="s">
        <v>3000</v>
      </c>
      <c r="P147" t="s">
        <v>3001</v>
      </c>
      <c r="Q147" t="s">
        <v>3002</v>
      </c>
      <c r="R147" t="s">
        <v>3003</v>
      </c>
      <c r="S147" t="s">
        <v>3004</v>
      </c>
      <c r="T147" t="s">
        <v>120</v>
      </c>
      <c r="U147" t="s">
        <v>132</v>
      </c>
      <c r="V147" t="s">
        <v>132</v>
      </c>
      <c r="W147" t="s">
        <v>3005</v>
      </c>
      <c r="X147" t="s">
        <v>120</v>
      </c>
      <c r="Y147" t="s">
        <v>120</v>
      </c>
      <c r="Z147" t="s">
        <v>134</v>
      </c>
      <c r="AA147" t="s">
        <v>134</v>
      </c>
      <c r="AB147" t="s">
        <v>134</v>
      </c>
      <c r="AC147" t="s">
        <v>120</v>
      </c>
      <c r="AD147" t="s">
        <v>120</v>
      </c>
      <c r="AE147" t="s">
        <v>120</v>
      </c>
      <c r="AF147" t="s">
        <v>120</v>
      </c>
      <c r="AG147" t="s">
        <v>120</v>
      </c>
      <c r="AH147" t="s">
        <v>120</v>
      </c>
      <c r="AI147" t="s">
        <v>132</v>
      </c>
      <c r="AJ147" t="s">
        <v>135</v>
      </c>
      <c r="AK147" t="s">
        <v>120</v>
      </c>
      <c r="AL147" t="s">
        <v>136</v>
      </c>
      <c r="AM147" t="s">
        <v>135</v>
      </c>
      <c r="AN147" t="s">
        <v>3006</v>
      </c>
      <c r="AO147" t="s">
        <v>138</v>
      </c>
      <c r="AP147" t="s">
        <v>139</v>
      </c>
      <c r="AQ147" t="s">
        <v>140</v>
      </c>
      <c r="AR147" t="s">
        <v>132</v>
      </c>
      <c r="AS147" t="s">
        <v>135</v>
      </c>
      <c r="AT147" t="s">
        <v>162</v>
      </c>
      <c r="AU147" t="s">
        <v>3007</v>
      </c>
      <c r="AV147" t="s">
        <v>2950</v>
      </c>
      <c r="AW147" t="s">
        <v>120</v>
      </c>
      <c r="AX147" t="s">
        <v>3008</v>
      </c>
      <c r="AY147" t="s">
        <v>3009</v>
      </c>
      <c r="AZ147" t="s">
        <v>3010</v>
      </c>
      <c r="BA147" s="4">
        <f t="shared" si="12"/>
        <v>24.083396984729902</v>
      </c>
      <c r="BB147" s="4">
        <f t="shared" si="13"/>
        <v>11.5</v>
      </c>
      <c r="BC147" s="4">
        <f t="shared" si="14"/>
        <v>36.140879876602902</v>
      </c>
    </row>
    <row r="148" spans="1:55" x14ac:dyDescent="0.2">
      <c r="A148" t="s">
        <v>3011</v>
      </c>
      <c r="B148" t="s">
        <v>3012</v>
      </c>
      <c r="C148" t="s">
        <v>213</v>
      </c>
      <c r="D148" t="s">
        <v>117</v>
      </c>
      <c r="E148" t="s">
        <v>118</v>
      </c>
      <c r="F148" t="s">
        <v>119</v>
      </c>
      <c r="G148" t="s">
        <v>120</v>
      </c>
      <c r="H148" t="s">
        <v>3013</v>
      </c>
      <c r="I148" t="s">
        <v>3014</v>
      </c>
      <c r="J148" t="s">
        <v>3015</v>
      </c>
      <c r="K148" t="s">
        <v>3016</v>
      </c>
      <c r="L148" t="s">
        <v>3017</v>
      </c>
      <c r="M148" t="s">
        <v>3018</v>
      </c>
      <c r="N148" t="s">
        <v>3018</v>
      </c>
      <c r="O148" t="s">
        <v>220</v>
      </c>
      <c r="P148" t="s">
        <v>3019</v>
      </c>
      <c r="Q148" t="s">
        <v>3020</v>
      </c>
      <c r="R148" t="s">
        <v>3021</v>
      </c>
      <c r="S148" t="s">
        <v>224</v>
      </c>
      <c r="T148" t="s">
        <v>120</v>
      </c>
      <c r="U148" t="s">
        <v>132</v>
      </c>
      <c r="V148" t="s">
        <v>132</v>
      </c>
      <c r="W148" t="s">
        <v>3022</v>
      </c>
      <c r="X148" t="s">
        <v>120</v>
      </c>
      <c r="Y148" t="s">
        <v>120</v>
      </c>
      <c r="Z148" t="s">
        <v>134</v>
      </c>
      <c r="AA148" t="s">
        <v>134</v>
      </c>
      <c r="AB148" t="s">
        <v>134</v>
      </c>
      <c r="AC148" t="s">
        <v>120</v>
      </c>
      <c r="AD148" t="s">
        <v>120</v>
      </c>
      <c r="AE148" t="s">
        <v>120</v>
      </c>
      <c r="AF148" t="s">
        <v>120</v>
      </c>
      <c r="AG148" t="s">
        <v>120</v>
      </c>
      <c r="AH148" t="s">
        <v>120</v>
      </c>
      <c r="AI148" t="s">
        <v>132</v>
      </c>
      <c r="AJ148" t="s">
        <v>132</v>
      </c>
      <c r="AK148" t="s">
        <v>120</v>
      </c>
      <c r="AL148" t="s">
        <v>136</v>
      </c>
      <c r="AM148" t="s">
        <v>135</v>
      </c>
      <c r="AN148" t="s">
        <v>3023</v>
      </c>
      <c r="AO148" t="s">
        <v>138</v>
      </c>
      <c r="AP148" t="s">
        <v>139</v>
      </c>
      <c r="AQ148" t="s">
        <v>140</v>
      </c>
      <c r="AR148" t="s">
        <v>132</v>
      </c>
      <c r="AS148" t="s">
        <v>132</v>
      </c>
      <c r="AT148" t="s">
        <v>162</v>
      </c>
      <c r="AU148" t="s">
        <v>3024</v>
      </c>
      <c r="AV148" t="s">
        <v>3025</v>
      </c>
      <c r="AW148" t="s">
        <v>3026</v>
      </c>
      <c r="AX148" t="s">
        <v>3027</v>
      </c>
      <c r="AY148" t="s">
        <v>3028</v>
      </c>
      <c r="AZ148" t="s">
        <v>3029</v>
      </c>
      <c r="BA148" s="4">
        <f t="shared" si="12"/>
        <v>5.0065468840339999</v>
      </c>
      <c r="BB148" s="4">
        <f t="shared" si="13"/>
        <v>0.68999999999999895</v>
      </c>
      <c r="BC148" s="4">
        <f t="shared" si="14"/>
        <v>89.9570863413974</v>
      </c>
    </row>
    <row r="149" spans="1:55" x14ac:dyDescent="0.2">
      <c r="A149" t="s">
        <v>3030</v>
      </c>
      <c r="B149" t="s">
        <v>3031</v>
      </c>
      <c r="C149" t="s">
        <v>703</v>
      </c>
      <c r="D149" t="s">
        <v>117</v>
      </c>
      <c r="E149" t="s">
        <v>118</v>
      </c>
      <c r="F149" t="s">
        <v>119</v>
      </c>
      <c r="G149" t="s">
        <v>120</v>
      </c>
      <c r="H149" t="s">
        <v>3032</v>
      </c>
      <c r="I149" t="s">
        <v>3033</v>
      </c>
      <c r="J149" t="s">
        <v>3034</v>
      </c>
      <c r="K149" t="s">
        <v>3035</v>
      </c>
      <c r="L149" t="s">
        <v>3036</v>
      </c>
      <c r="M149" t="s">
        <v>3037</v>
      </c>
      <c r="N149" t="s">
        <v>3038</v>
      </c>
      <c r="O149" t="s">
        <v>3038</v>
      </c>
      <c r="P149" t="s">
        <v>3039</v>
      </c>
      <c r="Q149" t="s">
        <v>3040</v>
      </c>
      <c r="R149" t="s">
        <v>3041</v>
      </c>
      <c r="S149" t="s">
        <v>3042</v>
      </c>
      <c r="T149" t="s">
        <v>120</v>
      </c>
      <c r="U149" t="s">
        <v>132</v>
      </c>
      <c r="V149" t="s">
        <v>132</v>
      </c>
      <c r="W149" t="s">
        <v>3043</v>
      </c>
      <c r="X149" t="s">
        <v>120</v>
      </c>
      <c r="Y149" t="s">
        <v>120</v>
      </c>
      <c r="Z149" t="s">
        <v>134</v>
      </c>
      <c r="AA149" t="s">
        <v>134</v>
      </c>
      <c r="AB149" t="s">
        <v>134</v>
      </c>
      <c r="AC149" t="s">
        <v>120</v>
      </c>
      <c r="AD149" t="s">
        <v>120</v>
      </c>
      <c r="AE149" t="s">
        <v>120</v>
      </c>
      <c r="AF149" t="s">
        <v>120</v>
      </c>
      <c r="AG149" t="s">
        <v>120</v>
      </c>
      <c r="AH149" t="s">
        <v>120</v>
      </c>
      <c r="AI149" t="s">
        <v>132</v>
      </c>
      <c r="AJ149" t="s">
        <v>135</v>
      </c>
      <c r="AK149" t="s">
        <v>120</v>
      </c>
      <c r="AL149" t="s">
        <v>136</v>
      </c>
      <c r="AM149" t="s">
        <v>135</v>
      </c>
      <c r="AN149" t="s">
        <v>3044</v>
      </c>
      <c r="AO149" t="s">
        <v>138</v>
      </c>
      <c r="AP149" t="s">
        <v>139</v>
      </c>
      <c r="AQ149" t="s">
        <v>140</v>
      </c>
      <c r="AR149" t="s">
        <v>132</v>
      </c>
      <c r="AS149" t="s">
        <v>135</v>
      </c>
      <c r="AT149" t="s">
        <v>162</v>
      </c>
      <c r="AU149" t="s">
        <v>3045</v>
      </c>
      <c r="AV149" t="s">
        <v>3046</v>
      </c>
      <c r="AW149" t="s">
        <v>3047</v>
      </c>
      <c r="AX149" t="s">
        <v>3048</v>
      </c>
      <c r="AY149" t="s">
        <v>3049</v>
      </c>
      <c r="AZ149" t="s">
        <v>3050</v>
      </c>
      <c r="BA149" s="4">
        <f t="shared" si="12"/>
        <v>88.723222660738998</v>
      </c>
      <c r="BB149" s="4">
        <f t="shared" si="13"/>
        <v>15.75</v>
      </c>
      <c r="BC149" s="4">
        <f t="shared" si="14"/>
        <v>198.828031233628</v>
      </c>
    </row>
    <row r="150" spans="1:55" x14ac:dyDescent="0.2">
      <c r="A150" t="s">
        <v>3051</v>
      </c>
      <c r="B150" t="s">
        <v>3052</v>
      </c>
      <c r="C150" t="s">
        <v>703</v>
      </c>
      <c r="D150" t="s">
        <v>117</v>
      </c>
      <c r="E150" t="s">
        <v>118</v>
      </c>
      <c r="F150" t="s">
        <v>119</v>
      </c>
      <c r="G150" t="s">
        <v>120</v>
      </c>
      <c r="H150" t="s">
        <v>3053</v>
      </c>
      <c r="I150" t="s">
        <v>3054</v>
      </c>
      <c r="J150" t="s">
        <v>3055</v>
      </c>
      <c r="K150" t="s">
        <v>3056</v>
      </c>
      <c r="L150" t="s">
        <v>3057</v>
      </c>
      <c r="M150" t="s">
        <v>3058</v>
      </c>
      <c r="N150" t="s">
        <v>3059</v>
      </c>
      <c r="O150" t="s">
        <v>3059</v>
      </c>
      <c r="P150" t="s">
        <v>3060</v>
      </c>
      <c r="Q150" t="s">
        <v>3061</v>
      </c>
      <c r="R150" t="s">
        <v>3062</v>
      </c>
      <c r="S150" t="s">
        <v>3063</v>
      </c>
      <c r="T150" t="s">
        <v>120</v>
      </c>
      <c r="U150" t="s">
        <v>132</v>
      </c>
      <c r="V150" t="s">
        <v>132</v>
      </c>
      <c r="W150" t="s">
        <v>3064</v>
      </c>
      <c r="X150" t="s">
        <v>120</v>
      </c>
      <c r="Y150" t="s">
        <v>120</v>
      </c>
      <c r="Z150" t="s">
        <v>134</v>
      </c>
      <c r="AA150" t="s">
        <v>134</v>
      </c>
      <c r="AB150" t="s">
        <v>134</v>
      </c>
      <c r="AC150" t="s">
        <v>120</v>
      </c>
      <c r="AD150" t="s">
        <v>120</v>
      </c>
      <c r="AE150" t="s">
        <v>120</v>
      </c>
      <c r="AF150" t="s">
        <v>120</v>
      </c>
      <c r="AG150" t="s">
        <v>120</v>
      </c>
      <c r="AH150" t="s">
        <v>120</v>
      </c>
      <c r="AI150" t="s">
        <v>132</v>
      </c>
      <c r="AJ150" t="s">
        <v>135</v>
      </c>
      <c r="AK150" t="s">
        <v>120</v>
      </c>
      <c r="AL150" t="s">
        <v>136</v>
      </c>
      <c r="AM150" t="s">
        <v>135</v>
      </c>
      <c r="AN150" t="s">
        <v>3065</v>
      </c>
      <c r="AO150" t="s">
        <v>138</v>
      </c>
      <c r="AP150" t="s">
        <v>139</v>
      </c>
      <c r="AQ150" t="s">
        <v>140</v>
      </c>
      <c r="AR150" t="s">
        <v>132</v>
      </c>
      <c r="AS150" t="s">
        <v>135</v>
      </c>
      <c r="AT150" t="s">
        <v>162</v>
      </c>
      <c r="AU150" t="s">
        <v>3066</v>
      </c>
      <c r="AV150" t="s">
        <v>3067</v>
      </c>
      <c r="AW150" t="s">
        <v>3068</v>
      </c>
      <c r="AX150" t="s">
        <v>3069</v>
      </c>
      <c r="AY150" t="s">
        <v>3070</v>
      </c>
      <c r="AZ150" t="s">
        <v>3071</v>
      </c>
      <c r="BA150" s="4">
        <f t="shared" si="12"/>
        <v>85.954802871798094</v>
      </c>
      <c r="BB150" s="4">
        <f t="shared" si="13"/>
        <v>15.75</v>
      </c>
      <c r="BC150" s="4">
        <f t="shared" si="14"/>
        <v>194.91053826953302</v>
      </c>
    </row>
    <row r="151" spans="1:55" x14ac:dyDescent="0.2">
      <c r="A151" t="s">
        <v>3072</v>
      </c>
      <c r="B151" t="s">
        <v>3073</v>
      </c>
      <c r="C151" t="s">
        <v>703</v>
      </c>
      <c r="D151" t="s">
        <v>117</v>
      </c>
      <c r="E151" t="s">
        <v>118</v>
      </c>
      <c r="F151" t="s">
        <v>119</v>
      </c>
      <c r="G151" t="s">
        <v>120</v>
      </c>
      <c r="H151" t="s">
        <v>3074</v>
      </c>
      <c r="I151" t="s">
        <v>3075</v>
      </c>
      <c r="J151" t="s">
        <v>3076</v>
      </c>
      <c r="K151" t="s">
        <v>3077</v>
      </c>
      <c r="L151" t="s">
        <v>3078</v>
      </c>
      <c r="M151" t="s">
        <v>3079</v>
      </c>
      <c r="N151" t="s">
        <v>3080</v>
      </c>
      <c r="O151" t="s">
        <v>3080</v>
      </c>
      <c r="P151" t="s">
        <v>3081</v>
      </c>
      <c r="Q151" t="s">
        <v>3082</v>
      </c>
      <c r="R151" t="s">
        <v>3083</v>
      </c>
      <c r="S151" t="s">
        <v>3084</v>
      </c>
      <c r="T151" t="s">
        <v>120</v>
      </c>
      <c r="U151" t="s">
        <v>132</v>
      </c>
      <c r="V151" t="s">
        <v>132</v>
      </c>
      <c r="W151" t="s">
        <v>3085</v>
      </c>
      <c r="X151" t="s">
        <v>120</v>
      </c>
      <c r="Y151" t="s">
        <v>120</v>
      </c>
      <c r="Z151" t="s">
        <v>134</v>
      </c>
      <c r="AA151" t="s">
        <v>134</v>
      </c>
      <c r="AB151" t="s">
        <v>134</v>
      </c>
      <c r="AC151" t="s">
        <v>120</v>
      </c>
      <c r="AD151" t="s">
        <v>120</v>
      </c>
      <c r="AE151" t="s">
        <v>120</v>
      </c>
      <c r="AF151" t="s">
        <v>120</v>
      </c>
      <c r="AG151" t="s">
        <v>120</v>
      </c>
      <c r="AH151" t="s">
        <v>120</v>
      </c>
      <c r="AI151" t="s">
        <v>132</v>
      </c>
      <c r="AJ151" t="s">
        <v>135</v>
      </c>
      <c r="AK151" t="s">
        <v>120</v>
      </c>
      <c r="AL151" t="s">
        <v>136</v>
      </c>
      <c r="AM151" t="s">
        <v>135</v>
      </c>
      <c r="AN151" t="s">
        <v>3086</v>
      </c>
      <c r="AO151" t="s">
        <v>138</v>
      </c>
      <c r="AP151" t="s">
        <v>139</v>
      </c>
      <c r="AQ151" t="s">
        <v>140</v>
      </c>
      <c r="AR151" t="s">
        <v>132</v>
      </c>
      <c r="AS151" t="s">
        <v>135</v>
      </c>
      <c r="AT151" t="s">
        <v>162</v>
      </c>
      <c r="AU151" t="s">
        <v>3087</v>
      </c>
      <c r="AV151" t="s">
        <v>3088</v>
      </c>
      <c r="AW151" t="s">
        <v>3089</v>
      </c>
      <c r="AX151" t="s">
        <v>3090</v>
      </c>
      <c r="AY151" t="s">
        <v>3091</v>
      </c>
      <c r="AZ151" t="s">
        <v>3092</v>
      </c>
      <c r="BA151" s="4">
        <f t="shared" si="12"/>
        <v>88.457155357673699</v>
      </c>
      <c r="BB151" s="4">
        <f t="shared" si="13"/>
        <v>15.75</v>
      </c>
      <c r="BC151" s="4">
        <f t="shared" si="14"/>
        <v>203.925937385531</v>
      </c>
    </row>
    <row r="152" spans="1:55" x14ac:dyDescent="0.2">
      <c r="A152" t="s">
        <v>3093</v>
      </c>
      <c r="B152" t="s">
        <v>3094</v>
      </c>
      <c r="C152" t="s">
        <v>967</v>
      </c>
      <c r="D152" t="s">
        <v>117</v>
      </c>
      <c r="E152" t="s">
        <v>118</v>
      </c>
      <c r="F152" t="s">
        <v>119</v>
      </c>
      <c r="G152" t="s">
        <v>120</v>
      </c>
      <c r="H152" t="s">
        <v>3095</v>
      </c>
      <c r="I152" t="s">
        <v>3096</v>
      </c>
      <c r="J152" t="s">
        <v>3097</v>
      </c>
      <c r="K152" t="s">
        <v>3098</v>
      </c>
      <c r="L152" t="s">
        <v>3099</v>
      </c>
      <c r="M152" t="s">
        <v>3100</v>
      </c>
      <c r="N152" t="s">
        <v>3101</v>
      </c>
      <c r="O152" t="s">
        <v>3101</v>
      </c>
      <c r="P152" t="s">
        <v>3102</v>
      </c>
      <c r="Q152" t="s">
        <v>3103</v>
      </c>
      <c r="R152" t="s">
        <v>3104</v>
      </c>
      <c r="S152" t="s">
        <v>3105</v>
      </c>
      <c r="T152" t="s">
        <v>120</v>
      </c>
      <c r="U152" t="s">
        <v>132</v>
      </c>
      <c r="V152" t="s">
        <v>132</v>
      </c>
      <c r="W152" t="s">
        <v>3106</v>
      </c>
      <c r="X152" t="s">
        <v>120</v>
      </c>
      <c r="Y152" t="s">
        <v>120</v>
      </c>
      <c r="Z152" t="s">
        <v>134</v>
      </c>
      <c r="AA152" t="s">
        <v>134</v>
      </c>
      <c r="AB152" t="s">
        <v>134</v>
      </c>
      <c r="AC152" t="s">
        <v>120</v>
      </c>
      <c r="AD152" t="s">
        <v>120</v>
      </c>
      <c r="AE152" t="s">
        <v>120</v>
      </c>
      <c r="AF152" t="s">
        <v>120</v>
      </c>
      <c r="AG152" t="s">
        <v>120</v>
      </c>
      <c r="AH152" t="s">
        <v>120</v>
      </c>
      <c r="AI152" t="s">
        <v>132</v>
      </c>
      <c r="AJ152" t="s">
        <v>135</v>
      </c>
      <c r="AK152" t="s">
        <v>120</v>
      </c>
      <c r="AL152" t="s">
        <v>136</v>
      </c>
      <c r="AM152" t="s">
        <v>135</v>
      </c>
      <c r="AN152" t="s">
        <v>3107</v>
      </c>
      <c r="AO152" t="s">
        <v>138</v>
      </c>
      <c r="AP152" t="s">
        <v>139</v>
      </c>
      <c r="AQ152" t="s">
        <v>140</v>
      </c>
      <c r="AR152" t="s">
        <v>132</v>
      </c>
      <c r="AS152" t="s">
        <v>135</v>
      </c>
      <c r="AT152" t="s">
        <v>162</v>
      </c>
      <c r="AU152" t="s">
        <v>3108</v>
      </c>
      <c r="AV152" t="s">
        <v>3109</v>
      </c>
      <c r="AW152" t="s">
        <v>3110</v>
      </c>
      <c r="AX152" t="s">
        <v>3111</v>
      </c>
      <c r="AY152" t="s">
        <v>120</v>
      </c>
      <c r="AZ152" t="s">
        <v>3112</v>
      </c>
      <c r="BA152" s="4">
        <f t="shared" si="12"/>
        <v>61.223826457420401</v>
      </c>
      <c r="BB152" s="4">
        <f t="shared" si="13"/>
        <v>13.8</v>
      </c>
      <c r="BC152" s="4">
        <f t="shared" si="14"/>
        <v>162.35489527462101</v>
      </c>
    </row>
    <row r="153" spans="1:55" x14ac:dyDescent="0.2">
      <c r="A153" t="s">
        <v>3113</v>
      </c>
      <c r="B153" t="s">
        <v>3114</v>
      </c>
      <c r="C153" t="s">
        <v>967</v>
      </c>
      <c r="D153" t="s">
        <v>117</v>
      </c>
      <c r="E153" t="s">
        <v>118</v>
      </c>
      <c r="F153" t="s">
        <v>119</v>
      </c>
      <c r="G153" t="s">
        <v>120</v>
      </c>
      <c r="H153" t="s">
        <v>3115</v>
      </c>
      <c r="I153" t="s">
        <v>3116</v>
      </c>
      <c r="J153" t="s">
        <v>3117</v>
      </c>
      <c r="K153" t="s">
        <v>3118</v>
      </c>
      <c r="L153" t="s">
        <v>3119</v>
      </c>
      <c r="M153" t="s">
        <v>3120</v>
      </c>
      <c r="N153" t="s">
        <v>3121</v>
      </c>
      <c r="O153" t="s">
        <v>3121</v>
      </c>
      <c r="P153" t="s">
        <v>3122</v>
      </c>
      <c r="Q153" t="s">
        <v>3123</v>
      </c>
      <c r="R153" t="s">
        <v>3124</v>
      </c>
      <c r="S153" t="s">
        <v>3125</v>
      </c>
      <c r="T153" t="s">
        <v>120</v>
      </c>
      <c r="U153" t="s">
        <v>132</v>
      </c>
      <c r="V153" t="s">
        <v>132</v>
      </c>
      <c r="W153" t="s">
        <v>3126</v>
      </c>
      <c r="X153" t="s">
        <v>120</v>
      </c>
      <c r="Y153" t="s">
        <v>120</v>
      </c>
      <c r="Z153" t="s">
        <v>134</v>
      </c>
      <c r="AA153" t="s">
        <v>134</v>
      </c>
      <c r="AB153" t="s">
        <v>134</v>
      </c>
      <c r="AC153" t="s">
        <v>120</v>
      </c>
      <c r="AD153" t="s">
        <v>120</v>
      </c>
      <c r="AE153" t="s">
        <v>120</v>
      </c>
      <c r="AF153" t="s">
        <v>120</v>
      </c>
      <c r="AG153" t="s">
        <v>120</v>
      </c>
      <c r="AH153" t="s">
        <v>120</v>
      </c>
      <c r="AI153" t="s">
        <v>132</v>
      </c>
      <c r="AJ153" t="s">
        <v>135</v>
      </c>
      <c r="AK153" t="s">
        <v>120</v>
      </c>
      <c r="AL153" t="s">
        <v>136</v>
      </c>
      <c r="AM153" t="s">
        <v>135</v>
      </c>
      <c r="AN153" t="s">
        <v>3127</v>
      </c>
      <c r="AO153" t="s">
        <v>138</v>
      </c>
      <c r="AP153" t="s">
        <v>139</v>
      </c>
      <c r="AQ153" t="s">
        <v>140</v>
      </c>
      <c r="AR153" t="s">
        <v>132</v>
      </c>
      <c r="AS153" t="s">
        <v>135</v>
      </c>
      <c r="AT153" t="s">
        <v>162</v>
      </c>
      <c r="AU153" t="s">
        <v>3128</v>
      </c>
      <c r="AV153" t="s">
        <v>3129</v>
      </c>
      <c r="AW153" t="s">
        <v>3130</v>
      </c>
      <c r="AX153" t="s">
        <v>3131</v>
      </c>
      <c r="AY153" t="s">
        <v>120</v>
      </c>
      <c r="AZ153" t="s">
        <v>3132</v>
      </c>
      <c r="BA153" s="4">
        <f t="shared" si="12"/>
        <v>61.116945151705302</v>
      </c>
      <c r="BB153" s="4">
        <f t="shared" si="13"/>
        <v>13.8</v>
      </c>
      <c r="BC153" s="4">
        <f t="shared" si="14"/>
        <v>159.27815700299098</v>
      </c>
    </row>
    <row r="154" spans="1:55" x14ac:dyDescent="0.2">
      <c r="A154" t="s">
        <v>3133</v>
      </c>
      <c r="B154" t="s">
        <v>3134</v>
      </c>
      <c r="C154" t="s">
        <v>967</v>
      </c>
      <c r="D154" t="s">
        <v>117</v>
      </c>
      <c r="E154" t="s">
        <v>118</v>
      </c>
      <c r="F154" t="s">
        <v>119</v>
      </c>
      <c r="G154" t="s">
        <v>120</v>
      </c>
      <c r="H154" t="s">
        <v>3135</v>
      </c>
      <c r="I154" t="s">
        <v>3136</v>
      </c>
      <c r="J154" t="s">
        <v>3137</v>
      </c>
      <c r="K154" t="s">
        <v>3138</v>
      </c>
      <c r="L154" t="s">
        <v>3139</v>
      </c>
      <c r="M154" t="s">
        <v>3140</v>
      </c>
      <c r="N154" t="s">
        <v>3141</v>
      </c>
      <c r="O154" t="s">
        <v>3141</v>
      </c>
      <c r="P154" t="s">
        <v>3142</v>
      </c>
      <c r="Q154" t="s">
        <v>3143</v>
      </c>
      <c r="R154" t="s">
        <v>3144</v>
      </c>
      <c r="S154" t="s">
        <v>3145</v>
      </c>
      <c r="T154" t="s">
        <v>120</v>
      </c>
      <c r="U154" t="s">
        <v>132</v>
      </c>
      <c r="V154" t="s">
        <v>132</v>
      </c>
      <c r="W154" t="s">
        <v>3146</v>
      </c>
      <c r="X154" t="s">
        <v>120</v>
      </c>
      <c r="Y154" t="s">
        <v>120</v>
      </c>
      <c r="Z154" t="s">
        <v>134</v>
      </c>
      <c r="AA154" t="s">
        <v>134</v>
      </c>
      <c r="AB154" t="s">
        <v>134</v>
      </c>
      <c r="AC154" t="s">
        <v>120</v>
      </c>
      <c r="AD154" t="s">
        <v>120</v>
      </c>
      <c r="AE154" t="s">
        <v>120</v>
      </c>
      <c r="AF154" t="s">
        <v>120</v>
      </c>
      <c r="AG154" t="s">
        <v>120</v>
      </c>
      <c r="AH154" t="s">
        <v>120</v>
      </c>
      <c r="AI154" t="s">
        <v>132</v>
      </c>
      <c r="AJ154" t="s">
        <v>135</v>
      </c>
      <c r="AK154" t="s">
        <v>120</v>
      </c>
      <c r="AL154" t="s">
        <v>136</v>
      </c>
      <c r="AM154" t="s">
        <v>135</v>
      </c>
      <c r="AN154" t="s">
        <v>3147</v>
      </c>
      <c r="AO154" t="s">
        <v>138</v>
      </c>
      <c r="AP154" t="s">
        <v>139</v>
      </c>
      <c r="AQ154" t="s">
        <v>140</v>
      </c>
      <c r="AR154" t="s">
        <v>132</v>
      </c>
      <c r="AS154" t="s">
        <v>135</v>
      </c>
      <c r="AT154" t="s">
        <v>162</v>
      </c>
      <c r="AU154" t="s">
        <v>3148</v>
      </c>
      <c r="AV154" t="s">
        <v>3149</v>
      </c>
      <c r="AW154" t="s">
        <v>3150</v>
      </c>
      <c r="AX154" t="s">
        <v>3151</v>
      </c>
      <c r="AY154" t="s">
        <v>120</v>
      </c>
      <c r="AZ154" t="s">
        <v>3152</v>
      </c>
      <c r="BA154" s="4">
        <f t="shared" si="12"/>
        <v>61.441359139420101</v>
      </c>
      <c r="BB154" s="4">
        <f t="shared" si="13"/>
        <v>13.8</v>
      </c>
      <c r="BC154" s="4">
        <f t="shared" si="14"/>
        <v>159.93389585288199</v>
      </c>
    </row>
    <row r="155" spans="1:55" x14ac:dyDescent="0.2">
      <c r="A155" t="s">
        <v>3153</v>
      </c>
      <c r="B155" t="s">
        <v>3154</v>
      </c>
      <c r="C155" t="s">
        <v>357</v>
      </c>
      <c r="D155" t="s">
        <v>117</v>
      </c>
      <c r="E155" t="s">
        <v>118</v>
      </c>
      <c r="F155" t="s">
        <v>119</v>
      </c>
      <c r="G155" t="s">
        <v>120</v>
      </c>
      <c r="H155" t="s">
        <v>3155</v>
      </c>
      <c r="I155" t="s">
        <v>3156</v>
      </c>
      <c r="J155" t="s">
        <v>3157</v>
      </c>
      <c r="K155" t="s">
        <v>3158</v>
      </c>
      <c r="L155" t="s">
        <v>3159</v>
      </c>
      <c r="M155" t="s">
        <v>3160</v>
      </c>
      <c r="N155" t="s">
        <v>3161</v>
      </c>
      <c r="O155" t="s">
        <v>3161</v>
      </c>
      <c r="P155" t="s">
        <v>3162</v>
      </c>
      <c r="Q155" t="s">
        <v>3163</v>
      </c>
      <c r="R155" t="s">
        <v>3164</v>
      </c>
      <c r="S155" t="s">
        <v>3165</v>
      </c>
      <c r="T155" t="s">
        <v>120</v>
      </c>
      <c r="U155" t="s">
        <v>132</v>
      </c>
      <c r="V155" t="s">
        <v>132</v>
      </c>
      <c r="W155" t="s">
        <v>3166</v>
      </c>
      <c r="X155" t="s">
        <v>120</v>
      </c>
      <c r="Y155" t="s">
        <v>120</v>
      </c>
      <c r="Z155" t="s">
        <v>134</v>
      </c>
      <c r="AA155" t="s">
        <v>134</v>
      </c>
      <c r="AB155" t="s">
        <v>134</v>
      </c>
      <c r="AC155" t="s">
        <v>120</v>
      </c>
      <c r="AD155" t="s">
        <v>120</v>
      </c>
      <c r="AE155" t="s">
        <v>120</v>
      </c>
      <c r="AF155" t="s">
        <v>120</v>
      </c>
      <c r="AG155" t="s">
        <v>120</v>
      </c>
      <c r="AH155" t="s">
        <v>120</v>
      </c>
      <c r="AI155" t="s">
        <v>132</v>
      </c>
      <c r="AJ155" t="s">
        <v>135</v>
      </c>
      <c r="AK155" t="s">
        <v>120</v>
      </c>
      <c r="AL155" t="s">
        <v>136</v>
      </c>
      <c r="AM155" t="s">
        <v>135</v>
      </c>
      <c r="AN155" t="s">
        <v>3167</v>
      </c>
      <c r="AO155" t="s">
        <v>138</v>
      </c>
      <c r="AP155" t="s">
        <v>139</v>
      </c>
      <c r="AQ155" t="s">
        <v>140</v>
      </c>
      <c r="AR155" t="s">
        <v>132</v>
      </c>
      <c r="AS155" t="s">
        <v>135</v>
      </c>
      <c r="AT155" t="s">
        <v>162</v>
      </c>
      <c r="AU155" t="s">
        <v>3168</v>
      </c>
      <c r="AV155" t="s">
        <v>3169</v>
      </c>
      <c r="AW155" t="s">
        <v>3170</v>
      </c>
      <c r="AX155" t="s">
        <v>3171</v>
      </c>
      <c r="AY155" t="s">
        <v>3172</v>
      </c>
      <c r="AZ155" t="s">
        <v>3173</v>
      </c>
      <c r="BA155" s="4">
        <f t="shared" si="12"/>
        <v>102.60551564220799</v>
      </c>
      <c r="BB155" s="4">
        <f t="shared" si="13"/>
        <v>16</v>
      </c>
      <c r="BC155" s="4">
        <f t="shared" si="14"/>
        <v>266.94065888877998</v>
      </c>
    </row>
    <row r="156" spans="1:55" x14ac:dyDescent="0.2">
      <c r="A156" t="s">
        <v>3174</v>
      </c>
      <c r="B156" t="s">
        <v>3175</v>
      </c>
      <c r="C156" t="s">
        <v>357</v>
      </c>
      <c r="D156" t="s">
        <v>117</v>
      </c>
      <c r="E156" t="s">
        <v>118</v>
      </c>
      <c r="F156" t="s">
        <v>119</v>
      </c>
      <c r="G156" t="s">
        <v>120</v>
      </c>
      <c r="H156" t="s">
        <v>3176</v>
      </c>
      <c r="I156" t="s">
        <v>3177</v>
      </c>
      <c r="J156" t="s">
        <v>3178</v>
      </c>
      <c r="K156" t="s">
        <v>3179</v>
      </c>
      <c r="L156" t="s">
        <v>3180</v>
      </c>
      <c r="M156" t="s">
        <v>3181</v>
      </c>
      <c r="N156" t="s">
        <v>3182</v>
      </c>
      <c r="O156" t="s">
        <v>3182</v>
      </c>
      <c r="P156" t="s">
        <v>3183</v>
      </c>
      <c r="Q156" t="s">
        <v>3184</v>
      </c>
      <c r="R156" t="s">
        <v>3185</v>
      </c>
      <c r="S156" t="s">
        <v>3186</v>
      </c>
      <c r="T156" t="s">
        <v>120</v>
      </c>
      <c r="U156" t="s">
        <v>132</v>
      </c>
      <c r="V156" t="s">
        <v>132</v>
      </c>
      <c r="W156" t="s">
        <v>3187</v>
      </c>
      <c r="X156" t="s">
        <v>120</v>
      </c>
      <c r="Y156" t="s">
        <v>120</v>
      </c>
      <c r="Z156" t="s">
        <v>134</v>
      </c>
      <c r="AA156" t="s">
        <v>134</v>
      </c>
      <c r="AB156" t="s">
        <v>134</v>
      </c>
      <c r="AC156" t="s">
        <v>120</v>
      </c>
      <c r="AD156" t="s">
        <v>120</v>
      </c>
      <c r="AE156" t="s">
        <v>120</v>
      </c>
      <c r="AF156" t="s">
        <v>120</v>
      </c>
      <c r="AG156" t="s">
        <v>120</v>
      </c>
      <c r="AH156" t="s">
        <v>120</v>
      </c>
      <c r="AI156" t="s">
        <v>132</v>
      </c>
      <c r="AJ156" t="s">
        <v>135</v>
      </c>
      <c r="AK156" t="s">
        <v>120</v>
      </c>
      <c r="AL156" t="s">
        <v>136</v>
      </c>
      <c r="AM156" t="s">
        <v>135</v>
      </c>
      <c r="AN156" t="s">
        <v>3188</v>
      </c>
      <c r="AO156" t="s">
        <v>138</v>
      </c>
      <c r="AP156" t="s">
        <v>139</v>
      </c>
      <c r="AQ156" t="s">
        <v>140</v>
      </c>
      <c r="AR156" t="s">
        <v>132</v>
      </c>
      <c r="AS156" t="s">
        <v>135</v>
      </c>
      <c r="AT156" t="s">
        <v>162</v>
      </c>
      <c r="AU156" t="s">
        <v>3189</v>
      </c>
      <c r="AV156" t="s">
        <v>3190</v>
      </c>
      <c r="AW156" t="s">
        <v>3191</v>
      </c>
      <c r="AX156" t="s">
        <v>3192</v>
      </c>
      <c r="AY156" t="s">
        <v>3193</v>
      </c>
      <c r="AZ156" t="s">
        <v>3194</v>
      </c>
      <c r="BA156" s="4">
        <f t="shared" si="12"/>
        <v>102.17966591976599</v>
      </c>
      <c r="BB156" s="4">
        <f t="shared" si="13"/>
        <v>16</v>
      </c>
      <c r="BC156" s="4">
        <f t="shared" si="14"/>
        <v>272.70431192009698</v>
      </c>
    </row>
    <row r="157" spans="1:55" x14ac:dyDescent="0.2">
      <c r="A157" t="s">
        <v>3195</v>
      </c>
      <c r="B157" t="s">
        <v>3196</v>
      </c>
      <c r="C157" t="s">
        <v>357</v>
      </c>
      <c r="D157" t="s">
        <v>117</v>
      </c>
      <c r="E157" t="s">
        <v>118</v>
      </c>
      <c r="F157" t="s">
        <v>119</v>
      </c>
      <c r="G157" t="s">
        <v>120</v>
      </c>
      <c r="H157" t="s">
        <v>3197</v>
      </c>
      <c r="I157" t="s">
        <v>3198</v>
      </c>
      <c r="J157" t="s">
        <v>3199</v>
      </c>
      <c r="K157" t="s">
        <v>3200</v>
      </c>
      <c r="L157" t="s">
        <v>3201</v>
      </c>
      <c r="M157" t="s">
        <v>3202</v>
      </c>
      <c r="N157" t="s">
        <v>3203</v>
      </c>
      <c r="O157" t="s">
        <v>3203</v>
      </c>
      <c r="P157" t="s">
        <v>3204</v>
      </c>
      <c r="Q157" t="s">
        <v>3205</v>
      </c>
      <c r="R157" t="s">
        <v>3206</v>
      </c>
      <c r="S157" t="s">
        <v>3207</v>
      </c>
      <c r="T157" t="s">
        <v>120</v>
      </c>
      <c r="U157" t="s">
        <v>132</v>
      </c>
      <c r="V157" t="s">
        <v>132</v>
      </c>
      <c r="W157" t="s">
        <v>3208</v>
      </c>
      <c r="X157" t="s">
        <v>120</v>
      </c>
      <c r="Y157" t="s">
        <v>120</v>
      </c>
      <c r="Z157" t="s">
        <v>134</v>
      </c>
      <c r="AA157" t="s">
        <v>134</v>
      </c>
      <c r="AB157" t="s">
        <v>134</v>
      </c>
      <c r="AC157" t="s">
        <v>120</v>
      </c>
      <c r="AD157" t="s">
        <v>120</v>
      </c>
      <c r="AE157" t="s">
        <v>120</v>
      </c>
      <c r="AF157" t="s">
        <v>120</v>
      </c>
      <c r="AG157" t="s">
        <v>120</v>
      </c>
      <c r="AH157" t="s">
        <v>120</v>
      </c>
      <c r="AI157" t="s">
        <v>132</v>
      </c>
      <c r="AJ157" t="s">
        <v>135</v>
      </c>
      <c r="AK157" t="s">
        <v>120</v>
      </c>
      <c r="AL157" t="s">
        <v>136</v>
      </c>
      <c r="AM157" t="s">
        <v>135</v>
      </c>
      <c r="AN157" t="s">
        <v>3209</v>
      </c>
      <c r="AO157" t="s">
        <v>138</v>
      </c>
      <c r="AP157" t="s">
        <v>139</v>
      </c>
      <c r="AQ157" t="s">
        <v>140</v>
      </c>
      <c r="AR157" t="s">
        <v>132</v>
      </c>
      <c r="AS157" t="s">
        <v>135</v>
      </c>
      <c r="AT157" t="s">
        <v>162</v>
      </c>
      <c r="AU157" t="s">
        <v>3210</v>
      </c>
      <c r="AV157" t="s">
        <v>3211</v>
      </c>
      <c r="AW157" t="s">
        <v>3212</v>
      </c>
      <c r="AX157" t="s">
        <v>3213</v>
      </c>
      <c r="AY157" t="s">
        <v>3214</v>
      </c>
      <c r="AZ157" t="s">
        <v>3215</v>
      </c>
      <c r="BA157" s="4">
        <f t="shared" si="12"/>
        <v>105.959633671166</v>
      </c>
      <c r="BB157" s="4">
        <f t="shared" si="13"/>
        <v>16</v>
      </c>
      <c r="BC157" s="4">
        <f t="shared" si="14"/>
        <v>262.876889418112</v>
      </c>
    </row>
    <row r="158" spans="1:55" x14ac:dyDescent="0.2">
      <c r="A158" t="s">
        <v>3216</v>
      </c>
      <c r="B158" t="s">
        <v>3217</v>
      </c>
      <c r="C158" t="s">
        <v>703</v>
      </c>
      <c r="D158" t="s">
        <v>117</v>
      </c>
      <c r="E158" t="s">
        <v>118</v>
      </c>
      <c r="F158" t="s">
        <v>119</v>
      </c>
      <c r="G158" t="s">
        <v>120</v>
      </c>
      <c r="H158" t="s">
        <v>3218</v>
      </c>
      <c r="I158" t="s">
        <v>3219</v>
      </c>
      <c r="J158" t="s">
        <v>3220</v>
      </c>
      <c r="K158" t="s">
        <v>3221</v>
      </c>
      <c r="L158" t="s">
        <v>3222</v>
      </c>
      <c r="M158" t="s">
        <v>3223</v>
      </c>
      <c r="N158" t="s">
        <v>3224</v>
      </c>
      <c r="O158" t="s">
        <v>3224</v>
      </c>
      <c r="P158" t="s">
        <v>3225</v>
      </c>
      <c r="Q158" t="s">
        <v>3226</v>
      </c>
      <c r="R158" t="s">
        <v>3227</v>
      </c>
      <c r="S158" t="s">
        <v>3228</v>
      </c>
      <c r="T158" t="s">
        <v>120</v>
      </c>
      <c r="U158" t="s">
        <v>132</v>
      </c>
      <c r="V158" t="s">
        <v>132</v>
      </c>
      <c r="W158" t="s">
        <v>3229</v>
      </c>
      <c r="X158" t="s">
        <v>120</v>
      </c>
      <c r="Y158" t="s">
        <v>120</v>
      </c>
      <c r="Z158" t="s">
        <v>134</v>
      </c>
      <c r="AA158" t="s">
        <v>134</v>
      </c>
      <c r="AB158" t="s">
        <v>134</v>
      </c>
      <c r="AC158" t="s">
        <v>120</v>
      </c>
      <c r="AD158" t="s">
        <v>120</v>
      </c>
      <c r="AE158" t="s">
        <v>120</v>
      </c>
      <c r="AF158" t="s">
        <v>120</v>
      </c>
      <c r="AG158" t="s">
        <v>120</v>
      </c>
      <c r="AH158" t="s">
        <v>120</v>
      </c>
      <c r="AI158" t="s">
        <v>132</v>
      </c>
      <c r="AJ158" t="s">
        <v>135</v>
      </c>
      <c r="AK158" t="s">
        <v>120</v>
      </c>
      <c r="AL158" t="s">
        <v>136</v>
      </c>
      <c r="AM158" t="s">
        <v>135</v>
      </c>
      <c r="AN158" t="s">
        <v>3230</v>
      </c>
      <c r="AO158" t="s">
        <v>138</v>
      </c>
      <c r="AP158" t="s">
        <v>139</v>
      </c>
      <c r="AQ158" t="s">
        <v>140</v>
      </c>
      <c r="AR158" t="s">
        <v>132</v>
      </c>
      <c r="AS158" t="s">
        <v>135</v>
      </c>
      <c r="AT158" t="s">
        <v>162</v>
      </c>
      <c r="AU158" t="s">
        <v>2069</v>
      </c>
      <c r="AV158" t="s">
        <v>3231</v>
      </c>
      <c r="AW158" t="s">
        <v>3232</v>
      </c>
      <c r="AX158" t="s">
        <v>3233</v>
      </c>
      <c r="AY158" t="s">
        <v>3234</v>
      </c>
      <c r="AZ158" t="s">
        <v>3235</v>
      </c>
      <c r="BA158" s="4">
        <f t="shared" si="12"/>
        <v>63.159811665549</v>
      </c>
      <c r="BB158" s="4">
        <f t="shared" si="13"/>
        <v>15.75</v>
      </c>
      <c r="BC158" s="4">
        <f t="shared" si="14"/>
        <v>175.50502469390602</v>
      </c>
    </row>
    <row r="159" spans="1:55" x14ac:dyDescent="0.2">
      <c r="A159" t="s">
        <v>3236</v>
      </c>
      <c r="B159" t="s">
        <v>3237</v>
      </c>
      <c r="C159" t="s">
        <v>629</v>
      </c>
      <c r="D159" t="s">
        <v>117</v>
      </c>
      <c r="E159" t="s">
        <v>118</v>
      </c>
      <c r="F159" t="s">
        <v>119</v>
      </c>
      <c r="G159" t="s">
        <v>120</v>
      </c>
      <c r="H159" t="s">
        <v>3238</v>
      </c>
      <c r="I159" t="s">
        <v>3239</v>
      </c>
      <c r="J159" t="s">
        <v>3240</v>
      </c>
      <c r="K159" t="s">
        <v>3241</v>
      </c>
      <c r="L159" t="s">
        <v>3242</v>
      </c>
      <c r="M159" t="s">
        <v>3243</v>
      </c>
      <c r="N159" t="s">
        <v>3244</v>
      </c>
      <c r="O159" t="s">
        <v>3244</v>
      </c>
      <c r="P159" t="s">
        <v>3245</v>
      </c>
      <c r="Q159" t="s">
        <v>3246</v>
      </c>
      <c r="R159" t="s">
        <v>3247</v>
      </c>
      <c r="S159" t="s">
        <v>3248</v>
      </c>
      <c r="T159" t="s">
        <v>120</v>
      </c>
      <c r="U159" t="s">
        <v>132</v>
      </c>
      <c r="V159" t="s">
        <v>132</v>
      </c>
      <c r="W159" t="s">
        <v>3249</v>
      </c>
      <c r="X159" t="s">
        <v>120</v>
      </c>
      <c r="Y159" t="s">
        <v>120</v>
      </c>
      <c r="Z159" t="s">
        <v>134</v>
      </c>
      <c r="AA159" t="s">
        <v>134</v>
      </c>
      <c r="AB159" t="s">
        <v>134</v>
      </c>
      <c r="AC159" t="s">
        <v>120</v>
      </c>
      <c r="AD159" t="s">
        <v>120</v>
      </c>
      <c r="AE159" t="s">
        <v>120</v>
      </c>
      <c r="AF159" t="s">
        <v>120</v>
      </c>
      <c r="AG159" t="s">
        <v>120</v>
      </c>
      <c r="AH159" t="s">
        <v>120</v>
      </c>
      <c r="AI159" t="s">
        <v>132</v>
      </c>
      <c r="AJ159" t="s">
        <v>135</v>
      </c>
      <c r="AK159" t="s">
        <v>120</v>
      </c>
      <c r="AL159" t="s">
        <v>136</v>
      </c>
      <c r="AM159" t="s">
        <v>135</v>
      </c>
      <c r="AN159" t="s">
        <v>3250</v>
      </c>
      <c r="AO159" t="s">
        <v>138</v>
      </c>
      <c r="AP159" t="s">
        <v>139</v>
      </c>
      <c r="AQ159" t="s">
        <v>140</v>
      </c>
      <c r="AR159" t="s">
        <v>132</v>
      </c>
      <c r="AS159" t="s">
        <v>135</v>
      </c>
      <c r="AT159" t="s">
        <v>162</v>
      </c>
      <c r="AU159" t="s">
        <v>3251</v>
      </c>
      <c r="AV159" t="s">
        <v>3252</v>
      </c>
      <c r="AW159" t="s">
        <v>3253</v>
      </c>
      <c r="AX159" t="s">
        <v>3254</v>
      </c>
      <c r="AY159" t="s">
        <v>3255</v>
      </c>
      <c r="AZ159" t="s">
        <v>3256</v>
      </c>
      <c r="BA159" s="4">
        <f t="shared" si="12"/>
        <v>35.972756975169602</v>
      </c>
      <c r="BB159" s="4">
        <f t="shared" si="13"/>
        <v>11.5</v>
      </c>
      <c r="BC159" s="4">
        <f t="shared" si="14"/>
        <v>88.515861534420395</v>
      </c>
    </row>
    <row r="160" spans="1:55" x14ac:dyDescent="0.2">
      <c r="A160" t="s">
        <v>3257</v>
      </c>
      <c r="B160" t="s">
        <v>3258</v>
      </c>
      <c r="C160" t="s">
        <v>396</v>
      </c>
      <c r="D160" t="s">
        <v>117</v>
      </c>
      <c r="E160" t="s">
        <v>118</v>
      </c>
      <c r="F160" t="s">
        <v>119</v>
      </c>
      <c r="G160" t="s">
        <v>120</v>
      </c>
      <c r="H160" t="s">
        <v>3259</v>
      </c>
      <c r="I160" t="s">
        <v>3260</v>
      </c>
      <c r="J160" t="s">
        <v>3261</v>
      </c>
      <c r="K160" t="s">
        <v>3262</v>
      </c>
      <c r="L160" t="s">
        <v>3263</v>
      </c>
      <c r="M160" t="s">
        <v>3264</v>
      </c>
      <c r="N160" t="s">
        <v>3265</v>
      </c>
      <c r="O160" t="s">
        <v>3265</v>
      </c>
      <c r="P160" t="s">
        <v>3266</v>
      </c>
      <c r="Q160" t="s">
        <v>3267</v>
      </c>
      <c r="R160" t="s">
        <v>3268</v>
      </c>
      <c r="S160" t="s">
        <v>3269</v>
      </c>
      <c r="T160" t="s">
        <v>120</v>
      </c>
      <c r="U160" t="s">
        <v>132</v>
      </c>
      <c r="V160" t="s">
        <v>132</v>
      </c>
      <c r="W160" t="s">
        <v>3270</v>
      </c>
      <c r="X160" t="s">
        <v>120</v>
      </c>
      <c r="Y160" t="s">
        <v>120</v>
      </c>
      <c r="Z160" t="s">
        <v>134</v>
      </c>
      <c r="AA160" t="s">
        <v>134</v>
      </c>
      <c r="AB160" t="s">
        <v>134</v>
      </c>
      <c r="AC160" t="s">
        <v>120</v>
      </c>
      <c r="AD160" t="s">
        <v>120</v>
      </c>
      <c r="AE160" t="s">
        <v>120</v>
      </c>
      <c r="AF160" t="s">
        <v>120</v>
      </c>
      <c r="AG160" t="s">
        <v>120</v>
      </c>
      <c r="AH160" t="s">
        <v>120</v>
      </c>
      <c r="AI160" t="s">
        <v>132</v>
      </c>
      <c r="AJ160" t="s">
        <v>135</v>
      </c>
      <c r="AK160" t="s">
        <v>120</v>
      </c>
      <c r="AL160" t="s">
        <v>136</v>
      </c>
      <c r="AM160" t="s">
        <v>135</v>
      </c>
      <c r="AN160" t="s">
        <v>3271</v>
      </c>
      <c r="AO160" t="s">
        <v>138</v>
      </c>
      <c r="AP160" t="s">
        <v>139</v>
      </c>
      <c r="AQ160" t="s">
        <v>140</v>
      </c>
      <c r="AR160" t="s">
        <v>132</v>
      </c>
      <c r="AS160" t="s">
        <v>135</v>
      </c>
      <c r="AT160" t="s">
        <v>162</v>
      </c>
      <c r="AU160" t="s">
        <v>3272</v>
      </c>
      <c r="AV160" t="s">
        <v>3273</v>
      </c>
      <c r="AW160" t="s">
        <v>3274</v>
      </c>
      <c r="AX160" t="s">
        <v>3275</v>
      </c>
      <c r="AY160" t="s">
        <v>3276</v>
      </c>
      <c r="AZ160" t="s">
        <v>3277</v>
      </c>
      <c r="BA160" s="4">
        <f t="shared" si="12"/>
        <v>20.589500516490101</v>
      </c>
      <c r="BB160" s="4">
        <f t="shared" si="13"/>
        <v>11</v>
      </c>
      <c r="BC160" s="4">
        <f t="shared" si="14"/>
        <v>50.093021374605605</v>
      </c>
    </row>
    <row r="161" spans="1:55" x14ac:dyDescent="0.2">
      <c r="A161" t="s">
        <v>3278</v>
      </c>
      <c r="B161" t="s">
        <v>3279</v>
      </c>
      <c r="C161" t="s">
        <v>213</v>
      </c>
      <c r="D161" t="s">
        <v>117</v>
      </c>
      <c r="E161" t="s">
        <v>118</v>
      </c>
      <c r="F161" t="s">
        <v>119</v>
      </c>
      <c r="G161" t="s">
        <v>120</v>
      </c>
      <c r="H161" t="s">
        <v>3280</v>
      </c>
      <c r="I161" t="s">
        <v>3281</v>
      </c>
      <c r="J161" t="s">
        <v>3282</v>
      </c>
      <c r="K161" t="s">
        <v>3283</v>
      </c>
      <c r="L161" t="s">
        <v>3284</v>
      </c>
      <c r="M161" t="s">
        <v>3285</v>
      </c>
      <c r="N161" t="s">
        <v>3285</v>
      </c>
      <c r="O161" t="s">
        <v>220</v>
      </c>
      <c r="P161" t="s">
        <v>3286</v>
      </c>
      <c r="Q161" t="s">
        <v>3287</v>
      </c>
      <c r="R161" t="s">
        <v>3288</v>
      </c>
      <c r="S161" t="s">
        <v>224</v>
      </c>
      <c r="T161" t="s">
        <v>120</v>
      </c>
      <c r="U161" t="s">
        <v>132</v>
      </c>
      <c r="V161" t="s">
        <v>132</v>
      </c>
      <c r="W161" t="s">
        <v>3289</v>
      </c>
      <c r="X161" t="s">
        <v>120</v>
      </c>
      <c r="Y161" t="s">
        <v>120</v>
      </c>
      <c r="Z161" t="s">
        <v>134</v>
      </c>
      <c r="AA161" t="s">
        <v>134</v>
      </c>
      <c r="AB161" t="s">
        <v>134</v>
      </c>
      <c r="AC161" t="s">
        <v>120</v>
      </c>
      <c r="AD161" t="s">
        <v>120</v>
      </c>
      <c r="AE161" t="s">
        <v>120</v>
      </c>
      <c r="AF161" t="s">
        <v>120</v>
      </c>
      <c r="AG161" t="s">
        <v>120</v>
      </c>
      <c r="AH161" t="s">
        <v>120</v>
      </c>
      <c r="AI161" t="s">
        <v>132</v>
      </c>
      <c r="AJ161" t="s">
        <v>132</v>
      </c>
      <c r="AK161" t="s">
        <v>120</v>
      </c>
      <c r="AL161" t="s">
        <v>136</v>
      </c>
      <c r="AM161" t="s">
        <v>135</v>
      </c>
      <c r="AN161" t="s">
        <v>3290</v>
      </c>
      <c r="AO161" t="s">
        <v>138</v>
      </c>
      <c r="AP161" t="s">
        <v>139</v>
      </c>
      <c r="AQ161" t="s">
        <v>140</v>
      </c>
      <c r="AR161" t="s">
        <v>132</v>
      </c>
      <c r="AS161" t="s">
        <v>132</v>
      </c>
      <c r="AT161" t="s">
        <v>162</v>
      </c>
      <c r="AU161" t="s">
        <v>3291</v>
      </c>
      <c r="AV161" t="s">
        <v>3292</v>
      </c>
      <c r="AW161" t="s">
        <v>3293</v>
      </c>
      <c r="AX161" t="s">
        <v>3294</v>
      </c>
      <c r="AY161" t="s">
        <v>3295</v>
      </c>
      <c r="AZ161" t="s">
        <v>3296</v>
      </c>
      <c r="BA161" s="4">
        <f t="shared" si="12"/>
        <v>7.4429998318664703</v>
      </c>
      <c r="BB161" s="4">
        <f t="shared" si="13"/>
        <v>0.68999999999999895</v>
      </c>
      <c r="BC161" s="4">
        <f t="shared" si="14"/>
        <v>34.96740921</v>
      </c>
    </row>
    <row r="162" spans="1:55" x14ac:dyDescent="0.2">
      <c r="A162" t="s">
        <v>3297</v>
      </c>
      <c r="B162" t="s">
        <v>3298</v>
      </c>
      <c r="C162" t="s">
        <v>213</v>
      </c>
      <c r="D162" t="s">
        <v>117</v>
      </c>
      <c r="E162" t="s">
        <v>118</v>
      </c>
      <c r="F162" t="s">
        <v>119</v>
      </c>
      <c r="G162" t="s">
        <v>120</v>
      </c>
      <c r="H162" t="s">
        <v>3299</v>
      </c>
      <c r="I162" t="s">
        <v>3300</v>
      </c>
      <c r="J162" t="s">
        <v>3301</v>
      </c>
      <c r="K162" t="s">
        <v>3302</v>
      </c>
      <c r="L162" t="s">
        <v>3303</v>
      </c>
      <c r="M162" t="s">
        <v>3304</v>
      </c>
      <c r="N162" t="s">
        <v>3304</v>
      </c>
      <c r="O162" t="s">
        <v>220</v>
      </c>
      <c r="P162" t="s">
        <v>3305</v>
      </c>
      <c r="Q162" t="s">
        <v>3306</v>
      </c>
      <c r="R162" t="s">
        <v>3307</v>
      </c>
      <c r="S162" t="s">
        <v>224</v>
      </c>
      <c r="T162" t="s">
        <v>120</v>
      </c>
      <c r="U162" t="s">
        <v>132</v>
      </c>
      <c r="V162" t="s">
        <v>132</v>
      </c>
      <c r="W162" t="s">
        <v>3308</v>
      </c>
      <c r="X162" t="s">
        <v>120</v>
      </c>
      <c r="Y162" t="s">
        <v>120</v>
      </c>
      <c r="Z162" t="s">
        <v>134</v>
      </c>
      <c r="AA162" t="s">
        <v>134</v>
      </c>
      <c r="AB162" t="s">
        <v>134</v>
      </c>
      <c r="AC162" t="s">
        <v>120</v>
      </c>
      <c r="AD162" t="s">
        <v>120</v>
      </c>
      <c r="AE162" t="s">
        <v>120</v>
      </c>
      <c r="AF162" t="s">
        <v>120</v>
      </c>
      <c r="AG162" t="s">
        <v>120</v>
      </c>
      <c r="AH162" t="s">
        <v>120</v>
      </c>
      <c r="AI162" t="s">
        <v>132</v>
      </c>
      <c r="AJ162" t="s">
        <v>132</v>
      </c>
      <c r="AK162" t="s">
        <v>120</v>
      </c>
      <c r="AL162" t="s">
        <v>136</v>
      </c>
      <c r="AM162" t="s">
        <v>135</v>
      </c>
      <c r="AN162" t="s">
        <v>3309</v>
      </c>
      <c r="AO162" t="s">
        <v>138</v>
      </c>
      <c r="AP162" t="s">
        <v>139</v>
      </c>
      <c r="AQ162" t="s">
        <v>140</v>
      </c>
      <c r="AR162" t="s">
        <v>132</v>
      </c>
      <c r="AS162" t="s">
        <v>132</v>
      </c>
      <c r="AT162" t="s">
        <v>162</v>
      </c>
      <c r="AU162" t="s">
        <v>3310</v>
      </c>
      <c r="AV162" t="s">
        <v>3311</v>
      </c>
      <c r="AW162" t="s">
        <v>3312</v>
      </c>
      <c r="AX162" t="s">
        <v>3313</v>
      </c>
      <c r="AY162" t="s">
        <v>3314</v>
      </c>
      <c r="AZ162" t="s">
        <v>3315</v>
      </c>
      <c r="BA162" s="4">
        <f t="shared" si="12"/>
        <v>5.2120991866663102</v>
      </c>
      <c r="BB162" s="4">
        <f t="shared" si="13"/>
        <v>0.68999999999999895</v>
      </c>
      <c r="BC162" s="4">
        <f t="shared" si="14"/>
        <v>100.7653224</v>
      </c>
    </row>
    <row r="163" spans="1:55" x14ac:dyDescent="0.2">
      <c r="A163" t="s">
        <v>3316</v>
      </c>
      <c r="B163" t="s">
        <v>3317</v>
      </c>
      <c r="C163" t="s">
        <v>2820</v>
      </c>
      <c r="D163" t="s">
        <v>117</v>
      </c>
      <c r="E163" t="s">
        <v>118</v>
      </c>
      <c r="F163" t="s">
        <v>119</v>
      </c>
      <c r="G163" t="s">
        <v>120</v>
      </c>
      <c r="H163" t="s">
        <v>3318</v>
      </c>
      <c r="I163" t="s">
        <v>3319</v>
      </c>
      <c r="J163" t="s">
        <v>3320</v>
      </c>
      <c r="K163" t="s">
        <v>3321</v>
      </c>
      <c r="L163" t="s">
        <v>3322</v>
      </c>
      <c r="M163" t="s">
        <v>3323</v>
      </c>
      <c r="N163" t="s">
        <v>3323</v>
      </c>
      <c r="O163" t="s">
        <v>220</v>
      </c>
      <c r="P163" t="s">
        <v>3324</v>
      </c>
      <c r="Q163" t="s">
        <v>3325</v>
      </c>
      <c r="R163" t="s">
        <v>3326</v>
      </c>
      <c r="S163" t="s">
        <v>224</v>
      </c>
      <c r="T163" t="s">
        <v>120</v>
      </c>
      <c r="U163" t="s">
        <v>132</v>
      </c>
      <c r="V163" t="s">
        <v>132</v>
      </c>
      <c r="W163" t="s">
        <v>3327</v>
      </c>
      <c r="X163" t="s">
        <v>120</v>
      </c>
      <c r="Y163" t="s">
        <v>120</v>
      </c>
      <c r="Z163" t="s">
        <v>134</v>
      </c>
      <c r="AA163" t="s">
        <v>134</v>
      </c>
      <c r="AB163" t="s">
        <v>134</v>
      </c>
      <c r="AC163" t="s">
        <v>120</v>
      </c>
      <c r="AD163" t="s">
        <v>120</v>
      </c>
      <c r="AE163" t="s">
        <v>120</v>
      </c>
      <c r="AF163" t="s">
        <v>120</v>
      </c>
      <c r="AG163" t="s">
        <v>120</v>
      </c>
      <c r="AH163" t="s">
        <v>120</v>
      </c>
      <c r="AI163" t="s">
        <v>132</v>
      </c>
      <c r="AJ163" t="s">
        <v>132</v>
      </c>
      <c r="AK163" t="s">
        <v>120</v>
      </c>
      <c r="AL163" t="s">
        <v>136</v>
      </c>
      <c r="AM163" t="s">
        <v>135</v>
      </c>
      <c r="AN163" t="s">
        <v>3328</v>
      </c>
      <c r="AO163" t="s">
        <v>138</v>
      </c>
      <c r="AP163" t="s">
        <v>139</v>
      </c>
      <c r="AQ163" t="s">
        <v>140</v>
      </c>
      <c r="AR163" t="s">
        <v>132</v>
      </c>
      <c r="AS163" t="s">
        <v>132</v>
      </c>
      <c r="AT163" t="s">
        <v>162</v>
      </c>
      <c r="AU163" t="s">
        <v>3329</v>
      </c>
      <c r="AV163" t="s">
        <v>3330</v>
      </c>
      <c r="AW163" t="s">
        <v>3331</v>
      </c>
      <c r="AX163" t="s">
        <v>3332</v>
      </c>
      <c r="AY163" t="s">
        <v>3333</v>
      </c>
      <c r="AZ163" t="s">
        <v>3334</v>
      </c>
      <c r="BA163" s="4">
        <f t="shared" si="12"/>
        <v>11.909516936000001</v>
      </c>
      <c r="BB163" s="4">
        <f t="shared" si="13"/>
        <v>1</v>
      </c>
      <c r="BC163" s="4">
        <f t="shared" si="14"/>
        <v>77.611180439999998</v>
      </c>
    </row>
    <row r="164" spans="1:55" x14ac:dyDescent="0.2">
      <c r="A164" t="s">
        <v>3335</v>
      </c>
      <c r="B164" t="s">
        <v>3336</v>
      </c>
      <c r="C164" t="s">
        <v>2820</v>
      </c>
      <c r="D164" t="s">
        <v>117</v>
      </c>
      <c r="E164" t="s">
        <v>118</v>
      </c>
      <c r="F164" t="s">
        <v>119</v>
      </c>
      <c r="G164" t="s">
        <v>120</v>
      </c>
      <c r="H164" t="s">
        <v>3337</v>
      </c>
      <c r="I164" t="s">
        <v>3338</v>
      </c>
      <c r="J164" t="s">
        <v>3339</v>
      </c>
      <c r="K164" t="s">
        <v>3340</v>
      </c>
      <c r="L164" t="s">
        <v>3341</v>
      </c>
      <c r="M164" t="s">
        <v>3342</v>
      </c>
      <c r="N164" t="s">
        <v>3342</v>
      </c>
      <c r="O164" t="s">
        <v>220</v>
      </c>
      <c r="P164" t="s">
        <v>3343</v>
      </c>
      <c r="Q164" t="s">
        <v>3344</v>
      </c>
      <c r="R164" t="s">
        <v>3345</v>
      </c>
      <c r="S164" t="s">
        <v>224</v>
      </c>
      <c r="T164" t="s">
        <v>120</v>
      </c>
      <c r="U164" t="s">
        <v>132</v>
      </c>
      <c r="V164" t="s">
        <v>132</v>
      </c>
      <c r="W164" t="s">
        <v>3346</v>
      </c>
      <c r="X164" t="s">
        <v>120</v>
      </c>
      <c r="Y164" t="s">
        <v>120</v>
      </c>
      <c r="Z164" t="s">
        <v>134</v>
      </c>
      <c r="AA164" t="s">
        <v>134</v>
      </c>
      <c r="AB164" t="s">
        <v>134</v>
      </c>
      <c r="AC164" t="s">
        <v>120</v>
      </c>
      <c r="AD164" t="s">
        <v>120</v>
      </c>
      <c r="AE164" t="s">
        <v>120</v>
      </c>
      <c r="AF164" t="s">
        <v>120</v>
      </c>
      <c r="AG164" t="s">
        <v>120</v>
      </c>
      <c r="AH164" t="s">
        <v>120</v>
      </c>
      <c r="AI164" t="s">
        <v>132</v>
      </c>
      <c r="AJ164" t="s">
        <v>132</v>
      </c>
      <c r="AK164" t="s">
        <v>120</v>
      </c>
      <c r="AL164" t="s">
        <v>136</v>
      </c>
      <c r="AM164" t="s">
        <v>135</v>
      </c>
      <c r="AN164" t="s">
        <v>3347</v>
      </c>
      <c r="AO164" t="s">
        <v>138</v>
      </c>
      <c r="AP164" t="s">
        <v>139</v>
      </c>
      <c r="AQ164" t="s">
        <v>140</v>
      </c>
      <c r="AR164" t="s">
        <v>132</v>
      </c>
      <c r="AS164" t="s">
        <v>132</v>
      </c>
      <c r="AT164" t="s">
        <v>162</v>
      </c>
      <c r="AU164" t="s">
        <v>3348</v>
      </c>
      <c r="AV164" t="s">
        <v>3349</v>
      </c>
      <c r="AW164" t="s">
        <v>3350</v>
      </c>
      <c r="AX164" t="s">
        <v>3351</v>
      </c>
      <c r="AY164" t="s">
        <v>3352</v>
      </c>
      <c r="AZ164" t="s">
        <v>3353</v>
      </c>
      <c r="BA164" s="4">
        <f t="shared" si="12"/>
        <v>31.408483860827999</v>
      </c>
      <c r="BB164" s="4">
        <f t="shared" si="13"/>
        <v>1</v>
      </c>
      <c r="BC164" s="4">
        <f t="shared" si="14"/>
        <v>109.9329537</v>
      </c>
    </row>
    <row r="165" spans="1:55" x14ac:dyDescent="0.2">
      <c r="A165" t="s">
        <v>3354</v>
      </c>
      <c r="B165" t="s">
        <v>3355</v>
      </c>
      <c r="C165" t="s">
        <v>2820</v>
      </c>
      <c r="D165" t="s">
        <v>117</v>
      </c>
      <c r="E165" t="s">
        <v>118</v>
      </c>
      <c r="F165" t="s">
        <v>119</v>
      </c>
      <c r="G165" t="s">
        <v>120</v>
      </c>
      <c r="H165" t="s">
        <v>3356</v>
      </c>
      <c r="I165" t="s">
        <v>3357</v>
      </c>
      <c r="J165" t="s">
        <v>3358</v>
      </c>
      <c r="K165" t="s">
        <v>3359</v>
      </c>
      <c r="L165" t="s">
        <v>3360</v>
      </c>
      <c r="M165" t="s">
        <v>3361</v>
      </c>
      <c r="N165" t="s">
        <v>3361</v>
      </c>
      <c r="O165" t="s">
        <v>220</v>
      </c>
      <c r="P165" t="s">
        <v>3362</v>
      </c>
      <c r="Q165" t="s">
        <v>3363</v>
      </c>
      <c r="R165" t="s">
        <v>3364</v>
      </c>
      <c r="S165" t="s">
        <v>224</v>
      </c>
      <c r="T165" t="s">
        <v>120</v>
      </c>
      <c r="U165" t="s">
        <v>132</v>
      </c>
      <c r="V165" t="s">
        <v>132</v>
      </c>
      <c r="W165" t="s">
        <v>3365</v>
      </c>
      <c r="X165" t="s">
        <v>120</v>
      </c>
      <c r="Y165" t="s">
        <v>120</v>
      </c>
      <c r="Z165" t="s">
        <v>134</v>
      </c>
      <c r="AA165" t="s">
        <v>134</v>
      </c>
      <c r="AB165" t="s">
        <v>134</v>
      </c>
      <c r="AC165" t="s">
        <v>120</v>
      </c>
      <c r="AD165" t="s">
        <v>120</v>
      </c>
      <c r="AE165" t="s">
        <v>120</v>
      </c>
      <c r="AF165" t="s">
        <v>120</v>
      </c>
      <c r="AG165" t="s">
        <v>120</v>
      </c>
      <c r="AH165" t="s">
        <v>120</v>
      </c>
      <c r="AI165" t="s">
        <v>132</v>
      </c>
      <c r="AJ165" t="s">
        <v>132</v>
      </c>
      <c r="AK165" t="s">
        <v>120</v>
      </c>
      <c r="AL165" t="s">
        <v>136</v>
      </c>
      <c r="AM165" t="s">
        <v>135</v>
      </c>
      <c r="AN165" t="s">
        <v>3366</v>
      </c>
      <c r="AO165" t="s">
        <v>138</v>
      </c>
      <c r="AP165" t="s">
        <v>139</v>
      </c>
      <c r="AQ165" t="s">
        <v>140</v>
      </c>
      <c r="AR165" t="s">
        <v>132</v>
      </c>
      <c r="AS165" t="s">
        <v>132</v>
      </c>
      <c r="AT165" t="s">
        <v>162</v>
      </c>
      <c r="AU165" t="s">
        <v>3367</v>
      </c>
      <c r="AV165" t="s">
        <v>3368</v>
      </c>
      <c r="AW165" t="s">
        <v>3369</v>
      </c>
      <c r="AX165" t="s">
        <v>3370</v>
      </c>
      <c r="AY165" t="s">
        <v>3371</v>
      </c>
      <c r="AZ165" t="s">
        <v>3372</v>
      </c>
      <c r="BA165" s="4">
        <f t="shared" si="12"/>
        <v>6.1755351591869303</v>
      </c>
      <c r="BB165" s="4">
        <f t="shared" si="13"/>
        <v>1</v>
      </c>
      <c r="BC165" s="4">
        <f t="shared" si="14"/>
        <v>50.331527630000004</v>
      </c>
    </row>
    <row r="166" spans="1:55" x14ac:dyDescent="0.2">
      <c r="A166" t="s">
        <v>3373</v>
      </c>
      <c r="B166" t="s">
        <v>3374</v>
      </c>
      <c r="C166" t="s">
        <v>967</v>
      </c>
      <c r="D166" t="s">
        <v>117</v>
      </c>
      <c r="E166" t="s">
        <v>118</v>
      </c>
      <c r="F166" t="s">
        <v>119</v>
      </c>
      <c r="G166" t="s">
        <v>120</v>
      </c>
      <c r="H166" t="s">
        <v>3375</v>
      </c>
      <c r="I166" t="s">
        <v>3376</v>
      </c>
      <c r="J166" t="s">
        <v>3377</v>
      </c>
      <c r="K166" t="s">
        <v>3378</v>
      </c>
      <c r="L166" t="s">
        <v>3379</v>
      </c>
      <c r="M166" t="s">
        <v>3380</v>
      </c>
      <c r="N166" t="s">
        <v>3380</v>
      </c>
      <c r="O166" t="s">
        <v>220</v>
      </c>
      <c r="P166" t="s">
        <v>3381</v>
      </c>
      <c r="Q166" t="s">
        <v>3382</v>
      </c>
      <c r="R166" t="s">
        <v>3383</v>
      </c>
      <c r="S166" t="s">
        <v>224</v>
      </c>
      <c r="T166" t="s">
        <v>120</v>
      </c>
      <c r="U166" t="s">
        <v>132</v>
      </c>
      <c r="V166" t="s">
        <v>132</v>
      </c>
      <c r="W166" t="s">
        <v>3384</v>
      </c>
      <c r="X166" t="s">
        <v>120</v>
      </c>
      <c r="Y166" t="s">
        <v>120</v>
      </c>
      <c r="Z166" t="s">
        <v>134</v>
      </c>
      <c r="AA166" t="s">
        <v>134</v>
      </c>
      <c r="AB166" t="s">
        <v>134</v>
      </c>
      <c r="AC166" t="s">
        <v>120</v>
      </c>
      <c r="AD166" t="s">
        <v>120</v>
      </c>
      <c r="AE166" t="s">
        <v>120</v>
      </c>
      <c r="AF166" t="s">
        <v>120</v>
      </c>
      <c r="AG166" t="s">
        <v>120</v>
      </c>
      <c r="AH166" t="s">
        <v>120</v>
      </c>
      <c r="AI166" t="s">
        <v>132</v>
      </c>
      <c r="AJ166" t="s">
        <v>132</v>
      </c>
      <c r="AK166" t="s">
        <v>120</v>
      </c>
      <c r="AL166" t="s">
        <v>136</v>
      </c>
      <c r="AM166" t="s">
        <v>135</v>
      </c>
      <c r="AN166" t="s">
        <v>3385</v>
      </c>
      <c r="AO166" t="s">
        <v>138</v>
      </c>
      <c r="AP166" t="s">
        <v>139</v>
      </c>
      <c r="AQ166" t="s">
        <v>140</v>
      </c>
      <c r="AR166" t="s">
        <v>132</v>
      </c>
      <c r="AS166" t="s">
        <v>132</v>
      </c>
      <c r="AT166" t="s">
        <v>162</v>
      </c>
      <c r="AU166" t="s">
        <v>3386</v>
      </c>
      <c r="AV166" t="s">
        <v>3387</v>
      </c>
      <c r="AW166" t="s">
        <v>3388</v>
      </c>
      <c r="AX166" t="s">
        <v>3389</v>
      </c>
      <c r="AY166" t="s">
        <v>3390</v>
      </c>
      <c r="AZ166" t="s">
        <v>3391</v>
      </c>
      <c r="BA166" s="4">
        <f t="shared" si="12"/>
        <v>103.178625964909</v>
      </c>
      <c r="BB166" s="4">
        <f t="shared" si="13"/>
        <v>13.8</v>
      </c>
      <c r="BC166" s="4">
        <f t="shared" si="14"/>
        <v>147.69696593489502</v>
      </c>
    </row>
    <row r="167" spans="1:55" x14ac:dyDescent="0.2">
      <c r="A167" t="s">
        <v>3392</v>
      </c>
      <c r="B167" t="s">
        <v>3393</v>
      </c>
      <c r="C167" t="s">
        <v>967</v>
      </c>
      <c r="D167" t="s">
        <v>117</v>
      </c>
      <c r="E167" t="s">
        <v>118</v>
      </c>
      <c r="F167" t="s">
        <v>119</v>
      </c>
      <c r="G167" t="s">
        <v>120</v>
      </c>
      <c r="H167" t="s">
        <v>3394</v>
      </c>
      <c r="I167" t="s">
        <v>3395</v>
      </c>
      <c r="J167" t="s">
        <v>3396</v>
      </c>
      <c r="K167" t="s">
        <v>3397</v>
      </c>
      <c r="L167" t="s">
        <v>3398</v>
      </c>
      <c r="M167" t="s">
        <v>3399</v>
      </c>
      <c r="N167" t="s">
        <v>3399</v>
      </c>
      <c r="O167" t="s">
        <v>220</v>
      </c>
      <c r="P167" t="s">
        <v>3400</v>
      </c>
      <c r="Q167" t="s">
        <v>3401</v>
      </c>
      <c r="R167" t="s">
        <v>3402</v>
      </c>
      <c r="S167" t="s">
        <v>224</v>
      </c>
      <c r="T167" t="s">
        <v>120</v>
      </c>
      <c r="U167" t="s">
        <v>132</v>
      </c>
      <c r="V167" t="s">
        <v>132</v>
      </c>
      <c r="W167" t="s">
        <v>3403</v>
      </c>
      <c r="X167" t="s">
        <v>120</v>
      </c>
      <c r="Y167" t="s">
        <v>120</v>
      </c>
      <c r="Z167" t="s">
        <v>134</v>
      </c>
      <c r="AA167" t="s">
        <v>134</v>
      </c>
      <c r="AB167" t="s">
        <v>134</v>
      </c>
      <c r="AC167" t="s">
        <v>120</v>
      </c>
      <c r="AD167" t="s">
        <v>120</v>
      </c>
      <c r="AE167" t="s">
        <v>120</v>
      </c>
      <c r="AF167" t="s">
        <v>120</v>
      </c>
      <c r="AG167" t="s">
        <v>120</v>
      </c>
      <c r="AH167" t="s">
        <v>120</v>
      </c>
      <c r="AI167" t="s">
        <v>132</v>
      </c>
      <c r="AJ167" t="s">
        <v>132</v>
      </c>
      <c r="AK167" t="s">
        <v>120</v>
      </c>
      <c r="AL167" t="s">
        <v>136</v>
      </c>
      <c r="AM167" t="s">
        <v>135</v>
      </c>
      <c r="AN167" t="s">
        <v>3404</v>
      </c>
      <c r="AO167" t="s">
        <v>138</v>
      </c>
      <c r="AP167" t="s">
        <v>139</v>
      </c>
      <c r="AQ167" t="s">
        <v>140</v>
      </c>
      <c r="AR167" t="s">
        <v>132</v>
      </c>
      <c r="AS167" t="s">
        <v>132</v>
      </c>
      <c r="AT167" t="s">
        <v>162</v>
      </c>
      <c r="AU167" t="s">
        <v>3405</v>
      </c>
      <c r="AV167" t="s">
        <v>3406</v>
      </c>
      <c r="AW167" t="s">
        <v>3407</v>
      </c>
      <c r="AX167" t="s">
        <v>3408</v>
      </c>
      <c r="AY167" t="s">
        <v>3409</v>
      </c>
      <c r="AZ167" t="s">
        <v>3410</v>
      </c>
      <c r="BA167" s="4">
        <f t="shared" si="12"/>
        <v>112.744375113212</v>
      </c>
      <c r="BB167" s="4">
        <f t="shared" si="13"/>
        <v>13.8</v>
      </c>
      <c r="BC167" s="4">
        <f t="shared" si="14"/>
        <v>147.17012886293199</v>
      </c>
    </row>
    <row r="168" spans="1:55" x14ac:dyDescent="0.2">
      <c r="A168" t="s">
        <v>3411</v>
      </c>
      <c r="B168" t="s">
        <v>3412</v>
      </c>
      <c r="C168" t="s">
        <v>967</v>
      </c>
      <c r="D168" t="s">
        <v>117</v>
      </c>
      <c r="E168" t="s">
        <v>118</v>
      </c>
      <c r="F168" t="s">
        <v>119</v>
      </c>
      <c r="G168" t="s">
        <v>120</v>
      </c>
      <c r="H168" t="s">
        <v>3413</v>
      </c>
      <c r="I168" t="s">
        <v>3414</v>
      </c>
      <c r="J168" t="s">
        <v>3415</v>
      </c>
      <c r="K168" t="s">
        <v>3416</v>
      </c>
      <c r="L168" t="s">
        <v>3417</v>
      </c>
      <c r="M168" t="s">
        <v>3418</v>
      </c>
      <c r="N168" t="s">
        <v>3418</v>
      </c>
      <c r="O168" t="s">
        <v>220</v>
      </c>
      <c r="P168" t="s">
        <v>3419</v>
      </c>
      <c r="Q168" t="s">
        <v>3420</v>
      </c>
      <c r="R168" t="s">
        <v>3421</v>
      </c>
      <c r="S168" t="s">
        <v>224</v>
      </c>
      <c r="T168" t="s">
        <v>120</v>
      </c>
      <c r="U168" t="s">
        <v>132</v>
      </c>
      <c r="V168" t="s">
        <v>132</v>
      </c>
      <c r="W168" t="s">
        <v>3422</v>
      </c>
      <c r="X168" t="s">
        <v>120</v>
      </c>
      <c r="Y168" t="s">
        <v>120</v>
      </c>
      <c r="Z168" t="s">
        <v>134</v>
      </c>
      <c r="AA168" t="s">
        <v>134</v>
      </c>
      <c r="AB168" t="s">
        <v>134</v>
      </c>
      <c r="AC168" t="s">
        <v>120</v>
      </c>
      <c r="AD168" t="s">
        <v>120</v>
      </c>
      <c r="AE168" t="s">
        <v>120</v>
      </c>
      <c r="AF168" t="s">
        <v>120</v>
      </c>
      <c r="AG168" t="s">
        <v>120</v>
      </c>
      <c r="AH168" t="s">
        <v>120</v>
      </c>
      <c r="AI168" t="s">
        <v>132</v>
      </c>
      <c r="AJ168" t="s">
        <v>132</v>
      </c>
      <c r="AK168" t="s">
        <v>120</v>
      </c>
      <c r="AL168" t="s">
        <v>136</v>
      </c>
      <c r="AM168" t="s">
        <v>135</v>
      </c>
      <c r="AN168" t="s">
        <v>3423</v>
      </c>
      <c r="AO168" t="s">
        <v>138</v>
      </c>
      <c r="AP168" t="s">
        <v>139</v>
      </c>
      <c r="AQ168" t="s">
        <v>140</v>
      </c>
      <c r="AR168" t="s">
        <v>132</v>
      </c>
      <c r="AS168" t="s">
        <v>132</v>
      </c>
      <c r="AT168" t="s">
        <v>162</v>
      </c>
      <c r="AU168" t="s">
        <v>3424</v>
      </c>
      <c r="AV168" t="s">
        <v>3425</v>
      </c>
      <c r="AW168" t="s">
        <v>3426</v>
      </c>
      <c r="AX168" t="s">
        <v>3427</v>
      </c>
      <c r="AY168" t="s">
        <v>3428</v>
      </c>
      <c r="AZ168" t="s">
        <v>3429</v>
      </c>
      <c r="BA168" s="4">
        <f t="shared" si="12"/>
        <v>53.654592781094799</v>
      </c>
      <c r="BB168" s="4">
        <f t="shared" si="13"/>
        <v>13.8</v>
      </c>
      <c r="BC168" s="4">
        <f t="shared" si="14"/>
        <v>99.826822907757006</v>
      </c>
    </row>
    <row r="169" spans="1:55" x14ac:dyDescent="0.2">
      <c r="A169" t="s">
        <v>3430</v>
      </c>
      <c r="B169" t="s">
        <v>3431</v>
      </c>
      <c r="C169" t="s">
        <v>396</v>
      </c>
      <c r="D169" t="s">
        <v>117</v>
      </c>
      <c r="E169" t="s">
        <v>118</v>
      </c>
      <c r="F169" t="s">
        <v>119</v>
      </c>
      <c r="G169" t="s">
        <v>120</v>
      </c>
      <c r="H169" t="s">
        <v>3432</v>
      </c>
      <c r="I169" t="s">
        <v>3433</v>
      </c>
      <c r="J169" t="s">
        <v>3434</v>
      </c>
      <c r="K169" t="s">
        <v>3435</v>
      </c>
      <c r="L169" t="s">
        <v>3436</v>
      </c>
      <c r="M169" t="s">
        <v>3437</v>
      </c>
      <c r="N169" t="s">
        <v>3437</v>
      </c>
      <c r="O169" t="s">
        <v>220</v>
      </c>
      <c r="P169" t="s">
        <v>3438</v>
      </c>
      <c r="Q169" t="s">
        <v>3439</v>
      </c>
      <c r="R169" t="s">
        <v>3440</v>
      </c>
      <c r="S169" t="s">
        <v>224</v>
      </c>
      <c r="T169" t="s">
        <v>120</v>
      </c>
      <c r="U169" t="s">
        <v>132</v>
      </c>
      <c r="V169" t="s">
        <v>132</v>
      </c>
      <c r="W169" t="s">
        <v>3441</v>
      </c>
      <c r="X169" t="s">
        <v>120</v>
      </c>
      <c r="Y169" t="s">
        <v>120</v>
      </c>
      <c r="Z169" t="s">
        <v>134</v>
      </c>
      <c r="AA169" t="s">
        <v>134</v>
      </c>
      <c r="AB169" t="s">
        <v>134</v>
      </c>
      <c r="AC169" t="s">
        <v>120</v>
      </c>
      <c r="AD169" t="s">
        <v>120</v>
      </c>
      <c r="AE169" t="s">
        <v>120</v>
      </c>
      <c r="AF169" t="s">
        <v>120</v>
      </c>
      <c r="AG169" t="s">
        <v>120</v>
      </c>
      <c r="AH169" t="s">
        <v>120</v>
      </c>
      <c r="AI169" t="s">
        <v>132</v>
      </c>
      <c r="AJ169" t="s">
        <v>132</v>
      </c>
      <c r="AK169" t="s">
        <v>120</v>
      </c>
      <c r="AL169" t="s">
        <v>136</v>
      </c>
      <c r="AM169" t="s">
        <v>135</v>
      </c>
      <c r="AN169" t="s">
        <v>3442</v>
      </c>
      <c r="AO169" t="s">
        <v>138</v>
      </c>
      <c r="AP169" t="s">
        <v>139</v>
      </c>
      <c r="AQ169" t="s">
        <v>140</v>
      </c>
      <c r="AR169" t="s">
        <v>132</v>
      </c>
      <c r="AS169" t="s">
        <v>132</v>
      </c>
      <c r="AT169" t="s">
        <v>162</v>
      </c>
      <c r="AU169" t="s">
        <v>3443</v>
      </c>
      <c r="AV169" t="s">
        <v>3444</v>
      </c>
      <c r="AW169" t="s">
        <v>3445</v>
      </c>
      <c r="AX169" t="s">
        <v>3446</v>
      </c>
      <c r="AY169" t="s">
        <v>3447</v>
      </c>
      <c r="AZ169" t="s">
        <v>3448</v>
      </c>
      <c r="BA169" s="4">
        <f t="shared" si="12"/>
        <v>11.685417176817499</v>
      </c>
      <c r="BB169" s="4">
        <f t="shared" si="13"/>
        <v>11</v>
      </c>
      <c r="BC169" s="4">
        <f t="shared" si="14"/>
        <v>59.560990060000002</v>
      </c>
    </row>
    <row r="170" spans="1:55" x14ac:dyDescent="0.2">
      <c r="A170" t="s">
        <v>3449</v>
      </c>
      <c r="B170" t="s">
        <v>3450</v>
      </c>
      <c r="C170" t="s">
        <v>967</v>
      </c>
      <c r="D170" t="s">
        <v>117</v>
      </c>
      <c r="E170" t="s">
        <v>118</v>
      </c>
      <c r="F170" t="s">
        <v>119</v>
      </c>
      <c r="G170" t="s">
        <v>120</v>
      </c>
      <c r="H170" t="s">
        <v>3451</v>
      </c>
      <c r="I170" t="s">
        <v>3452</v>
      </c>
      <c r="J170" t="s">
        <v>3453</v>
      </c>
      <c r="K170" t="s">
        <v>3454</v>
      </c>
      <c r="L170" t="s">
        <v>3455</v>
      </c>
      <c r="M170" t="s">
        <v>3456</v>
      </c>
      <c r="N170" t="s">
        <v>3456</v>
      </c>
      <c r="O170" t="s">
        <v>220</v>
      </c>
      <c r="P170" t="s">
        <v>3457</v>
      </c>
      <c r="Q170" t="s">
        <v>3458</v>
      </c>
      <c r="R170" t="s">
        <v>3459</v>
      </c>
      <c r="S170" t="s">
        <v>224</v>
      </c>
      <c r="T170" t="s">
        <v>120</v>
      </c>
      <c r="U170" t="s">
        <v>132</v>
      </c>
      <c r="V170" t="s">
        <v>132</v>
      </c>
      <c r="W170" t="s">
        <v>3460</v>
      </c>
      <c r="X170" t="s">
        <v>120</v>
      </c>
      <c r="Y170" t="s">
        <v>120</v>
      </c>
      <c r="Z170" t="s">
        <v>134</v>
      </c>
      <c r="AA170" t="s">
        <v>134</v>
      </c>
      <c r="AB170" t="s">
        <v>134</v>
      </c>
      <c r="AC170" t="s">
        <v>120</v>
      </c>
      <c r="AD170" t="s">
        <v>120</v>
      </c>
      <c r="AE170" t="s">
        <v>120</v>
      </c>
      <c r="AF170" t="s">
        <v>120</v>
      </c>
      <c r="AG170" t="s">
        <v>120</v>
      </c>
      <c r="AH170" t="s">
        <v>120</v>
      </c>
      <c r="AI170" t="s">
        <v>132</v>
      </c>
      <c r="AJ170" t="s">
        <v>132</v>
      </c>
      <c r="AK170" t="s">
        <v>120</v>
      </c>
      <c r="AL170" t="s">
        <v>136</v>
      </c>
      <c r="AM170" t="s">
        <v>135</v>
      </c>
      <c r="AN170" t="s">
        <v>3461</v>
      </c>
      <c r="AO170" t="s">
        <v>138</v>
      </c>
      <c r="AP170" t="s">
        <v>139</v>
      </c>
      <c r="AQ170" t="s">
        <v>140</v>
      </c>
      <c r="AR170" t="s">
        <v>132</v>
      </c>
      <c r="AS170" t="s">
        <v>132</v>
      </c>
      <c r="AT170" t="s">
        <v>162</v>
      </c>
      <c r="AU170" t="s">
        <v>3462</v>
      </c>
      <c r="AV170" t="s">
        <v>3463</v>
      </c>
      <c r="AW170" t="s">
        <v>3464</v>
      </c>
      <c r="AX170" t="s">
        <v>3465</v>
      </c>
      <c r="AY170" t="s">
        <v>3466</v>
      </c>
      <c r="AZ170" t="s">
        <v>3467</v>
      </c>
      <c r="BA170" s="4">
        <f t="shared" si="12"/>
        <v>83.832183030759793</v>
      </c>
      <c r="BB170" s="4">
        <f t="shared" si="13"/>
        <v>13.8</v>
      </c>
      <c r="BC170" s="4">
        <f t="shared" si="14"/>
        <v>123.24446895776799</v>
      </c>
    </row>
    <row r="171" spans="1:55" x14ac:dyDescent="0.2">
      <c r="A171" t="s">
        <v>3468</v>
      </c>
      <c r="B171" t="s">
        <v>3469</v>
      </c>
      <c r="C171" t="s">
        <v>396</v>
      </c>
      <c r="D171" t="s">
        <v>117</v>
      </c>
      <c r="E171" t="s">
        <v>118</v>
      </c>
      <c r="F171" t="s">
        <v>119</v>
      </c>
      <c r="G171" t="s">
        <v>120</v>
      </c>
      <c r="H171" t="s">
        <v>3470</v>
      </c>
      <c r="I171" t="s">
        <v>3471</v>
      </c>
      <c r="J171" t="s">
        <v>3472</v>
      </c>
      <c r="K171" t="s">
        <v>3473</v>
      </c>
      <c r="L171" t="s">
        <v>3474</v>
      </c>
      <c r="M171" t="s">
        <v>3475</v>
      </c>
      <c r="N171" t="s">
        <v>3475</v>
      </c>
      <c r="O171" t="s">
        <v>220</v>
      </c>
      <c r="P171" t="s">
        <v>3476</v>
      </c>
      <c r="Q171" t="s">
        <v>3477</v>
      </c>
      <c r="R171" t="s">
        <v>3478</v>
      </c>
      <c r="S171" t="s">
        <v>224</v>
      </c>
      <c r="T171" t="s">
        <v>120</v>
      </c>
      <c r="U171" t="s">
        <v>132</v>
      </c>
      <c r="V171" t="s">
        <v>132</v>
      </c>
      <c r="W171" t="s">
        <v>3479</v>
      </c>
      <c r="X171" t="s">
        <v>120</v>
      </c>
      <c r="Y171" t="s">
        <v>120</v>
      </c>
      <c r="Z171" t="s">
        <v>134</v>
      </c>
      <c r="AA171" t="s">
        <v>134</v>
      </c>
      <c r="AB171" t="s">
        <v>134</v>
      </c>
      <c r="AC171" t="s">
        <v>120</v>
      </c>
      <c r="AD171" t="s">
        <v>120</v>
      </c>
      <c r="AE171" t="s">
        <v>120</v>
      </c>
      <c r="AF171" t="s">
        <v>120</v>
      </c>
      <c r="AG171" t="s">
        <v>120</v>
      </c>
      <c r="AH171" t="s">
        <v>120</v>
      </c>
      <c r="AI171" t="s">
        <v>132</v>
      </c>
      <c r="AJ171" t="s">
        <v>132</v>
      </c>
      <c r="AK171" t="s">
        <v>120</v>
      </c>
      <c r="AL171" t="s">
        <v>136</v>
      </c>
      <c r="AM171" t="s">
        <v>135</v>
      </c>
      <c r="AN171" t="s">
        <v>3480</v>
      </c>
      <c r="AO171" t="s">
        <v>138</v>
      </c>
      <c r="AP171" t="s">
        <v>139</v>
      </c>
      <c r="AQ171" t="s">
        <v>140</v>
      </c>
      <c r="AR171" t="s">
        <v>132</v>
      </c>
      <c r="AS171" t="s">
        <v>132</v>
      </c>
      <c r="AT171" t="s">
        <v>162</v>
      </c>
      <c r="AU171" t="s">
        <v>3481</v>
      </c>
      <c r="AV171" t="s">
        <v>3482</v>
      </c>
      <c r="AW171" t="s">
        <v>3483</v>
      </c>
      <c r="AX171" t="s">
        <v>3484</v>
      </c>
      <c r="AY171" t="s">
        <v>3485</v>
      </c>
      <c r="AZ171" t="s">
        <v>3486</v>
      </c>
      <c r="BA171" s="4">
        <f t="shared" si="12"/>
        <v>14.740269701424999</v>
      </c>
      <c r="BB171" s="4">
        <f t="shared" si="13"/>
        <v>11</v>
      </c>
      <c r="BC171" s="4">
        <f t="shared" si="14"/>
        <v>37.868305058334997</v>
      </c>
    </row>
    <row r="172" spans="1:55" x14ac:dyDescent="0.2">
      <c r="A172" t="s">
        <v>3487</v>
      </c>
      <c r="B172" t="s">
        <v>3488</v>
      </c>
      <c r="C172" t="s">
        <v>629</v>
      </c>
      <c r="D172" t="s">
        <v>117</v>
      </c>
      <c r="E172" t="s">
        <v>118</v>
      </c>
      <c r="F172" t="s">
        <v>119</v>
      </c>
      <c r="G172" t="s">
        <v>120</v>
      </c>
      <c r="H172" t="s">
        <v>3489</v>
      </c>
      <c r="I172" t="s">
        <v>3490</v>
      </c>
      <c r="J172" t="s">
        <v>3491</v>
      </c>
      <c r="K172" t="s">
        <v>3492</v>
      </c>
      <c r="L172" t="s">
        <v>3493</v>
      </c>
      <c r="M172" t="s">
        <v>3494</v>
      </c>
      <c r="N172" t="s">
        <v>3495</v>
      </c>
      <c r="O172" t="s">
        <v>3495</v>
      </c>
      <c r="P172" t="s">
        <v>3496</v>
      </c>
      <c r="Q172" t="s">
        <v>3497</v>
      </c>
      <c r="R172" t="s">
        <v>3498</v>
      </c>
      <c r="S172" t="s">
        <v>3499</v>
      </c>
      <c r="T172" t="s">
        <v>120</v>
      </c>
      <c r="U172" t="s">
        <v>132</v>
      </c>
      <c r="V172" t="s">
        <v>132</v>
      </c>
      <c r="W172" t="s">
        <v>3500</v>
      </c>
      <c r="X172" t="s">
        <v>120</v>
      </c>
      <c r="Y172" t="s">
        <v>120</v>
      </c>
      <c r="Z172" t="s">
        <v>134</v>
      </c>
      <c r="AA172" t="s">
        <v>134</v>
      </c>
      <c r="AB172" t="s">
        <v>134</v>
      </c>
      <c r="AC172" t="s">
        <v>120</v>
      </c>
      <c r="AD172" t="s">
        <v>120</v>
      </c>
      <c r="AE172" t="s">
        <v>120</v>
      </c>
      <c r="AF172" t="s">
        <v>120</v>
      </c>
      <c r="AG172" t="s">
        <v>120</v>
      </c>
      <c r="AH172" t="s">
        <v>120</v>
      </c>
      <c r="AI172" t="s">
        <v>132</v>
      </c>
      <c r="AJ172" t="s">
        <v>135</v>
      </c>
      <c r="AK172" t="s">
        <v>120</v>
      </c>
      <c r="AL172" t="s">
        <v>136</v>
      </c>
      <c r="AM172" t="s">
        <v>135</v>
      </c>
      <c r="AN172" t="s">
        <v>3501</v>
      </c>
      <c r="AO172" t="s">
        <v>138</v>
      </c>
      <c r="AP172" t="s">
        <v>139</v>
      </c>
      <c r="AQ172" t="s">
        <v>140</v>
      </c>
      <c r="AR172" t="s">
        <v>132</v>
      </c>
      <c r="AS172" t="s">
        <v>135</v>
      </c>
      <c r="AT172" t="s">
        <v>162</v>
      </c>
      <c r="AU172" t="s">
        <v>3502</v>
      </c>
      <c r="AV172" t="s">
        <v>3503</v>
      </c>
      <c r="AW172" t="s">
        <v>3504</v>
      </c>
      <c r="AX172" t="s">
        <v>3505</v>
      </c>
      <c r="AY172" t="s">
        <v>3506</v>
      </c>
      <c r="AZ172" t="s">
        <v>3507</v>
      </c>
      <c r="BA172" s="4">
        <f t="shared" si="12"/>
        <v>46.168054255011498</v>
      </c>
      <c r="BB172" s="4">
        <f t="shared" si="13"/>
        <v>11.5</v>
      </c>
      <c r="BC172" s="4">
        <f t="shared" si="14"/>
        <v>72.60313276841859</v>
      </c>
    </row>
    <row r="173" spans="1:55" x14ac:dyDescent="0.2">
      <c r="A173" t="s">
        <v>3508</v>
      </c>
      <c r="B173" t="s">
        <v>3509</v>
      </c>
      <c r="C173" t="s">
        <v>3510</v>
      </c>
      <c r="D173" t="s">
        <v>117</v>
      </c>
      <c r="E173" t="s">
        <v>118</v>
      </c>
      <c r="F173" t="s">
        <v>119</v>
      </c>
      <c r="G173" t="s">
        <v>120</v>
      </c>
      <c r="H173" t="s">
        <v>3511</v>
      </c>
      <c r="I173" t="s">
        <v>3512</v>
      </c>
      <c r="J173" t="s">
        <v>3513</v>
      </c>
      <c r="K173" t="s">
        <v>3514</v>
      </c>
      <c r="L173" t="s">
        <v>3515</v>
      </c>
      <c r="M173" t="s">
        <v>3516</v>
      </c>
      <c r="N173" t="s">
        <v>3517</v>
      </c>
      <c r="O173" t="s">
        <v>3517</v>
      </c>
      <c r="P173" t="s">
        <v>3518</v>
      </c>
      <c r="Q173" t="s">
        <v>3519</v>
      </c>
      <c r="R173" t="s">
        <v>3520</v>
      </c>
      <c r="S173" t="s">
        <v>3521</v>
      </c>
      <c r="T173" t="s">
        <v>120</v>
      </c>
      <c r="U173" t="s">
        <v>132</v>
      </c>
      <c r="V173" t="s">
        <v>132</v>
      </c>
      <c r="W173" t="s">
        <v>3522</v>
      </c>
      <c r="X173" t="s">
        <v>120</v>
      </c>
      <c r="Y173" t="s">
        <v>120</v>
      </c>
      <c r="Z173" t="s">
        <v>134</v>
      </c>
      <c r="AA173" t="s">
        <v>134</v>
      </c>
      <c r="AB173" t="s">
        <v>134</v>
      </c>
      <c r="AC173" t="s">
        <v>120</v>
      </c>
      <c r="AD173" t="s">
        <v>120</v>
      </c>
      <c r="AE173" t="s">
        <v>120</v>
      </c>
      <c r="AF173" t="s">
        <v>120</v>
      </c>
      <c r="AG173" t="s">
        <v>120</v>
      </c>
      <c r="AH173" t="s">
        <v>120</v>
      </c>
      <c r="AI173" t="s">
        <v>132</v>
      </c>
      <c r="AJ173" t="s">
        <v>135</v>
      </c>
      <c r="AK173" t="s">
        <v>120</v>
      </c>
      <c r="AL173" t="s">
        <v>136</v>
      </c>
      <c r="AM173" t="s">
        <v>135</v>
      </c>
      <c r="AN173" t="s">
        <v>3523</v>
      </c>
      <c r="AO173" t="s">
        <v>138</v>
      </c>
      <c r="AP173" t="s">
        <v>139</v>
      </c>
      <c r="AQ173" t="s">
        <v>140</v>
      </c>
      <c r="AR173" t="s">
        <v>132</v>
      </c>
      <c r="AS173" t="s">
        <v>135</v>
      </c>
      <c r="AT173" t="s">
        <v>162</v>
      </c>
      <c r="AU173" t="s">
        <v>3524</v>
      </c>
      <c r="AV173" t="s">
        <v>3525</v>
      </c>
      <c r="AW173" t="s">
        <v>3526</v>
      </c>
      <c r="AX173" t="s">
        <v>3527</v>
      </c>
      <c r="AY173" t="s">
        <v>3528</v>
      </c>
      <c r="AZ173" t="s">
        <v>3529</v>
      </c>
      <c r="BA173" s="4">
        <f t="shared" si="12"/>
        <v>119.70453660340799</v>
      </c>
      <c r="BB173" s="4">
        <f t="shared" si="13"/>
        <v>14.5</v>
      </c>
      <c r="BC173" s="4">
        <f t="shared" si="14"/>
        <v>192.64760894081599</v>
      </c>
    </row>
    <row r="174" spans="1:55" x14ac:dyDescent="0.2">
      <c r="A174" t="s">
        <v>3530</v>
      </c>
      <c r="B174" t="s">
        <v>3531</v>
      </c>
      <c r="C174" t="s">
        <v>3532</v>
      </c>
      <c r="D174" t="s">
        <v>117</v>
      </c>
      <c r="E174" t="s">
        <v>118</v>
      </c>
      <c r="F174" t="s">
        <v>119</v>
      </c>
      <c r="G174" t="s">
        <v>120</v>
      </c>
      <c r="H174" t="s">
        <v>3533</v>
      </c>
      <c r="I174" t="s">
        <v>3534</v>
      </c>
      <c r="J174" t="s">
        <v>3535</v>
      </c>
      <c r="K174" t="s">
        <v>3536</v>
      </c>
      <c r="L174" t="s">
        <v>3537</v>
      </c>
      <c r="M174" t="s">
        <v>3538</v>
      </c>
      <c r="N174" t="s">
        <v>3539</v>
      </c>
      <c r="O174" t="s">
        <v>3539</v>
      </c>
      <c r="P174" t="s">
        <v>3540</v>
      </c>
      <c r="Q174" t="s">
        <v>3541</v>
      </c>
      <c r="R174" t="s">
        <v>3542</v>
      </c>
      <c r="S174" t="s">
        <v>3543</v>
      </c>
      <c r="T174" t="s">
        <v>120</v>
      </c>
      <c r="U174" t="s">
        <v>132</v>
      </c>
      <c r="V174" t="s">
        <v>132</v>
      </c>
      <c r="W174" t="s">
        <v>3544</v>
      </c>
      <c r="X174" t="s">
        <v>120</v>
      </c>
      <c r="Y174" t="s">
        <v>120</v>
      </c>
      <c r="Z174" t="s">
        <v>134</v>
      </c>
      <c r="AA174" t="s">
        <v>134</v>
      </c>
      <c r="AB174" t="s">
        <v>134</v>
      </c>
      <c r="AC174" t="s">
        <v>120</v>
      </c>
      <c r="AD174" t="s">
        <v>120</v>
      </c>
      <c r="AE174" t="s">
        <v>120</v>
      </c>
      <c r="AF174" t="s">
        <v>120</v>
      </c>
      <c r="AG174" t="s">
        <v>120</v>
      </c>
      <c r="AH174" t="s">
        <v>120</v>
      </c>
      <c r="AI174" t="s">
        <v>132</v>
      </c>
      <c r="AJ174" t="s">
        <v>135</v>
      </c>
      <c r="AK174" t="s">
        <v>120</v>
      </c>
      <c r="AL174" t="s">
        <v>136</v>
      </c>
      <c r="AM174" t="s">
        <v>135</v>
      </c>
      <c r="AN174" t="s">
        <v>3545</v>
      </c>
      <c r="AO174" t="s">
        <v>138</v>
      </c>
      <c r="AP174" t="s">
        <v>139</v>
      </c>
      <c r="AQ174" t="s">
        <v>140</v>
      </c>
      <c r="AR174" t="s">
        <v>132</v>
      </c>
      <c r="AS174" t="s">
        <v>135</v>
      </c>
      <c r="AT174" t="s">
        <v>162</v>
      </c>
      <c r="AU174" t="s">
        <v>3546</v>
      </c>
      <c r="AV174" t="s">
        <v>3547</v>
      </c>
      <c r="AW174" t="s">
        <v>3548</v>
      </c>
      <c r="AX174" t="s">
        <v>3549</v>
      </c>
      <c r="AY174" t="s">
        <v>3550</v>
      </c>
      <c r="AZ174" t="s">
        <v>3551</v>
      </c>
      <c r="BA174" s="4">
        <f t="shared" si="12"/>
        <v>60.562258014826703</v>
      </c>
      <c r="BB174" s="4">
        <f t="shared" si="13"/>
        <v>13.2</v>
      </c>
      <c r="BC174" s="4">
        <f t="shared" si="14"/>
        <v>96.002555525032804</v>
      </c>
    </row>
    <row r="175" spans="1:55" x14ac:dyDescent="0.2">
      <c r="A175" t="s">
        <v>3552</v>
      </c>
      <c r="B175" t="s">
        <v>3553</v>
      </c>
      <c r="C175" t="s">
        <v>396</v>
      </c>
      <c r="D175" t="s">
        <v>117</v>
      </c>
      <c r="E175" t="s">
        <v>118</v>
      </c>
      <c r="F175" t="s">
        <v>119</v>
      </c>
      <c r="G175" t="s">
        <v>120</v>
      </c>
      <c r="H175" t="s">
        <v>3554</v>
      </c>
      <c r="I175" t="s">
        <v>3555</v>
      </c>
      <c r="J175" t="s">
        <v>3556</v>
      </c>
      <c r="K175" t="s">
        <v>3557</v>
      </c>
      <c r="L175" t="s">
        <v>3558</v>
      </c>
      <c r="M175" t="s">
        <v>3559</v>
      </c>
      <c r="N175" t="s">
        <v>3559</v>
      </c>
      <c r="O175" t="s">
        <v>220</v>
      </c>
      <c r="P175" t="s">
        <v>3560</v>
      </c>
      <c r="Q175" t="s">
        <v>3561</v>
      </c>
      <c r="R175" t="s">
        <v>3562</v>
      </c>
      <c r="S175" t="s">
        <v>224</v>
      </c>
      <c r="T175" t="s">
        <v>120</v>
      </c>
      <c r="U175" t="s">
        <v>132</v>
      </c>
      <c r="V175" t="s">
        <v>132</v>
      </c>
      <c r="W175" t="s">
        <v>3563</v>
      </c>
      <c r="X175" t="s">
        <v>120</v>
      </c>
      <c r="Y175" t="s">
        <v>120</v>
      </c>
      <c r="Z175" t="s">
        <v>134</v>
      </c>
      <c r="AA175" t="s">
        <v>134</v>
      </c>
      <c r="AB175" t="s">
        <v>134</v>
      </c>
      <c r="AC175" t="s">
        <v>120</v>
      </c>
      <c r="AD175" t="s">
        <v>120</v>
      </c>
      <c r="AE175" t="s">
        <v>120</v>
      </c>
      <c r="AF175" t="s">
        <v>120</v>
      </c>
      <c r="AG175" t="s">
        <v>120</v>
      </c>
      <c r="AH175" t="s">
        <v>120</v>
      </c>
      <c r="AI175" t="s">
        <v>132</v>
      </c>
      <c r="AJ175" t="s">
        <v>132</v>
      </c>
      <c r="AK175" t="s">
        <v>120</v>
      </c>
      <c r="AL175" t="s">
        <v>136</v>
      </c>
      <c r="AM175" t="s">
        <v>135</v>
      </c>
      <c r="AN175" t="s">
        <v>3564</v>
      </c>
      <c r="AO175" t="s">
        <v>138</v>
      </c>
      <c r="AP175" t="s">
        <v>139</v>
      </c>
      <c r="AQ175" t="s">
        <v>140</v>
      </c>
      <c r="AR175" t="s">
        <v>132</v>
      </c>
      <c r="AS175" t="s">
        <v>132</v>
      </c>
      <c r="AT175" t="s">
        <v>162</v>
      </c>
      <c r="AU175" t="s">
        <v>3565</v>
      </c>
      <c r="AV175" t="s">
        <v>3566</v>
      </c>
      <c r="AW175" t="s">
        <v>3567</v>
      </c>
      <c r="AX175" t="s">
        <v>3568</v>
      </c>
      <c r="AY175" t="s">
        <v>3569</v>
      </c>
      <c r="AZ175" t="s">
        <v>3570</v>
      </c>
      <c r="BA175" s="4">
        <f t="shared" si="12"/>
        <v>10.6404628411658</v>
      </c>
      <c r="BB175" s="4">
        <f t="shared" si="13"/>
        <v>11</v>
      </c>
      <c r="BC175" s="4">
        <f t="shared" si="14"/>
        <v>16.4278021572973</v>
      </c>
    </row>
    <row r="176" spans="1:55" x14ac:dyDescent="0.2">
      <c r="A176" t="s">
        <v>3571</v>
      </c>
      <c r="B176" t="s">
        <v>3572</v>
      </c>
      <c r="C176" t="s">
        <v>396</v>
      </c>
      <c r="D176" t="s">
        <v>117</v>
      </c>
      <c r="E176" t="s">
        <v>118</v>
      </c>
      <c r="F176" t="s">
        <v>119</v>
      </c>
      <c r="G176" t="s">
        <v>120</v>
      </c>
      <c r="H176" t="s">
        <v>3573</v>
      </c>
      <c r="I176" t="s">
        <v>3574</v>
      </c>
      <c r="J176" t="s">
        <v>3575</v>
      </c>
      <c r="K176" t="s">
        <v>3576</v>
      </c>
      <c r="L176" t="s">
        <v>3577</v>
      </c>
      <c r="M176" t="s">
        <v>3578</v>
      </c>
      <c r="N176" t="s">
        <v>3578</v>
      </c>
      <c r="O176" t="s">
        <v>220</v>
      </c>
      <c r="P176" t="s">
        <v>3579</v>
      </c>
      <c r="Q176" t="s">
        <v>3580</v>
      </c>
      <c r="R176" t="s">
        <v>3581</v>
      </c>
      <c r="S176" t="s">
        <v>224</v>
      </c>
      <c r="T176" t="s">
        <v>120</v>
      </c>
      <c r="U176" t="s">
        <v>132</v>
      </c>
      <c r="V176" t="s">
        <v>132</v>
      </c>
      <c r="W176" t="s">
        <v>3582</v>
      </c>
      <c r="X176" t="s">
        <v>120</v>
      </c>
      <c r="Y176" t="s">
        <v>120</v>
      </c>
      <c r="Z176" t="s">
        <v>134</v>
      </c>
      <c r="AA176" t="s">
        <v>134</v>
      </c>
      <c r="AB176" t="s">
        <v>134</v>
      </c>
      <c r="AC176" t="s">
        <v>120</v>
      </c>
      <c r="AD176" t="s">
        <v>120</v>
      </c>
      <c r="AE176" t="s">
        <v>120</v>
      </c>
      <c r="AF176" t="s">
        <v>120</v>
      </c>
      <c r="AG176" t="s">
        <v>120</v>
      </c>
      <c r="AH176" t="s">
        <v>120</v>
      </c>
      <c r="AI176" t="s">
        <v>132</v>
      </c>
      <c r="AJ176" t="s">
        <v>132</v>
      </c>
      <c r="AK176" t="s">
        <v>120</v>
      </c>
      <c r="AL176" t="s">
        <v>136</v>
      </c>
      <c r="AM176" t="s">
        <v>135</v>
      </c>
      <c r="AN176" t="s">
        <v>3583</v>
      </c>
      <c r="AO176" t="s">
        <v>138</v>
      </c>
      <c r="AP176" t="s">
        <v>139</v>
      </c>
      <c r="AQ176" t="s">
        <v>140</v>
      </c>
      <c r="AR176" t="s">
        <v>132</v>
      </c>
      <c r="AS176" t="s">
        <v>132</v>
      </c>
      <c r="AT176" t="s">
        <v>162</v>
      </c>
      <c r="AU176" t="s">
        <v>3584</v>
      </c>
      <c r="AV176" t="s">
        <v>3585</v>
      </c>
      <c r="AW176" t="s">
        <v>3586</v>
      </c>
      <c r="AX176" t="s">
        <v>3587</v>
      </c>
      <c r="AY176" t="s">
        <v>3588</v>
      </c>
      <c r="AZ176" t="s">
        <v>3589</v>
      </c>
      <c r="BA176" s="4">
        <f t="shared" si="12"/>
        <v>19.686562164905499</v>
      </c>
      <c r="BB176" s="4">
        <f t="shared" si="13"/>
        <v>11</v>
      </c>
      <c r="BC176" s="4">
        <f t="shared" si="14"/>
        <v>40.330566310000002</v>
      </c>
    </row>
    <row r="177" spans="1:55" x14ac:dyDescent="0.2">
      <c r="A177" t="s">
        <v>3590</v>
      </c>
      <c r="B177" t="s">
        <v>3591</v>
      </c>
      <c r="C177" t="s">
        <v>396</v>
      </c>
      <c r="D177" t="s">
        <v>117</v>
      </c>
      <c r="E177" t="s">
        <v>118</v>
      </c>
      <c r="F177" t="s">
        <v>119</v>
      </c>
      <c r="G177" t="s">
        <v>120</v>
      </c>
      <c r="H177" t="s">
        <v>3592</v>
      </c>
      <c r="I177" t="s">
        <v>3593</v>
      </c>
      <c r="J177" t="s">
        <v>3594</v>
      </c>
      <c r="K177" t="s">
        <v>3595</v>
      </c>
      <c r="L177" t="s">
        <v>3596</v>
      </c>
      <c r="M177" t="s">
        <v>3597</v>
      </c>
      <c r="N177" t="s">
        <v>3597</v>
      </c>
      <c r="O177" t="s">
        <v>220</v>
      </c>
      <c r="P177" t="s">
        <v>3598</v>
      </c>
      <c r="Q177" t="s">
        <v>3599</v>
      </c>
      <c r="R177" t="s">
        <v>3600</v>
      </c>
      <c r="S177" t="s">
        <v>224</v>
      </c>
      <c r="T177" t="s">
        <v>120</v>
      </c>
      <c r="U177" t="s">
        <v>132</v>
      </c>
      <c r="V177" t="s">
        <v>132</v>
      </c>
      <c r="W177" t="s">
        <v>3601</v>
      </c>
      <c r="X177" t="s">
        <v>120</v>
      </c>
      <c r="Y177" t="s">
        <v>120</v>
      </c>
      <c r="Z177" t="s">
        <v>134</v>
      </c>
      <c r="AA177" t="s">
        <v>134</v>
      </c>
      <c r="AB177" t="s">
        <v>134</v>
      </c>
      <c r="AC177" t="s">
        <v>120</v>
      </c>
      <c r="AD177" t="s">
        <v>120</v>
      </c>
      <c r="AE177" t="s">
        <v>120</v>
      </c>
      <c r="AF177" t="s">
        <v>120</v>
      </c>
      <c r="AG177" t="s">
        <v>120</v>
      </c>
      <c r="AH177" t="s">
        <v>120</v>
      </c>
      <c r="AI177" t="s">
        <v>132</v>
      </c>
      <c r="AJ177" t="s">
        <v>132</v>
      </c>
      <c r="AK177" t="s">
        <v>120</v>
      </c>
      <c r="AL177" t="s">
        <v>136</v>
      </c>
      <c r="AM177" t="s">
        <v>135</v>
      </c>
      <c r="AN177" t="s">
        <v>3602</v>
      </c>
      <c r="AO177" t="s">
        <v>138</v>
      </c>
      <c r="AP177" t="s">
        <v>139</v>
      </c>
      <c r="AQ177" t="s">
        <v>140</v>
      </c>
      <c r="AR177" t="s">
        <v>132</v>
      </c>
      <c r="AS177" t="s">
        <v>132</v>
      </c>
      <c r="AT177" t="s">
        <v>162</v>
      </c>
      <c r="AU177" t="s">
        <v>3603</v>
      </c>
      <c r="AV177" t="s">
        <v>3604</v>
      </c>
      <c r="AW177" t="s">
        <v>3605</v>
      </c>
      <c r="AX177" t="s">
        <v>3606</v>
      </c>
      <c r="AY177" t="s">
        <v>3607</v>
      </c>
      <c r="AZ177" t="s">
        <v>3608</v>
      </c>
      <c r="BA177" s="4">
        <f t="shared" si="12"/>
        <v>12.1430541370763</v>
      </c>
      <c r="BB177" s="4">
        <f t="shared" si="13"/>
        <v>11</v>
      </c>
      <c r="BC177" s="4">
        <f t="shared" si="14"/>
        <v>40.0795192</v>
      </c>
    </row>
    <row r="178" spans="1:55" x14ac:dyDescent="0.2">
      <c r="A178" t="s">
        <v>3609</v>
      </c>
      <c r="B178" t="s">
        <v>3610</v>
      </c>
      <c r="C178" t="s">
        <v>396</v>
      </c>
      <c r="D178" t="s">
        <v>117</v>
      </c>
      <c r="E178" t="s">
        <v>118</v>
      </c>
      <c r="F178" t="s">
        <v>119</v>
      </c>
      <c r="G178" t="s">
        <v>120</v>
      </c>
      <c r="H178" t="s">
        <v>3611</v>
      </c>
      <c r="I178" t="s">
        <v>3612</v>
      </c>
      <c r="J178" t="s">
        <v>3613</v>
      </c>
      <c r="K178" t="s">
        <v>3614</v>
      </c>
      <c r="L178" t="s">
        <v>3615</v>
      </c>
      <c r="M178" t="s">
        <v>3616</v>
      </c>
      <c r="N178" t="s">
        <v>3616</v>
      </c>
      <c r="O178" t="s">
        <v>220</v>
      </c>
      <c r="P178" t="s">
        <v>3617</v>
      </c>
      <c r="Q178" t="s">
        <v>3618</v>
      </c>
      <c r="R178" t="s">
        <v>3619</v>
      </c>
      <c r="S178" t="s">
        <v>224</v>
      </c>
      <c r="T178" t="s">
        <v>120</v>
      </c>
      <c r="U178" t="s">
        <v>132</v>
      </c>
      <c r="V178" t="s">
        <v>132</v>
      </c>
      <c r="W178" t="s">
        <v>3620</v>
      </c>
      <c r="X178" t="s">
        <v>120</v>
      </c>
      <c r="Y178" t="s">
        <v>120</v>
      </c>
      <c r="Z178" t="s">
        <v>134</v>
      </c>
      <c r="AA178" t="s">
        <v>134</v>
      </c>
      <c r="AB178" t="s">
        <v>134</v>
      </c>
      <c r="AC178" t="s">
        <v>120</v>
      </c>
      <c r="AD178" t="s">
        <v>120</v>
      </c>
      <c r="AE178" t="s">
        <v>120</v>
      </c>
      <c r="AF178" t="s">
        <v>120</v>
      </c>
      <c r="AG178" t="s">
        <v>120</v>
      </c>
      <c r="AH178" t="s">
        <v>120</v>
      </c>
      <c r="AI178" t="s">
        <v>132</v>
      </c>
      <c r="AJ178" t="s">
        <v>132</v>
      </c>
      <c r="AK178" t="s">
        <v>120</v>
      </c>
      <c r="AL178" t="s">
        <v>136</v>
      </c>
      <c r="AM178" t="s">
        <v>135</v>
      </c>
      <c r="AN178" t="s">
        <v>3621</v>
      </c>
      <c r="AO178" t="s">
        <v>138</v>
      </c>
      <c r="AP178" t="s">
        <v>139</v>
      </c>
      <c r="AQ178" t="s">
        <v>140</v>
      </c>
      <c r="AR178" t="s">
        <v>132</v>
      </c>
      <c r="AS178" t="s">
        <v>132</v>
      </c>
      <c r="AT178" t="s">
        <v>162</v>
      </c>
      <c r="AU178" t="s">
        <v>3622</v>
      </c>
      <c r="AV178" t="s">
        <v>3623</v>
      </c>
      <c r="AW178" t="s">
        <v>3624</v>
      </c>
      <c r="AX178" t="s">
        <v>3625</v>
      </c>
      <c r="AY178" t="s">
        <v>3626</v>
      </c>
      <c r="AZ178" t="s">
        <v>3627</v>
      </c>
      <c r="BA178" s="4">
        <f t="shared" si="12"/>
        <v>12.872827879276599</v>
      </c>
      <c r="BB178" s="4">
        <f t="shared" si="13"/>
        <v>11</v>
      </c>
      <c r="BC178" s="4">
        <f t="shared" si="14"/>
        <v>33.646398692186899</v>
      </c>
    </row>
    <row r="179" spans="1:55" x14ac:dyDescent="0.2">
      <c r="A179" t="s">
        <v>3628</v>
      </c>
      <c r="B179" t="s">
        <v>3629</v>
      </c>
      <c r="C179" t="s">
        <v>396</v>
      </c>
      <c r="D179" t="s">
        <v>117</v>
      </c>
      <c r="E179" t="s">
        <v>118</v>
      </c>
      <c r="F179" t="s">
        <v>119</v>
      </c>
      <c r="G179" t="s">
        <v>120</v>
      </c>
      <c r="H179" t="s">
        <v>3630</v>
      </c>
      <c r="I179" t="s">
        <v>3631</v>
      </c>
      <c r="J179" t="s">
        <v>3632</v>
      </c>
      <c r="K179" t="s">
        <v>3633</v>
      </c>
      <c r="L179" t="s">
        <v>3634</v>
      </c>
      <c r="M179" t="s">
        <v>3635</v>
      </c>
      <c r="N179" t="s">
        <v>3635</v>
      </c>
      <c r="O179" t="s">
        <v>220</v>
      </c>
      <c r="P179" t="s">
        <v>3636</v>
      </c>
      <c r="Q179" t="s">
        <v>3637</v>
      </c>
      <c r="R179" t="s">
        <v>3638</v>
      </c>
      <c r="S179" t="s">
        <v>224</v>
      </c>
      <c r="T179" t="s">
        <v>120</v>
      </c>
      <c r="U179" t="s">
        <v>132</v>
      </c>
      <c r="V179" t="s">
        <v>132</v>
      </c>
      <c r="W179" t="s">
        <v>3639</v>
      </c>
      <c r="X179" t="s">
        <v>120</v>
      </c>
      <c r="Y179" t="s">
        <v>120</v>
      </c>
      <c r="Z179" t="s">
        <v>134</v>
      </c>
      <c r="AA179" t="s">
        <v>134</v>
      </c>
      <c r="AB179" t="s">
        <v>134</v>
      </c>
      <c r="AC179" t="s">
        <v>120</v>
      </c>
      <c r="AD179" t="s">
        <v>120</v>
      </c>
      <c r="AE179" t="s">
        <v>120</v>
      </c>
      <c r="AF179" t="s">
        <v>120</v>
      </c>
      <c r="AG179" t="s">
        <v>120</v>
      </c>
      <c r="AH179" t="s">
        <v>120</v>
      </c>
      <c r="AI179" t="s">
        <v>132</v>
      </c>
      <c r="AJ179" t="s">
        <v>132</v>
      </c>
      <c r="AK179" t="s">
        <v>120</v>
      </c>
      <c r="AL179" t="s">
        <v>136</v>
      </c>
      <c r="AM179" t="s">
        <v>135</v>
      </c>
      <c r="AN179" t="s">
        <v>3640</v>
      </c>
      <c r="AO179" t="s">
        <v>138</v>
      </c>
      <c r="AP179" t="s">
        <v>139</v>
      </c>
      <c r="AQ179" t="s">
        <v>140</v>
      </c>
      <c r="AR179" t="s">
        <v>132</v>
      </c>
      <c r="AS179" t="s">
        <v>132</v>
      </c>
      <c r="AT179" t="s">
        <v>162</v>
      </c>
      <c r="AU179" t="s">
        <v>3641</v>
      </c>
      <c r="AV179" t="s">
        <v>3642</v>
      </c>
      <c r="AW179" t="s">
        <v>3643</v>
      </c>
      <c r="AX179" t="s">
        <v>3644</v>
      </c>
      <c r="AY179" t="s">
        <v>3645</v>
      </c>
      <c r="AZ179" t="s">
        <v>3646</v>
      </c>
      <c r="BA179" s="4">
        <f t="shared" si="12"/>
        <v>12.8968590873806</v>
      </c>
      <c r="BB179" s="4">
        <f t="shared" si="13"/>
        <v>11</v>
      </c>
      <c r="BC179" s="4">
        <f t="shared" si="14"/>
        <v>33.327303125341402</v>
      </c>
    </row>
    <row r="180" spans="1:55" x14ac:dyDescent="0.2">
      <c r="A180" t="s">
        <v>3647</v>
      </c>
      <c r="B180" t="s">
        <v>3648</v>
      </c>
      <c r="C180" t="s">
        <v>396</v>
      </c>
      <c r="D180" t="s">
        <v>117</v>
      </c>
      <c r="E180" t="s">
        <v>118</v>
      </c>
      <c r="F180" t="s">
        <v>119</v>
      </c>
      <c r="G180" t="s">
        <v>120</v>
      </c>
      <c r="H180" t="s">
        <v>3649</v>
      </c>
      <c r="I180" t="s">
        <v>3650</v>
      </c>
      <c r="J180" t="s">
        <v>3651</v>
      </c>
      <c r="K180" t="s">
        <v>3652</v>
      </c>
      <c r="L180" t="s">
        <v>3653</v>
      </c>
      <c r="M180" t="s">
        <v>3654</v>
      </c>
      <c r="N180" t="s">
        <v>3654</v>
      </c>
      <c r="O180" t="s">
        <v>220</v>
      </c>
      <c r="P180" t="s">
        <v>3655</v>
      </c>
      <c r="Q180" t="s">
        <v>3656</v>
      </c>
      <c r="R180" t="s">
        <v>3657</v>
      </c>
      <c r="S180" t="s">
        <v>224</v>
      </c>
      <c r="T180" t="s">
        <v>120</v>
      </c>
      <c r="U180" t="s">
        <v>132</v>
      </c>
      <c r="V180" t="s">
        <v>132</v>
      </c>
      <c r="W180" t="s">
        <v>3658</v>
      </c>
      <c r="X180" t="s">
        <v>120</v>
      </c>
      <c r="Y180" t="s">
        <v>120</v>
      </c>
      <c r="Z180" t="s">
        <v>134</v>
      </c>
      <c r="AA180" t="s">
        <v>134</v>
      </c>
      <c r="AB180" t="s">
        <v>134</v>
      </c>
      <c r="AC180" t="s">
        <v>120</v>
      </c>
      <c r="AD180" t="s">
        <v>120</v>
      </c>
      <c r="AE180" t="s">
        <v>120</v>
      </c>
      <c r="AF180" t="s">
        <v>120</v>
      </c>
      <c r="AG180" t="s">
        <v>120</v>
      </c>
      <c r="AH180" t="s">
        <v>120</v>
      </c>
      <c r="AI180" t="s">
        <v>132</v>
      </c>
      <c r="AJ180" t="s">
        <v>132</v>
      </c>
      <c r="AK180" t="s">
        <v>120</v>
      </c>
      <c r="AL180" t="s">
        <v>136</v>
      </c>
      <c r="AM180" t="s">
        <v>135</v>
      </c>
      <c r="AN180" t="s">
        <v>3659</v>
      </c>
      <c r="AO180" t="s">
        <v>138</v>
      </c>
      <c r="AP180" t="s">
        <v>139</v>
      </c>
      <c r="AQ180" t="s">
        <v>140</v>
      </c>
      <c r="AR180" t="s">
        <v>132</v>
      </c>
      <c r="AS180" t="s">
        <v>132</v>
      </c>
      <c r="AT180" t="s">
        <v>162</v>
      </c>
      <c r="AU180" t="s">
        <v>3660</v>
      </c>
      <c r="AV180" t="s">
        <v>3661</v>
      </c>
      <c r="AW180" t="s">
        <v>3662</v>
      </c>
      <c r="AX180" t="s">
        <v>3663</v>
      </c>
      <c r="AY180" t="s">
        <v>3664</v>
      </c>
      <c r="AZ180" t="s">
        <v>3665</v>
      </c>
      <c r="BA180" s="4">
        <f t="shared" si="12"/>
        <v>12.951013372307601</v>
      </c>
      <c r="BB180" s="4">
        <f t="shared" si="13"/>
        <v>11</v>
      </c>
      <c r="BC180" s="4">
        <f t="shared" si="14"/>
        <v>34.233340868547096</v>
      </c>
    </row>
    <row r="181" spans="1:55" x14ac:dyDescent="0.2">
      <c r="A181" t="s">
        <v>3666</v>
      </c>
      <c r="B181" t="s">
        <v>3667</v>
      </c>
      <c r="C181" t="s">
        <v>396</v>
      </c>
      <c r="D181" t="s">
        <v>117</v>
      </c>
      <c r="E181" t="s">
        <v>118</v>
      </c>
      <c r="F181" t="s">
        <v>119</v>
      </c>
      <c r="G181" t="s">
        <v>120</v>
      </c>
      <c r="H181" t="s">
        <v>3668</v>
      </c>
      <c r="I181" t="s">
        <v>3669</v>
      </c>
      <c r="J181" t="s">
        <v>3670</v>
      </c>
      <c r="K181" t="s">
        <v>3671</v>
      </c>
      <c r="L181" t="s">
        <v>3672</v>
      </c>
      <c r="M181" t="s">
        <v>3673</v>
      </c>
      <c r="N181" t="s">
        <v>3673</v>
      </c>
      <c r="O181" t="s">
        <v>220</v>
      </c>
      <c r="P181" t="s">
        <v>3674</v>
      </c>
      <c r="Q181" t="s">
        <v>3675</v>
      </c>
      <c r="R181" t="s">
        <v>3676</v>
      </c>
      <c r="S181" t="s">
        <v>224</v>
      </c>
      <c r="T181" t="s">
        <v>120</v>
      </c>
      <c r="U181" t="s">
        <v>132</v>
      </c>
      <c r="V181" t="s">
        <v>132</v>
      </c>
      <c r="W181" t="s">
        <v>3677</v>
      </c>
      <c r="X181" t="s">
        <v>120</v>
      </c>
      <c r="Y181" t="s">
        <v>120</v>
      </c>
      <c r="Z181" t="s">
        <v>134</v>
      </c>
      <c r="AA181" t="s">
        <v>134</v>
      </c>
      <c r="AB181" t="s">
        <v>134</v>
      </c>
      <c r="AC181" t="s">
        <v>120</v>
      </c>
      <c r="AD181" t="s">
        <v>120</v>
      </c>
      <c r="AE181" t="s">
        <v>120</v>
      </c>
      <c r="AF181" t="s">
        <v>120</v>
      </c>
      <c r="AG181" t="s">
        <v>120</v>
      </c>
      <c r="AH181" t="s">
        <v>120</v>
      </c>
      <c r="AI181" t="s">
        <v>132</v>
      </c>
      <c r="AJ181" t="s">
        <v>132</v>
      </c>
      <c r="AK181" t="s">
        <v>120</v>
      </c>
      <c r="AL181" t="s">
        <v>136</v>
      </c>
      <c r="AM181" t="s">
        <v>135</v>
      </c>
      <c r="AN181" t="s">
        <v>3678</v>
      </c>
      <c r="AO181" t="s">
        <v>138</v>
      </c>
      <c r="AP181" t="s">
        <v>139</v>
      </c>
      <c r="AQ181" t="s">
        <v>140</v>
      </c>
      <c r="AR181" t="s">
        <v>132</v>
      </c>
      <c r="AS181" t="s">
        <v>132</v>
      </c>
      <c r="AT181" t="s">
        <v>162</v>
      </c>
      <c r="AU181" t="s">
        <v>3679</v>
      </c>
      <c r="AV181" t="s">
        <v>3680</v>
      </c>
      <c r="AW181" t="s">
        <v>3681</v>
      </c>
      <c r="AX181" t="s">
        <v>3682</v>
      </c>
      <c r="AY181" t="s">
        <v>3683</v>
      </c>
      <c r="AZ181" t="s">
        <v>3684</v>
      </c>
      <c r="BA181" s="4">
        <f t="shared" si="12"/>
        <v>21.035087185117099</v>
      </c>
      <c r="BB181" s="4">
        <f t="shared" si="13"/>
        <v>11</v>
      </c>
      <c r="BC181" s="4">
        <f t="shared" si="14"/>
        <v>37.749957949854398</v>
      </c>
    </row>
    <row r="182" spans="1:55" x14ac:dyDescent="0.2">
      <c r="A182" t="s">
        <v>3685</v>
      </c>
      <c r="B182" t="s">
        <v>3686</v>
      </c>
      <c r="C182" t="s">
        <v>396</v>
      </c>
      <c r="D182" t="s">
        <v>117</v>
      </c>
      <c r="E182" t="s">
        <v>118</v>
      </c>
      <c r="F182" t="s">
        <v>119</v>
      </c>
      <c r="G182" t="s">
        <v>120</v>
      </c>
      <c r="H182" t="s">
        <v>3687</v>
      </c>
      <c r="I182" t="s">
        <v>3688</v>
      </c>
      <c r="J182" t="s">
        <v>3689</v>
      </c>
      <c r="K182" t="s">
        <v>3690</v>
      </c>
      <c r="L182" t="s">
        <v>3691</v>
      </c>
      <c r="M182" t="s">
        <v>3692</v>
      </c>
      <c r="N182" t="s">
        <v>3692</v>
      </c>
      <c r="O182" t="s">
        <v>220</v>
      </c>
      <c r="P182" t="s">
        <v>3693</v>
      </c>
      <c r="Q182" t="s">
        <v>3694</v>
      </c>
      <c r="R182" t="s">
        <v>3695</v>
      </c>
      <c r="S182" t="s">
        <v>224</v>
      </c>
      <c r="T182" t="s">
        <v>120</v>
      </c>
      <c r="U182" t="s">
        <v>132</v>
      </c>
      <c r="V182" t="s">
        <v>132</v>
      </c>
      <c r="W182" t="s">
        <v>3696</v>
      </c>
      <c r="X182" t="s">
        <v>120</v>
      </c>
      <c r="Y182" t="s">
        <v>120</v>
      </c>
      <c r="Z182" t="s">
        <v>134</v>
      </c>
      <c r="AA182" t="s">
        <v>134</v>
      </c>
      <c r="AB182" t="s">
        <v>134</v>
      </c>
      <c r="AC182" t="s">
        <v>120</v>
      </c>
      <c r="AD182" t="s">
        <v>120</v>
      </c>
      <c r="AE182" t="s">
        <v>120</v>
      </c>
      <c r="AF182" t="s">
        <v>120</v>
      </c>
      <c r="AG182" t="s">
        <v>120</v>
      </c>
      <c r="AH182" t="s">
        <v>120</v>
      </c>
      <c r="AI182" t="s">
        <v>132</v>
      </c>
      <c r="AJ182" t="s">
        <v>132</v>
      </c>
      <c r="AK182" t="s">
        <v>120</v>
      </c>
      <c r="AL182" t="s">
        <v>136</v>
      </c>
      <c r="AM182" t="s">
        <v>135</v>
      </c>
      <c r="AN182" t="s">
        <v>3697</v>
      </c>
      <c r="AO182" t="s">
        <v>138</v>
      </c>
      <c r="AP182" t="s">
        <v>139</v>
      </c>
      <c r="AQ182" t="s">
        <v>140</v>
      </c>
      <c r="AR182" t="s">
        <v>132</v>
      </c>
      <c r="AS182" t="s">
        <v>132</v>
      </c>
      <c r="AT182" t="s">
        <v>162</v>
      </c>
      <c r="AU182" t="s">
        <v>3698</v>
      </c>
      <c r="AV182" t="s">
        <v>3699</v>
      </c>
      <c r="AW182" t="s">
        <v>3700</v>
      </c>
      <c r="AX182" t="s">
        <v>3701</v>
      </c>
      <c r="AY182" t="s">
        <v>3702</v>
      </c>
      <c r="AZ182" t="s">
        <v>3703</v>
      </c>
      <c r="BA182" s="4">
        <f t="shared" si="12"/>
        <v>32.883658764879101</v>
      </c>
      <c r="BB182" s="4">
        <f t="shared" si="13"/>
        <v>11</v>
      </c>
      <c r="BC182" s="4">
        <f t="shared" si="14"/>
        <v>53.977121885400301</v>
      </c>
    </row>
    <row r="183" spans="1:55" x14ac:dyDescent="0.2">
      <c r="A183" t="s">
        <v>3704</v>
      </c>
      <c r="B183" t="s">
        <v>3705</v>
      </c>
      <c r="C183" t="s">
        <v>3706</v>
      </c>
      <c r="D183" t="s">
        <v>117</v>
      </c>
      <c r="E183" t="s">
        <v>118</v>
      </c>
      <c r="F183" t="s">
        <v>119</v>
      </c>
      <c r="G183" t="s">
        <v>120</v>
      </c>
      <c r="H183" t="s">
        <v>3707</v>
      </c>
      <c r="I183" t="s">
        <v>3708</v>
      </c>
      <c r="J183" t="s">
        <v>3709</v>
      </c>
      <c r="K183" t="s">
        <v>3710</v>
      </c>
      <c r="L183" t="s">
        <v>3711</v>
      </c>
      <c r="M183" t="s">
        <v>3712</v>
      </c>
      <c r="N183" t="s">
        <v>3712</v>
      </c>
      <c r="O183" t="s">
        <v>220</v>
      </c>
      <c r="P183" t="s">
        <v>3713</v>
      </c>
      <c r="Q183" t="s">
        <v>3714</v>
      </c>
      <c r="R183" t="s">
        <v>3715</v>
      </c>
      <c r="S183" t="s">
        <v>224</v>
      </c>
      <c r="T183" t="s">
        <v>120</v>
      </c>
      <c r="U183" t="s">
        <v>132</v>
      </c>
      <c r="V183" t="s">
        <v>132</v>
      </c>
      <c r="W183" t="s">
        <v>3716</v>
      </c>
      <c r="X183" t="s">
        <v>120</v>
      </c>
      <c r="Y183" t="s">
        <v>120</v>
      </c>
      <c r="Z183" t="s">
        <v>134</v>
      </c>
      <c r="AA183" t="s">
        <v>134</v>
      </c>
      <c r="AB183" t="s">
        <v>134</v>
      </c>
      <c r="AC183" t="s">
        <v>120</v>
      </c>
      <c r="AD183" t="s">
        <v>120</v>
      </c>
      <c r="AE183" t="s">
        <v>120</v>
      </c>
      <c r="AF183" t="s">
        <v>120</v>
      </c>
      <c r="AG183" t="s">
        <v>120</v>
      </c>
      <c r="AH183" t="s">
        <v>120</v>
      </c>
      <c r="AI183" t="s">
        <v>132</v>
      </c>
      <c r="AJ183" t="s">
        <v>132</v>
      </c>
      <c r="AK183" t="s">
        <v>120</v>
      </c>
      <c r="AL183" t="s">
        <v>136</v>
      </c>
      <c r="AM183" t="s">
        <v>135</v>
      </c>
      <c r="AN183" t="s">
        <v>3717</v>
      </c>
      <c r="AO183" t="s">
        <v>138</v>
      </c>
      <c r="AP183" t="s">
        <v>139</v>
      </c>
      <c r="AQ183" t="s">
        <v>140</v>
      </c>
      <c r="AR183" t="s">
        <v>132</v>
      </c>
      <c r="AS183" t="s">
        <v>132</v>
      </c>
      <c r="AT183" t="s">
        <v>162</v>
      </c>
      <c r="AU183" t="s">
        <v>3718</v>
      </c>
      <c r="AV183" t="s">
        <v>3719</v>
      </c>
      <c r="AW183" t="s">
        <v>3720</v>
      </c>
      <c r="AX183" t="s">
        <v>3721</v>
      </c>
      <c r="AY183" t="s">
        <v>3722</v>
      </c>
      <c r="AZ183" t="s">
        <v>3723</v>
      </c>
      <c r="BA183" s="4">
        <f t="shared" si="12"/>
        <v>69.934474452584993</v>
      </c>
      <c r="BB183" s="4">
        <f t="shared" si="13"/>
        <v>18</v>
      </c>
      <c r="BC183" s="4">
        <f t="shared" si="14"/>
        <v>169.174009550363</v>
      </c>
    </row>
    <row r="184" spans="1:55" x14ac:dyDescent="0.2">
      <c r="A184" t="s">
        <v>3724</v>
      </c>
      <c r="B184" t="s">
        <v>3725</v>
      </c>
      <c r="C184" t="s">
        <v>3706</v>
      </c>
      <c r="D184" t="s">
        <v>117</v>
      </c>
      <c r="E184" t="s">
        <v>118</v>
      </c>
      <c r="F184" t="s">
        <v>119</v>
      </c>
      <c r="G184" t="s">
        <v>120</v>
      </c>
      <c r="H184" t="s">
        <v>3726</v>
      </c>
      <c r="I184" t="s">
        <v>3727</v>
      </c>
      <c r="J184" t="s">
        <v>3728</v>
      </c>
      <c r="K184" t="s">
        <v>3729</v>
      </c>
      <c r="L184" t="s">
        <v>3730</v>
      </c>
      <c r="M184" t="s">
        <v>3731</v>
      </c>
      <c r="N184" t="s">
        <v>3731</v>
      </c>
      <c r="O184" t="s">
        <v>220</v>
      </c>
      <c r="P184" t="s">
        <v>3732</v>
      </c>
      <c r="Q184" t="s">
        <v>3733</v>
      </c>
      <c r="R184" t="s">
        <v>3734</v>
      </c>
      <c r="S184" t="s">
        <v>224</v>
      </c>
      <c r="T184" t="s">
        <v>120</v>
      </c>
      <c r="U184" t="s">
        <v>132</v>
      </c>
      <c r="V184" t="s">
        <v>132</v>
      </c>
      <c r="W184" t="s">
        <v>3735</v>
      </c>
      <c r="X184" t="s">
        <v>120</v>
      </c>
      <c r="Y184" t="s">
        <v>120</v>
      </c>
      <c r="Z184" t="s">
        <v>134</v>
      </c>
      <c r="AA184" t="s">
        <v>134</v>
      </c>
      <c r="AB184" t="s">
        <v>134</v>
      </c>
      <c r="AC184" t="s">
        <v>120</v>
      </c>
      <c r="AD184" t="s">
        <v>120</v>
      </c>
      <c r="AE184" t="s">
        <v>120</v>
      </c>
      <c r="AF184" t="s">
        <v>120</v>
      </c>
      <c r="AG184" t="s">
        <v>120</v>
      </c>
      <c r="AH184" t="s">
        <v>120</v>
      </c>
      <c r="AI184" t="s">
        <v>132</v>
      </c>
      <c r="AJ184" t="s">
        <v>132</v>
      </c>
      <c r="AK184" t="s">
        <v>120</v>
      </c>
      <c r="AL184" t="s">
        <v>136</v>
      </c>
      <c r="AM184" t="s">
        <v>135</v>
      </c>
      <c r="AN184" t="s">
        <v>3736</v>
      </c>
      <c r="AO184" t="s">
        <v>138</v>
      </c>
      <c r="AP184" t="s">
        <v>139</v>
      </c>
      <c r="AQ184" t="s">
        <v>140</v>
      </c>
      <c r="AR184" t="s">
        <v>132</v>
      </c>
      <c r="AS184" t="s">
        <v>132</v>
      </c>
      <c r="AT184" t="s">
        <v>162</v>
      </c>
      <c r="AU184" t="s">
        <v>3737</v>
      </c>
      <c r="AV184" t="s">
        <v>3738</v>
      </c>
      <c r="AW184" t="s">
        <v>3739</v>
      </c>
      <c r="AX184" t="s">
        <v>3740</v>
      </c>
      <c r="AY184" t="s">
        <v>3741</v>
      </c>
      <c r="AZ184" t="s">
        <v>3742</v>
      </c>
      <c r="BA184" s="4">
        <f t="shared" si="12"/>
        <v>76.476597555743098</v>
      </c>
      <c r="BB184" s="4">
        <f t="shared" si="13"/>
        <v>18</v>
      </c>
      <c r="BC184" s="4">
        <f t="shared" si="14"/>
        <v>175.34473801776801</v>
      </c>
    </row>
    <row r="185" spans="1:55" x14ac:dyDescent="0.2">
      <c r="A185" t="s">
        <v>3743</v>
      </c>
      <c r="B185" t="s">
        <v>3744</v>
      </c>
      <c r="C185" t="s">
        <v>3706</v>
      </c>
      <c r="D185" t="s">
        <v>117</v>
      </c>
      <c r="E185" t="s">
        <v>118</v>
      </c>
      <c r="F185" t="s">
        <v>119</v>
      </c>
      <c r="G185" t="s">
        <v>120</v>
      </c>
      <c r="H185" t="s">
        <v>3745</v>
      </c>
      <c r="I185" t="s">
        <v>3746</v>
      </c>
      <c r="J185" t="s">
        <v>3747</v>
      </c>
      <c r="K185" t="s">
        <v>3748</v>
      </c>
      <c r="L185" t="s">
        <v>3749</v>
      </c>
      <c r="M185" t="s">
        <v>3750</v>
      </c>
      <c r="N185" t="s">
        <v>3750</v>
      </c>
      <c r="O185" t="s">
        <v>220</v>
      </c>
      <c r="P185" t="s">
        <v>3751</v>
      </c>
      <c r="Q185" t="s">
        <v>3752</v>
      </c>
      <c r="R185" t="s">
        <v>3753</v>
      </c>
      <c r="S185" t="s">
        <v>224</v>
      </c>
      <c r="T185" t="s">
        <v>120</v>
      </c>
      <c r="U185" t="s">
        <v>132</v>
      </c>
      <c r="V185" t="s">
        <v>132</v>
      </c>
      <c r="W185" t="s">
        <v>3754</v>
      </c>
      <c r="X185" t="s">
        <v>120</v>
      </c>
      <c r="Y185" t="s">
        <v>120</v>
      </c>
      <c r="Z185" t="s">
        <v>134</v>
      </c>
      <c r="AA185" t="s">
        <v>134</v>
      </c>
      <c r="AB185" t="s">
        <v>134</v>
      </c>
      <c r="AC185" t="s">
        <v>120</v>
      </c>
      <c r="AD185" t="s">
        <v>120</v>
      </c>
      <c r="AE185" t="s">
        <v>120</v>
      </c>
      <c r="AF185" t="s">
        <v>120</v>
      </c>
      <c r="AG185" t="s">
        <v>120</v>
      </c>
      <c r="AH185" t="s">
        <v>120</v>
      </c>
      <c r="AI185" t="s">
        <v>132</v>
      </c>
      <c r="AJ185" t="s">
        <v>132</v>
      </c>
      <c r="AK185" t="s">
        <v>120</v>
      </c>
      <c r="AL185" t="s">
        <v>136</v>
      </c>
      <c r="AM185" t="s">
        <v>135</v>
      </c>
      <c r="AN185" t="s">
        <v>3755</v>
      </c>
      <c r="AO185" t="s">
        <v>138</v>
      </c>
      <c r="AP185" t="s">
        <v>139</v>
      </c>
      <c r="AQ185" t="s">
        <v>140</v>
      </c>
      <c r="AR185" t="s">
        <v>132</v>
      </c>
      <c r="AS185" t="s">
        <v>132</v>
      </c>
      <c r="AT185" t="s">
        <v>141</v>
      </c>
      <c r="AU185" t="s">
        <v>3756</v>
      </c>
      <c r="AV185" t="s">
        <v>120</v>
      </c>
      <c r="AW185" t="s">
        <v>3757</v>
      </c>
      <c r="AX185" t="s">
        <v>3758</v>
      </c>
      <c r="AY185" t="s">
        <v>3759</v>
      </c>
      <c r="AZ185" t="s">
        <v>3760</v>
      </c>
      <c r="BA185" s="4">
        <f t="shared" si="12"/>
        <v>76.612570246893497</v>
      </c>
      <c r="BB185" s="4">
        <f t="shared" si="13"/>
        <v>18</v>
      </c>
      <c r="BC185" s="4">
        <f t="shared" si="14"/>
        <v>168.12110569328098</v>
      </c>
    </row>
    <row r="186" spans="1:55" x14ac:dyDescent="0.2">
      <c r="A186" t="s">
        <v>3761</v>
      </c>
      <c r="B186" t="s">
        <v>3762</v>
      </c>
      <c r="C186" t="s">
        <v>396</v>
      </c>
      <c r="D186" t="s">
        <v>117</v>
      </c>
      <c r="E186" t="s">
        <v>118</v>
      </c>
      <c r="F186" t="s">
        <v>119</v>
      </c>
      <c r="G186" t="s">
        <v>120</v>
      </c>
      <c r="H186" t="s">
        <v>3763</v>
      </c>
      <c r="I186" t="s">
        <v>3764</v>
      </c>
      <c r="J186" t="s">
        <v>3765</v>
      </c>
      <c r="K186" t="s">
        <v>3766</v>
      </c>
      <c r="L186" t="s">
        <v>3767</v>
      </c>
      <c r="M186" t="s">
        <v>3768</v>
      </c>
      <c r="N186" t="s">
        <v>3768</v>
      </c>
      <c r="O186" t="s">
        <v>220</v>
      </c>
      <c r="P186" t="s">
        <v>3769</v>
      </c>
      <c r="Q186" t="s">
        <v>3770</v>
      </c>
      <c r="R186" t="s">
        <v>3771</v>
      </c>
      <c r="S186" t="s">
        <v>224</v>
      </c>
      <c r="T186" t="s">
        <v>120</v>
      </c>
      <c r="U186" t="s">
        <v>132</v>
      </c>
      <c r="V186" t="s">
        <v>132</v>
      </c>
      <c r="W186" t="s">
        <v>3772</v>
      </c>
      <c r="X186" t="s">
        <v>120</v>
      </c>
      <c r="Y186" t="s">
        <v>120</v>
      </c>
      <c r="Z186" t="s">
        <v>134</v>
      </c>
      <c r="AA186" t="s">
        <v>134</v>
      </c>
      <c r="AB186" t="s">
        <v>134</v>
      </c>
      <c r="AC186" t="s">
        <v>120</v>
      </c>
      <c r="AD186" t="s">
        <v>120</v>
      </c>
      <c r="AE186" t="s">
        <v>120</v>
      </c>
      <c r="AF186" t="s">
        <v>120</v>
      </c>
      <c r="AG186" t="s">
        <v>120</v>
      </c>
      <c r="AH186" t="s">
        <v>120</v>
      </c>
      <c r="AI186" t="s">
        <v>132</v>
      </c>
      <c r="AJ186" t="s">
        <v>132</v>
      </c>
      <c r="AK186" t="s">
        <v>120</v>
      </c>
      <c r="AL186" t="s">
        <v>136</v>
      </c>
      <c r="AM186" t="s">
        <v>135</v>
      </c>
      <c r="AN186" t="s">
        <v>3773</v>
      </c>
      <c r="AO186" t="s">
        <v>138</v>
      </c>
      <c r="AP186" t="s">
        <v>139</v>
      </c>
      <c r="AQ186" t="s">
        <v>140</v>
      </c>
      <c r="AR186" t="s">
        <v>132</v>
      </c>
      <c r="AS186" t="s">
        <v>132</v>
      </c>
      <c r="AT186" t="s">
        <v>162</v>
      </c>
      <c r="AU186" t="s">
        <v>3774</v>
      </c>
      <c r="AV186" t="s">
        <v>3775</v>
      </c>
      <c r="AW186" t="s">
        <v>3776</v>
      </c>
      <c r="AX186" t="s">
        <v>3777</v>
      </c>
      <c r="AY186" t="s">
        <v>3778</v>
      </c>
      <c r="AZ186" t="s">
        <v>3779</v>
      </c>
      <c r="BA186" s="4">
        <f t="shared" si="12"/>
        <v>31.6034660905134</v>
      </c>
      <c r="BB186" s="4">
        <f t="shared" si="13"/>
        <v>11</v>
      </c>
      <c r="BC186" s="4">
        <f t="shared" si="14"/>
        <v>33.765911386464701</v>
      </c>
    </row>
    <row r="187" spans="1:55" x14ac:dyDescent="0.2">
      <c r="A187" t="s">
        <v>3780</v>
      </c>
      <c r="B187" t="s">
        <v>3781</v>
      </c>
      <c r="C187" t="s">
        <v>396</v>
      </c>
      <c r="D187" t="s">
        <v>117</v>
      </c>
      <c r="E187" t="s">
        <v>118</v>
      </c>
      <c r="F187" t="s">
        <v>119</v>
      </c>
      <c r="G187" t="s">
        <v>120</v>
      </c>
      <c r="H187" t="s">
        <v>3782</v>
      </c>
      <c r="I187" t="s">
        <v>3783</v>
      </c>
      <c r="J187" t="s">
        <v>3784</v>
      </c>
      <c r="K187" t="s">
        <v>3785</v>
      </c>
      <c r="L187" t="s">
        <v>3786</v>
      </c>
      <c r="M187" t="s">
        <v>3787</v>
      </c>
      <c r="N187" t="s">
        <v>3787</v>
      </c>
      <c r="O187" t="s">
        <v>220</v>
      </c>
      <c r="P187" t="s">
        <v>3788</v>
      </c>
      <c r="Q187" t="s">
        <v>3789</v>
      </c>
      <c r="R187" t="s">
        <v>3790</v>
      </c>
      <c r="S187" t="s">
        <v>224</v>
      </c>
      <c r="T187" t="s">
        <v>120</v>
      </c>
      <c r="U187" t="s">
        <v>132</v>
      </c>
      <c r="V187" t="s">
        <v>132</v>
      </c>
      <c r="W187" t="s">
        <v>3791</v>
      </c>
      <c r="X187" t="s">
        <v>120</v>
      </c>
      <c r="Y187" t="s">
        <v>120</v>
      </c>
      <c r="Z187" t="s">
        <v>134</v>
      </c>
      <c r="AA187" t="s">
        <v>134</v>
      </c>
      <c r="AB187" t="s">
        <v>134</v>
      </c>
      <c r="AC187" t="s">
        <v>120</v>
      </c>
      <c r="AD187" t="s">
        <v>120</v>
      </c>
      <c r="AE187" t="s">
        <v>120</v>
      </c>
      <c r="AF187" t="s">
        <v>120</v>
      </c>
      <c r="AG187" t="s">
        <v>120</v>
      </c>
      <c r="AH187" t="s">
        <v>120</v>
      </c>
      <c r="AI187" t="s">
        <v>132</v>
      </c>
      <c r="AJ187" t="s">
        <v>132</v>
      </c>
      <c r="AK187" t="s">
        <v>120</v>
      </c>
      <c r="AL187" t="s">
        <v>136</v>
      </c>
      <c r="AM187" t="s">
        <v>135</v>
      </c>
      <c r="AN187" t="s">
        <v>3792</v>
      </c>
      <c r="AO187" t="s">
        <v>138</v>
      </c>
      <c r="AP187" t="s">
        <v>139</v>
      </c>
      <c r="AQ187" t="s">
        <v>140</v>
      </c>
      <c r="AR187" t="s">
        <v>132</v>
      </c>
      <c r="AS187" t="s">
        <v>132</v>
      </c>
      <c r="AT187" t="s">
        <v>162</v>
      </c>
      <c r="AU187" t="s">
        <v>3251</v>
      </c>
      <c r="AV187" t="s">
        <v>3793</v>
      </c>
      <c r="AW187" t="s">
        <v>3794</v>
      </c>
      <c r="AX187" t="s">
        <v>3795</v>
      </c>
      <c r="AY187" t="s">
        <v>3796</v>
      </c>
      <c r="AZ187" t="s">
        <v>3797</v>
      </c>
      <c r="BA187" s="4">
        <f t="shared" si="12"/>
        <v>10.1961890817224</v>
      </c>
      <c r="BB187" s="4">
        <f t="shared" si="13"/>
        <v>11</v>
      </c>
      <c r="BC187" s="4">
        <f t="shared" si="14"/>
        <v>36.76534479</v>
      </c>
    </row>
    <row r="188" spans="1:55" x14ac:dyDescent="0.2">
      <c r="A188" t="s">
        <v>3798</v>
      </c>
      <c r="B188" t="s">
        <v>3799</v>
      </c>
      <c r="C188" t="s">
        <v>357</v>
      </c>
      <c r="D188" t="s">
        <v>117</v>
      </c>
      <c r="E188" t="s">
        <v>118</v>
      </c>
      <c r="F188" t="s">
        <v>119</v>
      </c>
      <c r="G188" t="s">
        <v>120</v>
      </c>
      <c r="H188" t="s">
        <v>3800</v>
      </c>
      <c r="I188" t="s">
        <v>3801</v>
      </c>
      <c r="J188" t="s">
        <v>3802</v>
      </c>
      <c r="K188" t="s">
        <v>3803</v>
      </c>
      <c r="L188" t="s">
        <v>3804</v>
      </c>
      <c r="M188" t="s">
        <v>3805</v>
      </c>
      <c r="N188" t="s">
        <v>3805</v>
      </c>
      <c r="O188" t="s">
        <v>220</v>
      </c>
      <c r="P188" t="s">
        <v>3806</v>
      </c>
      <c r="Q188" t="s">
        <v>3807</v>
      </c>
      <c r="R188" t="s">
        <v>3808</v>
      </c>
      <c r="S188" t="s">
        <v>224</v>
      </c>
      <c r="T188" t="s">
        <v>120</v>
      </c>
      <c r="U188" t="s">
        <v>132</v>
      </c>
      <c r="V188" t="s">
        <v>132</v>
      </c>
      <c r="W188" t="s">
        <v>3809</v>
      </c>
      <c r="X188" t="s">
        <v>120</v>
      </c>
      <c r="Y188" t="s">
        <v>120</v>
      </c>
      <c r="Z188" t="s">
        <v>134</v>
      </c>
      <c r="AA188" t="s">
        <v>134</v>
      </c>
      <c r="AB188" t="s">
        <v>134</v>
      </c>
      <c r="AC188" t="s">
        <v>120</v>
      </c>
      <c r="AD188" t="s">
        <v>120</v>
      </c>
      <c r="AE188" t="s">
        <v>120</v>
      </c>
      <c r="AF188" t="s">
        <v>120</v>
      </c>
      <c r="AG188" t="s">
        <v>120</v>
      </c>
      <c r="AH188" t="s">
        <v>120</v>
      </c>
      <c r="AI188" t="s">
        <v>132</v>
      </c>
      <c r="AJ188" t="s">
        <v>132</v>
      </c>
      <c r="AK188" t="s">
        <v>120</v>
      </c>
      <c r="AL188" t="s">
        <v>136</v>
      </c>
      <c r="AM188" t="s">
        <v>135</v>
      </c>
      <c r="AN188" t="s">
        <v>3810</v>
      </c>
      <c r="AO188" t="s">
        <v>138</v>
      </c>
      <c r="AP188" t="s">
        <v>139</v>
      </c>
      <c r="AQ188" t="s">
        <v>140</v>
      </c>
      <c r="AR188" t="s">
        <v>132</v>
      </c>
      <c r="AS188" t="s">
        <v>132</v>
      </c>
      <c r="AT188" t="s">
        <v>162</v>
      </c>
      <c r="AU188" t="s">
        <v>3811</v>
      </c>
      <c r="AV188" t="s">
        <v>3812</v>
      </c>
      <c r="AW188" t="s">
        <v>3813</v>
      </c>
      <c r="AX188" t="s">
        <v>3814</v>
      </c>
      <c r="AY188" t="s">
        <v>3815</v>
      </c>
      <c r="AZ188" t="s">
        <v>3816</v>
      </c>
      <c r="BA188" s="4">
        <f t="shared" si="12"/>
        <v>63.485158803407103</v>
      </c>
      <c r="BB188" s="4">
        <f t="shared" si="13"/>
        <v>16</v>
      </c>
      <c r="BC188" s="4">
        <f t="shared" si="14"/>
        <v>67.989325930830105</v>
      </c>
    </row>
    <row r="189" spans="1:55" x14ac:dyDescent="0.2">
      <c r="A189" t="s">
        <v>3817</v>
      </c>
      <c r="B189" t="s">
        <v>3818</v>
      </c>
      <c r="C189" t="s">
        <v>357</v>
      </c>
      <c r="D189" t="s">
        <v>117</v>
      </c>
      <c r="E189" t="s">
        <v>118</v>
      </c>
      <c r="F189" t="s">
        <v>119</v>
      </c>
      <c r="G189" t="s">
        <v>120</v>
      </c>
      <c r="H189" t="s">
        <v>3819</v>
      </c>
      <c r="I189" t="s">
        <v>3820</v>
      </c>
      <c r="J189" t="s">
        <v>3821</v>
      </c>
      <c r="K189" t="s">
        <v>3822</v>
      </c>
      <c r="L189" t="s">
        <v>3823</v>
      </c>
      <c r="M189" t="s">
        <v>3824</v>
      </c>
      <c r="N189" t="s">
        <v>3824</v>
      </c>
      <c r="O189" t="s">
        <v>220</v>
      </c>
      <c r="P189" t="s">
        <v>3825</v>
      </c>
      <c r="Q189" t="s">
        <v>3826</v>
      </c>
      <c r="R189" t="s">
        <v>3827</v>
      </c>
      <c r="S189" t="s">
        <v>224</v>
      </c>
      <c r="T189" t="s">
        <v>120</v>
      </c>
      <c r="U189" t="s">
        <v>132</v>
      </c>
      <c r="V189" t="s">
        <v>132</v>
      </c>
      <c r="W189" t="s">
        <v>3828</v>
      </c>
      <c r="X189" t="s">
        <v>120</v>
      </c>
      <c r="Y189" t="s">
        <v>120</v>
      </c>
      <c r="Z189" t="s">
        <v>134</v>
      </c>
      <c r="AA189" t="s">
        <v>134</v>
      </c>
      <c r="AB189" t="s">
        <v>134</v>
      </c>
      <c r="AC189" t="s">
        <v>120</v>
      </c>
      <c r="AD189" t="s">
        <v>120</v>
      </c>
      <c r="AE189" t="s">
        <v>120</v>
      </c>
      <c r="AF189" t="s">
        <v>120</v>
      </c>
      <c r="AG189" t="s">
        <v>120</v>
      </c>
      <c r="AH189" t="s">
        <v>120</v>
      </c>
      <c r="AI189" t="s">
        <v>132</v>
      </c>
      <c r="AJ189" t="s">
        <v>132</v>
      </c>
      <c r="AK189" t="s">
        <v>120</v>
      </c>
      <c r="AL189" t="s">
        <v>136</v>
      </c>
      <c r="AM189" t="s">
        <v>135</v>
      </c>
      <c r="AN189" t="s">
        <v>3829</v>
      </c>
      <c r="AO189" t="s">
        <v>138</v>
      </c>
      <c r="AP189" t="s">
        <v>139</v>
      </c>
      <c r="AQ189" t="s">
        <v>140</v>
      </c>
      <c r="AR189" t="s">
        <v>132</v>
      </c>
      <c r="AS189" t="s">
        <v>132</v>
      </c>
      <c r="AT189" t="s">
        <v>162</v>
      </c>
      <c r="AU189" t="s">
        <v>3830</v>
      </c>
      <c r="AV189" t="s">
        <v>3831</v>
      </c>
      <c r="AW189" t="s">
        <v>3832</v>
      </c>
      <c r="AX189" t="s">
        <v>3833</v>
      </c>
      <c r="AY189" t="s">
        <v>3834</v>
      </c>
      <c r="AZ189" t="s">
        <v>3835</v>
      </c>
      <c r="BA189" s="4">
        <f t="shared" si="12"/>
        <v>63.492386679165101</v>
      </c>
      <c r="BB189" s="4">
        <f t="shared" si="13"/>
        <v>16</v>
      </c>
      <c r="BC189" s="4">
        <f t="shared" si="14"/>
        <v>68.36997707287081</v>
      </c>
    </row>
    <row r="190" spans="1:55" x14ac:dyDescent="0.2">
      <c r="A190" t="s">
        <v>3836</v>
      </c>
      <c r="B190" t="s">
        <v>3837</v>
      </c>
      <c r="C190" t="s">
        <v>357</v>
      </c>
      <c r="D190" t="s">
        <v>117</v>
      </c>
      <c r="E190" t="s">
        <v>118</v>
      </c>
      <c r="F190" t="s">
        <v>119</v>
      </c>
      <c r="G190" t="s">
        <v>120</v>
      </c>
      <c r="H190" t="s">
        <v>3838</v>
      </c>
      <c r="I190" t="s">
        <v>3839</v>
      </c>
      <c r="J190" t="s">
        <v>3840</v>
      </c>
      <c r="K190" t="s">
        <v>3841</v>
      </c>
      <c r="L190" t="s">
        <v>3842</v>
      </c>
      <c r="M190" t="s">
        <v>3843</v>
      </c>
      <c r="N190" t="s">
        <v>3843</v>
      </c>
      <c r="O190" t="s">
        <v>220</v>
      </c>
      <c r="P190" t="s">
        <v>3844</v>
      </c>
      <c r="Q190" t="s">
        <v>3845</v>
      </c>
      <c r="R190" t="s">
        <v>3846</v>
      </c>
      <c r="S190" t="s">
        <v>224</v>
      </c>
      <c r="T190" t="s">
        <v>120</v>
      </c>
      <c r="U190" t="s">
        <v>132</v>
      </c>
      <c r="V190" t="s">
        <v>132</v>
      </c>
      <c r="W190" t="s">
        <v>3847</v>
      </c>
      <c r="X190" t="s">
        <v>120</v>
      </c>
      <c r="Y190" t="s">
        <v>120</v>
      </c>
      <c r="Z190" t="s">
        <v>134</v>
      </c>
      <c r="AA190" t="s">
        <v>134</v>
      </c>
      <c r="AB190" t="s">
        <v>134</v>
      </c>
      <c r="AC190" t="s">
        <v>120</v>
      </c>
      <c r="AD190" t="s">
        <v>120</v>
      </c>
      <c r="AE190" t="s">
        <v>120</v>
      </c>
      <c r="AF190" t="s">
        <v>120</v>
      </c>
      <c r="AG190" t="s">
        <v>120</v>
      </c>
      <c r="AH190" t="s">
        <v>120</v>
      </c>
      <c r="AI190" t="s">
        <v>132</v>
      </c>
      <c r="AJ190" t="s">
        <v>132</v>
      </c>
      <c r="AK190" t="s">
        <v>120</v>
      </c>
      <c r="AL190" t="s">
        <v>136</v>
      </c>
      <c r="AM190" t="s">
        <v>135</v>
      </c>
      <c r="AN190" t="s">
        <v>3848</v>
      </c>
      <c r="AO190" t="s">
        <v>138</v>
      </c>
      <c r="AP190" t="s">
        <v>139</v>
      </c>
      <c r="AQ190" t="s">
        <v>140</v>
      </c>
      <c r="AR190" t="s">
        <v>132</v>
      </c>
      <c r="AS190" t="s">
        <v>132</v>
      </c>
      <c r="AT190" t="s">
        <v>162</v>
      </c>
      <c r="AU190" t="s">
        <v>3849</v>
      </c>
      <c r="AV190" t="s">
        <v>3850</v>
      </c>
      <c r="AW190" t="s">
        <v>3851</v>
      </c>
      <c r="AX190" t="s">
        <v>3852</v>
      </c>
      <c r="AY190" t="s">
        <v>3853</v>
      </c>
      <c r="AZ190" t="s">
        <v>3854</v>
      </c>
      <c r="BA190" s="4">
        <f t="shared" si="12"/>
        <v>64.671274248976303</v>
      </c>
      <c r="BB190" s="4">
        <f t="shared" si="13"/>
        <v>16</v>
      </c>
      <c r="BC190" s="4">
        <f t="shared" si="14"/>
        <v>66.635863773990309</v>
      </c>
    </row>
    <row r="191" spans="1:55" x14ac:dyDescent="0.2">
      <c r="A191" t="s">
        <v>3855</v>
      </c>
      <c r="B191" t="s">
        <v>3856</v>
      </c>
      <c r="C191" t="s">
        <v>357</v>
      </c>
      <c r="D191" t="s">
        <v>117</v>
      </c>
      <c r="E191" t="s">
        <v>118</v>
      </c>
      <c r="F191" t="s">
        <v>119</v>
      </c>
      <c r="G191" t="s">
        <v>120</v>
      </c>
      <c r="H191" t="s">
        <v>3857</v>
      </c>
      <c r="I191" t="s">
        <v>3858</v>
      </c>
      <c r="J191" t="s">
        <v>3859</v>
      </c>
      <c r="K191" t="s">
        <v>3860</v>
      </c>
      <c r="L191" t="s">
        <v>3861</v>
      </c>
      <c r="M191" t="s">
        <v>3862</v>
      </c>
      <c r="N191" t="s">
        <v>3862</v>
      </c>
      <c r="O191" t="s">
        <v>220</v>
      </c>
      <c r="P191" t="s">
        <v>3863</v>
      </c>
      <c r="Q191" t="s">
        <v>3864</v>
      </c>
      <c r="R191" t="s">
        <v>3865</v>
      </c>
      <c r="S191" t="s">
        <v>224</v>
      </c>
      <c r="T191" t="s">
        <v>120</v>
      </c>
      <c r="U191" t="s">
        <v>132</v>
      </c>
      <c r="V191" t="s">
        <v>132</v>
      </c>
      <c r="W191" t="s">
        <v>3866</v>
      </c>
      <c r="X191" t="s">
        <v>120</v>
      </c>
      <c r="Y191" t="s">
        <v>120</v>
      </c>
      <c r="Z191" t="s">
        <v>134</v>
      </c>
      <c r="AA191" t="s">
        <v>134</v>
      </c>
      <c r="AB191" t="s">
        <v>134</v>
      </c>
      <c r="AC191" t="s">
        <v>120</v>
      </c>
      <c r="AD191" t="s">
        <v>120</v>
      </c>
      <c r="AE191" t="s">
        <v>120</v>
      </c>
      <c r="AF191" t="s">
        <v>120</v>
      </c>
      <c r="AG191" t="s">
        <v>120</v>
      </c>
      <c r="AH191" t="s">
        <v>120</v>
      </c>
      <c r="AI191" t="s">
        <v>132</v>
      </c>
      <c r="AJ191" t="s">
        <v>132</v>
      </c>
      <c r="AK191" t="s">
        <v>120</v>
      </c>
      <c r="AL191" t="s">
        <v>136</v>
      </c>
      <c r="AM191" t="s">
        <v>135</v>
      </c>
      <c r="AN191" t="s">
        <v>3867</v>
      </c>
      <c r="AO191" t="s">
        <v>138</v>
      </c>
      <c r="AP191" t="s">
        <v>139</v>
      </c>
      <c r="AQ191" t="s">
        <v>140</v>
      </c>
      <c r="AR191" t="s">
        <v>132</v>
      </c>
      <c r="AS191" t="s">
        <v>132</v>
      </c>
      <c r="AT191" t="s">
        <v>162</v>
      </c>
      <c r="AU191" t="s">
        <v>3868</v>
      </c>
      <c r="AV191" t="s">
        <v>3869</v>
      </c>
      <c r="AW191" t="s">
        <v>3870</v>
      </c>
      <c r="AX191" t="s">
        <v>3871</v>
      </c>
      <c r="AY191" t="s">
        <v>3872</v>
      </c>
      <c r="AZ191" t="s">
        <v>3873</v>
      </c>
      <c r="BA191" s="4">
        <f t="shared" si="12"/>
        <v>65.740965509321498</v>
      </c>
      <c r="BB191" s="4">
        <f t="shared" si="13"/>
        <v>16</v>
      </c>
      <c r="BC191" s="4">
        <f t="shared" si="14"/>
        <v>67.289418849395602</v>
      </c>
    </row>
    <row r="192" spans="1:55" x14ac:dyDescent="0.2">
      <c r="A192" t="s">
        <v>3874</v>
      </c>
      <c r="B192" t="s">
        <v>3875</v>
      </c>
      <c r="C192" t="s">
        <v>2820</v>
      </c>
      <c r="D192" t="s">
        <v>117</v>
      </c>
      <c r="E192" t="s">
        <v>118</v>
      </c>
      <c r="F192" t="s">
        <v>119</v>
      </c>
      <c r="G192" t="s">
        <v>120</v>
      </c>
      <c r="H192" t="s">
        <v>3876</v>
      </c>
      <c r="I192" t="s">
        <v>3877</v>
      </c>
      <c r="J192" t="s">
        <v>3878</v>
      </c>
      <c r="K192" t="s">
        <v>3879</v>
      </c>
      <c r="L192" t="s">
        <v>3880</v>
      </c>
      <c r="M192" t="s">
        <v>3881</v>
      </c>
      <c r="N192" t="s">
        <v>3881</v>
      </c>
      <c r="O192" t="s">
        <v>220</v>
      </c>
      <c r="P192" t="s">
        <v>3882</v>
      </c>
      <c r="Q192" t="s">
        <v>3883</v>
      </c>
      <c r="R192" t="s">
        <v>3884</v>
      </c>
      <c r="S192" t="s">
        <v>224</v>
      </c>
      <c r="T192" t="s">
        <v>120</v>
      </c>
      <c r="U192" t="s">
        <v>132</v>
      </c>
      <c r="V192" t="s">
        <v>132</v>
      </c>
      <c r="W192" t="s">
        <v>3885</v>
      </c>
      <c r="X192" t="s">
        <v>120</v>
      </c>
      <c r="Y192" t="s">
        <v>120</v>
      </c>
      <c r="Z192" t="s">
        <v>134</v>
      </c>
      <c r="AA192" t="s">
        <v>134</v>
      </c>
      <c r="AB192" t="s">
        <v>134</v>
      </c>
      <c r="AC192" t="s">
        <v>120</v>
      </c>
      <c r="AD192" t="s">
        <v>120</v>
      </c>
      <c r="AE192" t="s">
        <v>120</v>
      </c>
      <c r="AF192" t="s">
        <v>120</v>
      </c>
      <c r="AG192" t="s">
        <v>120</v>
      </c>
      <c r="AH192" t="s">
        <v>120</v>
      </c>
      <c r="AI192" t="s">
        <v>132</v>
      </c>
      <c r="AJ192" t="s">
        <v>132</v>
      </c>
      <c r="AK192" t="s">
        <v>120</v>
      </c>
      <c r="AL192" t="s">
        <v>136</v>
      </c>
      <c r="AM192" t="s">
        <v>135</v>
      </c>
      <c r="AN192" t="s">
        <v>3886</v>
      </c>
      <c r="AO192" t="s">
        <v>138</v>
      </c>
      <c r="AP192" t="s">
        <v>139</v>
      </c>
      <c r="AQ192" t="s">
        <v>140</v>
      </c>
      <c r="AR192" t="s">
        <v>132</v>
      </c>
      <c r="AS192" t="s">
        <v>132</v>
      </c>
      <c r="AT192" t="s">
        <v>162</v>
      </c>
      <c r="AU192" t="s">
        <v>3887</v>
      </c>
      <c r="AV192" t="s">
        <v>3888</v>
      </c>
      <c r="AW192" t="s">
        <v>3889</v>
      </c>
      <c r="AX192" t="s">
        <v>3890</v>
      </c>
      <c r="AY192" t="s">
        <v>3891</v>
      </c>
      <c r="AZ192" t="s">
        <v>3892</v>
      </c>
      <c r="BA192" s="4">
        <f t="shared" si="12"/>
        <v>5.3402217664</v>
      </c>
      <c r="BB192" s="4">
        <f t="shared" si="13"/>
        <v>1</v>
      </c>
      <c r="BC192" s="4">
        <f t="shared" si="14"/>
        <v>83.725310622984395</v>
      </c>
    </row>
    <row r="193" spans="1:55" x14ac:dyDescent="0.2">
      <c r="A193" t="s">
        <v>3893</v>
      </c>
      <c r="B193" t="s">
        <v>3894</v>
      </c>
      <c r="C193" t="s">
        <v>396</v>
      </c>
      <c r="D193" t="s">
        <v>117</v>
      </c>
      <c r="E193" t="s">
        <v>118</v>
      </c>
      <c r="F193" t="s">
        <v>119</v>
      </c>
      <c r="G193" t="s">
        <v>120</v>
      </c>
      <c r="H193" t="s">
        <v>3895</v>
      </c>
      <c r="I193" t="s">
        <v>3896</v>
      </c>
      <c r="J193" t="s">
        <v>3897</v>
      </c>
      <c r="K193" t="s">
        <v>3898</v>
      </c>
      <c r="L193" t="s">
        <v>3899</v>
      </c>
      <c r="M193" t="s">
        <v>3900</v>
      </c>
      <c r="N193" t="s">
        <v>3900</v>
      </c>
      <c r="O193" t="s">
        <v>220</v>
      </c>
      <c r="P193" t="s">
        <v>3901</v>
      </c>
      <c r="Q193" t="s">
        <v>3902</v>
      </c>
      <c r="R193" t="s">
        <v>3903</v>
      </c>
      <c r="S193" t="s">
        <v>224</v>
      </c>
      <c r="T193" t="s">
        <v>120</v>
      </c>
      <c r="U193" t="s">
        <v>132</v>
      </c>
      <c r="V193" t="s">
        <v>132</v>
      </c>
      <c r="W193" t="s">
        <v>3904</v>
      </c>
      <c r="X193" t="s">
        <v>120</v>
      </c>
      <c r="Y193" t="s">
        <v>120</v>
      </c>
      <c r="Z193" t="s">
        <v>134</v>
      </c>
      <c r="AA193" t="s">
        <v>134</v>
      </c>
      <c r="AB193" t="s">
        <v>134</v>
      </c>
      <c r="AC193" t="s">
        <v>120</v>
      </c>
      <c r="AD193" t="s">
        <v>120</v>
      </c>
      <c r="AE193" t="s">
        <v>120</v>
      </c>
      <c r="AF193" t="s">
        <v>120</v>
      </c>
      <c r="AG193" t="s">
        <v>120</v>
      </c>
      <c r="AH193" t="s">
        <v>120</v>
      </c>
      <c r="AI193" t="s">
        <v>132</v>
      </c>
      <c r="AJ193" t="s">
        <v>132</v>
      </c>
      <c r="AK193" t="s">
        <v>120</v>
      </c>
      <c r="AL193" t="s">
        <v>136</v>
      </c>
      <c r="AM193" t="s">
        <v>135</v>
      </c>
      <c r="AN193" t="s">
        <v>3905</v>
      </c>
      <c r="AO193" t="s">
        <v>138</v>
      </c>
      <c r="AP193" t="s">
        <v>139</v>
      </c>
      <c r="AQ193" t="s">
        <v>140</v>
      </c>
      <c r="AR193" t="s">
        <v>132</v>
      </c>
      <c r="AS193" t="s">
        <v>132</v>
      </c>
      <c r="AT193" t="s">
        <v>162</v>
      </c>
      <c r="AU193" t="s">
        <v>3906</v>
      </c>
      <c r="AV193" t="s">
        <v>3907</v>
      </c>
      <c r="AW193" t="s">
        <v>3908</v>
      </c>
      <c r="AX193" t="s">
        <v>3909</v>
      </c>
      <c r="AY193" t="s">
        <v>3910</v>
      </c>
      <c r="AZ193" t="s">
        <v>3911</v>
      </c>
      <c r="BA193" s="4">
        <f t="shared" si="12"/>
        <v>25.962507444678298</v>
      </c>
      <c r="BB193" s="4">
        <f t="shared" si="13"/>
        <v>11</v>
      </c>
      <c r="BC193" s="4">
        <f t="shared" si="14"/>
        <v>65.762442779727195</v>
      </c>
    </row>
    <row r="194" spans="1:55" x14ac:dyDescent="0.2">
      <c r="A194" t="s">
        <v>3912</v>
      </c>
      <c r="B194" t="s">
        <v>3913</v>
      </c>
      <c r="C194" t="s">
        <v>396</v>
      </c>
      <c r="D194" t="s">
        <v>117</v>
      </c>
      <c r="E194" t="s">
        <v>118</v>
      </c>
      <c r="F194" t="s">
        <v>119</v>
      </c>
      <c r="G194" t="s">
        <v>120</v>
      </c>
      <c r="H194" t="s">
        <v>3914</v>
      </c>
      <c r="I194" t="s">
        <v>3915</v>
      </c>
      <c r="J194" t="s">
        <v>3916</v>
      </c>
      <c r="K194" t="s">
        <v>3917</v>
      </c>
      <c r="L194" t="s">
        <v>3918</v>
      </c>
      <c r="M194" t="s">
        <v>3919</v>
      </c>
      <c r="N194" t="s">
        <v>3919</v>
      </c>
      <c r="O194" t="s">
        <v>220</v>
      </c>
      <c r="P194" t="s">
        <v>3920</v>
      </c>
      <c r="Q194" t="s">
        <v>3921</v>
      </c>
      <c r="R194" t="s">
        <v>3922</v>
      </c>
      <c r="S194" t="s">
        <v>224</v>
      </c>
      <c r="T194" t="s">
        <v>120</v>
      </c>
      <c r="U194" t="s">
        <v>132</v>
      </c>
      <c r="V194" t="s">
        <v>132</v>
      </c>
      <c r="W194" t="s">
        <v>3923</v>
      </c>
      <c r="X194" t="s">
        <v>120</v>
      </c>
      <c r="Y194" t="s">
        <v>120</v>
      </c>
      <c r="Z194" t="s">
        <v>134</v>
      </c>
      <c r="AA194" t="s">
        <v>134</v>
      </c>
      <c r="AB194" t="s">
        <v>134</v>
      </c>
      <c r="AC194" t="s">
        <v>120</v>
      </c>
      <c r="AD194" t="s">
        <v>120</v>
      </c>
      <c r="AE194" t="s">
        <v>120</v>
      </c>
      <c r="AF194" t="s">
        <v>120</v>
      </c>
      <c r="AG194" t="s">
        <v>120</v>
      </c>
      <c r="AH194" t="s">
        <v>120</v>
      </c>
      <c r="AI194" t="s">
        <v>132</v>
      </c>
      <c r="AJ194" t="s">
        <v>132</v>
      </c>
      <c r="AK194" t="s">
        <v>120</v>
      </c>
      <c r="AL194" t="s">
        <v>136</v>
      </c>
      <c r="AM194" t="s">
        <v>135</v>
      </c>
      <c r="AN194" t="s">
        <v>3924</v>
      </c>
      <c r="AO194" t="s">
        <v>138</v>
      </c>
      <c r="AP194" t="s">
        <v>139</v>
      </c>
      <c r="AQ194" t="s">
        <v>140</v>
      </c>
      <c r="AR194" t="s">
        <v>132</v>
      </c>
      <c r="AS194" t="s">
        <v>132</v>
      </c>
      <c r="AT194" t="s">
        <v>162</v>
      </c>
      <c r="AU194" t="s">
        <v>3925</v>
      </c>
      <c r="AV194" t="s">
        <v>3926</v>
      </c>
      <c r="AW194" t="s">
        <v>120</v>
      </c>
      <c r="AX194" t="s">
        <v>3927</v>
      </c>
      <c r="AY194" t="s">
        <v>3928</v>
      </c>
      <c r="AZ194" t="s">
        <v>3929</v>
      </c>
      <c r="BA194" s="4">
        <f>AZ194/1000000</f>
        <v>15.6555312086362</v>
      </c>
      <c r="BB194" s="4">
        <f>C194/1000</f>
        <v>11</v>
      </c>
      <c r="BC194" s="4">
        <f>B194/1000000</f>
        <v>36.144729392370202</v>
      </c>
    </row>
    <row r="195" spans="1:55" x14ac:dyDescent="0.2">
      <c r="A195" t="s">
        <v>3930</v>
      </c>
      <c r="B195" t="s">
        <v>3931</v>
      </c>
      <c r="C195" t="s">
        <v>396</v>
      </c>
      <c r="D195" t="s">
        <v>117</v>
      </c>
      <c r="E195" t="s">
        <v>118</v>
      </c>
      <c r="F195" t="s">
        <v>119</v>
      </c>
      <c r="G195" t="s">
        <v>120</v>
      </c>
      <c r="H195" t="s">
        <v>3932</v>
      </c>
      <c r="I195" t="s">
        <v>3933</v>
      </c>
      <c r="J195" t="s">
        <v>3934</v>
      </c>
      <c r="K195" t="s">
        <v>3935</v>
      </c>
      <c r="L195" t="s">
        <v>3936</v>
      </c>
      <c r="M195" t="s">
        <v>3937</v>
      </c>
      <c r="N195" t="s">
        <v>3937</v>
      </c>
      <c r="O195" t="s">
        <v>220</v>
      </c>
      <c r="P195" t="s">
        <v>3938</v>
      </c>
      <c r="Q195" t="s">
        <v>3939</v>
      </c>
      <c r="R195" t="s">
        <v>3940</v>
      </c>
      <c r="S195" t="s">
        <v>224</v>
      </c>
      <c r="T195" t="s">
        <v>120</v>
      </c>
      <c r="U195" t="s">
        <v>132</v>
      </c>
      <c r="V195" t="s">
        <v>132</v>
      </c>
      <c r="W195" t="s">
        <v>3941</v>
      </c>
      <c r="X195" t="s">
        <v>120</v>
      </c>
      <c r="Y195" t="s">
        <v>120</v>
      </c>
      <c r="Z195" t="s">
        <v>134</v>
      </c>
      <c r="AA195" t="s">
        <v>134</v>
      </c>
      <c r="AB195" t="s">
        <v>134</v>
      </c>
      <c r="AC195" t="s">
        <v>120</v>
      </c>
      <c r="AD195" t="s">
        <v>120</v>
      </c>
      <c r="AE195" t="s">
        <v>120</v>
      </c>
      <c r="AF195" t="s">
        <v>120</v>
      </c>
      <c r="AG195" t="s">
        <v>120</v>
      </c>
      <c r="AH195" t="s">
        <v>120</v>
      </c>
      <c r="AI195" t="s">
        <v>132</v>
      </c>
      <c r="AJ195" t="s">
        <v>132</v>
      </c>
      <c r="AK195" t="s">
        <v>120</v>
      </c>
      <c r="AL195" t="s">
        <v>136</v>
      </c>
      <c r="AM195" t="s">
        <v>135</v>
      </c>
      <c r="AN195" t="s">
        <v>3942</v>
      </c>
      <c r="AO195" t="s">
        <v>138</v>
      </c>
      <c r="AP195" t="s">
        <v>139</v>
      </c>
      <c r="AQ195" t="s">
        <v>140</v>
      </c>
      <c r="AR195" t="s">
        <v>132</v>
      </c>
      <c r="AS195" t="s">
        <v>132</v>
      </c>
      <c r="AT195" t="s">
        <v>162</v>
      </c>
      <c r="AU195" t="s">
        <v>3943</v>
      </c>
      <c r="AV195" t="s">
        <v>3944</v>
      </c>
      <c r="AW195" t="s">
        <v>3945</v>
      </c>
      <c r="AX195" t="s">
        <v>3946</v>
      </c>
      <c r="AY195" t="s">
        <v>3947</v>
      </c>
      <c r="AZ195" t="s">
        <v>3948</v>
      </c>
      <c r="BA195" s="4">
        <f t="shared" ref="BA195:BA199" si="15">AZ195/1000000</f>
        <v>11.9530013476595</v>
      </c>
      <c r="BB195" s="4">
        <f t="shared" ref="BB195:BB199" si="16">C195/1000</f>
        <v>11</v>
      </c>
      <c r="BC195" s="4">
        <f t="shared" ref="BC195:BC199" si="17">B195/1000000</f>
        <v>32.946558347647098</v>
      </c>
    </row>
    <row r="196" spans="1:55" x14ac:dyDescent="0.2">
      <c r="A196" t="s">
        <v>3949</v>
      </c>
      <c r="B196" t="s">
        <v>3950</v>
      </c>
      <c r="C196" t="s">
        <v>396</v>
      </c>
      <c r="D196" t="s">
        <v>117</v>
      </c>
      <c r="E196" t="s">
        <v>118</v>
      </c>
      <c r="F196" t="s">
        <v>119</v>
      </c>
      <c r="G196" t="s">
        <v>120</v>
      </c>
      <c r="H196" t="s">
        <v>3951</v>
      </c>
      <c r="I196" t="s">
        <v>3952</v>
      </c>
      <c r="J196" t="s">
        <v>3953</v>
      </c>
      <c r="K196" t="s">
        <v>3954</v>
      </c>
      <c r="L196" t="s">
        <v>3955</v>
      </c>
      <c r="M196" t="s">
        <v>3956</v>
      </c>
      <c r="N196" t="s">
        <v>3956</v>
      </c>
      <c r="O196" t="s">
        <v>220</v>
      </c>
      <c r="P196" t="s">
        <v>3957</v>
      </c>
      <c r="Q196" t="s">
        <v>3958</v>
      </c>
      <c r="R196" t="s">
        <v>3959</v>
      </c>
      <c r="S196" t="s">
        <v>224</v>
      </c>
      <c r="T196" t="s">
        <v>120</v>
      </c>
      <c r="U196" t="s">
        <v>132</v>
      </c>
      <c r="V196" t="s">
        <v>132</v>
      </c>
      <c r="W196" t="s">
        <v>3960</v>
      </c>
      <c r="X196" t="s">
        <v>120</v>
      </c>
      <c r="Y196" t="s">
        <v>120</v>
      </c>
      <c r="Z196" t="s">
        <v>134</v>
      </c>
      <c r="AA196" t="s">
        <v>134</v>
      </c>
      <c r="AB196" t="s">
        <v>134</v>
      </c>
      <c r="AC196" t="s">
        <v>120</v>
      </c>
      <c r="AD196" t="s">
        <v>120</v>
      </c>
      <c r="AE196" t="s">
        <v>120</v>
      </c>
      <c r="AF196" t="s">
        <v>120</v>
      </c>
      <c r="AG196" t="s">
        <v>120</v>
      </c>
      <c r="AH196" t="s">
        <v>120</v>
      </c>
      <c r="AI196" t="s">
        <v>132</v>
      </c>
      <c r="AJ196" t="s">
        <v>132</v>
      </c>
      <c r="AK196" t="s">
        <v>120</v>
      </c>
      <c r="AL196" t="s">
        <v>136</v>
      </c>
      <c r="AM196" t="s">
        <v>135</v>
      </c>
      <c r="AN196" t="s">
        <v>3961</v>
      </c>
      <c r="AO196" t="s">
        <v>138</v>
      </c>
      <c r="AP196" t="s">
        <v>139</v>
      </c>
      <c r="AQ196" t="s">
        <v>140</v>
      </c>
      <c r="AR196" t="s">
        <v>132</v>
      </c>
      <c r="AS196" t="s">
        <v>132</v>
      </c>
      <c r="AT196" t="s">
        <v>162</v>
      </c>
      <c r="AU196" t="s">
        <v>3962</v>
      </c>
      <c r="AV196" t="s">
        <v>3963</v>
      </c>
      <c r="AW196" t="s">
        <v>3964</v>
      </c>
      <c r="AX196" t="s">
        <v>3965</v>
      </c>
      <c r="AY196" t="s">
        <v>3966</v>
      </c>
      <c r="AZ196" t="s">
        <v>3967</v>
      </c>
      <c r="BA196" s="4">
        <f t="shared" si="15"/>
        <v>8.0656446337684002</v>
      </c>
      <c r="BB196" s="4">
        <f t="shared" si="16"/>
        <v>11</v>
      </c>
      <c r="BC196" s="4">
        <f t="shared" si="17"/>
        <v>34.046855572122205</v>
      </c>
    </row>
    <row r="197" spans="1:55" x14ac:dyDescent="0.2">
      <c r="A197" t="s">
        <v>3968</v>
      </c>
      <c r="B197" t="s">
        <v>3969</v>
      </c>
      <c r="C197" t="s">
        <v>396</v>
      </c>
      <c r="D197" t="s">
        <v>117</v>
      </c>
      <c r="E197" t="s">
        <v>118</v>
      </c>
      <c r="F197" t="s">
        <v>119</v>
      </c>
      <c r="G197" t="s">
        <v>120</v>
      </c>
      <c r="H197" t="s">
        <v>3970</v>
      </c>
      <c r="I197" t="s">
        <v>3971</v>
      </c>
      <c r="J197" t="s">
        <v>3972</v>
      </c>
      <c r="K197" t="s">
        <v>3973</v>
      </c>
      <c r="L197" t="s">
        <v>3974</v>
      </c>
      <c r="M197" t="s">
        <v>3975</v>
      </c>
      <c r="N197" t="s">
        <v>3975</v>
      </c>
      <c r="O197" t="s">
        <v>220</v>
      </c>
      <c r="P197" t="s">
        <v>3976</v>
      </c>
      <c r="Q197" t="s">
        <v>3977</v>
      </c>
      <c r="R197" t="s">
        <v>3978</v>
      </c>
      <c r="S197" t="s">
        <v>224</v>
      </c>
      <c r="T197" t="s">
        <v>120</v>
      </c>
      <c r="U197" t="s">
        <v>132</v>
      </c>
      <c r="V197" t="s">
        <v>132</v>
      </c>
      <c r="W197" t="s">
        <v>3979</v>
      </c>
      <c r="X197" t="s">
        <v>120</v>
      </c>
      <c r="Y197" t="s">
        <v>120</v>
      </c>
      <c r="Z197" t="s">
        <v>134</v>
      </c>
      <c r="AA197" t="s">
        <v>134</v>
      </c>
      <c r="AB197" t="s">
        <v>134</v>
      </c>
      <c r="AC197" t="s">
        <v>120</v>
      </c>
      <c r="AD197" t="s">
        <v>120</v>
      </c>
      <c r="AE197" t="s">
        <v>120</v>
      </c>
      <c r="AF197" t="s">
        <v>120</v>
      </c>
      <c r="AG197" t="s">
        <v>120</v>
      </c>
      <c r="AH197" t="s">
        <v>120</v>
      </c>
      <c r="AI197" t="s">
        <v>132</v>
      </c>
      <c r="AJ197" t="s">
        <v>132</v>
      </c>
      <c r="AK197" t="s">
        <v>120</v>
      </c>
      <c r="AL197" t="s">
        <v>136</v>
      </c>
      <c r="AM197" t="s">
        <v>135</v>
      </c>
      <c r="AN197" t="s">
        <v>3980</v>
      </c>
      <c r="AO197" t="s">
        <v>138</v>
      </c>
      <c r="AP197" t="s">
        <v>139</v>
      </c>
      <c r="AQ197" t="s">
        <v>140</v>
      </c>
      <c r="AR197" t="s">
        <v>132</v>
      </c>
      <c r="AS197" t="s">
        <v>132</v>
      </c>
      <c r="AT197" t="s">
        <v>162</v>
      </c>
      <c r="AU197" t="s">
        <v>3981</v>
      </c>
      <c r="AV197" t="s">
        <v>3982</v>
      </c>
      <c r="AW197" t="s">
        <v>3983</v>
      </c>
      <c r="AX197" t="s">
        <v>3984</v>
      </c>
      <c r="AY197" t="s">
        <v>3985</v>
      </c>
      <c r="AZ197" t="s">
        <v>3986</v>
      </c>
      <c r="BA197" s="4">
        <f t="shared" si="15"/>
        <v>6.2824743520142503</v>
      </c>
      <c r="BB197" s="4">
        <f t="shared" si="16"/>
        <v>11</v>
      </c>
      <c r="BC197" s="4">
        <f t="shared" si="17"/>
        <v>16.3866927560885</v>
      </c>
    </row>
    <row r="198" spans="1:55" x14ac:dyDescent="0.2">
      <c r="A198" t="s">
        <v>3987</v>
      </c>
      <c r="B198" t="s">
        <v>3988</v>
      </c>
      <c r="C198" t="s">
        <v>396</v>
      </c>
      <c r="D198" t="s">
        <v>117</v>
      </c>
      <c r="E198" t="s">
        <v>118</v>
      </c>
      <c r="F198" t="s">
        <v>119</v>
      </c>
      <c r="G198" t="s">
        <v>120</v>
      </c>
      <c r="H198" t="s">
        <v>3989</v>
      </c>
      <c r="I198" t="s">
        <v>3990</v>
      </c>
      <c r="J198" t="s">
        <v>3991</v>
      </c>
      <c r="K198" t="s">
        <v>3992</v>
      </c>
      <c r="L198" t="s">
        <v>3993</v>
      </c>
      <c r="M198" t="s">
        <v>3994</v>
      </c>
      <c r="N198" t="s">
        <v>3994</v>
      </c>
      <c r="O198" t="s">
        <v>220</v>
      </c>
      <c r="P198" t="s">
        <v>3995</v>
      </c>
      <c r="Q198" t="s">
        <v>3996</v>
      </c>
      <c r="R198" t="s">
        <v>3997</v>
      </c>
      <c r="S198" t="s">
        <v>224</v>
      </c>
      <c r="T198" t="s">
        <v>120</v>
      </c>
      <c r="U198" t="s">
        <v>132</v>
      </c>
      <c r="V198" t="s">
        <v>132</v>
      </c>
      <c r="W198" t="s">
        <v>3998</v>
      </c>
      <c r="X198" t="s">
        <v>120</v>
      </c>
      <c r="Y198" t="s">
        <v>120</v>
      </c>
      <c r="Z198" t="s">
        <v>134</v>
      </c>
      <c r="AA198" t="s">
        <v>134</v>
      </c>
      <c r="AB198" t="s">
        <v>134</v>
      </c>
      <c r="AC198" t="s">
        <v>120</v>
      </c>
      <c r="AD198" t="s">
        <v>120</v>
      </c>
      <c r="AE198" t="s">
        <v>120</v>
      </c>
      <c r="AF198" t="s">
        <v>120</v>
      </c>
      <c r="AG198" t="s">
        <v>120</v>
      </c>
      <c r="AH198" t="s">
        <v>120</v>
      </c>
      <c r="AI198" t="s">
        <v>132</v>
      </c>
      <c r="AJ198" t="s">
        <v>132</v>
      </c>
      <c r="AK198" t="s">
        <v>120</v>
      </c>
      <c r="AL198" t="s">
        <v>136</v>
      </c>
      <c r="AM198" t="s">
        <v>135</v>
      </c>
      <c r="AN198" t="s">
        <v>3999</v>
      </c>
      <c r="AO198" t="s">
        <v>138</v>
      </c>
      <c r="AP198" t="s">
        <v>139</v>
      </c>
      <c r="AQ198" t="s">
        <v>140</v>
      </c>
      <c r="AR198" t="s">
        <v>132</v>
      </c>
      <c r="AS198" t="s">
        <v>132</v>
      </c>
      <c r="AT198" t="s">
        <v>162</v>
      </c>
      <c r="AU198" t="s">
        <v>4000</v>
      </c>
      <c r="AV198" t="s">
        <v>4001</v>
      </c>
      <c r="AW198" t="s">
        <v>4002</v>
      </c>
      <c r="AX198" t="s">
        <v>4003</v>
      </c>
      <c r="AY198" t="s">
        <v>4004</v>
      </c>
      <c r="AZ198" t="s">
        <v>4005</v>
      </c>
      <c r="BA198" s="4">
        <f t="shared" si="15"/>
        <v>15.337314383845801</v>
      </c>
      <c r="BB198" s="4">
        <f t="shared" si="16"/>
        <v>11</v>
      </c>
      <c r="BC198" s="4">
        <f t="shared" si="17"/>
        <v>32.5552539895289</v>
      </c>
    </row>
    <row r="199" spans="1:55" x14ac:dyDescent="0.2">
      <c r="A199" t="s">
        <v>4006</v>
      </c>
      <c r="B199" t="s">
        <v>4007</v>
      </c>
      <c r="C199" t="s">
        <v>396</v>
      </c>
      <c r="D199" t="s">
        <v>117</v>
      </c>
      <c r="E199" t="s">
        <v>118</v>
      </c>
      <c r="F199" t="s">
        <v>119</v>
      </c>
      <c r="G199" t="s">
        <v>120</v>
      </c>
      <c r="H199" t="s">
        <v>4008</v>
      </c>
      <c r="I199" t="s">
        <v>4009</v>
      </c>
      <c r="J199" t="s">
        <v>4010</v>
      </c>
      <c r="K199" t="s">
        <v>4011</v>
      </c>
      <c r="L199" t="s">
        <v>4012</v>
      </c>
      <c r="M199" t="s">
        <v>4013</v>
      </c>
      <c r="N199" t="s">
        <v>4013</v>
      </c>
      <c r="O199" t="s">
        <v>220</v>
      </c>
      <c r="P199" t="s">
        <v>4014</v>
      </c>
      <c r="Q199" t="s">
        <v>4015</v>
      </c>
      <c r="R199" t="s">
        <v>4016</v>
      </c>
      <c r="S199" t="s">
        <v>224</v>
      </c>
      <c r="T199" t="s">
        <v>120</v>
      </c>
      <c r="U199" t="s">
        <v>132</v>
      </c>
      <c r="V199" t="s">
        <v>132</v>
      </c>
      <c r="W199" t="s">
        <v>4017</v>
      </c>
      <c r="X199" t="s">
        <v>120</v>
      </c>
      <c r="Y199" t="s">
        <v>120</v>
      </c>
      <c r="Z199" t="s">
        <v>134</v>
      </c>
      <c r="AA199" t="s">
        <v>134</v>
      </c>
      <c r="AB199" t="s">
        <v>134</v>
      </c>
      <c r="AC199" t="s">
        <v>120</v>
      </c>
      <c r="AD199" t="s">
        <v>120</v>
      </c>
      <c r="AE199" t="s">
        <v>120</v>
      </c>
      <c r="AF199" t="s">
        <v>120</v>
      </c>
      <c r="AG199" t="s">
        <v>120</v>
      </c>
      <c r="AH199" t="s">
        <v>120</v>
      </c>
      <c r="AI199" t="s">
        <v>132</v>
      </c>
      <c r="AJ199" t="s">
        <v>132</v>
      </c>
      <c r="AK199" t="s">
        <v>120</v>
      </c>
      <c r="AL199" t="s">
        <v>136</v>
      </c>
      <c r="AM199" t="s">
        <v>135</v>
      </c>
      <c r="AN199" t="s">
        <v>4018</v>
      </c>
      <c r="AO199" t="s">
        <v>138</v>
      </c>
      <c r="AP199" t="s">
        <v>139</v>
      </c>
      <c r="AQ199" t="s">
        <v>140</v>
      </c>
      <c r="AR199" t="s">
        <v>132</v>
      </c>
      <c r="AS199" t="s">
        <v>132</v>
      </c>
      <c r="AT199" t="s">
        <v>162</v>
      </c>
      <c r="AU199" t="s">
        <v>4019</v>
      </c>
      <c r="AV199" t="s">
        <v>4020</v>
      </c>
      <c r="AW199" t="s">
        <v>4021</v>
      </c>
      <c r="AX199" t="s">
        <v>4022</v>
      </c>
      <c r="AY199" t="s">
        <v>4023</v>
      </c>
      <c r="AZ199" t="s">
        <v>4024</v>
      </c>
      <c r="BA199" s="4">
        <f t="shared" si="15"/>
        <v>15.511989213126601</v>
      </c>
      <c r="BB199" s="4">
        <f t="shared" si="16"/>
        <v>11</v>
      </c>
      <c r="BC199" s="4">
        <f t="shared" si="17"/>
        <v>31.920388778904503</v>
      </c>
    </row>
    <row r="204" spans="1:55" x14ac:dyDescent="0.2">
      <c r="A204" s="1"/>
      <c r="B204" s="2"/>
    </row>
    <row r="205" spans="1:55" x14ac:dyDescent="0.2">
      <c r="A205" s="1"/>
      <c r="B205" s="2"/>
    </row>
    <row r="206" spans="1:55" x14ac:dyDescent="0.2">
      <c r="A206" s="1"/>
      <c r="B206" s="2"/>
    </row>
    <row r="207" spans="1:55" x14ac:dyDescent="0.2">
      <c r="A207" s="1"/>
      <c r="B207" s="2"/>
    </row>
    <row r="208" spans="1:55" x14ac:dyDescent="0.2">
      <c r="A208" s="1"/>
      <c r="B208" s="2"/>
    </row>
    <row r="209" spans="1:2" x14ac:dyDescent="0.2">
      <c r="A209" s="1"/>
      <c r="B209" s="2"/>
    </row>
    <row r="210" spans="1:2" x14ac:dyDescent="0.2">
      <c r="A210" s="5"/>
      <c r="B210" s="6"/>
    </row>
    <row r="211" spans="1:2" x14ac:dyDescent="0.2">
      <c r="A211" s="5"/>
      <c r="B211" s="6"/>
    </row>
    <row r="212" spans="1:2" x14ac:dyDescent="0.2">
      <c r="A212" s="5"/>
      <c r="B212" s="6"/>
    </row>
    <row r="213" spans="1:2" x14ac:dyDescent="0.2">
      <c r="A213" s="5"/>
      <c r="B213" s="6"/>
    </row>
    <row r="214" spans="1:2" x14ac:dyDescent="0.2">
      <c r="A214" s="5"/>
      <c r="B214" s="6"/>
    </row>
    <row r="215" spans="1:2" x14ac:dyDescent="0.2">
      <c r="A215" s="5"/>
      <c r="B215" s="6"/>
    </row>
    <row r="216" spans="1:2" x14ac:dyDescent="0.2">
      <c r="A216" s="5"/>
      <c r="B216" s="6"/>
    </row>
    <row r="217" spans="1:2" x14ac:dyDescent="0.2">
      <c r="A217" s="5"/>
      <c r="B217" s="6"/>
    </row>
    <row r="218" spans="1:2" x14ac:dyDescent="0.2">
      <c r="A218" s="5"/>
      <c r="B218" s="6"/>
    </row>
    <row r="219" spans="1:2" x14ac:dyDescent="0.2">
      <c r="A219" s="5"/>
      <c r="B219" s="6"/>
    </row>
    <row r="220" spans="1:2" x14ac:dyDescent="0.2">
      <c r="A220" s="5"/>
      <c r="B220" s="6"/>
    </row>
    <row r="221" spans="1:2" x14ac:dyDescent="0.2">
      <c r="A221" s="5"/>
      <c r="B221" s="6"/>
    </row>
    <row r="222" spans="1:2" x14ac:dyDescent="0.2">
      <c r="A222" s="5"/>
      <c r="B222" s="6"/>
    </row>
    <row r="223" spans="1:2" x14ac:dyDescent="0.2">
      <c r="A223" s="5"/>
      <c r="B223" s="6"/>
    </row>
    <row r="224" spans="1:2" x14ac:dyDescent="0.2">
      <c r="A224" s="1"/>
      <c r="B224" s="2"/>
    </row>
    <row r="225" spans="1:2" x14ac:dyDescent="0.2">
      <c r="A225" s="1"/>
      <c r="B225" s="2"/>
    </row>
    <row r="226" spans="1:2" x14ac:dyDescent="0.2">
      <c r="A226" s="5"/>
      <c r="B226" s="7"/>
    </row>
    <row r="227" spans="1:2" x14ac:dyDescent="0.2">
      <c r="A227" s="5"/>
      <c r="B227" s="7"/>
    </row>
    <row r="228" spans="1:2" x14ac:dyDescent="0.2">
      <c r="A228" s="5"/>
      <c r="B228" s="7"/>
    </row>
    <row r="229" spans="1:2" x14ac:dyDescent="0.2">
      <c r="A229" s="5"/>
      <c r="B229" s="7"/>
    </row>
    <row r="230" spans="1:2" x14ac:dyDescent="0.2">
      <c r="A230" s="5"/>
      <c r="B230" s="7"/>
    </row>
    <row r="231" spans="1:2" x14ac:dyDescent="0.2">
      <c r="A231" s="5"/>
      <c r="B231" s="7"/>
    </row>
    <row r="232" spans="1:2" x14ac:dyDescent="0.2">
      <c r="A232" s="5"/>
      <c r="B232" s="7"/>
    </row>
    <row r="233" spans="1:2" x14ac:dyDescent="0.2">
      <c r="A233" s="5"/>
      <c r="B233" s="7"/>
    </row>
    <row r="234" spans="1:2" x14ac:dyDescent="0.2">
      <c r="A234" s="5"/>
      <c r="B234" s="6"/>
    </row>
    <row r="235" spans="1:2" x14ac:dyDescent="0.2">
      <c r="A235" s="5"/>
      <c r="B235" s="7"/>
    </row>
    <row r="236" spans="1:2" x14ac:dyDescent="0.2">
      <c r="A236" s="5"/>
      <c r="B236" s="7"/>
    </row>
    <row r="237" spans="1:2" x14ac:dyDescent="0.2">
      <c r="A237" s="5"/>
      <c r="B237" s="7"/>
    </row>
    <row r="238" spans="1:2" x14ac:dyDescent="0.2">
      <c r="A238" s="5"/>
      <c r="B238" s="7"/>
    </row>
    <row r="239" spans="1:2" x14ac:dyDescent="0.2">
      <c r="A239" s="5"/>
      <c r="B239" s="7"/>
    </row>
    <row r="240" spans="1:2" x14ac:dyDescent="0.2">
      <c r="A240" s="5"/>
      <c r="B240" s="7"/>
    </row>
    <row r="241" spans="1:2" x14ac:dyDescent="0.2">
      <c r="A241" s="5"/>
      <c r="B241" s="7"/>
    </row>
    <row r="242" spans="1:2" x14ac:dyDescent="0.2">
      <c r="A242" s="5"/>
      <c r="B242" s="7"/>
    </row>
    <row r="243" spans="1:2" x14ac:dyDescent="0.2">
      <c r="A243" s="5"/>
      <c r="B243" s="7"/>
    </row>
    <row r="244" spans="1:2" x14ac:dyDescent="0.2">
      <c r="A244" s="5"/>
      <c r="B244" s="7"/>
    </row>
    <row r="245" spans="1:2" x14ac:dyDescent="0.2">
      <c r="A245" s="5"/>
      <c r="B245" s="7"/>
    </row>
    <row r="246" spans="1:2" x14ac:dyDescent="0.2">
      <c r="A246" s="5"/>
      <c r="B246" s="7"/>
    </row>
    <row r="247" spans="1:2" x14ac:dyDescent="0.2">
      <c r="A247" s="5"/>
      <c r="B247" s="7"/>
    </row>
    <row r="248" spans="1:2" x14ac:dyDescent="0.2">
      <c r="A248" s="5"/>
      <c r="B248" s="6"/>
    </row>
    <row r="249" spans="1:2" x14ac:dyDescent="0.2">
      <c r="A249" s="1"/>
      <c r="B249" s="2"/>
    </row>
    <row r="250" spans="1:2" x14ac:dyDescent="0.2">
      <c r="A250" s="1"/>
      <c r="B250" s="2"/>
    </row>
    <row r="251" spans="1:2" x14ac:dyDescent="0.2">
      <c r="A251" s="1"/>
      <c r="B251" s="2"/>
    </row>
    <row r="252" spans="1:2" x14ac:dyDescent="0.2">
      <c r="A252" s="1"/>
      <c r="B252" s="2"/>
    </row>
    <row r="253" spans="1:2" x14ac:dyDescent="0.2">
      <c r="A253" s="1"/>
      <c r="B253" s="2"/>
    </row>
    <row r="254" spans="1:2" x14ac:dyDescent="0.2">
      <c r="A254" s="1"/>
      <c r="B254" s="2"/>
    </row>
    <row r="255" spans="1:2" x14ac:dyDescent="0.2">
      <c r="A255" s="1"/>
      <c r="B255" s="2"/>
    </row>
    <row r="256" spans="1:2" x14ac:dyDescent="0.2">
      <c r="A256" s="4"/>
      <c r="B256" s="4"/>
    </row>
    <row r="257" spans="1:2" x14ac:dyDescent="0.2">
      <c r="A257" s="4"/>
      <c r="B257" s="4"/>
    </row>
    <row r="258" spans="1:2" x14ac:dyDescent="0.2">
      <c r="A258" s="4"/>
      <c r="B258" s="4"/>
    </row>
  </sheetData>
  <autoFilter ref="A1:BC25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S-NEM2300-bus.ecf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Heidarihaei, Rahmat (Energy, Newcastle)</cp:lastModifiedBy>
  <dcterms:created xsi:type="dcterms:W3CDTF">2021-09-02T05:49:43Z</dcterms:created>
  <dcterms:modified xsi:type="dcterms:W3CDTF">2023-11-17T02:44:55Z</dcterms:modified>
</cp:coreProperties>
</file>